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rek\OneDrive\Desktop\Medicare project\"/>
    </mc:Choice>
  </mc:AlternateContent>
  <xr:revisionPtr revIDLastSave="0" documentId="13_ncr:1_{E4BD5C18-9DC0-4BA8-A827-FA481BA4161B}" xr6:coauthVersionLast="47" xr6:coauthVersionMax="47" xr10:uidLastSave="{00000000-0000-0000-0000-000000000000}"/>
  <bookViews>
    <workbookView xWindow="-120" yWindow="-120" windowWidth="20730" windowHeight="11040" tabRatio="817" xr2:uid="{00000000-000D-0000-FFFF-FFFF00000000}"/>
  </bookViews>
  <sheets>
    <sheet name="Dashboard" sheetId="2" r:id="rId1"/>
    <sheet name="Top 200 Level II CPT Codes Rank" sheetId="1" r:id="rId2"/>
    <sheet name="Code by charges PT" sheetId="6" r:id="rId3"/>
    <sheet name="level2code" sheetId="8" r:id="rId4"/>
    <sheet name="Top 200 Level II CPT Codes  (2)" sheetId="3" r:id="rId5"/>
    <sheet name="EM pivot charts" sheetId="7" r:id="rId6"/>
    <sheet name="Evaluation and Management Codes" sheetId="4" r:id="rId7"/>
    <sheet name=" Top 100 Lab Procedures CHARGES" sheetId="5" r:id="rId8"/>
    <sheet name="EvalManage2023" sheetId="15" r:id="rId9"/>
    <sheet name="Evaluation and Management2023" sheetId="13" r:id="rId10"/>
  </sheets>
  <definedNames>
    <definedName name="_xlnm._FilterDatabase" localSheetId="4" hidden="1">'Top 200 Level II CPT Codes  (2)'!$F$1:$F$199</definedName>
    <definedName name="ExternalData_1" localSheetId="7" hidden="1">' Top 100 Lab Procedures CHARGES'!$A$1:$E$104</definedName>
    <definedName name="ExternalData_1" localSheetId="6" hidden="1">'Evaluation and Management Codes'!$A$1:$E$4609</definedName>
    <definedName name="ExternalData_1" localSheetId="9" hidden="1">'Evaluation and Management2023'!$A$1:$E$4428</definedName>
    <definedName name="ExternalData_1" localSheetId="4" hidden="1">'Top 200 Level II CPT Codes  (2)'!$A$1:$E$204</definedName>
  </definedNames>
  <calcPr calcId="191029"/>
  <pivotCaches>
    <pivotCache cacheId="4" r:id="rId11"/>
    <pivotCache cacheId="5" r:id="rId12"/>
    <pivotCache cacheId="6" r:id="rId13"/>
    <pivotCache cacheId="7" r:id="rId14"/>
    <pivotCache cacheId="8" r:id="rId15"/>
    <pivotCache cacheId="9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1" l="1"/>
  <c r="F6" i="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F1630" i="13"/>
  <c r="F1631" i="13"/>
  <c r="F1632" i="13"/>
  <c r="F1633" i="13"/>
  <c r="F1634" i="13"/>
  <c r="F1635" i="13"/>
  <c r="F1636" i="13"/>
  <c r="F1637" i="13"/>
  <c r="F1638" i="13"/>
  <c r="F1639" i="13"/>
  <c r="F1640" i="13"/>
  <c r="F1641" i="13"/>
  <c r="F1642" i="13"/>
  <c r="F1643" i="13"/>
  <c r="F1644" i="13"/>
  <c r="F1645" i="13"/>
  <c r="F1646" i="13"/>
  <c r="F1647" i="13"/>
  <c r="F1648" i="13"/>
  <c r="F1649" i="13"/>
  <c r="F1650" i="13"/>
  <c r="F1651" i="13"/>
  <c r="F1652" i="13"/>
  <c r="F1653" i="13"/>
  <c r="F1654" i="13"/>
  <c r="F1655" i="13"/>
  <c r="F1656" i="13"/>
  <c r="F1657" i="13"/>
  <c r="F1658" i="13"/>
  <c r="F1659" i="13"/>
  <c r="F1660" i="13"/>
  <c r="F1661" i="13"/>
  <c r="F1662" i="13"/>
  <c r="F1663" i="13"/>
  <c r="F1664" i="13"/>
  <c r="F1665" i="13"/>
  <c r="F1666" i="13"/>
  <c r="F1667" i="13"/>
  <c r="F1668" i="13"/>
  <c r="F1669" i="13"/>
  <c r="F1670" i="13"/>
  <c r="F1671" i="13"/>
  <c r="F1672" i="13"/>
  <c r="F1673" i="13"/>
  <c r="F1674" i="13"/>
  <c r="F1675" i="13"/>
  <c r="F1676" i="13"/>
  <c r="F1677" i="13"/>
  <c r="F1678" i="13"/>
  <c r="F1679" i="13"/>
  <c r="F1680" i="13"/>
  <c r="F1681" i="13"/>
  <c r="F1682" i="13"/>
  <c r="F1683" i="13"/>
  <c r="F1684" i="13"/>
  <c r="F1685" i="13"/>
  <c r="F1686" i="13"/>
  <c r="F1687" i="13"/>
  <c r="F1688" i="13"/>
  <c r="F1689" i="13"/>
  <c r="F1690" i="13"/>
  <c r="F1691" i="13"/>
  <c r="F1692" i="13"/>
  <c r="F1693" i="13"/>
  <c r="F1694" i="13"/>
  <c r="F1695" i="13"/>
  <c r="F1696" i="13"/>
  <c r="F1697" i="13"/>
  <c r="F1698" i="13"/>
  <c r="F1699" i="13"/>
  <c r="F1700" i="13"/>
  <c r="F1701" i="13"/>
  <c r="F1702" i="13"/>
  <c r="F1703" i="13"/>
  <c r="F1704" i="13"/>
  <c r="F1705" i="13"/>
  <c r="F1706" i="13"/>
  <c r="F1707" i="13"/>
  <c r="F1708" i="13"/>
  <c r="F1709" i="13"/>
  <c r="F1710" i="13"/>
  <c r="F1711" i="13"/>
  <c r="F1712" i="13"/>
  <c r="F1713" i="13"/>
  <c r="F1714" i="13"/>
  <c r="F1715" i="13"/>
  <c r="F1716" i="13"/>
  <c r="F1717" i="13"/>
  <c r="F1718" i="13"/>
  <c r="F1719" i="13"/>
  <c r="F1720" i="13"/>
  <c r="F1721" i="13"/>
  <c r="F1722" i="13"/>
  <c r="F1723" i="13"/>
  <c r="F1724" i="13"/>
  <c r="F1725" i="13"/>
  <c r="F1726" i="13"/>
  <c r="F1727" i="13"/>
  <c r="F1728" i="13"/>
  <c r="F1729" i="13"/>
  <c r="F1730" i="13"/>
  <c r="F1731" i="13"/>
  <c r="F1732" i="13"/>
  <c r="F1733" i="13"/>
  <c r="F1734" i="13"/>
  <c r="F1735" i="13"/>
  <c r="F1736" i="13"/>
  <c r="F1737" i="13"/>
  <c r="F1738" i="13"/>
  <c r="F1739" i="13"/>
  <c r="F1740" i="13"/>
  <c r="F1741" i="13"/>
  <c r="F1742" i="13"/>
  <c r="F1743" i="13"/>
  <c r="F1744" i="13"/>
  <c r="F1745" i="13"/>
  <c r="F1746" i="13"/>
  <c r="F1747" i="13"/>
  <c r="F1748" i="13"/>
  <c r="F1749" i="13"/>
  <c r="F1750" i="13"/>
  <c r="F1751" i="13"/>
  <c r="F1752" i="13"/>
  <c r="F1753" i="13"/>
  <c r="F1754" i="13"/>
  <c r="F1755" i="13"/>
  <c r="F1756" i="13"/>
  <c r="F1757" i="13"/>
  <c r="F1758" i="13"/>
  <c r="F1759" i="13"/>
  <c r="F1760" i="13"/>
  <c r="F1761" i="13"/>
  <c r="F1762" i="13"/>
  <c r="F1763" i="13"/>
  <c r="F1764" i="13"/>
  <c r="F1765" i="13"/>
  <c r="F1766" i="13"/>
  <c r="F1767" i="13"/>
  <c r="F1768" i="13"/>
  <c r="F1769" i="13"/>
  <c r="F1770" i="13"/>
  <c r="F1771" i="13"/>
  <c r="F1772" i="13"/>
  <c r="F1773" i="13"/>
  <c r="F1774" i="13"/>
  <c r="F1775" i="13"/>
  <c r="F1776" i="13"/>
  <c r="F1777" i="13"/>
  <c r="F1778" i="13"/>
  <c r="F1779" i="13"/>
  <c r="F1780" i="13"/>
  <c r="F1781" i="13"/>
  <c r="F1782" i="13"/>
  <c r="F1783" i="13"/>
  <c r="F1784" i="13"/>
  <c r="F1785" i="13"/>
  <c r="F1786" i="13"/>
  <c r="F1787" i="13"/>
  <c r="F1788" i="13"/>
  <c r="F1789" i="13"/>
  <c r="F1790" i="13"/>
  <c r="F1791" i="13"/>
  <c r="F1792" i="13"/>
  <c r="F1793" i="13"/>
  <c r="F1794" i="13"/>
  <c r="F1795" i="13"/>
  <c r="F1796" i="13"/>
  <c r="F1797" i="13"/>
  <c r="F1798" i="13"/>
  <c r="F1799" i="13"/>
  <c r="F1800" i="13"/>
  <c r="F1801" i="13"/>
  <c r="F1802" i="13"/>
  <c r="F1803" i="13"/>
  <c r="F1804" i="13"/>
  <c r="F1805" i="13"/>
  <c r="F1806" i="13"/>
  <c r="F1807" i="13"/>
  <c r="F1808" i="13"/>
  <c r="F1809" i="13"/>
  <c r="F1810" i="13"/>
  <c r="F1811" i="13"/>
  <c r="F1812" i="13"/>
  <c r="F1813" i="13"/>
  <c r="F1814" i="13"/>
  <c r="F1815" i="13"/>
  <c r="F1816" i="13"/>
  <c r="F1817" i="13"/>
  <c r="F1818" i="13"/>
  <c r="F1819" i="13"/>
  <c r="F1820" i="13"/>
  <c r="F1821" i="13"/>
  <c r="F1822" i="13"/>
  <c r="F1823" i="13"/>
  <c r="F1824" i="13"/>
  <c r="F1825" i="13"/>
  <c r="F1826" i="13"/>
  <c r="F1827" i="13"/>
  <c r="F1828" i="13"/>
  <c r="F1829" i="13"/>
  <c r="F1830" i="13"/>
  <c r="F1831" i="13"/>
  <c r="F1832" i="13"/>
  <c r="F1833" i="13"/>
  <c r="F1834" i="13"/>
  <c r="F1835" i="13"/>
  <c r="F1836" i="13"/>
  <c r="F1837" i="13"/>
  <c r="F1838" i="13"/>
  <c r="F1839" i="13"/>
  <c r="F1840" i="13"/>
  <c r="F1841" i="13"/>
  <c r="F1842" i="13"/>
  <c r="F1843" i="13"/>
  <c r="F1844" i="13"/>
  <c r="F1845" i="13"/>
  <c r="F1846" i="13"/>
  <c r="F1847" i="13"/>
  <c r="F1848" i="13"/>
  <c r="F1849" i="13"/>
  <c r="F1850" i="13"/>
  <c r="F1851" i="13"/>
  <c r="F1852" i="13"/>
  <c r="F1853" i="13"/>
  <c r="F1854" i="13"/>
  <c r="F1855" i="13"/>
  <c r="F1856" i="13"/>
  <c r="F1857" i="13"/>
  <c r="F1858" i="13"/>
  <c r="F1859" i="13"/>
  <c r="F1860" i="13"/>
  <c r="F1861" i="13"/>
  <c r="F1862" i="13"/>
  <c r="F1863" i="13"/>
  <c r="F1864" i="13"/>
  <c r="F1865" i="13"/>
  <c r="F1866" i="13"/>
  <c r="F1867" i="13"/>
  <c r="F1868" i="13"/>
  <c r="F1869" i="13"/>
  <c r="F1870" i="13"/>
  <c r="F1871" i="13"/>
  <c r="F1872" i="13"/>
  <c r="F1873" i="13"/>
  <c r="F1874" i="13"/>
  <c r="F1875" i="13"/>
  <c r="F1876" i="13"/>
  <c r="F1877" i="13"/>
  <c r="F1878" i="13"/>
  <c r="F1879" i="13"/>
  <c r="F1880" i="13"/>
  <c r="F1881" i="13"/>
  <c r="F1882" i="13"/>
  <c r="F1883" i="13"/>
  <c r="F1884" i="13"/>
  <c r="F1885" i="13"/>
  <c r="F1886" i="13"/>
  <c r="F1887" i="13"/>
  <c r="F1888" i="13"/>
  <c r="F1889" i="13"/>
  <c r="F1890" i="13"/>
  <c r="F1891" i="13"/>
  <c r="F1892" i="13"/>
  <c r="F1893" i="13"/>
  <c r="F1894" i="13"/>
  <c r="F1895" i="13"/>
  <c r="F1896" i="13"/>
  <c r="F1897" i="13"/>
  <c r="F1898" i="13"/>
  <c r="F1899" i="13"/>
  <c r="F1900" i="13"/>
  <c r="F1901" i="13"/>
  <c r="F1902" i="13"/>
  <c r="F1903" i="13"/>
  <c r="F1904" i="13"/>
  <c r="F1905" i="13"/>
  <c r="F1906" i="13"/>
  <c r="F1907" i="13"/>
  <c r="F1908" i="13"/>
  <c r="F1909" i="13"/>
  <c r="F1910" i="13"/>
  <c r="F1911" i="13"/>
  <c r="F1912" i="13"/>
  <c r="F1913" i="13"/>
  <c r="F1914" i="13"/>
  <c r="F1915" i="13"/>
  <c r="F1916" i="13"/>
  <c r="F1917" i="13"/>
  <c r="F1918" i="13"/>
  <c r="F1919" i="13"/>
  <c r="F1920" i="13"/>
  <c r="F1921" i="13"/>
  <c r="F1922" i="13"/>
  <c r="F1923" i="13"/>
  <c r="F1924" i="13"/>
  <c r="F1925" i="13"/>
  <c r="F1926" i="13"/>
  <c r="F1927" i="13"/>
  <c r="F1928" i="13"/>
  <c r="F1929" i="13"/>
  <c r="F1930" i="13"/>
  <c r="F1931" i="13"/>
  <c r="F1932" i="13"/>
  <c r="F1933" i="13"/>
  <c r="F1934" i="13"/>
  <c r="F1935" i="13"/>
  <c r="F1936" i="13"/>
  <c r="F1937" i="13"/>
  <c r="F1938" i="13"/>
  <c r="F1939" i="13"/>
  <c r="F1940" i="13"/>
  <c r="F1941" i="13"/>
  <c r="F1942" i="13"/>
  <c r="F1943" i="13"/>
  <c r="F1944" i="13"/>
  <c r="F1945" i="13"/>
  <c r="F1946" i="13"/>
  <c r="F1947" i="13"/>
  <c r="F1948" i="13"/>
  <c r="F1949" i="13"/>
  <c r="F1950" i="13"/>
  <c r="F1951" i="13"/>
  <c r="F1952" i="13"/>
  <c r="F1953" i="13"/>
  <c r="F1954" i="13"/>
  <c r="F1955" i="13"/>
  <c r="F1956" i="13"/>
  <c r="F1957" i="13"/>
  <c r="F1958" i="13"/>
  <c r="F1959" i="13"/>
  <c r="F1960" i="13"/>
  <c r="F1961" i="13"/>
  <c r="F1962" i="13"/>
  <c r="F1963" i="13"/>
  <c r="F1964" i="13"/>
  <c r="F1965" i="13"/>
  <c r="F1966" i="13"/>
  <c r="F1967" i="13"/>
  <c r="F1968" i="13"/>
  <c r="F1969" i="13"/>
  <c r="F1970" i="13"/>
  <c r="F1971" i="13"/>
  <c r="F1972" i="13"/>
  <c r="F1973" i="13"/>
  <c r="F1974" i="13"/>
  <c r="F1975" i="13"/>
  <c r="F1976" i="13"/>
  <c r="F1977" i="13"/>
  <c r="F1978" i="13"/>
  <c r="F1979" i="13"/>
  <c r="F1980" i="13"/>
  <c r="F1981" i="13"/>
  <c r="F1982" i="13"/>
  <c r="F1983" i="13"/>
  <c r="F1984" i="13"/>
  <c r="F1985" i="13"/>
  <c r="F1986" i="13"/>
  <c r="F1987" i="13"/>
  <c r="F1988" i="13"/>
  <c r="F1989" i="13"/>
  <c r="F1990" i="13"/>
  <c r="F1991" i="13"/>
  <c r="F1992" i="13"/>
  <c r="F1993" i="13"/>
  <c r="F1994" i="13"/>
  <c r="F1995" i="13"/>
  <c r="F1996" i="13"/>
  <c r="F1997" i="13"/>
  <c r="F1998" i="13"/>
  <c r="F1999" i="13"/>
  <c r="F2000" i="13"/>
  <c r="F2001" i="13"/>
  <c r="F2002" i="13"/>
  <c r="F2003" i="13"/>
  <c r="F2004" i="13"/>
  <c r="F2005" i="13"/>
  <c r="F2006" i="13"/>
  <c r="F2007" i="13"/>
  <c r="F2008" i="13"/>
  <c r="F2009" i="13"/>
  <c r="F2010" i="13"/>
  <c r="F2011" i="13"/>
  <c r="F2012" i="13"/>
  <c r="F2013" i="13"/>
  <c r="F2014" i="13"/>
  <c r="F2015" i="13"/>
  <c r="F2016" i="13"/>
  <c r="F2017" i="13"/>
  <c r="F2018" i="13"/>
  <c r="F2019" i="13"/>
  <c r="F2020" i="13"/>
  <c r="F2021" i="13"/>
  <c r="F2022" i="13"/>
  <c r="F2023" i="13"/>
  <c r="F2024" i="13"/>
  <c r="F2025" i="13"/>
  <c r="F2026" i="13"/>
  <c r="F2027" i="13"/>
  <c r="F2028" i="13"/>
  <c r="F2029" i="13"/>
  <c r="F2030" i="13"/>
  <c r="F2031" i="13"/>
  <c r="F2032" i="13"/>
  <c r="F2033" i="13"/>
  <c r="F2034" i="13"/>
  <c r="F2035" i="13"/>
  <c r="F2036" i="13"/>
  <c r="F2037" i="13"/>
  <c r="F2038" i="13"/>
  <c r="F2039" i="13"/>
  <c r="F2040" i="13"/>
  <c r="F2041" i="13"/>
  <c r="F2042" i="13"/>
  <c r="F2043" i="13"/>
  <c r="F2044" i="13"/>
  <c r="F2045" i="13"/>
  <c r="F2046" i="13"/>
  <c r="F2047" i="13"/>
  <c r="F2048" i="13"/>
  <c r="F2049" i="13"/>
  <c r="F2050" i="13"/>
  <c r="F2051" i="13"/>
  <c r="F2052" i="13"/>
  <c r="F2053" i="13"/>
  <c r="F2054" i="13"/>
  <c r="F2055" i="13"/>
  <c r="F2056" i="13"/>
  <c r="F2057" i="13"/>
  <c r="F2058" i="13"/>
  <c r="F2059" i="13"/>
  <c r="F2060" i="13"/>
  <c r="F2061" i="13"/>
  <c r="F2062" i="13"/>
  <c r="F2063" i="13"/>
  <c r="F2064" i="13"/>
  <c r="F2065" i="13"/>
  <c r="F2066" i="13"/>
  <c r="F2067" i="13"/>
  <c r="F2068" i="13"/>
  <c r="F2069" i="13"/>
  <c r="F2070" i="13"/>
  <c r="F2071" i="13"/>
  <c r="F2072" i="13"/>
  <c r="F2073" i="13"/>
  <c r="F2074" i="13"/>
  <c r="F2075" i="13"/>
  <c r="F2076" i="13"/>
  <c r="F2077" i="13"/>
  <c r="F2078" i="13"/>
  <c r="F2079" i="13"/>
  <c r="F2080" i="13"/>
  <c r="F2081" i="13"/>
  <c r="F2082" i="13"/>
  <c r="F2083" i="13"/>
  <c r="F2084" i="13"/>
  <c r="F2085" i="13"/>
  <c r="F2086" i="13"/>
  <c r="F2087" i="13"/>
  <c r="F2088" i="13"/>
  <c r="F2089" i="13"/>
  <c r="F2090" i="13"/>
  <c r="F2091" i="13"/>
  <c r="F2092" i="13"/>
  <c r="F2093" i="13"/>
  <c r="F2094" i="13"/>
  <c r="F2095" i="13"/>
  <c r="F2096" i="13"/>
  <c r="F2097" i="13"/>
  <c r="F2098" i="13"/>
  <c r="F2099" i="13"/>
  <c r="F2100" i="13"/>
  <c r="F2101" i="13"/>
  <c r="F2102" i="13"/>
  <c r="F2103" i="13"/>
  <c r="F2104" i="13"/>
  <c r="F2105" i="13"/>
  <c r="F2106" i="13"/>
  <c r="F2107" i="13"/>
  <c r="F2108" i="13"/>
  <c r="F2109" i="13"/>
  <c r="F2110" i="13"/>
  <c r="F2111" i="13"/>
  <c r="F2112" i="13"/>
  <c r="F2113" i="13"/>
  <c r="F2114" i="13"/>
  <c r="F2115" i="13"/>
  <c r="F2116" i="13"/>
  <c r="F2117" i="13"/>
  <c r="F2118" i="13"/>
  <c r="F2119" i="13"/>
  <c r="F2120" i="13"/>
  <c r="F2121" i="13"/>
  <c r="F2122" i="13"/>
  <c r="F2123" i="13"/>
  <c r="F2124" i="13"/>
  <c r="F2125" i="13"/>
  <c r="F2126" i="13"/>
  <c r="F2127" i="13"/>
  <c r="F2128" i="13"/>
  <c r="F2129" i="13"/>
  <c r="F2130" i="13"/>
  <c r="F2131" i="13"/>
  <c r="F2132" i="13"/>
  <c r="F2133" i="13"/>
  <c r="F2134" i="13"/>
  <c r="F2135" i="13"/>
  <c r="F2136" i="13"/>
  <c r="F2137" i="13"/>
  <c r="F2138" i="13"/>
  <c r="F2139" i="13"/>
  <c r="F2140" i="13"/>
  <c r="F2141" i="13"/>
  <c r="F2142" i="13"/>
  <c r="F2143" i="13"/>
  <c r="F2144" i="13"/>
  <c r="F2145" i="13"/>
  <c r="F2146" i="13"/>
  <c r="F2147" i="13"/>
  <c r="F2148" i="13"/>
  <c r="F2149" i="13"/>
  <c r="F2150" i="13"/>
  <c r="F2151" i="13"/>
  <c r="F2152" i="13"/>
  <c r="F2153" i="13"/>
  <c r="F2154" i="13"/>
  <c r="F2155" i="13"/>
  <c r="F2156" i="13"/>
  <c r="F2157" i="13"/>
  <c r="F2158" i="13"/>
  <c r="F2159" i="13"/>
  <c r="F2160" i="13"/>
  <c r="F2161" i="13"/>
  <c r="F2162" i="13"/>
  <c r="F2163" i="13"/>
  <c r="F2164" i="13"/>
  <c r="F2165" i="13"/>
  <c r="F2166" i="13"/>
  <c r="F2167" i="13"/>
  <c r="F2168" i="13"/>
  <c r="F2169" i="13"/>
  <c r="F2170" i="13"/>
  <c r="F2171" i="13"/>
  <c r="F2172" i="13"/>
  <c r="F2173" i="13"/>
  <c r="F2174" i="13"/>
  <c r="F2175" i="13"/>
  <c r="F2176" i="13"/>
  <c r="F2177" i="13"/>
  <c r="F2178" i="13"/>
  <c r="F2179" i="13"/>
  <c r="F2180" i="13"/>
  <c r="F2181" i="13"/>
  <c r="F2182" i="13"/>
  <c r="F2183" i="13"/>
  <c r="F2184" i="13"/>
  <c r="F2185" i="13"/>
  <c r="F2186" i="13"/>
  <c r="F2187" i="13"/>
  <c r="F2188" i="13"/>
  <c r="F2189" i="13"/>
  <c r="F2190" i="13"/>
  <c r="F2191" i="13"/>
  <c r="F2192" i="13"/>
  <c r="F2193" i="13"/>
  <c r="F2194" i="13"/>
  <c r="F2195" i="13"/>
  <c r="F2196" i="13"/>
  <c r="F2197" i="13"/>
  <c r="F2198" i="13"/>
  <c r="F2199" i="13"/>
  <c r="F2200" i="13"/>
  <c r="F2201" i="13"/>
  <c r="F2202" i="13"/>
  <c r="F2203" i="13"/>
  <c r="F2204" i="13"/>
  <c r="F2205" i="13"/>
  <c r="F2206" i="13"/>
  <c r="F2207" i="13"/>
  <c r="F2208" i="13"/>
  <c r="F2209" i="13"/>
  <c r="F2210" i="13"/>
  <c r="F2211" i="13"/>
  <c r="F2212" i="13"/>
  <c r="F2213" i="13"/>
  <c r="F2214" i="13"/>
  <c r="F2215" i="13"/>
  <c r="F2216" i="13"/>
  <c r="F2217" i="13"/>
  <c r="F2218" i="13"/>
  <c r="F2219" i="13"/>
  <c r="F2220" i="13"/>
  <c r="F2221" i="13"/>
  <c r="F2222" i="13"/>
  <c r="F2223" i="13"/>
  <c r="F2224" i="13"/>
  <c r="F2225" i="13"/>
  <c r="F2226" i="13"/>
  <c r="F2227" i="13"/>
  <c r="F2228" i="13"/>
  <c r="F2229" i="13"/>
  <c r="F2230" i="13"/>
  <c r="F2231" i="13"/>
  <c r="F2232" i="13"/>
  <c r="F2233" i="13"/>
  <c r="F2234" i="13"/>
  <c r="F2235" i="13"/>
  <c r="F2236" i="13"/>
  <c r="F2237" i="13"/>
  <c r="F2238" i="13"/>
  <c r="F2239" i="13"/>
  <c r="F2240" i="13"/>
  <c r="F2241" i="13"/>
  <c r="F2242" i="13"/>
  <c r="F2243" i="13"/>
  <c r="F2244" i="13"/>
  <c r="F2245" i="13"/>
  <c r="F2246" i="13"/>
  <c r="F2247" i="13"/>
  <c r="F2248" i="13"/>
  <c r="F2249" i="13"/>
  <c r="F2250" i="13"/>
  <c r="F2251" i="13"/>
  <c r="F2252" i="13"/>
  <c r="F2253" i="13"/>
  <c r="F2254" i="13"/>
  <c r="F2255" i="13"/>
  <c r="F2256" i="13"/>
  <c r="F2257" i="13"/>
  <c r="F2258" i="13"/>
  <c r="F2259" i="13"/>
  <c r="F2260" i="13"/>
  <c r="F2261" i="13"/>
  <c r="F2262" i="13"/>
  <c r="F2263" i="13"/>
  <c r="F2264" i="13"/>
  <c r="F2265" i="13"/>
  <c r="F2266" i="13"/>
  <c r="F2267" i="13"/>
  <c r="F2268" i="13"/>
  <c r="F2269" i="13"/>
  <c r="F2270" i="13"/>
  <c r="F2271" i="13"/>
  <c r="F2272" i="13"/>
  <c r="F2273" i="13"/>
  <c r="F2274" i="13"/>
  <c r="F2275" i="13"/>
  <c r="F2276" i="13"/>
  <c r="F2277" i="13"/>
  <c r="F2278" i="13"/>
  <c r="F2279" i="13"/>
  <c r="F2280" i="13"/>
  <c r="F2281" i="13"/>
  <c r="F2282" i="13"/>
  <c r="F2283" i="13"/>
  <c r="F2284" i="13"/>
  <c r="F2285" i="13"/>
  <c r="F2286" i="13"/>
  <c r="F2287" i="13"/>
  <c r="F2288" i="13"/>
  <c r="F2289" i="13"/>
  <c r="F2290" i="13"/>
  <c r="F2291" i="13"/>
  <c r="F2292" i="13"/>
  <c r="F2293" i="13"/>
  <c r="F2294" i="13"/>
  <c r="F2295" i="13"/>
  <c r="F2296" i="13"/>
  <c r="F2297" i="13"/>
  <c r="F2298" i="13"/>
  <c r="F2299" i="13"/>
  <c r="F2300" i="13"/>
  <c r="F2301" i="13"/>
  <c r="F2302" i="13"/>
  <c r="F2303" i="13"/>
  <c r="F2304" i="13"/>
  <c r="F2305" i="13"/>
  <c r="F2306" i="13"/>
  <c r="F2307" i="13"/>
  <c r="F2308" i="13"/>
  <c r="F2309" i="13"/>
  <c r="F2310" i="13"/>
  <c r="F2311" i="13"/>
  <c r="F2312" i="13"/>
  <c r="F2313" i="13"/>
  <c r="F2314" i="13"/>
  <c r="F2315" i="13"/>
  <c r="F2316" i="13"/>
  <c r="F2317" i="13"/>
  <c r="F2318" i="13"/>
  <c r="F2319" i="13"/>
  <c r="F2320" i="13"/>
  <c r="F2321" i="13"/>
  <c r="F2322" i="13"/>
  <c r="F2323" i="13"/>
  <c r="F2324" i="13"/>
  <c r="F2325" i="13"/>
  <c r="F2326" i="13"/>
  <c r="F2327" i="13"/>
  <c r="F2328" i="13"/>
  <c r="F2329" i="13"/>
  <c r="F2330" i="13"/>
  <c r="F2331" i="13"/>
  <c r="F2332" i="13"/>
  <c r="F2333" i="13"/>
  <c r="F2334" i="13"/>
  <c r="F2335" i="13"/>
  <c r="F2336" i="13"/>
  <c r="F2337" i="13"/>
  <c r="F2338" i="13"/>
  <c r="F2339" i="13"/>
  <c r="F2340" i="13"/>
  <c r="F2341" i="13"/>
  <c r="F2342" i="13"/>
  <c r="F2343" i="13"/>
  <c r="F2344" i="13"/>
  <c r="F2345" i="13"/>
  <c r="F2346" i="13"/>
  <c r="F2347" i="13"/>
  <c r="F2348" i="13"/>
  <c r="F2349" i="13"/>
  <c r="F2350" i="13"/>
  <c r="F2351" i="13"/>
  <c r="F2352" i="13"/>
  <c r="F2353" i="13"/>
  <c r="F2354" i="13"/>
  <c r="F2355" i="13"/>
  <c r="F2356" i="13"/>
  <c r="F2357" i="13"/>
  <c r="F2358" i="13"/>
  <c r="F2359" i="13"/>
  <c r="F2360" i="13"/>
  <c r="F2361" i="13"/>
  <c r="F2362" i="13"/>
  <c r="F2363" i="13"/>
  <c r="F2364" i="13"/>
  <c r="F2365" i="13"/>
  <c r="F2366" i="13"/>
  <c r="F2367" i="13"/>
  <c r="F2368" i="13"/>
  <c r="F2369" i="13"/>
  <c r="F2370" i="13"/>
  <c r="F2371" i="13"/>
  <c r="F2372" i="13"/>
  <c r="F2373" i="13"/>
  <c r="F2374" i="13"/>
  <c r="F2375" i="13"/>
  <c r="F2376" i="13"/>
  <c r="F2377" i="13"/>
  <c r="F2378" i="13"/>
  <c r="F2379" i="13"/>
  <c r="F2380" i="13"/>
  <c r="F2381" i="13"/>
  <c r="F2382" i="13"/>
  <c r="F2383" i="13"/>
  <c r="F2384" i="13"/>
  <c r="F2385" i="13"/>
  <c r="F2386" i="13"/>
  <c r="F2387" i="13"/>
  <c r="F2388" i="13"/>
  <c r="F2389" i="13"/>
  <c r="F2390" i="13"/>
  <c r="F2391" i="13"/>
  <c r="F2392" i="13"/>
  <c r="F2393" i="13"/>
  <c r="F2394" i="13"/>
  <c r="F2395" i="13"/>
  <c r="F2396" i="13"/>
  <c r="F2397" i="13"/>
  <c r="F2398" i="13"/>
  <c r="F2399" i="13"/>
  <c r="F2400" i="13"/>
  <c r="F2401" i="13"/>
  <c r="F2402" i="13"/>
  <c r="F2403" i="13"/>
  <c r="F2404" i="13"/>
  <c r="F2405" i="13"/>
  <c r="F2406" i="13"/>
  <c r="F2407" i="13"/>
  <c r="F2408" i="13"/>
  <c r="F2409" i="13"/>
  <c r="F2410" i="13"/>
  <c r="F2411" i="13"/>
  <c r="F2412" i="13"/>
  <c r="F2413" i="13"/>
  <c r="F2414" i="13"/>
  <c r="F2415" i="13"/>
  <c r="F2416" i="13"/>
  <c r="F2417" i="13"/>
  <c r="F2418" i="13"/>
  <c r="F2419" i="13"/>
  <c r="F2420" i="13"/>
  <c r="F2421" i="13"/>
  <c r="F2422" i="13"/>
  <c r="F2423" i="13"/>
  <c r="F2424" i="13"/>
  <c r="F2425" i="13"/>
  <c r="F2426" i="13"/>
  <c r="F2427" i="13"/>
  <c r="F2428" i="13"/>
  <c r="F2429" i="13"/>
  <c r="F2430" i="13"/>
  <c r="F2431" i="13"/>
  <c r="F2432" i="13"/>
  <c r="F2433" i="13"/>
  <c r="F2434" i="13"/>
  <c r="F2435" i="13"/>
  <c r="F2436" i="13"/>
  <c r="F2437" i="13"/>
  <c r="F2438" i="13"/>
  <c r="F2439" i="13"/>
  <c r="F2440" i="13"/>
  <c r="F2441" i="13"/>
  <c r="F2442" i="13"/>
  <c r="F2443" i="13"/>
  <c r="F2444" i="13"/>
  <c r="F2445" i="13"/>
  <c r="F2446" i="13"/>
  <c r="F2447" i="13"/>
  <c r="F2448" i="13"/>
  <c r="F2449" i="13"/>
  <c r="F2450" i="13"/>
  <c r="F2451" i="13"/>
  <c r="F2452" i="13"/>
  <c r="F2453" i="13"/>
  <c r="F2454" i="13"/>
  <c r="F2455" i="13"/>
  <c r="F2456" i="13"/>
  <c r="F2457" i="13"/>
  <c r="F2458" i="13"/>
  <c r="F2459" i="13"/>
  <c r="F2460" i="13"/>
  <c r="F2461" i="13"/>
  <c r="F2462" i="13"/>
  <c r="F2463" i="13"/>
  <c r="F2464" i="13"/>
  <c r="F2465" i="13"/>
  <c r="F2466" i="13"/>
  <c r="F2467" i="13"/>
  <c r="F2468" i="13"/>
  <c r="F2469" i="13"/>
  <c r="F2470" i="13"/>
  <c r="F2471" i="13"/>
  <c r="F2472" i="13"/>
  <c r="F2473" i="13"/>
  <c r="F2474" i="13"/>
  <c r="F2475" i="13"/>
  <c r="F2476" i="13"/>
  <c r="F2477" i="13"/>
  <c r="F2478" i="13"/>
  <c r="F2479" i="13"/>
  <c r="F2480" i="13"/>
  <c r="F2481" i="13"/>
  <c r="F2482" i="13"/>
  <c r="F2483" i="13"/>
  <c r="F2484" i="13"/>
  <c r="F2485" i="13"/>
  <c r="F2486" i="13"/>
  <c r="F2487" i="13"/>
  <c r="F2488" i="13"/>
  <c r="F2489" i="13"/>
  <c r="F2490" i="13"/>
  <c r="F2491" i="13"/>
  <c r="F2492" i="13"/>
  <c r="F2493" i="13"/>
  <c r="F2494" i="13"/>
  <c r="F2495" i="13"/>
  <c r="F2496" i="13"/>
  <c r="F2497" i="13"/>
  <c r="F2498" i="13"/>
  <c r="F2499" i="13"/>
  <c r="F2500" i="13"/>
  <c r="F2501" i="13"/>
  <c r="F2502" i="13"/>
  <c r="F2503" i="13"/>
  <c r="F2504" i="13"/>
  <c r="F2505" i="13"/>
  <c r="F2506" i="13"/>
  <c r="F2507" i="13"/>
  <c r="F2508" i="13"/>
  <c r="F2509" i="13"/>
  <c r="F2510" i="13"/>
  <c r="F2511" i="13"/>
  <c r="F2512" i="13"/>
  <c r="F2513" i="13"/>
  <c r="F2514" i="13"/>
  <c r="F2515" i="13"/>
  <c r="F2516" i="13"/>
  <c r="F2517" i="13"/>
  <c r="F2518" i="13"/>
  <c r="F2519" i="13"/>
  <c r="F2520" i="13"/>
  <c r="F2521" i="13"/>
  <c r="F2522" i="13"/>
  <c r="F2523" i="13"/>
  <c r="F2524" i="13"/>
  <c r="F2525" i="13"/>
  <c r="F2526" i="13"/>
  <c r="F2527" i="13"/>
  <c r="F2528" i="13"/>
  <c r="F2529" i="13"/>
  <c r="F2530" i="13"/>
  <c r="F2531" i="13"/>
  <c r="F2532" i="13"/>
  <c r="F2533" i="13"/>
  <c r="F2534" i="13"/>
  <c r="F2535" i="13"/>
  <c r="F2536" i="13"/>
  <c r="F2537" i="13"/>
  <c r="F2538" i="13"/>
  <c r="F2539" i="13"/>
  <c r="F2540" i="13"/>
  <c r="F2541" i="13"/>
  <c r="F2542" i="13"/>
  <c r="F2543" i="13"/>
  <c r="F2544" i="13"/>
  <c r="F2545" i="13"/>
  <c r="F2546" i="13"/>
  <c r="F2547" i="13"/>
  <c r="F2548" i="13"/>
  <c r="F2549" i="13"/>
  <c r="F2550" i="13"/>
  <c r="F2551" i="13"/>
  <c r="F2552" i="13"/>
  <c r="F2553" i="13"/>
  <c r="F2554" i="13"/>
  <c r="F2555" i="13"/>
  <c r="F2556" i="13"/>
  <c r="F2557" i="13"/>
  <c r="F2558" i="13"/>
  <c r="F2559" i="13"/>
  <c r="F2560" i="13"/>
  <c r="F2561" i="13"/>
  <c r="F2562" i="13"/>
  <c r="F2563" i="13"/>
  <c r="F2564" i="13"/>
  <c r="F2565" i="13"/>
  <c r="F2566" i="13"/>
  <c r="F2567" i="13"/>
  <c r="F2568" i="13"/>
  <c r="F2569" i="13"/>
  <c r="F2570" i="13"/>
  <c r="F2571" i="13"/>
  <c r="F2572" i="13"/>
  <c r="F2573" i="13"/>
  <c r="F2574" i="13"/>
  <c r="F2575" i="13"/>
  <c r="F2576" i="13"/>
  <c r="F2577" i="13"/>
  <c r="F2578" i="13"/>
  <c r="F2579" i="13"/>
  <c r="F2580" i="13"/>
  <c r="F2581" i="13"/>
  <c r="F2582" i="13"/>
  <c r="F2583" i="13"/>
  <c r="F2584" i="13"/>
  <c r="F2585" i="13"/>
  <c r="F2586" i="13"/>
  <c r="F2587" i="13"/>
  <c r="F2588" i="13"/>
  <c r="F2589" i="13"/>
  <c r="F2590" i="13"/>
  <c r="F2591" i="13"/>
  <c r="F2592" i="13"/>
  <c r="F2593" i="13"/>
  <c r="F2594" i="13"/>
  <c r="F2595" i="13"/>
  <c r="F2596" i="13"/>
  <c r="F2597" i="13"/>
  <c r="F2598" i="13"/>
  <c r="F2599" i="13"/>
  <c r="F2600" i="13"/>
  <c r="F2601" i="13"/>
  <c r="F2602" i="13"/>
  <c r="F2603" i="13"/>
  <c r="F2604" i="13"/>
  <c r="F2605" i="13"/>
  <c r="F2606" i="13"/>
  <c r="F2607" i="13"/>
  <c r="F2608" i="13"/>
  <c r="F2609" i="13"/>
  <c r="F2610" i="13"/>
  <c r="F2611" i="13"/>
  <c r="F2612" i="13"/>
  <c r="F2613" i="13"/>
  <c r="F2614" i="13"/>
  <c r="F2615" i="13"/>
  <c r="F2616" i="13"/>
  <c r="F2617" i="13"/>
  <c r="F2618" i="13"/>
  <c r="F2619" i="13"/>
  <c r="F2620" i="13"/>
  <c r="F2621" i="13"/>
  <c r="F2622" i="13"/>
  <c r="F2623" i="13"/>
  <c r="F2624" i="13"/>
  <c r="F2625" i="13"/>
  <c r="F2626" i="13"/>
  <c r="F2627" i="13"/>
  <c r="F2628" i="13"/>
  <c r="F2629" i="13"/>
  <c r="F2630" i="13"/>
  <c r="F2631" i="13"/>
  <c r="F2632" i="13"/>
  <c r="F2633" i="13"/>
  <c r="F2634" i="13"/>
  <c r="F2635" i="13"/>
  <c r="F2636" i="13"/>
  <c r="F2637" i="13"/>
  <c r="F2638" i="13"/>
  <c r="F2639" i="13"/>
  <c r="F2640" i="13"/>
  <c r="F2641" i="13"/>
  <c r="F2642" i="13"/>
  <c r="F2643" i="13"/>
  <c r="F2644" i="13"/>
  <c r="F2645" i="13"/>
  <c r="F2646" i="13"/>
  <c r="F2647" i="13"/>
  <c r="F2648" i="13"/>
  <c r="F2649" i="13"/>
  <c r="F2650" i="13"/>
  <c r="F2651" i="13"/>
  <c r="F2652" i="13"/>
  <c r="F2653" i="13"/>
  <c r="F2654" i="13"/>
  <c r="F2655" i="13"/>
  <c r="F2656" i="13"/>
  <c r="F2657" i="13"/>
  <c r="F2658" i="13"/>
  <c r="F2659" i="13"/>
  <c r="F2660" i="13"/>
  <c r="F2661" i="13"/>
  <c r="F2662" i="13"/>
  <c r="F2663" i="13"/>
  <c r="F2664" i="13"/>
  <c r="F2665" i="13"/>
  <c r="F2666" i="13"/>
  <c r="F2667" i="13"/>
  <c r="F2668" i="13"/>
  <c r="F2669" i="13"/>
  <c r="F2670" i="13"/>
  <c r="F2671" i="13"/>
  <c r="F2672" i="13"/>
  <c r="F2673" i="13"/>
  <c r="F2674" i="13"/>
  <c r="F2675" i="13"/>
  <c r="F2676" i="13"/>
  <c r="F2677" i="13"/>
  <c r="F2678" i="13"/>
  <c r="F2679" i="13"/>
  <c r="F2680" i="13"/>
  <c r="F2681" i="13"/>
  <c r="F2682" i="13"/>
  <c r="F2683" i="13"/>
  <c r="F2684" i="13"/>
  <c r="F2685" i="13"/>
  <c r="F2686" i="13"/>
  <c r="F2687" i="13"/>
  <c r="F2688" i="13"/>
  <c r="F2689" i="13"/>
  <c r="F2690" i="13"/>
  <c r="F2691" i="13"/>
  <c r="F2692" i="13"/>
  <c r="F2693" i="13"/>
  <c r="F2694" i="13"/>
  <c r="F2695" i="13"/>
  <c r="F2696" i="13"/>
  <c r="F2697" i="13"/>
  <c r="F2698" i="13"/>
  <c r="F2699" i="13"/>
  <c r="F2700" i="13"/>
  <c r="F2701" i="13"/>
  <c r="F2702" i="13"/>
  <c r="F2703" i="13"/>
  <c r="F2704" i="13"/>
  <c r="F2705" i="13"/>
  <c r="F2706" i="13"/>
  <c r="F2707" i="13"/>
  <c r="F2708" i="13"/>
  <c r="F2709" i="13"/>
  <c r="F2710" i="13"/>
  <c r="F2711" i="13"/>
  <c r="F2712" i="13"/>
  <c r="F2713" i="13"/>
  <c r="F2714" i="13"/>
  <c r="F2715" i="13"/>
  <c r="F2716" i="13"/>
  <c r="F2717" i="13"/>
  <c r="F2718" i="13"/>
  <c r="F2719" i="13"/>
  <c r="F2720" i="13"/>
  <c r="F2721" i="13"/>
  <c r="F2722" i="13"/>
  <c r="F2723" i="13"/>
  <c r="F2724" i="13"/>
  <c r="F2725" i="13"/>
  <c r="F2726" i="13"/>
  <c r="F2727" i="13"/>
  <c r="F2728" i="13"/>
  <c r="F2729" i="13"/>
  <c r="F2730" i="13"/>
  <c r="F2731" i="13"/>
  <c r="F2732" i="13"/>
  <c r="F2733" i="13"/>
  <c r="F2734" i="13"/>
  <c r="F2735" i="13"/>
  <c r="F2736" i="13"/>
  <c r="F2737" i="13"/>
  <c r="F2738" i="13"/>
  <c r="F2739" i="13"/>
  <c r="F2740" i="13"/>
  <c r="F2741" i="13"/>
  <c r="F2742" i="13"/>
  <c r="F2743" i="13"/>
  <c r="F2744" i="13"/>
  <c r="F2745" i="13"/>
  <c r="F2746" i="13"/>
  <c r="F2747" i="13"/>
  <c r="F2748" i="13"/>
  <c r="F2749" i="13"/>
  <c r="F2750" i="13"/>
  <c r="F2751" i="13"/>
  <c r="F2752" i="13"/>
  <c r="F2753" i="13"/>
  <c r="F2754" i="13"/>
  <c r="F2755" i="13"/>
  <c r="F2756" i="13"/>
  <c r="F2757" i="13"/>
  <c r="F2758" i="13"/>
  <c r="F2759" i="13"/>
  <c r="F2760" i="13"/>
  <c r="F2761" i="13"/>
  <c r="F2762" i="13"/>
  <c r="F2763" i="13"/>
  <c r="F2764" i="13"/>
  <c r="F2765" i="13"/>
  <c r="F2766" i="13"/>
  <c r="F2767" i="13"/>
  <c r="F2768" i="13"/>
  <c r="F2769" i="13"/>
  <c r="F2770" i="13"/>
  <c r="F2771" i="13"/>
  <c r="F2772" i="13"/>
  <c r="F2773" i="13"/>
  <c r="F2774" i="13"/>
  <c r="F2775" i="13"/>
  <c r="F2776" i="13"/>
  <c r="F2777" i="13"/>
  <c r="F2778" i="13"/>
  <c r="F2779" i="13"/>
  <c r="F2780" i="13"/>
  <c r="F2781" i="13"/>
  <c r="F2782" i="13"/>
  <c r="F2783" i="13"/>
  <c r="F2784" i="13"/>
  <c r="F2785" i="13"/>
  <c r="F2786" i="13"/>
  <c r="F2787" i="13"/>
  <c r="F2788" i="13"/>
  <c r="F2789" i="13"/>
  <c r="F2790" i="13"/>
  <c r="F2791" i="13"/>
  <c r="F2792" i="13"/>
  <c r="F2793" i="13"/>
  <c r="F2794" i="13"/>
  <c r="F2795" i="13"/>
  <c r="F2796" i="13"/>
  <c r="F2797" i="13"/>
  <c r="F2798" i="13"/>
  <c r="F2799" i="13"/>
  <c r="F2800" i="13"/>
  <c r="F2801" i="13"/>
  <c r="F2802" i="13"/>
  <c r="F2803" i="13"/>
  <c r="F2804" i="13"/>
  <c r="F2805" i="13"/>
  <c r="F2806" i="13"/>
  <c r="F2807" i="13"/>
  <c r="F2808" i="13"/>
  <c r="F2809" i="13"/>
  <c r="F2810" i="13"/>
  <c r="F2811" i="13"/>
  <c r="F2812" i="13"/>
  <c r="F2813" i="13"/>
  <c r="F2814" i="13"/>
  <c r="F2815" i="13"/>
  <c r="F2816" i="13"/>
  <c r="F2817" i="13"/>
  <c r="F2818" i="13"/>
  <c r="F2819" i="13"/>
  <c r="F2820" i="13"/>
  <c r="F2821" i="13"/>
  <c r="F2822" i="13"/>
  <c r="F2823" i="13"/>
  <c r="F2824" i="13"/>
  <c r="F2825" i="13"/>
  <c r="F2826" i="13"/>
  <c r="F2827" i="13"/>
  <c r="F2828" i="13"/>
  <c r="F2829" i="13"/>
  <c r="F2830" i="13"/>
  <c r="F2831" i="13"/>
  <c r="F2832" i="13"/>
  <c r="F2833" i="13"/>
  <c r="F2834" i="13"/>
  <c r="F2835" i="13"/>
  <c r="F2836" i="13"/>
  <c r="F2837" i="13"/>
  <c r="F2838" i="13"/>
  <c r="F2839" i="13"/>
  <c r="F2840" i="13"/>
  <c r="F2841" i="13"/>
  <c r="F2842" i="13"/>
  <c r="F2843" i="13"/>
  <c r="F2844" i="13"/>
  <c r="F2845" i="13"/>
  <c r="F2846" i="13"/>
  <c r="F2847" i="13"/>
  <c r="F2848" i="13"/>
  <c r="F2849" i="13"/>
  <c r="F2850" i="13"/>
  <c r="F2851" i="13"/>
  <c r="F2852" i="13"/>
  <c r="F2853" i="13"/>
  <c r="F2854" i="13"/>
  <c r="F2855" i="13"/>
  <c r="F2856" i="13"/>
  <c r="F2857" i="13"/>
  <c r="F2858" i="13"/>
  <c r="F2859" i="13"/>
  <c r="F2860" i="13"/>
  <c r="F2861" i="13"/>
  <c r="F2862" i="13"/>
  <c r="F2863" i="13"/>
  <c r="F2864" i="13"/>
  <c r="F2865" i="13"/>
  <c r="F2866" i="13"/>
  <c r="F2867" i="13"/>
  <c r="F2868" i="13"/>
  <c r="F2869" i="13"/>
  <c r="F2870" i="13"/>
  <c r="F2871" i="13"/>
  <c r="F2872" i="13"/>
  <c r="F2873" i="13"/>
  <c r="F2874" i="13"/>
  <c r="F2875" i="13"/>
  <c r="F2876" i="13"/>
  <c r="F2877" i="13"/>
  <c r="F2878" i="13"/>
  <c r="F2879" i="13"/>
  <c r="F2880" i="13"/>
  <c r="F2881" i="13"/>
  <c r="F2882" i="13"/>
  <c r="F2883" i="13"/>
  <c r="F2884" i="13"/>
  <c r="F2885" i="13"/>
  <c r="F2886" i="13"/>
  <c r="F2887" i="13"/>
  <c r="F2888" i="13"/>
  <c r="F2889" i="13"/>
  <c r="F2890" i="13"/>
  <c r="F2891" i="13"/>
  <c r="F2892" i="13"/>
  <c r="F2893" i="13"/>
  <c r="F2894" i="13"/>
  <c r="F2895" i="13"/>
  <c r="F2896" i="13"/>
  <c r="F2897" i="13"/>
  <c r="F2898" i="13"/>
  <c r="F2899" i="13"/>
  <c r="F2900" i="13"/>
  <c r="F2901" i="13"/>
  <c r="F2902" i="13"/>
  <c r="F2903" i="13"/>
  <c r="F2904" i="13"/>
  <c r="F2905" i="13"/>
  <c r="F2906" i="13"/>
  <c r="F2907" i="13"/>
  <c r="F2908" i="13"/>
  <c r="F2909" i="13"/>
  <c r="F2910" i="13"/>
  <c r="F2911" i="13"/>
  <c r="F2912" i="13"/>
  <c r="F2913" i="13"/>
  <c r="F2914" i="13"/>
  <c r="F2915" i="13"/>
  <c r="F2916" i="13"/>
  <c r="F2917" i="13"/>
  <c r="F2918" i="13"/>
  <c r="F2919" i="13"/>
  <c r="F2920" i="13"/>
  <c r="F2921" i="13"/>
  <c r="F2922" i="13"/>
  <c r="F2923" i="13"/>
  <c r="F2924" i="13"/>
  <c r="F2925" i="13"/>
  <c r="F2926" i="13"/>
  <c r="F2927" i="13"/>
  <c r="F2928" i="13"/>
  <c r="F2929" i="13"/>
  <c r="F2930" i="13"/>
  <c r="F2931" i="13"/>
  <c r="F2932" i="13"/>
  <c r="F2933" i="13"/>
  <c r="F2934" i="13"/>
  <c r="F2935" i="13"/>
  <c r="F2936" i="13"/>
  <c r="F2937" i="13"/>
  <c r="F2938" i="13"/>
  <c r="F2939" i="13"/>
  <c r="F2940" i="13"/>
  <c r="F2941" i="13"/>
  <c r="F2942" i="13"/>
  <c r="F2943" i="13"/>
  <c r="F2944" i="13"/>
  <c r="F2945" i="13"/>
  <c r="F2946" i="13"/>
  <c r="F2947" i="13"/>
  <c r="F2948" i="13"/>
  <c r="F2949" i="13"/>
  <c r="F2950" i="13"/>
  <c r="F2951" i="13"/>
  <c r="F2952" i="13"/>
  <c r="F2953" i="13"/>
  <c r="F2954" i="13"/>
  <c r="F2955" i="13"/>
  <c r="F2956" i="13"/>
  <c r="F2957" i="13"/>
  <c r="F2958" i="13"/>
  <c r="F2959" i="13"/>
  <c r="F2960" i="13"/>
  <c r="F2961" i="13"/>
  <c r="F2962" i="13"/>
  <c r="F2963" i="13"/>
  <c r="F2964" i="13"/>
  <c r="F2965" i="13"/>
  <c r="F2966" i="13"/>
  <c r="F2967" i="13"/>
  <c r="F2968" i="13"/>
  <c r="F2969" i="13"/>
  <c r="F2970" i="13"/>
  <c r="F2971" i="13"/>
  <c r="F2972" i="13"/>
  <c r="F2973" i="13"/>
  <c r="F2974" i="13"/>
  <c r="F2975" i="13"/>
  <c r="F2976" i="13"/>
  <c r="F2977" i="13"/>
  <c r="F2978" i="13"/>
  <c r="F2979" i="13"/>
  <c r="F2980" i="13"/>
  <c r="F2981" i="13"/>
  <c r="F2982" i="13"/>
  <c r="F2983" i="13"/>
  <c r="F2984" i="13"/>
  <c r="F2985" i="13"/>
  <c r="F2986" i="13"/>
  <c r="F2987" i="13"/>
  <c r="F2988" i="13"/>
  <c r="F2989" i="13"/>
  <c r="F2990" i="13"/>
  <c r="F2991" i="13"/>
  <c r="F2992" i="13"/>
  <c r="F2993" i="13"/>
  <c r="F2994" i="13"/>
  <c r="F2995" i="13"/>
  <c r="F2996" i="13"/>
  <c r="F2997" i="13"/>
  <c r="F2998" i="13"/>
  <c r="F2999" i="13"/>
  <c r="F3000" i="13"/>
  <c r="F3001" i="13"/>
  <c r="F3002" i="13"/>
  <c r="F3003" i="13"/>
  <c r="F3004" i="13"/>
  <c r="F3005" i="13"/>
  <c r="F3006" i="13"/>
  <c r="F3007" i="13"/>
  <c r="F3008" i="13"/>
  <c r="F3009" i="13"/>
  <c r="F3010" i="13"/>
  <c r="F3011" i="13"/>
  <c r="F3012" i="13"/>
  <c r="F3013" i="13"/>
  <c r="F3014" i="13"/>
  <c r="F3015" i="13"/>
  <c r="F3016" i="13"/>
  <c r="F3017" i="13"/>
  <c r="F3018" i="13"/>
  <c r="F3019" i="13"/>
  <c r="F3020" i="13"/>
  <c r="F3021" i="13"/>
  <c r="F3022" i="13"/>
  <c r="F3023" i="13"/>
  <c r="F3024" i="13"/>
  <c r="F3025" i="13"/>
  <c r="F3026" i="13"/>
  <c r="F3027" i="13"/>
  <c r="F3028" i="13"/>
  <c r="F3029" i="13"/>
  <c r="F3030" i="13"/>
  <c r="F3031" i="13"/>
  <c r="F3032" i="13"/>
  <c r="F3033" i="13"/>
  <c r="F3034" i="13"/>
  <c r="F3035" i="13"/>
  <c r="F3036" i="13"/>
  <c r="F3037" i="13"/>
  <c r="F3038" i="13"/>
  <c r="F3039" i="13"/>
  <c r="F3040" i="13"/>
  <c r="F3041" i="13"/>
  <c r="F3042" i="13"/>
  <c r="F3043" i="13"/>
  <c r="F3044" i="13"/>
  <c r="F3045" i="13"/>
  <c r="F3046" i="13"/>
  <c r="F3047" i="13"/>
  <c r="F3048" i="13"/>
  <c r="F3049" i="13"/>
  <c r="F3050" i="13"/>
  <c r="F3051" i="13"/>
  <c r="F3052" i="13"/>
  <c r="F3053" i="13"/>
  <c r="F3054" i="13"/>
  <c r="F3055" i="13"/>
  <c r="F3056" i="13"/>
  <c r="F3057" i="13"/>
  <c r="F3058" i="13"/>
  <c r="F3059" i="13"/>
  <c r="F3060" i="13"/>
  <c r="F3061" i="13"/>
  <c r="F3062" i="13"/>
  <c r="F3063" i="13"/>
  <c r="F3064" i="13"/>
  <c r="F3065" i="13"/>
  <c r="F3066" i="13"/>
  <c r="F3067" i="13"/>
  <c r="F3068" i="13"/>
  <c r="F3069" i="13"/>
  <c r="F3070" i="13"/>
  <c r="F3071" i="13"/>
  <c r="F3072" i="13"/>
  <c r="F3073" i="13"/>
  <c r="F3074" i="13"/>
  <c r="F3075" i="13"/>
  <c r="F3076" i="13"/>
  <c r="F3077" i="13"/>
  <c r="F3078" i="13"/>
  <c r="F3079" i="13"/>
  <c r="F3080" i="13"/>
  <c r="F3081" i="13"/>
  <c r="F3082" i="13"/>
  <c r="F3083" i="13"/>
  <c r="F3084" i="13"/>
  <c r="F3085" i="13"/>
  <c r="F3086" i="13"/>
  <c r="F3087" i="13"/>
  <c r="F3088" i="13"/>
  <c r="F3089" i="13"/>
  <c r="F3090" i="13"/>
  <c r="F3091" i="13"/>
  <c r="F3092" i="13"/>
  <c r="F3093" i="13"/>
  <c r="F3094" i="13"/>
  <c r="F3095" i="13"/>
  <c r="F3096" i="13"/>
  <c r="F3097" i="13"/>
  <c r="F3098" i="13"/>
  <c r="F3099" i="13"/>
  <c r="F3100" i="13"/>
  <c r="F3101" i="13"/>
  <c r="F3102" i="13"/>
  <c r="F3103" i="13"/>
  <c r="F3104" i="13"/>
  <c r="F3105" i="13"/>
  <c r="F3106" i="13"/>
  <c r="F3107" i="13"/>
  <c r="F3108" i="13"/>
  <c r="F3109" i="13"/>
  <c r="F3110" i="13"/>
  <c r="F3111" i="13"/>
  <c r="F3112" i="13"/>
  <c r="F3113" i="13"/>
  <c r="F3114" i="13"/>
  <c r="F3115" i="13"/>
  <c r="F3116" i="13"/>
  <c r="F3117" i="13"/>
  <c r="F3118" i="13"/>
  <c r="F3119" i="13"/>
  <c r="F3120" i="13"/>
  <c r="F3121" i="13"/>
  <c r="F3122" i="13"/>
  <c r="F3123" i="13"/>
  <c r="F3124" i="13"/>
  <c r="F3125" i="13"/>
  <c r="F3126" i="13"/>
  <c r="F3127" i="13"/>
  <c r="F3128" i="13"/>
  <c r="F3129" i="13"/>
  <c r="F3130" i="13"/>
  <c r="F3131" i="13"/>
  <c r="F3132" i="13"/>
  <c r="F3133" i="13"/>
  <c r="F3134" i="13"/>
  <c r="F3135" i="13"/>
  <c r="F3136" i="13"/>
  <c r="F3137" i="13"/>
  <c r="F3138" i="13"/>
  <c r="F3139" i="13"/>
  <c r="F3140" i="13"/>
  <c r="F3141" i="13"/>
  <c r="F3142" i="13"/>
  <c r="F3143" i="13"/>
  <c r="F3144" i="13"/>
  <c r="F3145" i="13"/>
  <c r="F3146" i="13"/>
  <c r="F3147" i="13"/>
  <c r="F3148" i="13"/>
  <c r="F3149" i="13"/>
  <c r="F3150" i="13"/>
  <c r="F3151" i="13"/>
  <c r="F3152" i="13"/>
  <c r="F3153" i="13"/>
  <c r="F3154" i="13"/>
  <c r="F3155" i="13"/>
  <c r="F3156" i="13"/>
  <c r="F3157" i="13"/>
  <c r="F3158" i="13"/>
  <c r="F3159" i="13"/>
  <c r="F3160" i="13"/>
  <c r="F3161" i="13"/>
  <c r="F3162" i="13"/>
  <c r="F3163" i="13"/>
  <c r="F3164" i="13"/>
  <c r="F3165" i="13"/>
  <c r="F3166" i="13"/>
  <c r="F3167" i="13"/>
  <c r="F3168" i="13"/>
  <c r="F3169" i="13"/>
  <c r="F3170" i="13"/>
  <c r="F3171" i="13"/>
  <c r="F3172" i="13"/>
  <c r="F3173" i="13"/>
  <c r="F3174" i="13"/>
  <c r="F3175" i="13"/>
  <c r="F3176" i="13"/>
  <c r="F3177" i="13"/>
  <c r="F3178" i="13"/>
  <c r="F3179" i="13"/>
  <c r="F3180" i="13"/>
  <c r="F3181" i="13"/>
  <c r="F3182" i="13"/>
  <c r="F3183" i="13"/>
  <c r="F3184" i="13"/>
  <c r="F3185" i="13"/>
  <c r="F3186" i="13"/>
  <c r="F3187" i="13"/>
  <c r="F3188" i="13"/>
  <c r="F3189" i="13"/>
  <c r="F3190" i="13"/>
  <c r="F3191" i="13"/>
  <c r="F3192" i="13"/>
  <c r="F3193" i="13"/>
  <c r="F3194" i="13"/>
  <c r="F3195" i="13"/>
  <c r="F3196" i="13"/>
  <c r="F3197" i="13"/>
  <c r="F3198" i="13"/>
  <c r="F3199" i="13"/>
  <c r="F3200" i="13"/>
  <c r="F3201" i="13"/>
  <c r="F3202" i="13"/>
  <c r="F3203" i="13"/>
  <c r="F3204" i="13"/>
  <c r="F3205" i="13"/>
  <c r="F3206" i="13"/>
  <c r="F3207" i="13"/>
  <c r="F3208" i="13"/>
  <c r="F3209" i="13"/>
  <c r="F3210" i="13"/>
  <c r="F3211" i="13"/>
  <c r="F3212" i="13"/>
  <c r="F3213" i="13"/>
  <c r="F3214" i="13"/>
  <c r="F3215" i="13"/>
  <c r="F3216" i="13"/>
  <c r="F3217" i="13"/>
  <c r="F3218" i="13"/>
  <c r="F3219" i="13"/>
  <c r="F3220" i="13"/>
  <c r="F3221" i="13"/>
  <c r="F3222" i="13"/>
  <c r="F3223" i="13"/>
  <c r="F3224" i="13"/>
  <c r="F3225" i="13"/>
  <c r="F3226" i="13"/>
  <c r="F3227" i="13"/>
  <c r="F3228" i="13"/>
  <c r="F3229" i="13"/>
  <c r="F3230" i="13"/>
  <c r="F3231" i="13"/>
  <c r="F3232" i="13"/>
  <c r="F3233" i="13"/>
  <c r="F3234" i="13"/>
  <c r="F3235" i="13"/>
  <c r="F3236" i="13"/>
  <c r="F3237" i="13"/>
  <c r="F3238" i="13"/>
  <c r="F3239" i="13"/>
  <c r="F3240" i="13"/>
  <c r="F3241" i="13"/>
  <c r="F3242" i="13"/>
  <c r="F3243" i="13"/>
  <c r="F3244" i="13"/>
  <c r="F3245" i="13"/>
  <c r="F3246" i="13"/>
  <c r="F3247" i="13"/>
  <c r="F3248" i="13"/>
  <c r="F3249" i="13"/>
  <c r="F3250" i="13"/>
  <c r="F3251" i="13"/>
  <c r="F3252" i="13"/>
  <c r="F3253" i="13"/>
  <c r="F3254" i="13"/>
  <c r="F3255" i="13"/>
  <c r="F3256" i="13"/>
  <c r="F3257" i="13"/>
  <c r="F3258" i="13"/>
  <c r="F3259" i="13"/>
  <c r="F3260" i="13"/>
  <c r="F3261" i="13"/>
  <c r="F3262" i="13"/>
  <c r="F3263" i="13"/>
  <c r="F3264" i="13"/>
  <c r="F3265" i="13"/>
  <c r="F3266" i="13"/>
  <c r="F3267" i="13"/>
  <c r="F3268" i="13"/>
  <c r="F3269" i="13"/>
  <c r="F3270" i="13"/>
  <c r="F3271" i="13"/>
  <c r="F3272" i="13"/>
  <c r="F3273" i="13"/>
  <c r="F3274" i="13"/>
  <c r="F3275" i="13"/>
  <c r="F3276" i="13"/>
  <c r="F3277" i="13"/>
  <c r="F3278" i="13"/>
  <c r="F3279" i="13"/>
  <c r="F3280" i="13"/>
  <c r="F3281" i="13"/>
  <c r="F3282" i="13"/>
  <c r="F3283" i="13"/>
  <c r="F3284" i="13"/>
  <c r="F3285" i="13"/>
  <c r="F3286" i="13"/>
  <c r="F3287" i="13"/>
  <c r="F3288" i="13"/>
  <c r="F3289" i="13"/>
  <c r="F3290" i="13"/>
  <c r="F3291" i="13"/>
  <c r="F3292" i="13"/>
  <c r="F3293" i="13"/>
  <c r="F3294" i="13"/>
  <c r="F3295" i="13"/>
  <c r="F3296" i="13"/>
  <c r="F3297" i="13"/>
  <c r="F3298" i="13"/>
  <c r="F3299" i="13"/>
  <c r="F3300" i="13"/>
  <c r="F3301" i="13"/>
  <c r="F3302" i="13"/>
  <c r="F3303" i="13"/>
  <c r="F3304" i="13"/>
  <c r="F3305" i="13"/>
  <c r="F3306" i="13"/>
  <c r="F3307" i="13"/>
  <c r="F3308" i="13"/>
  <c r="F3309" i="13"/>
  <c r="F3310" i="13"/>
  <c r="F3311" i="13"/>
  <c r="F3312" i="13"/>
  <c r="F3313" i="13"/>
  <c r="F3314" i="13"/>
  <c r="F3315" i="13"/>
  <c r="F3316" i="13"/>
  <c r="F3317" i="13"/>
  <c r="F3318" i="13"/>
  <c r="F3319" i="13"/>
  <c r="F3320" i="13"/>
  <c r="F3321" i="13"/>
  <c r="F3322" i="13"/>
  <c r="F3323" i="13"/>
  <c r="F3324" i="13"/>
  <c r="F3325" i="13"/>
  <c r="F3326" i="13"/>
  <c r="F3327" i="13"/>
  <c r="F3328" i="13"/>
  <c r="F3329" i="13"/>
  <c r="F3330" i="13"/>
  <c r="F3331" i="13"/>
  <c r="F3332" i="13"/>
  <c r="F3333" i="13"/>
  <c r="F3334" i="13"/>
  <c r="F3335" i="13"/>
  <c r="F3336" i="13"/>
  <c r="F3337" i="13"/>
  <c r="F3338" i="13"/>
  <c r="F3339" i="13"/>
  <c r="F3340" i="13"/>
  <c r="F3341" i="13"/>
  <c r="F3342" i="13"/>
  <c r="F3343" i="13"/>
  <c r="F3344" i="13"/>
  <c r="F3345" i="13"/>
  <c r="F3346" i="13"/>
  <c r="F3347" i="13"/>
  <c r="F3348" i="13"/>
  <c r="F3349" i="13"/>
  <c r="F3350" i="13"/>
  <c r="F3351" i="13"/>
  <c r="F3352" i="13"/>
  <c r="F3353" i="13"/>
  <c r="F3354" i="13"/>
  <c r="F3355" i="13"/>
  <c r="F3356" i="13"/>
  <c r="F3357" i="13"/>
  <c r="F3358" i="13"/>
  <c r="F3359" i="13"/>
  <c r="F3360" i="13"/>
  <c r="F3361" i="13"/>
  <c r="F3362" i="13"/>
  <c r="F3363" i="13"/>
  <c r="F3364" i="13"/>
  <c r="F3365" i="13"/>
  <c r="F3366" i="13"/>
  <c r="F3367" i="13"/>
  <c r="F3368" i="13"/>
  <c r="F3369" i="13"/>
  <c r="F3370" i="13"/>
  <c r="F3371" i="13"/>
  <c r="F3372" i="13"/>
  <c r="F3373" i="13"/>
  <c r="F3374" i="13"/>
  <c r="F3375" i="13"/>
  <c r="F3376" i="13"/>
  <c r="F3377" i="13"/>
  <c r="F3378" i="13"/>
  <c r="F3379" i="13"/>
  <c r="F3380" i="13"/>
  <c r="F3381" i="13"/>
  <c r="F3382" i="13"/>
  <c r="F3383" i="13"/>
  <c r="F3384" i="13"/>
  <c r="F3385" i="13"/>
  <c r="F3386" i="13"/>
  <c r="F3387" i="13"/>
  <c r="F3388" i="13"/>
  <c r="F3389" i="13"/>
  <c r="F3390" i="13"/>
  <c r="F3391" i="13"/>
  <c r="F3392" i="13"/>
  <c r="F3393" i="13"/>
  <c r="F3394" i="13"/>
  <c r="F3395" i="13"/>
  <c r="F3396" i="13"/>
  <c r="F3397" i="13"/>
  <c r="F3398" i="13"/>
  <c r="F3399" i="13"/>
  <c r="F3400" i="13"/>
  <c r="F3401" i="13"/>
  <c r="F3402" i="13"/>
  <c r="F3403" i="13"/>
  <c r="F3404" i="13"/>
  <c r="F3405" i="13"/>
  <c r="F3406" i="13"/>
  <c r="F3407" i="13"/>
  <c r="F3408" i="13"/>
  <c r="F3409" i="13"/>
  <c r="F3410" i="13"/>
  <c r="F3411" i="13"/>
  <c r="F3412" i="13"/>
  <c r="F3413" i="13"/>
  <c r="F3414" i="13"/>
  <c r="F3415" i="13"/>
  <c r="F3416" i="13"/>
  <c r="F3417" i="13"/>
  <c r="F3418" i="13"/>
  <c r="F3419" i="13"/>
  <c r="F3420" i="13"/>
  <c r="F3421" i="13"/>
  <c r="F3422" i="13"/>
  <c r="F3423" i="13"/>
  <c r="F3424" i="13"/>
  <c r="F3425" i="13"/>
  <c r="F3426" i="13"/>
  <c r="F3427" i="13"/>
  <c r="F3428" i="13"/>
  <c r="F3429" i="13"/>
  <c r="F3430" i="13"/>
  <c r="F3431" i="13"/>
  <c r="F3432" i="13"/>
  <c r="F3433" i="13"/>
  <c r="F3434" i="13"/>
  <c r="F3435" i="13"/>
  <c r="F3436" i="13"/>
  <c r="F3437" i="13"/>
  <c r="F3438" i="13"/>
  <c r="F3439" i="13"/>
  <c r="F3440" i="13"/>
  <c r="F3441" i="13"/>
  <c r="F3442" i="13"/>
  <c r="F3443" i="13"/>
  <c r="F3444" i="13"/>
  <c r="F3445" i="13"/>
  <c r="F3446" i="13"/>
  <c r="F3447" i="13"/>
  <c r="F3448" i="13"/>
  <c r="F3449" i="13"/>
  <c r="F3450" i="13"/>
  <c r="F3451" i="13"/>
  <c r="F3452" i="13"/>
  <c r="F3453" i="13"/>
  <c r="F3454" i="13"/>
  <c r="F3455" i="13"/>
  <c r="F3456" i="13"/>
  <c r="F3457" i="13"/>
  <c r="F3458" i="13"/>
  <c r="F3459" i="13"/>
  <c r="F3460" i="13"/>
  <c r="F3461" i="13"/>
  <c r="F3462" i="13"/>
  <c r="F3463" i="13"/>
  <c r="F3464" i="13"/>
  <c r="F3465" i="13"/>
  <c r="F3466" i="13"/>
  <c r="F3467" i="13"/>
  <c r="F3468" i="13"/>
  <c r="F3469" i="13"/>
  <c r="F3470" i="13"/>
  <c r="F3471" i="13"/>
  <c r="F3472" i="13"/>
  <c r="F3473" i="13"/>
  <c r="F3474" i="13"/>
  <c r="F3475" i="13"/>
  <c r="F3476" i="13"/>
  <c r="F3477" i="13"/>
  <c r="F3478" i="13"/>
  <c r="F3479" i="13"/>
  <c r="F3480" i="13"/>
  <c r="F3481" i="13"/>
  <c r="F3482" i="13"/>
  <c r="F3483" i="13"/>
  <c r="F3484" i="13"/>
  <c r="F3485" i="13"/>
  <c r="F3486" i="13"/>
  <c r="F3487" i="13"/>
  <c r="F3488" i="13"/>
  <c r="F3489" i="13"/>
  <c r="F3490" i="13"/>
  <c r="F3491" i="13"/>
  <c r="F3492" i="13"/>
  <c r="F3493" i="13"/>
  <c r="F3494" i="13"/>
  <c r="F3495" i="13"/>
  <c r="F3496" i="13"/>
  <c r="F3497" i="13"/>
  <c r="F3498" i="13"/>
  <c r="F3499" i="13"/>
  <c r="F3500" i="13"/>
  <c r="F3501" i="13"/>
  <c r="F3502" i="13"/>
  <c r="F3503" i="13"/>
  <c r="F3504" i="13"/>
  <c r="F3505" i="13"/>
  <c r="F3506" i="13"/>
  <c r="F3507" i="13"/>
  <c r="F3508" i="13"/>
  <c r="F3509" i="13"/>
  <c r="F3510" i="13"/>
  <c r="F3511" i="13"/>
  <c r="F3512" i="13"/>
  <c r="F3513" i="13"/>
  <c r="F3514" i="13"/>
  <c r="F3515" i="13"/>
  <c r="F3516" i="13"/>
  <c r="F3517" i="13"/>
  <c r="F3518" i="13"/>
  <c r="F3519" i="13"/>
  <c r="F3520" i="13"/>
  <c r="F3521" i="13"/>
  <c r="F3522" i="13"/>
  <c r="F3523" i="13"/>
  <c r="F3524" i="13"/>
  <c r="F3525" i="13"/>
  <c r="F3526" i="13"/>
  <c r="F3527" i="13"/>
  <c r="F3528" i="13"/>
  <c r="F3529" i="13"/>
  <c r="F3530" i="13"/>
  <c r="F3531" i="13"/>
  <c r="F3532" i="13"/>
  <c r="F3533" i="13"/>
  <c r="F3534" i="13"/>
  <c r="F3535" i="13"/>
  <c r="F3536" i="13"/>
  <c r="F3537" i="13"/>
  <c r="F3538" i="13"/>
  <c r="F3539" i="13"/>
  <c r="F3540" i="13"/>
  <c r="F3541" i="13"/>
  <c r="F3542" i="13"/>
  <c r="F3543" i="13"/>
  <c r="F3544" i="13"/>
  <c r="F3545" i="13"/>
  <c r="F3546" i="13"/>
  <c r="F3547" i="13"/>
  <c r="F3548" i="13"/>
  <c r="F3549" i="13"/>
  <c r="F3550" i="13"/>
  <c r="F3551" i="13"/>
  <c r="F3552" i="13"/>
  <c r="F3553" i="13"/>
  <c r="F3554" i="13"/>
  <c r="F3555" i="13"/>
  <c r="F3556" i="13"/>
  <c r="F3557" i="13"/>
  <c r="F3558" i="13"/>
  <c r="F3559" i="13"/>
  <c r="F3560" i="13"/>
  <c r="F3561" i="13"/>
  <c r="F3562" i="13"/>
  <c r="F3563" i="13"/>
  <c r="F3564" i="13"/>
  <c r="F3565" i="13"/>
  <c r="F3566" i="13"/>
  <c r="F3567" i="13"/>
  <c r="F3568" i="13"/>
  <c r="F3569" i="13"/>
  <c r="F3570" i="13"/>
  <c r="F3571" i="13"/>
  <c r="F3572" i="13"/>
  <c r="F3573" i="13"/>
  <c r="F3574" i="13"/>
  <c r="F3575" i="13"/>
  <c r="F3576" i="13"/>
  <c r="F3577" i="13"/>
  <c r="F3578" i="13"/>
  <c r="F3579" i="13"/>
  <c r="F3580" i="13"/>
  <c r="F3581" i="13"/>
  <c r="F3582" i="13"/>
  <c r="F3583" i="13"/>
  <c r="F3584" i="13"/>
  <c r="F3585" i="13"/>
  <c r="F3586" i="13"/>
  <c r="F3587" i="13"/>
  <c r="F3588" i="13"/>
  <c r="F3589" i="13"/>
  <c r="F3590" i="13"/>
  <c r="F3591" i="13"/>
  <c r="F3592" i="13"/>
  <c r="F3593" i="13"/>
  <c r="F3594" i="13"/>
  <c r="F3595" i="13"/>
  <c r="F3596" i="13"/>
  <c r="F3597" i="13"/>
  <c r="F3598" i="13"/>
  <c r="F3599" i="13"/>
  <c r="F3600" i="13"/>
  <c r="F3601" i="13"/>
  <c r="F3602" i="13"/>
  <c r="F3603" i="13"/>
  <c r="F3604" i="13"/>
  <c r="F3605" i="13"/>
  <c r="F3606" i="13"/>
  <c r="F3607" i="13"/>
  <c r="F3608" i="13"/>
  <c r="F3609" i="13"/>
  <c r="F3610" i="13"/>
  <c r="F3611" i="13"/>
  <c r="F3612" i="13"/>
  <c r="F3613" i="13"/>
  <c r="F3614" i="13"/>
  <c r="F3615" i="13"/>
  <c r="F3616" i="13"/>
  <c r="F3617" i="13"/>
  <c r="F3618" i="13"/>
  <c r="F3619" i="13"/>
  <c r="F3620" i="13"/>
  <c r="F3621" i="13"/>
  <c r="F3622" i="13"/>
  <c r="F3623" i="13"/>
  <c r="F3624" i="13"/>
  <c r="F3625" i="13"/>
  <c r="F3626" i="13"/>
  <c r="F3627" i="13"/>
  <c r="F3628" i="13"/>
  <c r="F3629" i="13"/>
  <c r="F3630" i="13"/>
  <c r="F3631" i="13"/>
  <c r="F3632" i="13"/>
  <c r="F3633" i="13"/>
  <c r="F3634" i="13"/>
  <c r="F3635" i="13"/>
  <c r="F3636" i="13"/>
  <c r="F3637" i="13"/>
  <c r="F3638" i="13"/>
  <c r="F3639" i="13"/>
  <c r="F3640" i="13"/>
  <c r="F3641" i="13"/>
  <c r="F3642" i="13"/>
  <c r="F3643" i="13"/>
  <c r="F3644" i="13"/>
  <c r="F3645" i="13"/>
  <c r="F3646" i="13"/>
  <c r="F3647" i="13"/>
  <c r="F3648" i="13"/>
  <c r="F3649" i="13"/>
  <c r="F3650" i="13"/>
  <c r="F3651" i="13"/>
  <c r="F3652" i="13"/>
  <c r="F3653" i="13"/>
  <c r="F3654" i="13"/>
  <c r="F3655" i="13"/>
  <c r="F3656" i="13"/>
  <c r="F3657" i="13"/>
  <c r="F3658" i="13"/>
  <c r="F3659" i="13"/>
  <c r="F3660" i="13"/>
  <c r="F3661" i="13"/>
  <c r="F3662" i="13"/>
  <c r="F3663" i="13"/>
  <c r="F3664" i="13"/>
  <c r="F3665" i="13"/>
  <c r="F3666" i="13"/>
  <c r="F3667" i="13"/>
  <c r="F3668" i="13"/>
  <c r="F3669" i="13"/>
  <c r="F3670" i="13"/>
  <c r="F3671" i="13"/>
  <c r="F3672" i="13"/>
  <c r="F3673" i="13"/>
  <c r="F3674" i="13"/>
  <c r="F3675" i="13"/>
  <c r="F3676" i="13"/>
  <c r="F3677" i="13"/>
  <c r="F3678" i="13"/>
  <c r="F3679" i="13"/>
  <c r="F3680" i="13"/>
  <c r="F3681" i="13"/>
  <c r="F3682" i="13"/>
  <c r="F3683" i="13"/>
  <c r="F3684" i="13"/>
  <c r="F3685" i="13"/>
  <c r="F3686" i="13"/>
  <c r="F3687" i="13"/>
  <c r="F3688" i="13"/>
  <c r="F3689" i="13"/>
  <c r="F3690" i="13"/>
  <c r="F3691" i="13"/>
  <c r="F3692" i="13"/>
  <c r="F3693" i="13"/>
  <c r="F3694" i="13"/>
  <c r="F3695" i="13"/>
  <c r="F3696" i="13"/>
  <c r="F3697" i="13"/>
  <c r="F3698" i="13"/>
  <c r="F3699" i="13"/>
  <c r="F3700" i="13"/>
  <c r="F3701" i="13"/>
  <c r="F3702" i="13"/>
  <c r="F3703" i="13"/>
  <c r="F3704" i="13"/>
  <c r="F3705" i="13"/>
  <c r="F3706" i="13"/>
  <c r="F3707" i="13"/>
  <c r="F3708" i="13"/>
  <c r="F3709" i="13"/>
  <c r="F3710" i="13"/>
  <c r="F3711" i="13"/>
  <c r="F3712" i="13"/>
  <c r="F3713" i="13"/>
  <c r="F3714" i="13"/>
  <c r="F3715" i="13"/>
  <c r="F3716" i="13"/>
  <c r="F3717" i="13"/>
  <c r="F3718" i="13"/>
  <c r="F3719" i="13"/>
  <c r="F3720" i="13"/>
  <c r="F3721" i="13"/>
  <c r="F3722" i="13"/>
  <c r="F3723" i="13"/>
  <c r="F3724" i="13"/>
  <c r="F3725" i="13"/>
  <c r="F3726" i="13"/>
  <c r="F3727" i="13"/>
  <c r="F3728" i="13"/>
  <c r="F3729" i="13"/>
  <c r="F3730" i="13"/>
  <c r="F3731" i="13"/>
  <c r="F3732" i="13"/>
  <c r="F3733" i="13"/>
  <c r="F3734" i="13"/>
  <c r="F3735" i="13"/>
  <c r="F3736" i="13"/>
  <c r="F3737" i="13"/>
  <c r="F3738" i="13"/>
  <c r="F3739" i="13"/>
  <c r="F3740" i="13"/>
  <c r="F3741" i="13"/>
  <c r="F3742" i="13"/>
  <c r="F3743" i="13"/>
  <c r="F3744" i="13"/>
  <c r="F3745" i="13"/>
  <c r="F3746" i="13"/>
  <c r="F3747" i="13"/>
  <c r="F3748" i="13"/>
  <c r="F3749" i="13"/>
  <c r="F3750" i="13"/>
  <c r="F3751" i="13"/>
  <c r="F3752" i="13"/>
  <c r="F3753" i="13"/>
  <c r="F3754" i="13"/>
  <c r="F3755" i="13"/>
  <c r="F3756" i="13"/>
  <c r="F3757" i="13"/>
  <c r="F3758" i="13"/>
  <c r="F3759" i="13"/>
  <c r="F3760" i="13"/>
  <c r="F3761" i="13"/>
  <c r="F3762" i="13"/>
  <c r="F3763" i="13"/>
  <c r="F3764" i="13"/>
  <c r="F3765" i="13"/>
  <c r="F3766" i="13"/>
  <c r="F3767" i="13"/>
  <c r="F3768" i="13"/>
  <c r="F3769" i="13"/>
  <c r="F3770" i="13"/>
  <c r="F3771" i="13"/>
  <c r="F3772" i="13"/>
  <c r="F3773" i="13"/>
  <c r="F3774" i="13"/>
  <c r="F3775" i="13"/>
  <c r="F3776" i="13"/>
  <c r="F3777" i="13"/>
  <c r="F3778" i="13"/>
  <c r="F3779" i="13"/>
  <c r="F3780" i="13"/>
  <c r="F3781" i="13"/>
  <c r="F3782" i="13"/>
  <c r="F3783" i="13"/>
  <c r="F3784" i="13"/>
  <c r="F3785" i="13"/>
  <c r="F3786" i="13"/>
  <c r="F3787" i="13"/>
  <c r="F3788" i="13"/>
  <c r="F3789" i="13"/>
  <c r="F3790" i="13"/>
  <c r="F3791" i="13"/>
  <c r="F3792" i="13"/>
  <c r="F3793" i="13"/>
  <c r="F3794" i="13"/>
  <c r="F3795" i="13"/>
  <c r="F3796" i="13"/>
  <c r="F3797" i="13"/>
  <c r="F3798" i="13"/>
  <c r="F3799" i="13"/>
  <c r="F3800" i="13"/>
  <c r="F3801" i="13"/>
  <c r="F3802" i="13"/>
  <c r="F3803" i="13"/>
  <c r="F3804" i="13"/>
  <c r="F3805" i="13"/>
  <c r="F3806" i="13"/>
  <c r="F3807" i="13"/>
  <c r="F3808" i="13"/>
  <c r="F3809" i="13"/>
  <c r="F3810" i="13"/>
  <c r="F3811" i="13"/>
  <c r="F3812" i="13"/>
  <c r="F3813" i="13"/>
  <c r="F3814" i="13"/>
  <c r="F3815" i="13"/>
  <c r="F3816" i="13"/>
  <c r="F3817" i="13"/>
  <c r="F3818" i="13"/>
  <c r="F3819" i="13"/>
  <c r="F3820" i="13"/>
  <c r="F3821" i="13"/>
  <c r="F3822" i="13"/>
  <c r="F3823" i="13"/>
  <c r="F3824" i="13"/>
  <c r="F3825" i="13"/>
  <c r="F3826" i="13"/>
  <c r="F3827" i="13"/>
  <c r="F3828" i="13"/>
  <c r="F3829" i="13"/>
  <c r="F3830" i="13"/>
  <c r="F3831" i="13"/>
  <c r="F3832" i="13"/>
  <c r="F3833" i="13"/>
  <c r="F3834" i="13"/>
  <c r="F3835" i="13"/>
  <c r="F3836" i="13"/>
  <c r="F3837" i="13"/>
  <c r="F3838" i="13"/>
  <c r="F3839" i="13"/>
  <c r="F3840" i="13"/>
  <c r="F3841" i="13"/>
  <c r="F3842" i="13"/>
  <c r="F3843" i="13"/>
  <c r="F3844" i="13"/>
  <c r="F3845" i="13"/>
  <c r="F3846" i="13"/>
  <c r="F3847" i="13"/>
  <c r="F3848" i="13"/>
  <c r="F3849" i="13"/>
  <c r="F3850" i="13"/>
  <c r="F3851" i="13"/>
  <c r="F3852" i="13"/>
  <c r="F3853" i="13"/>
  <c r="F3854" i="13"/>
  <c r="F3855" i="13"/>
  <c r="F3856" i="13"/>
  <c r="F3857" i="13"/>
  <c r="F3858" i="13"/>
  <c r="F3859" i="13"/>
  <c r="F3860" i="13"/>
  <c r="F3861" i="13"/>
  <c r="F3862" i="13"/>
  <c r="F3863" i="13"/>
  <c r="F3864" i="13"/>
  <c r="F3865" i="13"/>
  <c r="F3866" i="13"/>
  <c r="F3867" i="13"/>
  <c r="F3868" i="13"/>
  <c r="F3869" i="13"/>
  <c r="F3870" i="13"/>
  <c r="F3871" i="13"/>
  <c r="F3872" i="13"/>
  <c r="F3873" i="13"/>
  <c r="F3874" i="13"/>
  <c r="F3875" i="13"/>
  <c r="F3876" i="13"/>
  <c r="F3877" i="13"/>
  <c r="F3878" i="13"/>
  <c r="F3879" i="13"/>
  <c r="F3880" i="13"/>
  <c r="F3881" i="13"/>
  <c r="F3882" i="13"/>
  <c r="F3883" i="13"/>
  <c r="F3884" i="13"/>
  <c r="F3885" i="13"/>
  <c r="F3886" i="13"/>
  <c r="F3887" i="13"/>
  <c r="F3888" i="13"/>
  <c r="F3889" i="13"/>
  <c r="F3890" i="13"/>
  <c r="F3891" i="13"/>
  <c r="F3892" i="13"/>
  <c r="F3893" i="13"/>
  <c r="F3894" i="13"/>
  <c r="F3895" i="13"/>
  <c r="F3896" i="13"/>
  <c r="F3897" i="13"/>
  <c r="F3898" i="13"/>
  <c r="F3899" i="13"/>
  <c r="F3900" i="13"/>
  <c r="F3901" i="13"/>
  <c r="F3902" i="13"/>
  <c r="F3903" i="13"/>
  <c r="F3904" i="13"/>
  <c r="F3905" i="13"/>
  <c r="F3906" i="13"/>
  <c r="F3907" i="13"/>
  <c r="F3908" i="13"/>
  <c r="F3909" i="13"/>
  <c r="F3910" i="13"/>
  <c r="F3911" i="13"/>
  <c r="F3912" i="13"/>
  <c r="F3913" i="13"/>
  <c r="F3914" i="13"/>
  <c r="F3915" i="13"/>
  <c r="F3916" i="13"/>
  <c r="F3917" i="13"/>
  <c r="F3918" i="13"/>
  <c r="F3919" i="13"/>
  <c r="F3920" i="13"/>
  <c r="F3921" i="13"/>
  <c r="F3922" i="13"/>
  <c r="F3923" i="13"/>
  <c r="F3924" i="13"/>
  <c r="F3925" i="13"/>
  <c r="F3926" i="13"/>
  <c r="F3927" i="13"/>
  <c r="F3928" i="13"/>
  <c r="F3929" i="13"/>
  <c r="F3930" i="13"/>
  <c r="F3931" i="13"/>
  <c r="F3932" i="13"/>
  <c r="F3933" i="13"/>
  <c r="F3934" i="13"/>
  <c r="F3935" i="13"/>
  <c r="F3936" i="13"/>
  <c r="F3937" i="13"/>
  <c r="F3938" i="13"/>
  <c r="F3939" i="13"/>
  <c r="F3940" i="13"/>
  <c r="F3941" i="13"/>
  <c r="F3942" i="13"/>
  <c r="F3943" i="13"/>
  <c r="F3944" i="13"/>
  <c r="F3945" i="13"/>
  <c r="F3946" i="13"/>
  <c r="F3947" i="13"/>
  <c r="F3948" i="13"/>
  <c r="F3949" i="13"/>
  <c r="F3950" i="13"/>
  <c r="F3951" i="13"/>
  <c r="F3952" i="13"/>
  <c r="F3953" i="13"/>
  <c r="F3954" i="13"/>
  <c r="F3955" i="13"/>
  <c r="F3956" i="13"/>
  <c r="F3957" i="13"/>
  <c r="F3958" i="13"/>
  <c r="F3959" i="13"/>
  <c r="F3960" i="13"/>
  <c r="F3961" i="13"/>
  <c r="F3962" i="13"/>
  <c r="F3963" i="13"/>
  <c r="F3964" i="13"/>
  <c r="F3965" i="13"/>
  <c r="F3966" i="13"/>
  <c r="F3967" i="13"/>
  <c r="F3968" i="13"/>
  <c r="F3969" i="13"/>
  <c r="F3970" i="13"/>
  <c r="F3971" i="13"/>
  <c r="F3972" i="13"/>
  <c r="F3973" i="13"/>
  <c r="F3974" i="13"/>
  <c r="F3975" i="13"/>
  <c r="F3976" i="13"/>
  <c r="F3977" i="13"/>
  <c r="F3978" i="13"/>
  <c r="F3979" i="13"/>
  <c r="F3980" i="13"/>
  <c r="F3981" i="13"/>
  <c r="F3982" i="13"/>
  <c r="F3983" i="13"/>
  <c r="F3984" i="13"/>
  <c r="F3985" i="13"/>
  <c r="F3986" i="13"/>
  <c r="F3987" i="13"/>
  <c r="F3988" i="13"/>
  <c r="F3989" i="13"/>
  <c r="F3990" i="13"/>
  <c r="F3991" i="13"/>
  <c r="F3992" i="13"/>
  <c r="F3993" i="13"/>
  <c r="F3994" i="13"/>
  <c r="F3995" i="13"/>
  <c r="F3996" i="13"/>
  <c r="F3997" i="13"/>
  <c r="F3998" i="13"/>
  <c r="F3999" i="13"/>
  <c r="F4000" i="13"/>
  <c r="F4001" i="13"/>
  <c r="F4002" i="13"/>
  <c r="F4003" i="13"/>
  <c r="F4004" i="13"/>
  <c r="F4005" i="13"/>
  <c r="F4006" i="13"/>
  <c r="F4007" i="13"/>
  <c r="F4008" i="13"/>
  <c r="F4009" i="13"/>
  <c r="F4010" i="13"/>
  <c r="F4011" i="13"/>
  <c r="F4012" i="13"/>
  <c r="F4013" i="13"/>
  <c r="F4014" i="13"/>
  <c r="F4015" i="13"/>
  <c r="F4016" i="13"/>
  <c r="F4017" i="13"/>
  <c r="F4018" i="13"/>
  <c r="F4019" i="13"/>
  <c r="F4020" i="13"/>
  <c r="F4021" i="13"/>
  <c r="F4022" i="13"/>
  <c r="F4023" i="13"/>
  <c r="F4024" i="13"/>
  <c r="F4025" i="13"/>
  <c r="F4026" i="13"/>
  <c r="F4027" i="13"/>
  <c r="F4028" i="13"/>
  <c r="F4029" i="13"/>
  <c r="F4030" i="13"/>
  <c r="F4031" i="13"/>
  <c r="F4032" i="13"/>
  <c r="F4033" i="13"/>
  <c r="F4034" i="13"/>
  <c r="F4035" i="13"/>
  <c r="F4036" i="13"/>
  <c r="F4037" i="13"/>
  <c r="F4038" i="13"/>
  <c r="F4039" i="13"/>
  <c r="F4040" i="13"/>
  <c r="F4041" i="13"/>
  <c r="F4042" i="13"/>
  <c r="F4043" i="13"/>
  <c r="F4044" i="13"/>
  <c r="F4045" i="13"/>
  <c r="F4046" i="13"/>
  <c r="F4047" i="13"/>
  <c r="F4048" i="13"/>
  <c r="F4049" i="13"/>
  <c r="F4050" i="13"/>
  <c r="F4051" i="13"/>
  <c r="F4052" i="13"/>
  <c r="F4053" i="13"/>
  <c r="F4054" i="13"/>
  <c r="F4055" i="13"/>
  <c r="F4056" i="13"/>
  <c r="F4057" i="13"/>
  <c r="F4058" i="13"/>
  <c r="F4059" i="13"/>
  <c r="F4060" i="13"/>
  <c r="F4061" i="13"/>
  <c r="F4062" i="13"/>
  <c r="F4063" i="13"/>
  <c r="F4064" i="13"/>
  <c r="F4065" i="13"/>
  <c r="F4066" i="13"/>
  <c r="F4067" i="13"/>
  <c r="F4068" i="13"/>
  <c r="F4069" i="13"/>
  <c r="F4070" i="13"/>
  <c r="F4071" i="13"/>
  <c r="F4072" i="13"/>
  <c r="F4073" i="13"/>
  <c r="F4074" i="13"/>
  <c r="F4075" i="13"/>
  <c r="F4076" i="13"/>
  <c r="F4077" i="13"/>
  <c r="F4078" i="13"/>
  <c r="F4079" i="13"/>
  <c r="F4080" i="13"/>
  <c r="F4081" i="13"/>
  <c r="F4082" i="13"/>
  <c r="F4083" i="13"/>
  <c r="F4084" i="13"/>
  <c r="F4085" i="13"/>
  <c r="F4086" i="13"/>
  <c r="F4087" i="13"/>
  <c r="F4088" i="13"/>
  <c r="F4089" i="13"/>
  <c r="F4090" i="13"/>
  <c r="F4091" i="13"/>
  <c r="F4092" i="13"/>
  <c r="F4093" i="13"/>
  <c r="F4094" i="13"/>
  <c r="F4095" i="13"/>
  <c r="F4096" i="13"/>
  <c r="F4097" i="13"/>
  <c r="F4098" i="13"/>
  <c r="F4099" i="13"/>
  <c r="F4100" i="13"/>
  <c r="F4101" i="13"/>
  <c r="F4102" i="13"/>
  <c r="F4103" i="13"/>
  <c r="F4104" i="13"/>
  <c r="F4105" i="13"/>
  <c r="F4106" i="13"/>
  <c r="F4107" i="13"/>
  <c r="F4108" i="13"/>
  <c r="F4109" i="13"/>
  <c r="F4110" i="13"/>
  <c r="F4111" i="13"/>
  <c r="F4112" i="13"/>
  <c r="F4113" i="13"/>
  <c r="F4114" i="13"/>
  <c r="F4115" i="13"/>
  <c r="F4116" i="13"/>
  <c r="F4117" i="13"/>
  <c r="F4118" i="13"/>
  <c r="F4119" i="13"/>
  <c r="F4120" i="13"/>
  <c r="F4121" i="13"/>
  <c r="F4122" i="13"/>
  <c r="F4123" i="13"/>
  <c r="F4124" i="13"/>
  <c r="F4125" i="13"/>
  <c r="F4126" i="13"/>
  <c r="F4127" i="13"/>
  <c r="F4128" i="13"/>
  <c r="F4129" i="13"/>
  <c r="F4130" i="13"/>
  <c r="F4131" i="13"/>
  <c r="F4132" i="13"/>
  <c r="F4133" i="13"/>
  <c r="F4134" i="13"/>
  <c r="F4135" i="13"/>
  <c r="F4136" i="13"/>
  <c r="F4137" i="13"/>
  <c r="F4138" i="13"/>
  <c r="F4139" i="13"/>
  <c r="F4140" i="13"/>
  <c r="F4141" i="13"/>
  <c r="F4142" i="13"/>
  <c r="F4143" i="13"/>
  <c r="F4144" i="13"/>
  <c r="F4145" i="13"/>
  <c r="F4146" i="13"/>
  <c r="F4147" i="13"/>
  <c r="F4148" i="13"/>
  <c r="F4149" i="13"/>
  <c r="F4150" i="13"/>
  <c r="F4151" i="13"/>
  <c r="F4152" i="13"/>
  <c r="F4153" i="13"/>
  <c r="F4154" i="13"/>
  <c r="F4155" i="13"/>
  <c r="F4156" i="13"/>
  <c r="F4157" i="13"/>
  <c r="F4158" i="13"/>
  <c r="F4159" i="13"/>
  <c r="F4160" i="13"/>
  <c r="F4161" i="13"/>
  <c r="F4162" i="13"/>
  <c r="F4163" i="13"/>
  <c r="F4164" i="13"/>
  <c r="F4165" i="13"/>
  <c r="F4166" i="13"/>
  <c r="F4167" i="13"/>
  <c r="F4168" i="13"/>
  <c r="F4169" i="13"/>
  <c r="F4170" i="13"/>
  <c r="F4171" i="13"/>
  <c r="F4172" i="13"/>
  <c r="F4173" i="13"/>
  <c r="F4174" i="13"/>
  <c r="F4175" i="13"/>
  <c r="F4176" i="13"/>
  <c r="F4177" i="13"/>
  <c r="F4178" i="13"/>
  <c r="F4179" i="13"/>
  <c r="F4180" i="13"/>
  <c r="F4181" i="13"/>
  <c r="F4182" i="13"/>
  <c r="F4183" i="13"/>
  <c r="F4184" i="13"/>
  <c r="F4185" i="13"/>
  <c r="F4186" i="13"/>
  <c r="F4187" i="13"/>
  <c r="F4188" i="13"/>
  <c r="F4189" i="13"/>
  <c r="F4190" i="13"/>
  <c r="F4191" i="13"/>
  <c r="F4192" i="13"/>
  <c r="F4193" i="13"/>
  <c r="F4194" i="13"/>
  <c r="F4195" i="13"/>
  <c r="F4196" i="13"/>
  <c r="F4197" i="13"/>
  <c r="F4198" i="13"/>
  <c r="F4199" i="13"/>
  <c r="F4200" i="13"/>
  <c r="F4201" i="13"/>
  <c r="F4202" i="13"/>
  <c r="F4203" i="13"/>
  <c r="F4204" i="13"/>
  <c r="F4205" i="13"/>
  <c r="F4206" i="13"/>
  <c r="F4207" i="13"/>
  <c r="F4208" i="13"/>
  <c r="F4209" i="13"/>
  <c r="F4210" i="13"/>
  <c r="F4211" i="13"/>
  <c r="F4212" i="13"/>
  <c r="F4213" i="13"/>
  <c r="F4214" i="13"/>
  <c r="F4215" i="13"/>
  <c r="F4216" i="13"/>
  <c r="F4217" i="13"/>
  <c r="F4218" i="13"/>
  <c r="F4219" i="13"/>
  <c r="F4220" i="13"/>
  <c r="F4221" i="13"/>
  <c r="F4222" i="13"/>
  <c r="F4223" i="13"/>
  <c r="F4224" i="13"/>
  <c r="F4225" i="13"/>
  <c r="F4226" i="13"/>
  <c r="F4227" i="13"/>
  <c r="F4228" i="13"/>
  <c r="F4229" i="13"/>
  <c r="F4230" i="13"/>
  <c r="F4231" i="13"/>
  <c r="F4232" i="13"/>
  <c r="F4233" i="13"/>
  <c r="F4234" i="13"/>
  <c r="F4235" i="13"/>
  <c r="F4236" i="13"/>
  <c r="F4237" i="13"/>
  <c r="F4238" i="13"/>
  <c r="F4239" i="13"/>
  <c r="F4240" i="13"/>
  <c r="F4241" i="13"/>
  <c r="F4242" i="13"/>
  <c r="F4243" i="13"/>
  <c r="F4244" i="13"/>
  <c r="F4245" i="13"/>
  <c r="F4246" i="13"/>
  <c r="F4247" i="13"/>
  <c r="F4248" i="13"/>
  <c r="F4249" i="13"/>
  <c r="F4250" i="13"/>
  <c r="F4251" i="13"/>
  <c r="F4252" i="13"/>
  <c r="F4253" i="13"/>
  <c r="F4254" i="13"/>
  <c r="F4255" i="13"/>
  <c r="F4256" i="13"/>
  <c r="F4257" i="13"/>
  <c r="F4258" i="13"/>
  <c r="F4259" i="13"/>
  <c r="F4260" i="13"/>
  <c r="F4261" i="13"/>
  <c r="F4262" i="13"/>
  <c r="F4263" i="13"/>
  <c r="F4264" i="13"/>
  <c r="F4265" i="13"/>
  <c r="F4266" i="13"/>
  <c r="F4267" i="13"/>
  <c r="F4268" i="13"/>
  <c r="F4269" i="13"/>
  <c r="F4270" i="13"/>
  <c r="F4271" i="13"/>
  <c r="F4272" i="13"/>
  <c r="F4273" i="13"/>
  <c r="F4274" i="13"/>
  <c r="F4275" i="13"/>
  <c r="F4276" i="13"/>
  <c r="F4277" i="13"/>
  <c r="F4278" i="13"/>
  <c r="F4279" i="13"/>
  <c r="F4280" i="13"/>
  <c r="F4281" i="13"/>
  <c r="F4282" i="13"/>
  <c r="F4283" i="13"/>
  <c r="F4284" i="13"/>
  <c r="F4285" i="13"/>
  <c r="F4286" i="13"/>
  <c r="F4287" i="13"/>
  <c r="F4288" i="13"/>
  <c r="F4289" i="13"/>
  <c r="F4290" i="13"/>
  <c r="F4291" i="13"/>
  <c r="F4292" i="13"/>
  <c r="F4293" i="13"/>
  <c r="F4294" i="13"/>
  <c r="F4295" i="13"/>
  <c r="F4296" i="13"/>
  <c r="F4297" i="13"/>
  <c r="F4298" i="13"/>
  <c r="F4299" i="13"/>
  <c r="F4300" i="13"/>
  <c r="F4301" i="13"/>
  <c r="F4302" i="13"/>
  <c r="F4303" i="13"/>
  <c r="F4304" i="13"/>
  <c r="F4305" i="13"/>
  <c r="F4306" i="13"/>
  <c r="F4307" i="13"/>
  <c r="F4308" i="13"/>
  <c r="F4309" i="13"/>
  <c r="F4310" i="13"/>
  <c r="F4311" i="13"/>
  <c r="F4312" i="13"/>
  <c r="F4313" i="13"/>
  <c r="F4314" i="13"/>
  <c r="F4315" i="13"/>
  <c r="F4316" i="13"/>
  <c r="F4317" i="13"/>
  <c r="F4318" i="13"/>
  <c r="F4319" i="13"/>
  <c r="F4320" i="13"/>
  <c r="F4321" i="13"/>
  <c r="F4322" i="13"/>
  <c r="F4323" i="13"/>
  <c r="F4324" i="13"/>
  <c r="F4325" i="13"/>
  <c r="F4326" i="13"/>
  <c r="F4327" i="13"/>
  <c r="F4328" i="13"/>
  <c r="F4329" i="13"/>
  <c r="F4330" i="13"/>
  <c r="F4331" i="13"/>
  <c r="F4332" i="13"/>
  <c r="F4333" i="13"/>
  <c r="F4334" i="13"/>
  <c r="F4335" i="13"/>
  <c r="F4336" i="13"/>
  <c r="F4337" i="13"/>
  <c r="F4338" i="13"/>
  <c r="F4339" i="13"/>
  <c r="F4340" i="13"/>
  <c r="F4341" i="13"/>
  <c r="F4342" i="13"/>
  <c r="F4343" i="13"/>
  <c r="F4344" i="13"/>
  <c r="F4345" i="13"/>
  <c r="F4346" i="13"/>
  <c r="F4347" i="13"/>
  <c r="F4348" i="13"/>
  <c r="F4349" i="13"/>
  <c r="F4350" i="13"/>
  <c r="F4351" i="13"/>
  <c r="F4352" i="13"/>
  <c r="F4353" i="13"/>
  <c r="F4354" i="13"/>
  <c r="F4355" i="13"/>
  <c r="F4356" i="13"/>
  <c r="F4357" i="13"/>
  <c r="F4358" i="13"/>
  <c r="F4359" i="13"/>
  <c r="F4360" i="13"/>
  <c r="F4361" i="13"/>
  <c r="F4362" i="13"/>
  <c r="F4363" i="13"/>
  <c r="F4364" i="13"/>
  <c r="F4365" i="13"/>
  <c r="F4366" i="13"/>
  <c r="F4367" i="13"/>
  <c r="F4368" i="13"/>
  <c r="F4369" i="13"/>
  <c r="F4370" i="13"/>
  <c r="F4371" i="13"/>
  <c r="F4372" i="13"/>
  <c r="F4373" i="13"/>
  <c r="F4374" i="13"/>
  <c r="F4375" i="13"/>
  <c r="F4376" i="13"/>
  <c r="F4377" i="13"/>
  <c r="F4378" i="13"/>
  <c r="F4379" i="13"/>
  <c r="F4380" i="13"/>
  <c r="F4381" i="13"/>
  <c r="F4382" i="13"/>
  <c r="F4383" i="13"/>
  <c r="F4384" i="13"/>
  <c r="F4385" i="13"/>
  <c r="F4386" i="13"/>
  <c r="F4387" i="13"/>
  <c r="F4388" i="13"/>
  <c r="F4389" i="13"/>
  <c r="F4390" i="13"/>
  <c r="F4391" i="13"/>
  <c r="F4392" i="13"/>
  <c r="F4393" i="13"/>
  <c r="F4394" i="13"/>
  <c r="F4395" i="13"/>
  <c r="F4396" i="13"/>
  <c r="F4397" i="13"/>
  <c r="F4398" i="13"/>
  <c r="F4399" i="13"/>
  <c r="F4400" i="13"/>
  <c r="F4401" i="13"/>
  <c r="F4402" i="13"/>
  <c r="F4403" i="13"/>
  <c r="F4404" i="13"/>
  <c r="F4405" i="13"/>
  <c r="F4406" i="13"/>
  <c r="F4407" i="13"/>
  <c r="F4408" i="13"/>
  <c r="F4409" i="13"/>
  <c r="F4410" i="13"/>
  <c r="F4411" i="13"/>
  <c r="F4412" i="13"/>
  <c r="F4413" i="13"/>
  <c r="F4414" i="13"/>
  <c r="F4415" i="13"/>
  <c r="F4416" i="13"/>
  <c r="F4417" i="13"/>
  <c r="F4418" i="13"/>
  <c r="F4419" i="13"/>
  <c r="F4420" i="13"/>
  <c r="F4421" i="13"/>
  <c r="F4422" i="13"/>
  <c r="F4423" i="13"/>
  <c r="F4424" i="13"/>
  <c r="F4425" i="13"/>
  <c r="F4426" i="13"/>
  <c r="F4427" i="13"/>
  <c r="F4428" i="13"/>
  <c r="F200" i="3"/>
  <c r="F201" i="3"/>
  <c r="F202" i="3"/>
  <c r="F199" i="3"/>
  <c r="F3" i="3"/>
  <c r="F431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3" i="3"/>
  <c r="F14" i="3"/>
  <c r="F15" i="3"/>
  <c r="F16" i="3"/>
  <c r="F17" i="3"/>
  <c r="F18" i="3"/>
  <c r="F19" i="3"/>
  <c r="F20" i="3"/>
  <c r="F21" i="3"/>
  <c r="F22" i="3"/>
  <c r="F23" i="3"/>
  <c r="F12" i="3"/>
  <c r="F11" i="3"/>
  <c r="F10" i="3"/>
  <c r="F9" i="3"/>
  <c r="F8" i="3"/>
  <c r="F7" i="3"/>
  <c r="F5" i="3"/>
  <c r="F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F2D67-3AB3-4024-B493-96C56107FBB2}" keepAlive="1" name="Query - Evaluation and Management Codes" description="Connection to the 'Evaluation and Management Codes' query in the workbook." type="5" refreshedVersion="8" background="1" saveData="1">
    <dbPr connection="Provider=Microsoft.Mashup.OleDb.1;Data Source=$Workbook$;Location=&quot;Evaluation and Management Codes&quot;;Extended Properties=&quot;&quot;" command="SELECT * FROM [Evaluation and Management Codes]"/>
  </connection>
  <connection id="2" xr16:uid="{4E9B5300-C8FB-402D-B80E-D7612D451BAC}" keepAlive="1" name="Query - Evaluation and Management Codes (2)" description="Connection to the 'Evaluation and Management Codes (2)' query in the workbook." type="5" refreshedVersion="8" background="1" saveData="1">
    <dbPr connection="Provider=Microsoft.Mashup.OleDb.1;Data Source=$Workbook$;Location=&quot;Evaluation and Management Codes (2)&quot;;Extended Properties=&quot;&quot;" command="SELECT * FROM [Evaluation and Management Codes (2)]"/>
  </connection>
  <connection id="3" xr16:uid="{06FA3277-C1FB-47AF-8573-6B015A4E1437}" keepAlive="1" name="Query - Part B Top 100 Lab Procedures R" description="Connection to the 'Part B Top 100 Lab Procedures R' query in the workbook." type="5" refreshedVersion="8" background="1" saveData="1">
    <dbPr connection="Provider=Microsoft.Mashup.OleDb.1;Data Source=$Workbook$;Location=&quot;Part B Top 100 Lab Procedures R&quot;;Extended Properties=&quot;&quot;" command="SELECT * FROM [Part B Top 100 Lab Procedures R]"/>
  </connection>
  <connection id="4" xr16:uid="{C4CABD56-B662-4A1E-90A7-68C8D438B8FB}" keepAlive="1" name="Query - Top 200 Level I CPT Codes Ranke" description="Connection to the 'Top 200 Level I CPT Codes Ranke' query in the workbook." type="5" refreshedVersion="0" background="1">
    <dbPr connection="Provider=Microsoft.Mashup.OleDb.1;Data Source=$Workbook$;Location=&quot;Top 200 Level I CPT Codes Ranke&quot;;Extended Properties=&quot;&quot;" command="SELECT * FROM [Top 200 Level I CPT Codes Ranke]"/>
  </connection>
  <connection id="5" xr16:uid="{51956129-50A0-4C6E-ABF0-788BB0678F05}" keepAlive="1" name="Query - Top 200 Level II CPT Codes Rank" description="Connection to the 'Top 200 Level II CPT Codes Rank' query in the workbook." type="5" refreshedVersion="8" background="1" saveData="1">
    <dbPr connection="Provider=Microsoft.Mashup.OleDb.1;Data Source=$Workbook$;Location=&quot;Top 200 Level II CPT Codes Rank&quot;;Extended Properties=&quot;&quot;" command="SELECT * FROM [Top 200 Level II CPT Codes Rank]"/>
  </connection>
</connections>
</file>

<file path=xl/sharedStrings.xml><?xml version="1.0" encoding="utf-8"?>
<sst xmlns="http://schemas.openxmlformats.org/spreadsheetml/2006/main" count="18873" uniqueCount="752">
  <si>
    <t>Part B Physician/Supplier National Data - CY2024</t>
  </si>
  <si>
    <t>Top 200 Level II Current Procedural Terminology/HCPCS Codes Ranked By Charges</t>
  </si>
  <si>
    <t>Note: Codes Copyrighted by the American Medical Association</t>
  </si>
  <si>
    <t>Rank by Charges</t>
  </si>
  <si>
    <t>HCPCS Code</t>
  </si>
  <si>
    <t>Allowed Charges</t>
  </si>
  <si>
    <t>Allowed Services</t>
  </si>
  <si>
    <t>J0178</t>
  </si>
  <si>
    <t>J9271</t>
  </si>
  <si>
    <t>A0427</t>
  </si>
  <si>
    <t>J2777</t>
  </si>
  <si>
    <t>A4239</t>
  </si>
  <si>
    <t>A4353</t>
  </si>
  <si>
    <t>Q4205</t>
  </si>
  <si>
    <t>J0897</t>
  </si>
  <si>
    <t>G0439</t>
  </si>
  <si>
    <t>A0429</t>
  </si>
  <si>
    <t>Q4271</t>
  </si>
  <si>
    <t>A0425</t>
  </si>
  <si>
    <t>J9144</t>
  </si>
  <si>
    <t>Q4275</t>
  </si>
  <si>
    <t>A6197</t>
  </si>
  <si>
    <t>A0428</t>
  </si>
  <si>
    <t>J9299</t>
  </si>
  <si>
    <t>Q4191</t>
  </si>
  <si>
    <t>J0129</t>
  </si>
  <si>
    <t>J0177</t>
  </si>
  <si>
    <t>Q4164</t>
  </si>
  <si>
    <t>E1390</t>
  </si>
  <si>
    <t>E0466</t>
  </si>
  <si>
    <t>J3111</t>
  </si>
  <si>
    <t>J3380</t>
  </si>
  <si>
    <t>J2781</t>
  </si>
  <si>
    <t>G2211</t>
  </si>
  <si>
    <t>G6015</t>
  </si>
  <si>
    <t>A0431</t>
  </si>
  <si>
    <t>J0585</t>
  </si>
  <si>
    <t>J3245</t>
  </si>
  <si>
    <t>J0717</t>
  </si>
  <si>
    <t>G0008</t>
  </si>
  <si>
    <t>J3262</t>
  </si>
  <si>
    <t>J0896</t>
  </si>
  <si>
    <t>Q4262</t>
  </si>
  <si>
    <t>J1559</t>
  </si>
  <si>
    <t>J1569</t>
  </si>
  <si>
    <t>Q4290</t>
  </si>
  <si>
    <t>J9173</t>
  </si>
  <si>
    <t>Q4299</t>
  </si>
  <si>
    <t>J2350</t>
  </si>
  <si>
    <t>J1602</t>
  </si>
  <si>
    <t>Q4265</t>
  </si>
  <si>
    <t>J1745</t>
  </si>
  <si>
    <t>J2357</t>
  </si>
  <si>
    <t>J1303</t>
  </si>
  <si>
    <t>J9022</t>
  </si>
  <si>
    <t>J9312</t>
  </si>
  <si>
    <t>Q4294</t>
  </si>
  <si>
    <t>J2507</t>
  </si>
  <si>
    <t>A4352</t>
  </si>
  <si>
    <t>A7030</t>
  </si>
  <si>
    <t>A7031</t>
  </si>
  <si>
    <t>Q4276</t>
  </si>
  <si>
    <t>Q4239</t>
  </si>
  <si>
    <t>Q4303</t>
  </si>
  <si>
    <t>Q5128</t>
  </si>
  <si>
    <t>Q4277</t>
  </si>
  <si>
    <t>J7170</t>
  </si>
  <si>
    <t>J9358</t>
  </si>
  <si>
    <t>J9177</t>
  </si>
  <si>
    <t>J9332</t>
  </si>
  <si>
    <t>J1561</t>
  </si>
  <si>
    <t>Q4238</t>
  </si>
  <si>
    <t>J1568</t>
  </si>
  <si>
    <t>E0601</t>
  </si>
  <si>
    <t>G2067</t>
  </si>
  <si>
    <t>J2782</t>
  </si>
  <si>
    <t>A7032</t>
  </si>
  <si>
    <t>J1306</t>
  </si>
  <si>
    <t>J3241</t>
  </si>
  <si>
    <t>Q4221</t>
  </si>
  <si>
    <t>J7686</t>
  </si>
  <si>
    <t>J9228</t>
  </si>
  <si>
    <t>A7034</t>
  </si>
  <si>
    <t>A9555</t>
  </si>
  <si>
    <t>A9595</t>
  </si>
  <si>
    <t>J7677</t>
  </si>
  <si>
    <t>J1930</t>
  </si>
  <si>
    <t>J9119</t>
  </si>
  <si>
    <t>E1007</t>
  </si>
  <si>
    <t>Q4250</t>
  </si>
  <si>
    <t>A0436</t>
  </si>
  <si>
    <t>R0070</t>
  </si>
  <si>
    <t>Q4204</t>
  </si>
  <si>
    <t>A9607</t>
  </si>
  <si>
    <t>J2356</t>
  </si>
  <si>
    <t>J9047</t>
  </si>
  <si>
    <t>A4351</t>
  </si>
  <si>
    <t>Q4295</t>
  </si>
  <si>
    <t>Q4282</t>
  </si>
  <si>
    <t>K0606</t>
  </si>
  <si>
    <t>A2001</t>
  </si>
  <si>
    <t>A4604</t>
  </si>
  <si>
    <t>J0517</t>
  </si>
  <si>
    <t>E0748</t>
  </si>
  <si>
    <t>J2182</t>
  </si>
  <si>
    <t>Q4326</t>
  </si>
  <si>
    <t>J2796</t>
  </si>
  <si>
    <t>A5057</t>
  </si>
  <si>
    <t>G0483</t>
  </si>
  <si>
    <t>B4197</t>
  </si>
  <si>
    <t>J1300</t>
  </si>
  <si>
    <t>J9298</t>
  </si>
  <si>
    <t>J2778</t>
  </si>
  <si>
    <t>Q4281</t>
  </si>
  <si>
    <t>J9217</t>
  </si>
  <si>
    <t>A6023</t>
  </si>
  <si>
    <t>J3285</t>
  </si>
  <si>
    <t>J2353</t>
  </si>
  <si>
    <t>J7503</t>
  </si>
  <si>
    <t>J1555</t>
  </si>
  <si>
    <t>G0105</t>
  </si>
  <si>
    <t>J3590</t>
  </si>
  <si>
    <t>Q4331</t>
  </si>
  <si>
    <t>J3490</t>
  </si>
  <si>
    <t>G0438</t>
  </si>
  <si>
    <t>E0483</t>
  </si>
  <si>
    <t>J9264</t>
  </si>
  <si>
    <t>A7033</t>
  </si>
  <si>
    <t>0242U</t>
  </si>
  <si>
    <t>J0225</t>
  </si>
  <si>
    <t>J9334</t>
  </si>
  <si>
    <t>J9306</t>
  </si>
  <si>
    <t>0326U</t>
  </si>
  <si>
    <t>G0482</t>
  </si>
  <si>
    <t>L1852</t>
  </si>
  <si>
    <t>J9317</t>
  </si>
  <si>
    <t>J1554</t>
  </si>
  <si>
    <t>0340U</t>
  </si>
  <si>
    <t>Q4236</t>
  </si>
  <si>
    <t>Q2043</t>
  </si>
  <si>
    <t>A9552</t>
  </si>
  <si>
    <t>K0861</t>
  </si>
  <si>
    <t>J1437</t>
  </si>
  <si>
    <t>Q5129</t>
  </si>
  <si>
    <t>J9145</t>
  </si>
  <si>
    <t>J0490</t>
  </si>
  <si>
    <t>G0402</t>
  </si>
  <si>
    <t>G0121</t>
  </si>
  <si>
    <t>E2103</t>
  </si>
  <si>
    <t>J1459</t>
  </si>
  <si>
    <t>E1392</t>
  </si>
  <si>
    <t>A6010</t>
  </si>
  <si>
    <t>J0881</t>
  </si>
  <si>
    <t>E0562</t>
  </si>
  <si>
    <t>J2323</t>
  </si>
  <si>
    <t>L0651</t>
  </si>
  <si>
    <t>J1575</t>
  </si>
  <si>
    <t>J9301</t>
  </si>
  <si>
    <t>J1449</t>
  </si>
  <si>
    <t>Q4278</t>
  </si>
  <si>
    <t>A0426</t>
  </si>
  <si>
    <t>G0481</t>
  </si>
  <si>
    <t>J7214</t>
  </si>
  <si>
    <t>Q5126</t>
  </si>
  <si>
    <t>A9502</t>
  </si>
  <si>
    <t>Q5123</t>
  </si>
  <si>
    <t>0275T</t>
  </si>
  <si>
    <t>G0480</t>
  </si>
  <si>
    <t>Q4316</t>
  </si>
  <si>
    <t>G0249</t>
  </si>
  <si>
    <t>J9309</t>
  </si>
  <si>
    <t>J0775</t>
  </si>
  <si>
    <t>E0784</t>
  </si>
  <si>
    <t>E0766</t>
  </si>
  <si>
    <t>J1097</t>
  </si>
  <si>
    <t>A0430</t>
  </si>
  <si>
    <t>J7327</t>
  </si>
  <si>
    <t>A7038</t>
  </si>
  <si>
    <t>L5856</t>
  </si>
  <si>
    <t>E0470</t>
  </si>
  <si>
    <t>A0434</t>
  </si>
  <si>
    <t>J1556</t>
  </si>
  <si>
    <t>J7189</t>
  </si>
  <si>
    <t>A0433</t>
  </si>
  <si>
    <t>A7035</t>
  </si>
  <si>
    <t>A6021</t>
  </si>
  <si>
    <t>G6001</t>
  </si>
  <si>
    <t>A9596</t>
  </si>
  <si>
    <t>J7202</t>
  </si>
  <si>
    <t>Q4301</t>
  </si>
  <si>
    <t>A9500</t>
  </si>
  <si>
    <t>J9063</t>
  </si>
  <si>
    <t>J1576</t>
  </si>
  <si>
    <t>E2402</t>
  </si>
  <si>
    <t>0315U</t>
  </si>
  <si>
    <t>J9042</t>
  </si>
  <si>
    <t>A6196</t>
  </si>
  <si>
    <t>J9316</t>
  </si>
  <si>
    <t>J7201</t>
  </si>
  <si>
    <t>J3304</t>
  </si>
  <si>
    <t>L3916</t>
  </si>
  <si>
    <t>G6012</t>
  </si>
  <si>
    <t>L0637</t>
  </si>
  <si>
    <t>J9380</t>
  </si>
  <si>
    <t>E2311</t>
  </si>
  <si>
    <t>J1817</t>
  </si>
  <si>
    <t>E0471</t>
  </si>
  <si>
    <t>Column2</t>
  </si>
  <si>
    <t>Column3</t>
  </si>
  <si>
    <t>Column4</t>
  </si>
  <si>
    <t>Column5</t>
  </si>
  <si>
    <t>Rank by Services</t>
  </si>
  <si>
    <t>J7613</t>
  </si>
  <si>
    <t>B4152</t>
  </si>
  <si>
    <t>Q9967</t>
  </si>
  <si>
    <t>J1010</t>
  </si>
  <si>
    <t>J7507</t>
  </si>
  <si>
    <t>J2403</t>
  </si>
  <si>
    <t>J7512</t>
  </si>
  <si>
    <t>J7620</t>
  </si>
  <si>
    <t>A9575</t>
  </si>
  <si>
    <t>J1071</t>
  </si>
  <si>
    <t>J7517</t>
  </si>
  <si>
    <t>P9603</t>
  </si>
  <si>
    <t>J1439</t>
  </si>
  <si>
    <t>B4150</t>
  </si>
  <si>
    <t>J0174</t>
  </si>
  <si>
    <t>J7518</t>
  </si>
  <si>
    <t>J0878</t>
  </si>
  <si>
    <t>Q0138</t>
  </si>
  <si>
    <t>J7192</t>
  </si>
  <si>
    <t>J7626</t>
  </si>
  <si>
    <t>B4154</t>
  </si>
  <si>
    <t>A9585</t>
  </si>
  <si>
    <t>J9263</t>
  </si>
  <si>
    <t>J7195</t>
  </si>
  <si>
    <t>J3301</t>
  </si>
  <si>
    <t>J1100</t>
  </si>
  <si>
    <t>J9025</t>
  </si>
  <si>
    <t>J1453</t>
  </si>
  <si>
    <t>A4332</t>
  </si>
  <si>
    <t>J9267</t>
  </si>
  <si>
    <t>B4153</t>
  </si>
  <si>
    <t>J7187</t>
  </si>
  <si>
    <t>J1756</t>
  </si>
  <si>
    <t>Q5110</t>
  </si>
  <si>
    <t>A6446</t>
  </si>
  <si>
    <t>J7605</t>
  </si>
  <si>
    <t>A4456</t>
  </si>
  <si>
    <t>J7209</t>
  </si>
  <si>
    <t>J7328</t>
  </si>
  <si>
    <t>J3145</t>
  </si>
  <si>
    <t>A5120</t>
  </si>
  <si>
    <t>J7345</t>
  </si>
  <si>
    <t>J7606</t>
  </si>
  <si>
    <t>J0185</t>
  </si>
  <si>
    <t>J7614</t>
  </si>
  <si>
    <t>J7190</t>
  </si>
  <si>
    <t>J7211</t>
  </si>
  <si>
    <t>Q5125</t>
  </si>
  <si>
    <t>J7205</t>
  </si>
  <si>
    <t>Q5101</t>
  </si>
  <si>
    <t>J7336</t>
  </si>
  <si>
    <t>J7179</t>
  </si>
  <si>
    <t>J0256</t>
  </si>
  <si>
    <t>C9290</t>
  </si>
  <si>
    <t>J7515</t>
  </si>
  <si>
    <t>J7200</t>
  </si>
  <si>
    <t>A4385</t>
  </si>
  <si>
    <t>A4452</t>
  </si>
  <si>
    <t>J7208</t>
  </si>
  <si>
    <t>B4035</t>
  </si>
  <si>
    <t>G0283</t>
  </si>
  <si>
    <t>J7318</t>
  </si>
  <si>
    <t>J7527</t>
  </si>
  <si>
    <t>A4225</t>
  </si>
  <si>
    <t>A4253</t>
  </si>
  <si>
    <t>A4419</t>
  </si>
  <si>
    <t>J0885</t>
  </si>
  <si>
    <t>A4450</t>
  </si>
  <si>
    <t>J7325</t>
  </si>
  <si>
    <t>J7508</t>
  </si>
  <si>
    <t>A6402</t>
  </si>
  <si>
    <t>J0485</t>
  </si>
  <si>
    <t>J9030</t>
  </si>
  <si>
    <t>J9176</t>
  </si>
  <si>
    <t>J7207</t>
  </si>
  <si>
    <t>J2919</t>
  </si>
  <si>
    <t>J0588</t>
  </si>
  <si>
    <t>J0872</t>
  </si>
  <si>
    <t>J1442</t>
  </si>
  <si>
    <t>A6219</t>
  </si>
  <si>
    <t>Q9966</t>
  </si>
  <si>
    <t>B4034</t>
  </si>
  <si>
    <t>J7320</t>
  </si>
  <si>
    <t>J9171</t>
  </si>
  <si>
    <t>A4409</t>
  </si>
  <si>
    <t>J7185</t>
  </si>
  <si>
    <t>J7644</t>
  </si>
  <si>
    <t>A6216</t>
  </si>
  <si>
    <t>A4407</t>
  </si>
  <si>
    <t>J7329</t>
  </si>
  <si>
    <t>A4362</t>
  </si>
  <si>
    <t>B4149</t>
  </si>
  <si>
    <t>A4425</t>
  </si>
  <si>
    <t>J9041</t>
  </si>
  <si>
    <t>J0491</t>
  </si>
  <si>
    <t>J2327</t>
  </si>
  <si>
    <t>A0435</t>
  </si>
  <si>
    <t>J2469</t>
  </si>
  <si>
    <t>J1558</t>
  </si>
  <si>
    <t>A5063</t>
  </si>
  <si>
    <t>J0665</t>
  </si>
  <si>
    <t>Q5106</t>
  </si>
  <si>
    <t>J3247</t>
  </si>
  <si>
    <t>G0444</t>
  </si>
  <si>
    <t>B4185</t>
  </si>
  <si>
    <t>J3032</t>
  </si>
  <si>
    <t>J9155</t>
  </si>
  <si>
    <t>A4349</t>
  </si>
  <si>
    <t>J0696</t>
  </si>
  <si>
    <t>J7520</t>
  </si>
  <si>
    <t>E0431</t>
  </si>
  <si>
    <t>A4394</t>
  </si>
  <si>
    <t>J2785</t>
  </si>
  <si>
    <t>J0461</t>
  </si>
  <si>
    <t>J1448</t>
  </si>
  <si>
    <t>Q9965</t>
  </si>
  <si>
    <t>J9073</t>
  </si>
  <si>
    <t>J0702</t>
  </si>
  <si>
    <t>MEDICARE PART B PHYSICIAN/SUPPLIER NATIONAL DATA CY2024</t>
  </si>
  <si>
    <t>HCPCS CODE</t>
  </si>
  <si>
    <t>SPECIALTY</t>
  </si>
  <si>
    <t>ALLOWED SERVICES</t>
  </si>
  <si>
    <t>ALLOWED CHARGES</t>
  </si>
  <si>
    <t>PAYMENT AMOUNT</t>
  </si>
  <si>
    <t>99202</t>
  </si>
  <si>
    <t>GENERAL PRACTICE</t>
  </si>
  <si>
    <t>GENERAL SURGERY</t>
  </si>
  <si>
    <t>ALLERGY/IMMUNOLOGY</t>
  </si>
  <si>
    <t>OTOLARYNGOLOGY</t>
  </si>
  <si>
    <t>ANESTHESIOLOGY</t>
  </si>
  <si>
    <t>CARDIOLOGY</t>
  </si>
  <si>
    <t>DERMATOLOGY</t>
  </si>
  <si>
    <t>FAMILY PRACTICE</t>
  </si>
  <si>
    <t>INTERVENTIONAL PAIN MANAGEMENT</t>
  </si>
  <si>
    <t>GASTROENTEROLOGY</t>
  </si>
  <si>
    <t>INTERNAL MEDICINE</t>
  </si>
  <si>
    <t>OSTEOPATHIC MANIPULATIVE MEDICINE</t>
  </si>
  <si>
    <t>NEUROLOGY</t>
  </si>
  <si>
    <t>NEUROSURGERY</t>
  </si>
  <si>
    <t>OBSTETRICS/GYNECOLOGY</t>
  </si>
  <si>
    <t>HOSPICE AND PALLIATIVE CARE</t>
  </si>
  <si>
    <t>OPHTHALMOLOGY</t>
  </si>
  <si>
    <t>ORAL SURGERY (DENTISTS ONLY)</t>
  </si>
  <si>
    <t>ORTHOPEDIC SURGERY</t>
  </si>
  <si>
    <t>CARDIAC ELECTROPHYSIOLOGY</t>
  </si>
  <si>
    <t>PATHOLOGY</t>
  </si>
  <si>
    <t>SPORTS MEDICINE</t>
  </si>
  <si>
    <t>PLASTIC AND RECONSTRUCTIVE SURGERY</t>
  </si>
  <si>
    <t>PHYSICAL MEDICINE AND REHABILITATION</t>
  </si>
  <si>
    <t>PSYCHIATRY</t>
  </si>
  <si>
    <t>COLORECTAL SURGERY (FORMERLY PROCTOLOGY)</t>
  </si>
  <si>
    <t>PULMONARY DISEASE</t>
  </si>
  <si>
    <t>DIAGNOSTIC RADIOLOGY</t>
  </si>
  <si>
    <t>THORACIC SURGERY</t>
  </si>
  <si>
    <t>UROLOGY</t>
  </si>
  <si>
    <t>NUCLEAR MEDICINE</t>
  </si>
  <si>
    <t>PEDIATRIC MEDICINE</t>
  </si>
  <si>
    <t>GERIATRIC MEDICINE</t>
  </si>
  <si>
    <t>NEPHROLOGY</t>
  </si>
  <si>
    <t>HAND SURGERY</t>
  </si>
  <si>
    <t>OPTOMETRY</t>
  </si>
  <si>
    <t>CERTIFIED NURSE MIDWIFE (EFFECTIVE JULY 1, 1988)</t>
  </si>
  <si>
    <t>CERTIFIED REGISTERED NURSE ANESTHETIST (CRNA)</t>
  </si>
  <si>
    <t>INFECTIOUS DISEASE</t>
  </si>
  <si>
    <t>ENDOCRINOLOGY</t>
  </si>
  <si>
    <t>PODIATRY</t>
  </si>
  <si>
    <t>NURSE PRACTITIONER</t>
  </si>
  <si>
    <t>AUDIOLOGIST (BILLING INDEPENDENTLY)</t>
  </si>
  <si>
    <t>RHEUMATOLOGY</t>
  </si>
  <si>
    <t>SINGLE OR MULTISPECIALTY CLINIC OR GROUP PRACTICE</t>
  </si>
  <si>
    <t>PAIN MANAGEMENT</t>
  </si>
  <si>
    <t>PERIPHERAL VASCULAR DISEASE</t>
  </si>
  <si>
    <t>VASCULAR SURGERY</t>
  </si>
  <si>
    <t>CARDIAC SURGERY</t>
  </si>
  <si>
    <t>ADDICTION MEDICINE</t>
  </si>
  <si>
    <t>CRITICAL CARE (INTENSIVISTS)</t>
  </si>
  <si>
    <t>HEMATOLOGY</t>
  </si>
  <si>
    <t>HEMATOLOGY/ONCOLOGY</t>
  </si>
  <si>
    <t>PREVENTIVE MEDICINE</t>
  </si>
  <si>
    <t>MAXILLOFACIAL SURGERY</t>
  </si>
  <si>
    <t>NEUROPSYCHIATRY</t>
  </si>
  <si>
    <t>CERTIFIED CLINICAL NURSE SPECIALIST</t>
  </si>
  <si>
    <t>MEDICAL ONCOLOGY</t>
  </si>
  <si>
    <t>SURGICAL ONCOLOGY</t>
  </si>
  <si>
    <t>RADIATION ONCOLOGY</t>
  </si>
  <si>
    <t>EMERGENCY MEDICINE</t>
  </si>
  <si>
    <t>INTERVENTIONAL RADIOLOGY</t>
  </si>
  <si>
    <t>PHYSICIAN ASSISTANT</t>
  </si>
  <si>
    <t>GYNECOLOGICAL/ONCOLOGY</t>
  </si>
  <si>
    <t>UNKNOWN PHYSICIAN SPECIALTY</t>
  </si>
  <si>
    <t>SLEEP MEDICINE</t>
  </si>
  <si>
    <t>INTERVENTIONAL CARDIOLOGY</t>
  </si>
  <si>
    <t>DENTIST</t>
  </si>
  <si>
    <t>HOSPITALIST</t>
  </si>
  <si>
    <t>ADVANCED HEART FAILURE AND TRANSPLANT CARDIOLOGY</t>
  </si>
  <si>
    <t>HEMATOPOIETIC CELL TRANSPLANTATION AND CELLULAR THERAPY</t>
  </si>
  <si>
    <t>MEDICAL GENETICS AND GENOMICS</t>
  </si>
  <si>
    <t>UNDERSEA AND HYPERBARIC MEDICINE</t>
  </si>
  <si>
    <t>MICROGRAPHIC DERMATOLOGIC SURGERY</t>
  </si>
  <si>
    <t>ORAL AND MAXILLOFACIAL PATHOLOGY</t>
  </si>
  <si>
    <t>99203</t>
  </si>
  <si>
    <t>GERIATRIC PSYCHIATRY</t>
  </si>
  <si>
    <t>CLINICAL PSYCHOLOGIST</t>
  </si>
  <si>
    <t>UNKNOWN PROVIDER</t>
  </si>
  <si>
    <t>MEDICAL TOXICOLOGY</t>
  </si>
  <si>
    <t>ADULT CONGENITAL HEART DISEASE</t>
  </si>
  <si>
    <t>EPILEPTOLOGISTS</t>
  </si>
  <si>
    <t>99204</t>
  </si>
  <si>
    <t>SPEECH LANGUAGE PATHOLOGISTS</t>
  </si>
  <si>
    <t>INTENSIVE CARDIAC REHABILITATION</t>
  </si>
  <si>
    <t>LICENSED CLINICAL SOCIAL WORKER</t>
  </si>
  <si>
    <t>OROFACIAL PAIN</t>
  </si>
  <si>
    <t>99205</t>
  </si>
  <si>
    <t>ORAL MEDICINE</t>
  </si>
  <si>
    <t>PROSTHODONTICS</t>
  </si>
  <si>
    <t>99211</t>
  </si>
  <si>
    <t>PUBLIC HEALTH OR WELFARE AGENCIES (FEDERAL, STATE, AND LOCAL)</t>
  </si>
  <si>
    <t>OCCUPATIONAL THERAPIST IN PRIVATE PRACTICE</t>
  </si>
  <si>
    <t>CLINICAL LABORATORY (BILLING INDEPENDENTLY)</t>
  </si>
  <si>
    <t>MASS IMMUNIZATION ROSTER BILLERS (MASS IMMUNIZERS HAVE TO ROSTER BILL ASSIGNED CLAIMS AND CAN ONLY BILL FOR IMMUNIZATIONS)</t>
  </si>
  <si>
    <t>PHARMACY</t>
  </si>
  <si>
    <t>MENTAL HEALTH COUNSELORS</t>
  </si>
  <si>
    <t>99212</t>
  </si>
  <si>
    <t>PHYSICAL THERAPIST IN PRIVATE PRACTICE</t>
  </si>
  <si>
    <t>OPIOID TREATMENT PROGRAM (OTP)</t>
  </si>
  <si>
    <t>99213</t>
  </si>
  <si>
    <t>MARRIAGE AND FAMILY THERAPISTS</t>
  </si>
  <si>
    <t>99214</t>
  </si>
  <si>
    <t>REGISTERED DIETICIAN/NUTRITION PROFESSIONAL</t>
  </si>
  <si>
    <t>99215</t>
  </si>
  <si>
    <t>RADIATION THERAPY CENTERS</t>
  </si>
  <si>
    <t>99221</t>
  </si>
  <si>
    <t>99222</t>
  </si>
  <si>
    <t>99223</t>
  </si>
  <si>
    <t>99231</t>
  </si>
  <si>
    <t>99232</t>
  </si>
  <si>
    <t>99233</t>
  </si>
  <si>
    <t>ANESTHESIOLOGIST ASSISTANT</t>
  </si>
  <si>
    <t>99234</t>
  </si>
  <si>
    <t>99235</t>
  </si>
  <si>
    <t>99236</t>
  </si>
  <si>
    <t>99238</t>
  </si>
  <si>
    <t>99239</t>
  </si>
  <si>
    <t>99281</t>
  </si>
  <si>
    <t>99282</t>
  </si>
  <si>
    <t>99283</t>
  </si>
  <si>
    <t>99284</t>
  </si>
  <si>
    <t>99285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</si>
  <si>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</si>
  <si>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</si>
  <si>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</si>
  <si>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</si>
  <si>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</si>
  <si>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</si>
  <si>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</si>
  <si>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</si>
  <si>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</si>
  <si>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</si>
  <si>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</si>
  <si>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99341</t>
  </si>
  <si>
    <t>99342</t>
  </si>
  <si>
    <t>99344</t>
  </si>
  <si>
    <t>99345</t>
  </si>
  <si>
    <t>99347</t>
  </si>
  <si>
    <t>99348</t>
  </si>
  <si>
    <t>99349</t>
  </si>
  <si>
    <t>99350</t>
  </si>
  <si>
    <t>99406</t>
  </si>
  <si>
    <t>99407</t>
  </si>
  <si>
    <t>99415</t>
  </si>
  <si>
    <t>99416</t>
  </si>
  <si>
    <t>99421</t>
  </si>
  <si>
    <t>99422</t>
  </si>
  <si>
    <t>99423</t>
  </si>
  <si>
    <t>99424</t>
  </si>
  <si>
    <t>99425</t>
  </si>
  <si>
    <t>99426</t>
  </si>
  <si>
    <t>99427</t>
  </si>
  <si>
    <t>99437</t>
  </si>
  <si>
    <t>99439</t>
  </si>
  <si>
    <t>99441</t>
  </si>
  <si>
    <t>99442</t>
  </si>
  <si>
    <t>99443</t>
  </si>
  <si>
    <t>PSYCHOLOGIST (BILLING INDEPENDENTLY)</t>
  </si>
  <si>
    <t>99446</t>
  </si>
  <si>
    <t>99447</t>
  </si>
  <si>
    <t>99448</t>
  </si>
  <si>
    <t>99449</t>
  </si>
  <si>
    <t>99451</t>
  </si>
  <si>
    <t>99452</t>
  </si>
  <si>
    <t>99453</t>
  </si>
  <si>
    <t>99454</t>
  </si>
  <si>
    <t>99457</t>
  </si>
  <si>
    <t>99458</t>
  </si>
  <si>
    <t>99459</t>
  </si>
  <si>
    <t>99463</t>
  </si>
  <si>
    <t>99469</t>
  </si>
  <si>
    <t>99471</t>
  </si>
  <si>
    <t>99472</t>
  </si>
  <si>
    <t>99473</t>
  </si>
  <si>
    <t>99474</t>
  </si>
  <si>
    <t>99475</t>
  </si>
  <si>
    <t>99476</t>
  </si>
  <si>
    <t>99479</t>
  </si>
  <si>
    <t>99480</t>
  </si>
  <si>
    <t>99483</t>
  </si>
  <si>
    <t>99484</t>
  </si>
  <si>
    <t>99487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</si>
  <si>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</si>
  <si>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</si>
  <si>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</si>
  <si>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</si>
  <si>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</si>
  <si>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</si>
  <si>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</si>
  <si>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</si>
  <si>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</si>
  <si>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</si>
  <si>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TOP 100 LAB PROCEDURES RANKED BY CHARGES</t>
  </si>
  <si>
    <t>NOTE: CPT CODES COPYRIGHTED BY THE AMERICAN MEDICAL ASSOCIATION</t>
  </si>
  <si>
    <t>Ranked by Charges</t>
  </si>
  <si>
    <t>Description</t>
  </si>
  <si>
    <t>88305</t>
  </si>
  <si>
    <t>TISSUE EXAM BY PATHOLOGIST</t>
  </si>
  <si>
    <t>81479</t>
  </si>
  <si>
    <t>UNLISTED MOLECULAR PATHOLOGY</t>
  </si>
  <si>
    <t>87798</t>
  </si>
  <si>
    <t>DETECT AGENT NOS DNA AMP</t>
  </si>
  <si>
    <t>36415</t>
  </si>
  <si>
    <t>ROUTINE VENIPUNCTURE</t>
  </si>
  <si>
    <t>81528</t>
  </si>
  <si>
    <t>ONCOLOGY COLORECTAL SCR</t>
  </si>
  <si>
    <t>80053</t>
  </si>
  <si>
    <t>COMPREHEN METABOLIC PANEL</t>
  </si>
  <si>
    <t>84443</t>
  </si>
  <si>
    <t>ASSAY THYROID STIM HORMONE</t>
  </si>
  <si>
    <t>80061</t>
  </si>
  <si>
    <t>LIPID PANEL</t>
  </si>
  <si>
    <t>85025</t>
  </si>
  <si>
    <t>COMPLETE CBC W/AUTO DIFF WBC</t>
  </si>
  <si>
    <t>82306</t>
  </si>
  <si>
    <t>VITAMIN D 25 HYDROXY</t>
  </si>
  <si>
    <t>88341</t>
  </si>
  <si>
    <t>IMHCHEM/IMCYTCHM EA ADD ANTB</t>
  </si>
  <si>
    <t>88342</t>
  </si>
  <si>
    <t>IMHCHEM/IMCYTCHM 1ST ANTB</t>
  </si>
  <si>
    <t>83036</t>
  </si>
  <si>
    <t>HEMOGLOBIN GLYCOSYLATED A1C</t>
  </si>
  <si>
    <t>DRUG TEST DEF 22+ CLASSES</t>
  </si>
  <si>
    <t>88312</t>
  </si>
  <si>
    <t>SPECIAL STAINS GROUP 1</t>
  </si>
  <si>
    <t>87481</t>
  </si>
  <si>
    <t>CANDIDA DNA AMP PROBE</t>
  </si>
  <si>
    <t>TRGT GEN SEQ ALYS PNL 55-74</t>
  </si>
  <si>
    <t>TRGT GEN SEQ ALYS PNL 83+</t>
  </si>
  <si>
    <t>DRUG TEST DEF 15-21 CLASSES</t>
  </si>
  <si>
    <t>81542</t>
  </si>
  <si>
    <t>ONC PROSTATE MRNA 22 CNT GEN</t>
  </si>
  <si>
    <t>81519</t>
  </si>
  <si>
    <t>ONCOLOGY BREAST MRNA</t>
  </si>
  <si>
    <t>ONC PAN CA ALYS MRD PLASMA</t>
  </si>
  <si>
    <t>88307</t>
  </si>
  <si>
    <t>81419</t>
  </si>
  <si>
    <t>EPILEPSY GEN SEQ ALYS PANEL</t>
  </si>
  <si>
    <t>83970</t>
  </si>
  <si>
    <t>ASSAY OF PARATHORMONE</t>
  </si>
  <si>
    <t>DRUG TEST DEF 8-14 CLASSES</t>
  </si>
  <si>
    <t>DRUG TEST DEF 1-7 CLASSES</t>
  </si>
  <si>
    <t>82607</t>
  </si>
  <si>
    <t>VITAMIN B-12</t>
  </si>
  <si>
    <t>81529</t>
  </si>
  <si>
    <t>ONC CUTAN MLNMA MRNA 31 GENE</t>
  </si>
  <si>
    <t>88313</t>
  </si>
  <si>
    <t>SPECIAL STAINS GROUP 2</t>
  </si>
  <si>
    <t>ONC CUTAN SQ CLL CA MRNA 40</t>
  </si>
  <si>
    <t>84153</t>
  </si>
  <si>
    <t>ASSAY OF PSA TOTAL</t>
  </si>
  <si>
    <t>81456</t>
  </si>
  <si>
    <t>SO/HL 51/&gt;GSAP RNA ALYS</t>
  </si>
  <si>
    <t>81440</t>
  </si>
  <si>
    <t>MITOCHONDRIAL GENE</t>
  </si>
  <si>
    <t>81443</t>
  </si>
  <si>
    <t>GENETIC TSTG SEVERE INH COND</t>
  </si>
  <si>
    <t>88185</t>
  </si>
  <si>
    <t>FLOWCYTOMETRY/TC ADD-ON</t>
  </si>
  <si>
    <t>87150</t>
  </si>
  <si>
    <t>DNA/RNA AMPLIFIED PROBE</t>
  </si>
  <si>
    <t>81459</t>
  </si>
  <si>
    <t>SO NEO GSAP DNA/DNA&amp;RNA</t>
  </si>
  <si>
    <t>87801</t>
  </si>
  <si>
    <t>DETECT AGNT MULT DNA AMPLI</t>
  </si>
  <si>
    <t>84439</t>
  </si>
  <si>
    <t>ASSAY OF FREE THYROXINE</t>
  </si>
  <si>
    <t>0037U</t>
  </si>
  <si>
    <t>TRGT GEN SEQ DNA 324 GENES</t>
  </si>
  <si>
    <t>82728</t>
  </si>
  <si>
    <t>ASSAY OF FERRITIN</t>
  </si>
  <si>
    <t>87635</t>
  </si>
  <si>
    <t>SARS-COV-2 COVID-19 AMP PRB</t>
  </si>
  <si>
    <t>88360</t>
  </si>
  <si>
    <t>TUMOR IMMUNOHISTOCHEM/MANUAL</t>
  </si>
  <si>
    <t>80048</t>
  </si>
  <si>
    <t>METABOLIC PANEL TOTAL CA</t>
  </si>
  <si>
    <t>81464</t>
  </si>
  <si>
    <t>SO GSAP CLL FR MCRSTL INS</t>
  </si>
  <si>
    <t>87637</t>
  </si>
  <si>
    <t>SARSCOV2&amp;INF A&amp;B&amp;RSV AMP PRB</t>
  </si>
  <si>
    <t>81455</t>
  </si>
  <si>
    <t>SO/HL 51/&gt;GSAP DNA/DNA&amp;RNA</t>
  </si>
  <si>
    <t>G0416</t>
  </si>
  <si>
    <t>PROSTATE BIOPSY, ANY MTHD</t>
  </si>
  <si>
    <t>82746</t>
  </si>
  <si>
    <t>ASSAY OF FOLIC ACID SERUM</t>
  </si>
  <si>
    <t>81518</t>
  </si>
  <si>
    <t>ONC BRST MRNA 11 GENES</t>
  </si>
  <si>
    <t>87428</t>
  </si>
  <si>
    <t>SARSCOV &amp; INF VIR A&amp;B AG IA</t>
  </si>
  <si>
    <t>81546</t>
  </si>
  <si>
    <t>ONC THYR MRNA 10,196 GEN ALG</t>
  </si>
  <si>
    <t>87631</t>
  </si>
  <si>
    <t>RESP VIRUS 3-5 TARGETS</t>
  </si>
  <si>
    <t>87086</t>
  </si>
  <si>
    <t>URINE CULTURE/COLONY COUNT</t>
  </si>
  <si>
    <t>83880</t>
  </si>
  <si>
    <t>ASSAY OF NATRIURETIC PEPTIDE</t>
  </si>
  <si>
    <t>87811</t>
  </si>
  <si>
    <t>SARS-COV-2 COVID19 W/OPTIC</t>
  </si>
  <si>
    <t>81307</t>
  </si>
  <si>
    <t>PALB2 GENE FULL GENE SEQ</t>
  </si>
  <si>
    <t>81541</t>
  </si>
  <si>
    <t>ONC PROSTATE MRNA 46 GENES</t>
  </si>
  <si>
    <t>84403</t>
  </si>
  <si>
    <t>ASSAY OF TOTAL TESTOSTERONE</t>
  </si>
  <si>
    <t>88112</t>
  </si>
  <si>
    <t>CYTOPATH CELL ENHANCE TECH</t>
  </si>
  <si>
    <t>87636</t>
  </si>
  <si>
    <t>SARSCOV2 &amp; INF A&amp;B AMP PRB</t>
  </si>
  <si>
    <t>87640</t>
  </si>
  <si>
    <t>STAPH A DNA AMP PROBE</t>
  </si>
  <si>
    <t>88173</t>
  </si>
  <si>
    <t>CYTOPATH EVAL FNA REPORT</t>
  </si>
  <si>
    <t>86235</t>
  </si>
  <si>
    <t>NUCLEAR ANTIGEN ANTIBODY</t>
  </si>
  <si>
    <t>0345U</t>
  </si>
  <si>
    <t>PSYC GENOM ALYS PNL 15 GEN</t>
  </si>
  <si>
    <t>82570</t>
  </si>
  <si>
    <t>ASSAY OF URINE CREATININE</t>
  </si>
  <si>
    <t>0241U</t>
  </si>
  <si>
    <t>NFCT DS VIR RESP RNA 4 TRGT</t>
  </si>
  <si>
    <t>87653</t>
  </si>
  <si>
    <t>STREP B DNA AMP PROBE</t>
  </si>
  <si>
    <t>87502</t>
  </si>
  <si>
    <t>INFLUENZA DNA AMP PROBE</t>
  </si>
  <si>
    <t>95251</t>
  </si>
  <si>
    <t>CONT GLUC MNTR ANALYSIS I&amp;R</t>
  </si>
  <si>
    <t>0108U</t>
  </si>
  <si>
    <t>GI BARRETT ESOPH 9 PRTN BMRK</t>
  </si>
  <si>
    <t>81249</t>
  </si>
  <si>
    <t>G6PD FULL GENE SEQUENCE</t>
  </si>
  <si>
    <t>G0103</t>
  </si>
  <si>
    <t>PSA SCREENING</t>
  </si>
  <si>
    <t>81238</t>
  </si>
  <si>
    <t>F9 FULL GENE SEQUENCE</t>
  </si>
  <si>
    <t>84481</t>
  </si>
  <si>
    <t>FREE ASSAY (FT-3)</t>
  </si>
  <si>
    <t>82043</t>
  </si>
  <si>
    <t>UR ALBUMIN QUANTITATIVE</t>
  </si>
  <si>
    <t>88120</t>
  </si>
  <si>
    <t>CYTP URNE 3-5 PROBES EA SPEC</t>
  </si>
  <si>
    <t>83550</t>
  </si>
  <si>
    <t>IRON BINDING TEST</t>
  </si>
  <si>
    <t>87651</t>
  </si>
  <si>
    <t>STREP A DNA AMP PROBE</t>
  </si>
  <si>
    <t>0239U</t>
  </si>
  <si>
    <t>TRGT GEN SEQ ALYS PNL 311+</t>
  </si>
  <si>
    <t>87804</t>
  </si>
  <si>
    <t>INFLUENZA ASSAY W/OPTIC</t>
  </si>
  <si>
    <t>87186</t>
  </si>
  <si>
    <t>MICROBE SUSCEPTIBLE MIC</t>
  </si>
  <si>
    <t>83735</t>
  </si>
  <si>
    <t>ASSAY OF MAGNESIUM</t>
  </si>
  <si>
    <t>88377</t>
  </si>
  <si>
    <t>M/PHMTRC ALYS ISHQUANT/SEMIQ</t>
  </si>
  <si>
    <t>83540</t>
  </si>
  <si>
    <t>ASSAY OF IRON</t>
  </si>
  <si>
    <t>87500</t>
  </si>
  <si>
    <t>VANOMYCIN DNA AMP PROBE</t>
  </si>
  <si>
    <t>88189</t>
  </si>
  <si>
    <t>FLOWCYTOMETRY/READ 16 &amp; &gt;</t>
  </si>
  <si>
    <t>88331</t>
  </si>
  <si>
    <t>PATH CONSLTJ SURG 1 BLK 1SPC</t>
  </si>
  <si>
    <t>87426</t>
  </si>
  <si>
    <t>SARSCOV CORONAVIRUS AG IA</t>
  </si>
  <si>
    <t>81223</t>
  </si>
  <si>
    <t>CFTR GENE FULL SEQUENCE</t>
  </si>
  <si>
    <t>85027</t>
  </si>
  <si>
    <t>COMPLETE CBC AUTOMATED</t>
  </si>
  <si>
    <t>88344</t>
  </si>
  <si>
    <t>IMHCHEM/IMCYTCHM EA MLT ANTB</t>
  </si>
  <si>
    <t>81001</t>
  </si>
  <si>
    <t>URINALYSIS AUTO W/SCOPE</t>
  </si>
  <si>
    <t>82784</t>
  </si>
  <si>
    <t>ASSAY IGA/IGD/IGG/IGM EACH</t>
  </si>
  <si>
    <t>88374</t>
  </si>
  <si>
    <t>81595</t>
  </si>
  <si>
    <t>CARDIOLOGY HRT TRNSPL MRNA</t>
  </si>
  <si>
    <t>86334</t>
  </si>
  <si>
    <t>IMMUNOFIX E-PHORESIS SERUM</t>
  </si>
  <si>
    <t>84165</t>
  </si>
  <si>
    <t>PROTEIN E-PHORESIS SERUM</t>
  </si>
  <si>
    <t>88309</t>
  </si>
  <si>
    <t>Row Labels</t>
  </si>
  <si>
    <t>Grand Total</t>
  </si>
  <si>
    <t>Sum of Allowed Charges</t>
  </si>
  <si>
    <t>Sum of ALLOWED SERVICES</t>
  </si>
  <si>
    <t>Sum of PAYMENT AMOUNT</t>
  </si>
  <si>
    <t>Sum of Allowed Services</t>
  </si>
  <si>
    <t>Category</t>
  </si>
  <si>
    <t>Drugs Administered Other Than Oral</t>
  </si>
  <si>
    <t>Durable Medical Equipment (DME)</t>
  </si>
  <si>
    <t>Enteral &amp; Parenteral Therapy</t>
  </si>
  <si>
    <t>Medical &amp; Surgical Supplies / Transportation</t>
  </si>
  <si>
    <t>Pathology Services</t>
  </si>
  <si>
    <t>Temporary / Miscellaneous Codes</t>
  </si>
  <si>
    <t>Temporary Hospital OPPS Codes</t>
  </si>
  <si>
    <t>Temporary Procedures / Professional Services</t>
  </si>
  <si>
    <t>PRICE/SERVICE</t>
  </si>
  <si>
    <t>Sum of PRICE/SERVICE</t>
  </si>
  <si>
    <t>Column1</t>
  </si>
  <si>
    <t>EVALUATION AND MANAGEMENT CODES BY SPECIALTY</t>
  </si>
  <si>
    <t>Codes Copyrighted By American Medical Association</t>
  </si>
  <si>
    <t>Data have been screened to meet CMS privacy guidelines(Allowed Services below 11 are not included on the report)</t>
  </si>
  <si>
    <t>INDEPENDENT DIAGNOSTIC TESTING FACILITY (IDTF)</t>
  </si>
  <si>
    <t>99499</t>
  </si>
  <si>
    <t>ALL</t>
  </si>
  <si>
    <t>Note: Various factors can cause data to change significantly from year to year (i.e. policy changes, codes are replaced by other codes,</t>
  </si>
  <si>
    <t xml:space="preserve">new codes are added etc.).  PBAR data uses the National Claims History (NCH) / Integrated Data Repository (IDR) as its source for claims </t>
  </si>
  <si>
    <t>data with service dates as of January 1, 1991, and later.</t>
  </si>
  <si>
    <t>Top 200 Level II Current Procedural Terminology/HCPCS Codes Ranked By Services</t>
  </si>
  <si>
    <t>CHARGESPERSERVICE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</si>
</sst>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"/>
    <numFmt numFmtId="165" formatCode="0.0,,\ &quot;M&quot;"/>
    <numFmt numFmtId="166" formatCode="0,,&quot;M&quot;"/>
    <numFmt numFmtId="167" formatCode="0.00,,,&quot;B&quot;"/>
    <numFmt numFmtId="168" formatCode="0.0,,,&quot;B&quot;"/>
    <numFmt numFmtId="169" formatCode="0.0,&quot;K&quot;"/>
  </numFmts>
  <fonts count="7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sz val="10"/>
      <color rgb="FF000000"/>
      <name val="Arial"/>
    </font>
    <font>
      <b/>
      <sz val="8"/>
      <color rgb="FF000000"/>
      <name val="Verdana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6" fillId="3" borderId="0" xfId="0" applyFont="1" applyFill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5">
    <dxf>
      <numFmt numFmtId="168" formatCode="0.0,,,&quot;B&quot;"/>
    </dxf>
    <dxf>
      <numFmt numFmtId="168" formatCode="0.0,,,&quot;B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0,,,&quot;B&quot;"/>
    </dxf>
    <dxf>
      <numFmt numFmtId="167" formatCode="0.00,,,&quot;B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,,&quot;M&quot;"/>
    </dxf>
    <dxf>
      <numFmt numFmtId="169" formatCode="0.0,&quot;K&quot;"/>
    </dxf>
    <dxf>
      <numFmt numFmtId="167" formatCode="0.00,,,&quot;B&quot;"/>
    </dxf>
    <dxf>
      <numFmt numFmtId="168" formatCode="0.0,,,&quot;B&quot;"/>
    </dxf>
    <dxf>
      <numFmt numFmtId="0" formatCode="General"/>
    </dxf>
    <dxf>
      <numFmt numFmtId="167" formatCode="0.00,,,&quot;B&quot;"/>
    </dxf>
    <dxf>
      <numFmt numFmtId="166" formatCode="0,,&quot;M&quot;"/>
    </dxf>
    <dxf>
      <numFmt numFmtId="168" formatCode="0.0,,,&quot;B&quot;"/>
    </dxf>
    <dxf>
      <numFmt numFmtId="168" formatCode="0.0,,,&quot;B&quot;"/>
    </dxf>
    <dxf>
      <numFmt numFmtId="165" formatCode="0.0,,\ &quot;M&quot;"/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Total Payment by Medicare by each HCPCS level 1Code</a:t>
            </a:r>
            <a:endParaRPr lang="en-US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992033890500527"/>
          <c:y val="3.17716535433070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91492297506166"/>
          <c:y val="0.22207608664301579"/>
          <c:w val="0.87862451557017385"/>
          <c:h val="0.68670421405657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charts'!$A$27:$A$42</c:f>
              <c:strCache>
                <c:ptCount val="15"/>
                <c:pt idx="0">
                  <c:v>99203</c:v>
                </c:pt>
                <c:pt idx="1">
                  <c:v>99204</c:v>
                </c:pt>
                <c:pt idx="2">
                  <c:v>99205</c:v>
                </c:pt>
                <c:pt idx="3">
                  <c:v>99213</c:v>
                </c:pt>
                <c:pt idx="4">
                  <c:v>99214</c:v>
                </c:pt>
                <c:pt idx="5">
                  <c:v>99215</c:v>
                </c:pt>
                <c:pt idx="6">
                  <c:v>99222</c:v>
                </c:pt>
                <c:pt idx="7">
                  <c:v>99223</c:v>
                </c:pt>
                <c:pt idx="8">
                  <c:v>99232</c:v>
                </c:pt>
                <c:pt idx="9">
                  <c:v>99233</c:v>
                </c:pt>
                <c:pt idx="10">
                  <c:v>99239</c:v>
                </c:pt>
                <c:pt idx="11">
                  <c:v>99285</c:v>
                </c:pt>
                <c:pt idx="12">
                  <c:v>99291</c:v>
                </c:pt>
                <c:pt idx="13">
                  <c:v>99308</c:v>
                </c:pt>
                <c:pt idx="14">
                  <c:v>99309</c:v>
                </c:pt>
              </c:strCache>
            </c:strRef>
          </c:cat>
          <c:val>
            <c:numRef>
              <c:f>'EM pivot charts'!$B$27:$B$42</c:f>
              <c:numCache>
                <c:formatCode>0.0,,,"B"</c:formatCode>
                <c:ptCount val="15"/>
                <c:pt idx="0">
                  <c:v>598488393.01999986</c:v>
                </c:pt>
                <c:pt idx="1">
                  <c:v>1387193893.8900001</c:v>
                </c:pt>
                <c:pt idx="2">
                  <c:v>461765814.51000017</c:v>
                </c:pt>
                <c:pt idx="3">
                  <c:v>3962457990.9399986</c:v>
                </c:pt>
                <c:pt idx="4">
                  <c:v>8306309411.9799995</c:v>
                </c:pt>
                <c:pt idx="5">
                  <c:v>1524557867.0099998</c:v>
                </c:pt>
                <c:pt idx="6">
                  <c:v>589446267.10000014</c:v>
                </c:pt>
                <c:pt idx="7">
                  <c:v>1318070506.3999996</c:v>
                </c:pt>
                <c:pt idx="8">
                  <c:v>2080689867.1200004</c:v>
                </c:pt>
                <c:pt idx="9">
                  <c:v>2093294645.53</c:v>
                </c:pt>
                <c:pt idx="10">
                  <c:v>469973943.13999975</c:v>
                </c:pt>
                <c:pt idx="11">
                  <c:v>1184465599.99</c:v>
                </c:pt>
                <c:pt idx="12">
                  <c:v>950349181.73999989</c:v>
                </c:pt>
                <c:pt idx="13">
                  <c:v>623491229.66999996</c:v>
                </c:pt>
                <c:pt idx="14">
                  <c:v>1104425585.4799995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2-4A80-BDFD-7239A8B6BC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27"/>
        <c:axId val="98741648"/>
        <c:axId val="90306944"/>
      </c:barChart>
      <c:catAx>
        <c:axId val="9874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6944"/>
        <c:crosses val="autoZero"/>
        <c:auto val="1"/>
        <c:lblAlgn val="ctr"/>
        <c:lblOffset val="100"/>
        <c:noMultiLvlLbl val="0"/>
      </c:catAx>
      <c:valAx>
        <c:axId val="90306944"/>
        <c:scaling>
          <c:orientation val="minMax"/>
        </c:scaling>
        <c:delete val="0"/>
        <c:axPos val="l"/>
        <c:numFmt formatCode="0.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ysClr val="windowText" lastClr="000000"/>
                </a:solidFill>
              </a:rPr>
              <a:t>Total Medicare Payments for E/M Services by Specialty- 2024</a:t>
            </a:r>
          </a:p>
        </c:rich>
      </c:tx>
      <c:layout>
        <c:manualLayout>
          <c:xMode val="edge"/>
          <c:yMode val="edge"/>
          <c:x val="0.30617929221584833"/>
          <c:y val="3.5883552047102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63954505686788"/>
          <c:y val="0.1212263598099685"/>
          <c:w val="0.82380489938757651"/>
          <c:h val="0.53707771116610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charts'!$A$48:$A$63</c:f>
              <c:strCache>
                <c:ptCount val="15"/>
                <c:pt idx="0">
                  <c:v>INTERNAL MEDICINE</c:v>
                </c:pt>
                <c:pt idx="1">
                  <c:v>NURSE PRACTITIONER</c:v>
                </c:pt>
                <c:pt idx="2">
                  <c:v>FAMILY PRACTICE</c:v>
                </c:pt>
                <c:pt idx="3">
                  <c:v>EMERGENCY MEDICINE</c:v>
                </c:pt>
                <c:pt idx="4">
                  <c:v>PHYSICIAN ASSISTANT</c:v>
                </c:pt>
                <c:pt idx="5">
                  <c:v>CARDIOLOGY</c:v>
                </c:pt>
                <c:pt idx="6">
                  <c:v>HOSPITALIST</c:v>
                </c:pt>
                <c:pt idx="7">
                  <c:v>PULMONARY DISEASE</c:v>
                </c:pt>
                <c:pt idx="8">
                  <c:v>ORTHOPEDIC SURGERY</c:v>
                </c:pt>
                <c:pt idx="9">
                  <c:v>NEPHROLOGY</c:v>
                </c:pt>
                <c:pt idx="10">
                  <c:v>DERMATOLOGY</c:v>
                </c:pt>
                <c:pt idx="11">
                  <c:v>HEMATOLOGY/ONCOLOGY</c:v>
                </c:pt>
                <c:pt idx="12">
                  <c:v>NEUROLOGY</c:v>
                </c:pt>
                <c:pt idx="13">
                  <c:v>PODIATRY</c:v>
                </c:pt>
                <c:pt idx="14">
                  <c:v>PHYSICAL MEDICINE AND REHABILITATION</c:v>
                </c:pt>
              </c:strCache>
            </c:strRef>
          </c:cat>
          <c:val>
            <c:numRef>
              <c:f>'EM pivot charts'!$B$48:$B$63</c:f>
              <c:numCache>
                <c:formatCode>0.00,,,"B"</c:formatCode>
                <c:ptCount val="15"/>
                <c:pt idx="0">
                  <c:v>4961109531.1499987</c:v>
                </c:pt>
                <c:pt idx="1">
                  <c:v>4080315986.5699992</c:v>
                </c:pt>
                <c:pt idx="2">
                  <c:v>2749548095.940001</c:v>
                </c:pt>
                <c:pt idx="3">
                  <c:v>1771383495.1500006</c:v>
                </c:pt>
                <c:pt idx="4">
                  <c:v>1705127745.7500002</c:v>
                </c:pt>
                <c:pt idx="5">
                  <c:v>1593341807.3700004</c:v>
                </c:pt>
                <c:pt idx="6">
                  <c:v>986528479.07000041</c:v>
                </c:pt>
                <c:pt idx="7">
                  <c:v>807324729.49000013</c:v>
                </c:pt>
                <c:pt idx="8">
                  <c:v>735738775.52999985</c:v>
                </c:pt>
                <c:pt idx="9">
                  <c:v>735103713.61999989</c:v>
                </c:pt>
                <c:pt idx="10">
                  <c:v>711572849.83999991</c:v>
                </c:pt>
                <c:pt idx="11">
                  <c:v>659975147.25999951</c:v>
                </c:pt>
                <c:pt idx="12">
                  <c:v>655479894.0799998</c:v>
                </c:pt>
                <c:pt idx="13">
                  <c:v>628919318.00999963</c:v>
                </c:pt>
                <c:pt idx="14">
                  <c:v>621514075.35000062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60A-A98C-E86A18A92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27"/>
        <c:axId val="825860784"/>
        <c:axId val="825861264"/>
      </c:barChart>
      <c:catAx>
        <c:axId val="8258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61264"/>
        <c:crosses val="autoZero"/>
        <c:auto val="1"/>
        <c:lblAlgn val="ctr"/>
        <c:lblOffset val="100"/>
        <c:noMultiLvlLbl val="0"/>
      </c:catAx>
      <c:valAx>
        <c:axId val="825861264"/>
        <c:scaling>
          <c:orientation val="minMax"/>
        </c:scaling>
        <c:delete val="0"/>
        <c:axPos val="l"/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6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ysClr val="windowText" lastClr="000000"/>
                </a:solidFill>
              </a:rPr>
              <a:t> Total Number of Allowed E/M Services by Speciality</a:t>
            </a:r>
            <a:endParaRPr lang="en-US"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834317039346493"/>
          <c:y val="4.5845998901300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692740140155747E-2"/>
          <c:y val="0.13224269296435032"/>
          <c:w val="0.90156781517821782"/>
          <c:h val="0.51632454373435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charts'!$A$4:$A$19</c:f>
              <c:strCache>
                <c:ptCount val="15"/>
                <c:pt idx="0">
                  <c:v>INTERNAL MEDICINE</c:v>
                </c:pt>
                <c:pt idx="1">
                  <c:v>NURSE PRACTITIONER</c:v>
                </c:pt>
                <c:pt idx="2">
                  <c:v>FAMILY PRACTICE</c:v>
                </c:pt>
                <c:pt idx="3">
                  <c:v>PHYSICIAN ASSISTANT</c:v>
                </c:pt>
                <c:pt idx="4">
                  <c:v>CARDIOLOGY</c:v>
                </c:pt>
                <c:pt idx="5">
                  <c:v>EMERGENCY MEDICINE</c:v>
                </c:pt>
                <c:pt idx="6">
                  <c:v>HOSPITALIST</c:v>
                </c:pt>
                <c:pt idx="7">
                  <c:v>DERMATOLOGY</c:v>
                </c:pt>
                <c:pt idx="8">
                  <c:v>PODIATRY</c:v>
                </c:pt>
                <c:pt idx="9">
                  <c:v>NEPHROLOGY</c:v>
                </c:pt>
                <c:pt idx="10">
                  <c:v>ORTHOPEDIC SURGERY</c:v>
                </c:pt>
                <c:pt idx="11">
                  <c:v>PULMONARY DISEASE</c:v>
                </c:pt>
                <c:pt idx="12">
                  <c:v>PHYSICAL MEDICINE AND REHABILITATION</c:v>
                </c:pt>
                <c:pt idx="13">
                  <c:v>OPHTHALMOLOGY</c:v>
                </c:pt>
                <c:pt idx="14">
                  <c:v>UROLOGY</c:v>
                </c:pt>
              </c:strCache>
            </c:strRef>
          </c:cat>
          <c:val>
            <c:numRef>
              <c:f>'EM pivot charts'!$B$4:$B$19</c:f>
              <c:numCache>
                <c:formatCode>0,,"M"</c:formatCode>
                <c:ptCount val="15"/>
                <c:pt idx="0">
                  <c:v>65185679.200000003</c:v>
                </c:pt>
                <c:pt idx="1">
                  <c:v>63624767.500000007</c:v>
                </c:pt>
                <c:pt idx="2">
                  <c:v>39801273</c:v>
                </c:pt>
                <c:pt idx="3">
                  <c:v>26685957</c:v>
                </c:pt>
                <c:pt idx="4">
                  <c:v>19200274</c:v>
                </c:pt>
                <c:pt idx="5">
                  <c:v>15436783</c:v>
                </c:pt>
                <c:pt idx="6">
                  <c:v>11580568</c:v>
                </c:pt>
                <c:pt idx="7">
                  <c:v>10515593.9</c:v>
                </c:pt>
                <c:pt idx="8">
                  <c:v>9446397.8999999985</c:v>
                </c:pt>
                <c:pt idx="9">
                  <c:v>9379922</c:v>
                </c:pt>
                <c:pt idx="10">
                  <c:v>9249805</c:v>
                </c:pt>
                <c:pt idx="11">
                  <c:v>8429459</c:v>
                </c:pt>
                <c:pt idx="12">
                  <c:v>8079666</c:v>
                </c:pt>
                <c:pt idx="13">
                  <c:v>7792651.0999999996</c:v>
                </c:pt>
                <c:pt idx="14">
                  <c:v>7562883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C-4DB4-86C6-7808A5BB8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3"/>
        <c:overlap val="-27"/>
        <c:axId val="820587264"/>
        <c:axId val="820588224"/>
      </c:barChart>
      <c:catAx>
        <c:axId val="8205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88224"/>
        <c:crosses val="autoZero"/>
        <c:auto val="1"/>
        <c:lblAlgn val="ctr"/>
        <c:lblOffset val="100"/>
        <c:noMultiLvlLbl val="0"/>
      </c:catAx>
      <c:valAx>
        <c:axId val="820588224"/>
        <c:scaling>
          <c:orientation val="minMax"/>
        </c:scaling>
        <c:delete val="0"/>
        <c:axPos val="l"/>
        <c:numFmt formatCode="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</a:t>
            </a:r>
            <a:r>
              <a:rPr lang="en-US" b="1" baseline="0">
                <a:solidFill>
                  <a:sysClr val="windowText" lastClr="000000"/>
                </a:solidFill>
              </a:rPr>
              <a:t> Allowed Charges by CPT Level2 Code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568744531933505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level2code!$B$3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level2code!$A$4:$A$19</c:f>
              <c:strCache>
                <c:ptCount val="15"/>
                <c:pt idx="0">
                  <c:v>J0178</c:v>
                </c:pt>
                <c:pt idx="1">
                  <c:v>J9271</c:v>
                </c:pt>
                <c:pt idx="2">
                  <c:v>A0427</c:v>
                </c:pt>
                <c:pt idx="3">
                  <c:v>J2777</c:v>
                </c:pt>
                <c:pt idx="4">
                  <c:v>A4239</c:v>
                </c:pt>
                <c:pt idx="5">
                  <c:v>A4353</c:v>
                </c:pt>
                <c:pt idx="6">
                  <c:v>J0897</c:v>
                </c:pt>
                <c:pt idx="7">
                  <c:v>G0439</c:v>
                </c:pt>
                <c:pt idx="8">
                  <c:v>A0429</c:v>
                </c:pt>
                <c:pt idx="9">
                  <c:v>A0425</c:v>
                </c:pt>
                <c:pt idx="10">
                  <c:v>J9144</c:v>
                </c:pt>
                <c:pt idx="11">
                  <c:v>A6197</c:v>
                </c:pt>
                <c:pt idx="12">
                  <c:v>A0428</c:v>
                </c:pt>
                <c:pt idx="13">
                  <c:v>J9299</c:v>
                </c:pt>
                <c:pt idx="14">
                  <c:v>J0129</c:v>
                </c:pt>
              </c:strCache>
            </c:strRef>
          </c:cat>
          <c:val>
            <c:numRef>
              <c:f>level2code!$B$4:$B$19</c:f>
              <c:numCache>
                <c:formatCode>0.0,,,"B"</c:formatCode>
                <c:ptCount val="15"/>
                <c:pt idx="0">
                  <c:v>2280345143.6500001</c:v>
                </c:pt>
                <c:pt idx="1">
                  <c:v>2145612972.1199999</c:v>
                </c:pt>
                <c:pt idx="2">
                  <c:v>1965855650.5</c:v>
                </c:pt>
                <c:pt idx="3">
                  <c:v>1893367001.04</c:v>
                </c:pt>
                <c:pt idx="4">
                  <c:v>1866458351.6700001</c:v>
                </c:pt>
                <c:pt idx="5">
                  <c:v>1486442996.1199999</c:v>
                </c:pt>
                <c:pt idx="6">
                  <c:v>1430283829.3699999</c:v>
                </c:pt>
                <c:pt idx="7">
                  <c:v>1307485114.99</c:v>
                </c:pt>
                <c:pt idx="8">
                  <c:v>1185846057.3800001</c:v>
                </c:pt>
                <c:pt idx="9">
                  <c:v>952100036.61000001</c:v>
                </c:pt>
                <c:pt idx="10">
                  <c:v>943434893.09000003</c:v>
                </c:pt>
                <c:pt idx="11">
                  <c:v>829426712.35000002</c:v>
                </c:pt>
                <c:pt idx="12">
                  <c:v>783408445.15999997</c:v>
                </c:pt>
                <c:pt idx="13">
                  <c:v>736625510.80999994</c:v>
                </c:pt>
                <c:pt idx="14">
                  <c:v>713904270.20000005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3-4D24-A059-5192C9B3E8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020880"/>
        <c:axId val="101255968"/>
      </c:barChart>
      <c:catAx>
        <c:axId val="179002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968"/>
        <c:crosses val="autoZero"/>
        <c:auto val="1"/>
        <c:lblAlgn val="ctr"/>
        <c:lblOffset val="100"/>
        <c:noMultiLvlLbl val="0"/>
      </c:catAx>
      <c:valAx>
        <c:axId val="101255968"/>
        <c:scaling>
          <c:orientation val="minMax"/>
        </c:scaling>
        <c:delete val="0"/>
        <c:axPos val="l"/>
        <c:numFmt formatCode="0.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2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Allowed</a:t>
            </a:r>
            <a:r>
              <a:rPr lang="en-US" b="1" baseline="0">
                <a:solidFill>
                  <a:sysClr val="windowText" lastClr="000000"/>
                </a:solidFill>
              </a:rPr>
              <a:t> Services by CPT Level2 2024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47499999999999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89370078740158E-2"/>
          <c:y val="0.14291447944006999"/>
          <c:w val="0.88265507436570434"/>
          <c:h val="0.5785710119568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level2code!$B$24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level2code!$A$25:$A$40</c:f>
              <c:strCache>
                <c:ptCount val="15"/>
                <c:pt idx="0">
                  <c:v>J7677</c:v>
                </c:pt>
                <c:pt idx="1">
                  <c:v>A4353</c:v>
                </c:pt>
                <c:pt idx="2">
                  <c:v>B4152</c:v>
                </c:pt>
                <c:pt idx="3">
                  <c:v>J7613</c:v>
                </c:pt>
                <c:pt idx="4">
                  <c:v>A0425</c:v>
                </c:pt>
                <c:pt idx="5">
                  <c:v>Q9967</c:v>
                </c:pt>
                <c:pt idx="6">
                  <c:v>J1010</c:v>
                </c:pt>
                <c:pt idx="7">
                  <c:v>J0717</c:v>
                </c:pt>
                <c:pt idx="8">
                  <c:v>J7507</c:v>
                </c:pt>
                <c:pt idx="9">
                  <c:v>J2403</c:v>
                </c:pt>
                <c:pt idx="10">
                  <c:v>J7503</c:v>
                </c:pt>
                <c:pt idx="11">
                  <c:v>A4351</c:v>
                </c:pt>
                <c:pt idx="12">
                  <c:v>J0585</c:v>
                </c:pt>
                <c:pt idx="13">
                  <c:v>J3262</c:v>
                </c:pt>
                <c:pt idx="14">
                  <c:v>J7512</c:v>
                </c:pt>
              </c:strCache>
            </c:strRef>
          </c:cat>
          <c:val>
            <c:numRef>
              <c:f>level2code!$B$25:$B$40</c:f>
              <c:numCache>
                <c:formatCode>0,,"M"</c:formatCode>
                <c:ptCount val="15"/>
                <c:pt idx="0">
                  <c:v>959141551</c:v>
                </c:pt>
                <c:pt idx="1">
                  <c:v>157074436</c:v>
                </c:pt>
                <c:pt idx="2">
                  <c:v>115033556</c:v>
                </c:pt>
                <c:pt idx="3">
                  <c:v>112285745.5</c:v>
                </c:pt>
                <c:pt idx="4">
                  <c:v>98929519.700000003</c:v>
                </c:pt>
                <c:pt idx="5">
                  <c:v>98735412.599999994</c:v>
                </c:pt>
                <c:pt idx="6">
                  <c:v>81053612.400000006</c:v>
                </c:pt>
                <c:pt idx="7">
                  <c:v>76984297</c:v>
                </c:pt>
                <c:pt idx="8">
                  <c:v>74473731</c:v>
                </c:pt>
                <c:pt idx="9">
                  <c:v>73666850</c:v>
                </c:pt>
                <c:pt idx="10">
                  <c:v>70494500</c:v>
                </c:pt>
                <c:pt idx="11">
                  <c:v>69411248</c:v>
                </c:pt>
                <c:pt idx="12">
                  <c:v>57247486.899999999</c:v>
                </c:pt>
                <c:pt idx="13">
                  <c:v>56593080.899999999</c:v>
                </c:pt>
                <c:pt idx="14">
                  <c:v>56432693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36B-93B8-B59718B6D7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7689920"/>
        <c:axId val="827688480"/>
      </c:barChart>
      <c:catAx>
        <c:axId val="82768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88480"/>
        <c:crosses val="autoZero"/>
        <c:auto val="1"/>
        <c:lblAlgn val="ctr"/>
        <c:lblOffset val="100"/>
        <c:noMultiLvlLbl val="0"/>
      </c:catAx>
      <c:valAx>
        <c:axId val="827688480"/>
        <c:scaling>
          <c:orientation val="minMax"/>
        </c:scaling>
        <c:delete val="0"/>
        <c:axPos val="l"/>
        <c:numFmt formatCode="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8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Medicare Allowed Charges by HCPCS Level II Code Category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1612935976773015"/>
          <c:y val="0.93065595117118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020853583903251"/>
          <c:y val="8.2488411904173109E-2"/>
          <c:w val="0.43977737250649818"/>
          <c:h val="0.79225989880993719"/>
        </c:manualLayout>
      </c:layout>
      <c:pieChart>
        <c:varyColors val="1"/>
        <c:ser>
          <c:idx val="0"/>
          <c:order val="0"/>
          <c:tx>
            <c:strRef>
              <c:f>level2code!$B$43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3-4287-A62B-56BFEB255C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33-4287-A62B-56BFEB255C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33-4287-A62B-56BFEB255C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33-4287-A62B-56BFEB255C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33-4287-A62B-56BFEB255C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33-4287-A62B-56BFEB255C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33-4287-A62B-56BFEB255C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33-4287-A62B-56BFEB255C64}"/>
              </c:ext>
            </c:extLst>
          </c:dPt>
          <c:dLbls>
            <c:dLbl>
              <c:idx val="0"/>
              <c:layout>
                <c:manualLayout>
                  <c:x val="6.8711527848965644E-4"/>
                  <c:y val="-0.2071353785415577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33-4287-A62B-56BFEB255C64}"/>
                </c:ext>
              </c:extLst>
            </c:dLbl>
            <c:dLbl>
              <c:idx val="1"/>
              <c:layout>
                <c:manualLayout>
                  <c:x val="-5.8591970445527809E-2"/>
                  <c:y val="-4.9281844633645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33-4287-A62B-56BFEB255C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33-4287-A62B-56BFEB255C64}"/>
                </c:ext>
              </c:extLst>
            </c:dLbl>
            <c:dLbl>
              <c:idx val="3"/>
              <c:layout>
                <c:manualLayout>
                  <c:x val="-2.5780742104151388E-2"/>
                  <c:y val="-1.7613673183006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33-4287-A62B-56BFEB255C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33-4287-A62B-56BFEB255C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33-4287-A62B-56BFEB255C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33-4287-A62B-56BFEB255C64}"/>
                </c:ext>
              </c:extLst>
            </c:dLbl>
            <c:dLbl>
              <c:idx val="7"/>
              <c:layout>
                <c:manualLayout>
                  <c:x val="0.12251252315083949"/>
                  <c:y val="5.648243209510970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33-4287-A62B-56BFEB255C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level2code!$A$44:$A$52</c:f>
              <c:strCache>
                <c:ptCount val="8"/>
                <c:pt idx="0">
                  <c:v>Drugs Administered Other Than Oral</c:v>
                </c:pt>
                <c:pt idx="1">
                  <c:v>Durable Medical Equipment (DME)</c:v>
                </c:pt>
                <c:pt idx="2">
                  <c:v>Enteral &amp; Parenteral Therapy</c:v>
                </c:pt>
                <c:pt idx="3">
                  <c:v>Medical &amp; Surgical Supplies / Transportation</c:v>
                </c:pt>
                <c:pt idx="4">
                  <c:v>Pathology Services</c:v>
                </c:pt>
                <c:pt idx="5">
                  <c:v>Temporary / Miscellaneous Codes</c:v>
                </c:pt>
                <c:pt idx="6">
                  <c:v>Temporary Hospital OPPS Codes</c:v>
                </c:pt>
                <c:pt idx="7">
                  <c:v>Temporary Procedures / Professional Services</c:v>
                </c:pt>
              </c:strCache>
            </c:strRef>
          </c:cat>
          <c:val>
            <c:numRef>
              <c:f>level2code!$B$44:$B$52</c:f>
              <c:numCache>
                <c:formatCode>0.00,,,"B"</c:formatCode>
                <c:ptCount val="8"/>
                <c:pt idx="0">
                  <c:v>21025386910.210014</c:v>
                </c:pt>
                <c:pt idx="1">
                  <c:v>898384921.42999995</c:v>
                </c:pt>
                <c:pt idx="2">
                  <c:v>213054440.37000003</c:v>
                </c:pt>
                <c:pt idx="3">
                  <c:v>11246209468.259996</c:v>
                </c:pt>
                <c:pt idx="4">
                  <c:v>54374169.18</c:v>
                </c:pt>
                <c:pt idx="5">
                  <c:v>56533632.349999994</c:v>
                </c:pt>
                <c:pt idx="6">
                  <c:v>9790514.3399999999</c:v>
                </c:pt>
                <c:pt idx="7">
                  <c:v>2148586612.6300001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633-4287-A62B-56BFEB255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[project.xlsx]Code by charges 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15 HCPCS Codes By Charges </a:t>
            </a:r>
            <a:endParaRPr lang="en-US"/>
          </a:p>
        </c:rich>
      </c:tx>
      <c:layout>
        <c:manualLayout>
          <c:xMode val="edge"/>
          <c:yMode val="edge"/>
          <c:x val="0.32636213742512954"/>
          <c:y val="4.4781518339038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'Code by charges PT'!$B$3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'Code by charges PT'!$A$4:$A$19</c:f>
              <c:strCache>
                <c:ptCount val="15"/>
                <c:pt idx="0">
                  <c:v>A0425</c:v>
                </c:pt>
                <c:pt idx="1">
                  <c:v>A0427</c:v>
                </c:pt>
                <c:pt idx="2">
                  <c:v>A0429</c:v>
                </c:pt>
                <c:pt idx="3">
                  <c:v>A4239</c:v>
                </c:pt>
                <c:pt idx="4">
                  <c:v>A4353</c:v>
                </c:pt>
                <c:pt idx="5">
                  <c:v>A6197</c:v>
                </c:pt>
                <c:pt idx="6">
                  <c:v>G0439</c:v>
                </c:pt>
                <c:pt idx="7">
                  <c:v>J0178</c:v>
                </c:pt>
                <c:pt idx="8">
                  <c:v>J0897</c:v>
                </c:pt>
                <c:pt idx="9">
                  <c:v>J2777</c:v>
                </c:pt>
                <c:pt idx="10">
                  <c:v>J9144</c:v>
                </c:pt>
                <c:pt idx="11">
                  <c:v>J9271</c:v>
                </c:pt>
                <c:pt idx="12">
                  <c:v>Q4205</c:v>
                </c:pt>
                <c:pt idx="13">
                  <c:v>Q4271</c:v>
                </c:pt>
                <c:pt idx="14">
                  <c:v>Q4275</c:v>
                </c:pt>
              </c:strCache>
            </c:strRef>
          </c:cat>
          <c:val>
            <c:numRef>
              <c:f>'Code by charges PT'!$B$4:$B$19</c:f>
              <c:numCache>
                <c:formatCode>0.0,,\ "M"</c:formatCode>
                <c:ptCount val="15"/>
                <c:pt idx="0">
                  <c:v>952100036.61000001</c:v>
                </c:pt>
                <c:pt idx="1">
                  <c:v>1965855650.5</c:v>
                </c:pt>
                <c:pt idx="2">
                  <c:v>1185846057.3800001</c:v>
                </c:pt>
                <c:pt idx="3">
                  <c:v>1866458351.6700001</c:v>
                </c:pt>
                <c:pt idx="4">
                  <c:v>1486442996.1199999</c:v>
                </c:pt>
                <c:pt idx="5">
                  <c:v>829426712.35000002</c:v>
                </c:pt>
                <c:pt idx="6">
                  <c:v>1307485114.99</c:v>
                </c:pt>
                <c:pt idx="7">
                  <c:v>2280345143.6500001</c:v>
                </c:pt>
                <c:pt idx="8">
                  <c:v>1430283829.3699999</c:v>
                </c:pt>
                <c:pt idx="9">
                  <c:v>1893367001.04</c:v>
                </c:pt>
                <c:pt idx="10">
                  <c:v>943434893.09000003</c:v>
                </c:pt>
                <c:pt idx="11">
                  <c:v>2145612972.1199999</c:v>
                </c:pt>
                <c:pt idx="12">
                  <c:v>1457489967.5699999</c:v>
                </c:pt>
                <c:pt idx="13">
                  <c:v>1183497485.0899999</c:v>
                </c:pt>
                <c:pt idx="14">
                  <c:v>910554373.00999999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C-4809-993A-1FD7224897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738591"/>
        <c:axId val="181735711"/>
      </c:barChart>
      <c:catAx>
        <c:axId val="18173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5711"/>
        <c:crosses val="autoZero"/>
        <c:auto val="1"/>
        <c:lblAlgn val="ctr"/>
        <c:lblOffset val="100"/>
        <c:noMultiLvlLbl val="0"/>
      </c:catAx>
      <c:valAx>
        <c:axId val="181735711"/>
        <c:scaling>
          <c:orientation val="minMax"/>
        </c:scaling>
        <c:delete val="0"/>
        <c:axPos val="l"/>
        <c:numFmt formatCode="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</a:t>
            </a:r>
            <a:r>
              <a:rPr lang="en-US" b="1" baseline="0">
                <a:solidFill>
                  <a:sysClr val="windowText" lastClr="000000"/>
                </a:solidFill>
              </a:rPr>
              <a:t> Allowed Charges by CPT Level2 Code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568744531933505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level2code!$B$3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level2code!$A$4:$A$19</c:f>
              <c:strCache>
                <c:ptCount val="15"/>
                <c:pt idx="0">
                  <c:v>J0178</c:v>
                </c:pt>
                <c:pt idx="1">
                  <c:v>J9271</c:v>
                </c:pt>
                <c:pt idx="2">
                  <c:v>A0427</c:v>
                </c:pt>
                <c:pt idx="3">
                  <c:v>J2777</c:v>
                </c:pt>
                <c:pt idx="4">
                  <c:v>A4239</c:v>
                </c:pt>
                <c:pt idx="5">
                  <c:v>A4353</c:v>
                </c:pt>
                <c:pt idx="6">
                  <c:v>J0897</c:v>
                </c:pt>
                <c:pt idx="7">
                  <c:v>G0439</c:v>
                </c:pt>
                <c:pt idx="8">
                  <c:v>A0429</c:v>
                </c:pt>
                <c:pt idx="9">
                  <c:v>A0425</c:v>
                </c:pt>
                <c:pt idx="10">
                  <c:v>J9144</c:v>
                </c:pt>
                <c:pt idx="11">
                  <c:v>A6197</c:v>
                </c:pt>
                <c:pt idx="12">
                  <c:v>A0428</c:v>
                </c:pt>
                <c:pt idx="13">
                  <c:v>J9299</c:v>
                </c:pt>
                <c:pt idx="14">
                  <c:v>J0129</c:v>
                </c:pt>
              </c:strCache>
            </c:strRef>
          </c:cat>
          <c:val>
            <c:numRef>
              <c:f>level2code!$B$4:$B$19</c:f>
              <c:numCache>
                <c:formatCode>0.0,,,"B"</c:formatCode>
                <c:ptCount val="15"/>
                <c:pt idx="0">
                  <c:v>2280345143.6500001</c:v>
                </c:pt>
                <c:pt idx="1">
                  <c:v>2145612972.1199999</c:v>
                </c:pt>
                <c:pt idx="2">
                  <c:v>1965855650.5</c:v>
                </c:pt>
                <c:pt idx="3">
                  <c:v>1893367001.04</c:v>
                </c:pt>
                <c:pt idx="4">
                  <c:v>1866458351.6700001</c:v>
                </c:pt>
                <c:pt idx="5">
                  <c:v>1486442996.1199999</c:v>
                </c:pt>
                <c:pt idx="6">
                  <c:v>1430283829.3699999</c:v>
                </c:pt>
                <c:pt idx="7">
                  <c:v>1307485114.99</c:v>
                </c:pt>
                <c:pt idx="8">
                  <c:v>1185846057.3800001</c:v>
                </c:pt>
                <c:pt idx="9">
                  <c:v>952100036.61000001</c:v>
                </c:pt>
                <c:pt idx="10">
                  <c:v>943434893.09000003</c:v>
                </c:pt>
                <c:pt idx="11">
                  <c:v>829426712.35000002</c:v>
                </c:pt>
                <c:pt idx="12">
                  <c:v>783408445.15999997</c:v>
                </c:pt>
                <c:pt idx="13">
                  <c:v>736625510.80999994</c:v>
                </c:pt>
                <c:pt idx="14">
                  <c:v>713904270.20000005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5-4E0C-9F4A-D88879506C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020880"/>
        <c:axId val="101255968"/>
      </c:barChart>
      <c:catAx>
        <c:axId val="179002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968"/>
        <c:crosses val="autoZero"/>
        <c:auto val="1"/>
        <c:lblAlgn val="ctr"/>
        <c:lblOffset val="100"/>
        <c:noMultiLvlLbl val="0"/>
      </c:catAx>
      <c:valAx>
        <c:axId val="101255968"/>
        <c:scaling>
          <c:orientation val="minMax"/>
        </c:scaling>
        <c:delete val="0"/>
        <c:axPos val="l"/>
        <c:numFmt formatCode="0.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2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Allowed</a:t>
            </a:r>
            <a:r>
              <a:rPr lang="en-US" b="1" baseline="0">
                <a:solidFill>
                  <a:sysClr val="windowText" lastClr="000000"/>
                </a:solidFill>
              </a:rPr>
              <a:t> Services by CPT Level2 2024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47499999999999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89370078740158E-2"/>
          <c:y val="0.14291447944006999"/>
          <c:w val="0.88265507436570434"/>
          <c:h val="0.5785710119568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level2code!$B$24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level2code!$A$25:$A$40</c:f>
              <c:strCache>
                <c:ptCount val="15"/>
                <c:pt idx="0">
                  <c:v>J7677</c:v>
                </c:pt>
                <c:pt idx="1">
                  <c:v>A4353</c:v>
                </c:pt>
                <c:pt idx="2">
                  <c:v>B4152</c:v>
                </c:pt>
                <c:pt idx="3">
                  <c:v>J7613</c:v>
                </c:pt>
                <c:pt idx="4">
                  <c:v>A0425</c:v>
                </c:pt>
                <c:pt idx="5">
                  <c:v>Q9967</c:v>
                </c:pt>
                <c:pt idx="6">
                  <c:v>J1010</c:v>
                </c:pt>
                <c:pt idx="7">
                  <c:v>J0717</c:v>
                </c:pt>
                <c:pt idx="8">
                  <c:v>J7507</c:v>
                </c:pt>
                <c:pt idx="9">
                  <c:v>J2403</c:v>
                </c:pt>
                <c:pt idx="10">
                  <c:v>J7503</c:v>
                </c:pt>
                <c:pt idx="11">
                  <c:v>A4351</c:v>
                </c:pt>
                <c:pt idx="12">
                  <c:v>J0585</c:v>
                </c:pt>
                <c:pt idx="13">
                  <c:v>J3262</c:v>
                </c:pt>
                <c:pt idx="14">
                  <c:v>J7512</c:v>
                </c:pt>
              </c:strCache>
            </c:strRef>
          </c:cat>
          <c:val>
            <c:numRef>
              <c:f>level2code!$B$25:$B$40</c:f>
              <c:numCache>
                <c:formatCode>0,,"M"</c:formatCode>
                <c:ptCount val="15"/>
                <c:pt idx="0">
                  <c:v>959141551</c:v>
                </c:pt>
                <c:pt idx="1">
                  <c:v>157074436</c:v>
                </c:pt>
                <c:pt idx="2">
                  <c:v>115033556</c:v>
                </c:pt>
                <c:pt idx="3">
                  <c:v>112285745.5</c:v>
                </c:pt>
                <c:pt idx="4">
                  <c:v>98929519.700000003</c:v>
                </c:pt>
                <c:pt idx="5">
                  <c:v>98735412.599999994</c:v>
                </c:pt>
                <c:pt idx="6">
                  <c:v>81053612.400000006</c:v>
                </c:pt>
                <c:pt idx="7">
                  <c:v>76984297</c:v>
                </c:pt>
                <c:pt idx="8">
                  <c:v>74473731</c:v>
                </c:pt>
                <c:pt idx="9">
                  <c:v>73666850</c:v>
                </c:pt>
                <c:pt idx="10">
                  <c:v>70494500</c:v>
                </c:pt>
                <c:pt idx="11">
                  <c:v>69411248</c:v>
                </c:pt>
                <c:pt idx="12">
                  <c:v>57247486.899999999</c:v>
                </c:pt>
                <c:pt idx="13">
                  <c:v>56593080.899999999</c:v>
                </c:pt>
                <c:pt idx="14">
                  <c:v>56432693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0-4D5C-8D43-C7D010CFD6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7689920"/>
        <c:axId val="827688480"/>
      </c:barChart>
      <c:catAx>
        <c:axId val="82768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88480"/>
        <c:crosses val="autoZero"/>
        <c:auto val="1"/>
        <c:lblAlgn val="ctr"/>
        <c:lblOffset val="100"/>
        <c:noMultiLvlLbl val="0"/>
      </c:catAx>
      <c:valAx>
        <c:axId val="827688480"/>
        <c:scaling>
          <c:orientation val="minMax"/>
        </c:scaling>
        <c:delete val="0"/>
        <c:axPos val="l"/>
        <c:numFmt formatCode="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8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[project.xlsx]level2code!PivotTable9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Medicare Allowed Charges by HCPCS Level II Code Category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1612935976773015"/>
          <c:y val="0.93065595117118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8711527848965644E-4"/>
              <c:y val="-0.20713537854155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780742104151388E-2"/>
              <c:y val="-1.761367318300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8591970445527809E-2"/>
              <c:y val="-4.92818446336458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251252315083949"/>
              <c:y val="5.6482432095109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020853583903251"/>
          <c:y val="8.2488411904173109E-2"/>
          <c:w val="0.43977737250649818"/>
          <c:h val="0.79225989880993719"/>
        </c:manualLayout>
      </c:layout>
      <c:pieChart>
        <c:varyColors val="1"/>
        <c:ser>
          <c:idx val="0"/>
          <c:order val="0"/>
          <c:tx>
            <c:strRef>
              <c:f>level2code!$B$43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259-4043-ACBD-D5BDFB51A5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59-4043-ACBD-D5BDFB51A5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59-4043-ACBD-D5BDFB51A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59-4043-ACBD-D5BDFB51A5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259-4043-ACBD-D5BDFB51A5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259-4043-ACBD-D5BDFB51A5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259-4043-ACBD-D5BDFB51A5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259-4043-ACBD-D5BDFB51A583}"/>
              </c:ext>
            </c:extLst>
          </c:dPt>
          <c:dLbls>
            <c:dLbl>
              <c:idx val="0"/>
              <c:layout>
                <c:manualLayout>
                  <c:x val="6.8711527848965644E-4"/>
                  <c:y val="-0.2071353785415577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59-4043-ACBD-D5BDFB51A583}"/>
                </c:ext>
              </c:extLst>
            </c:dLbl>
            <c:dLbl>
              <c:idx val="1"/>
              <c:layout>
                <c:manualLayout>
                  <c:x val="-5.8591970445527809E-2"/>
                  <c:y val="-4.92818446336458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59-4043-ACBD-D5BDFB51A5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59-4043-ACBD-D5BDFB51A583}"/>
                </c:ext>
              </c:extLst>
            </c:dLbl>
            <c:dLbl>
              <c:idx val="3"/>
              <c:layout>
                <c:manualLayout>
                  <c:x val="-2.5780742104151388E-2"/>
                  <c:y val="-1.7613673183006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59-4043-ACBD-D5BDFB51A58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259-4043-ACBD-D5BDFB51A58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259-4043-ACBD-D5BDFB51A58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59-4043-ACBD-D5BDFB51A583}"/>
                </c:ext>
              </c:extLst>
            </c:dLbl>
            <c:dLbl>
              <c:idx val="7"/>
              <c:layout>
                <c:manualLayout>
                  <c:x val="0.12251252315083949"/>
                  <c:y val="5.648243209510970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259-4043-ACBD-D5BDFB51A5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level2code!$A$44:$A$52</c:f>
              <c:strCache>
                <c:ptCount val="8"/>
                <c:pt idx="0">
                  <c:v>Drugs Administered Other Than Oral</c:v>
                </c:pt>
                <c:pt idx="1">
                  <c:v>Durable Medical Equipment (DME)</c:v>
                </c:pt>
                <c:pt idx="2">
                  <c:v>Enteral &amp; Parenteral Therapy</c:v>
                </c:pt>
                <c:pt idx="3">
                  <c:v>Medical &amp; Surgical Supplies / Transportation</c:v>
                </c:pt>
                <c:pt idx="4">
                  <c:v>Pathology Services</c:v>
                </c:pt>
                <c:pt idx="5">
                  <c:v>Temporary / Miscellaneous Codes</c:v>
                </c:pt>
                <c:pt idx="6">
                  <c:v>Temporary Hospital OPPS Codes</c:v>
                </c:pt>
                <c:pt idx="7">
                  <c:v>Temporary Procedures / Professional Services</c:v>
                </c:pt>
              </c:strCache>
            </c:strRef>
          </c:cat>
          <c:val>
            <c:numRef>
              <c:f>level2code!$B$44:$B$52</c:f>
              <c:numCache>
                <c:formatCode>0.00,,,"B"</c:formatCode>
                <c:ptCount val="8"/>
                <c:pt idx="0">
                  <c:v>21025386910.210014</c:v>
                </c:pt>
                <c:pt idx="1">
                  <c:v>898384921.42999995</c:v>
                </c:pt>
                <c:pt idx="2">
                  <c:v>213054440.37000003</c:v>
                </c:pt>
                <c:pt idx="3">
                  <c:v>11246209468.259996</c:v>
                </c:pt>
                <c:pt idx="4">
                  <c:v>54374169.18</c:v>
                </c:pt>
                <c:pt idx="5">
                  <c:v>56533632.349999994</c:v>
                </c:pt>
                <c:pt idx="6">
                  <c:v>9790514.3399999999</c:v>
                </c:pt>
                <c:pt idx="7">
                  <c:v>2148586612.6300001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4-4AD2-A59D-97005FBA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ysClr val="windowText" lastClr="000000"/>
                </a:solidFill>
              </a:rPr>
              <a:t> Total Number of Allowed E/M Services by Speciality</a:t>
            </a:r>
            <a:endParaRPr lang="en-US"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834317039346493"/>
          <c:y val="4.5845998901300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45460266785397"/>
          <c:y val="0.16676249771104193"/>
          <c:w val="0.90156781517821782"/>
          <c:h val="0.51632454373435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charts'!$A$4:$A$19</c:f>
              <c:strCache>
                <c:ptCount val="15"/>
                <c:pt idx="0">
                  <c:v>INTERNAL MEDICINE</c:v>
                </c:pt>
                <c:pt idx="1">
                  <c:v>NURSE PRACTITIONER</c:v>
                </c:pt>
                <c:pt idx="2">
                  <c:v>FAMILY PRACTICE</c:v>
                </c:pt>
                <c:pt idx="3">
                  <c:v>PHYSICIAN ASSISTANT</c:v>
                </c:pt>
                <c:pt idx="4">
                  <c:v>CARDIOLOGY</c:v>
                </c:pt>
                <c:pt idx="5">
                  <c:v>EMERGENCY MEDICINE</c:v>
                </c:pt>
                <c:pt idx="6">
                  <c:v>HOSPITALIST</c:v>
                </c:pt>
                <c:pt idx="7">
                  <c:v>DERMATOLOGY</c:v>
                </c:pt>
                <c:pt idx="8">
                  <c:v>PODIATRY</c:v>
                </c:pt>
                <c:pt idx="9">
                  <c:v>NEPHROLOGY</c:v>
                </c:pt>
                <c:pt idx="10">
                  <c:v>ORTHOPEDIC SURGERY</c:v>
                </c:pt>
                <c:pt idx="11">
                  <c:v>PULMONARY DISEASE</c:v>
                </c:pt>
                <c:pt idx="12">
                  <c:v>PHYSICAL MEDICINE AND REHABILITATION</c:v>
                </c:pt>
                <c:pt idx="13">
                  <c:v>OPHTHALMOLOGY</c:v>
                </c:pt>
                <c:pt idx="14">
                  <c:v>UROLOGY</c:v>
                </c:pt>
              </c:strCache>
            </c:strRef>
          </c:cat>
          <c:val>
            <c:numRef>
              <c:f>'EM pivot charts'!$B$4:$B$19</c:f>
              <c:numCache>
                <c:formatCode>0,,"M"</c:formatCode>
                <c:ptCount val="15"/>
                <c:pt idx="0">
                  <c:v>65185679.200000003</c:v>
                </c:pt>
                <c:pt idx="1">
                  <c:v>63624767.500000007</c:v>
                </c:pt>
                <c:pt idx="2">
                  <c:v>39801273</c:v>
                </c:pt>
                <c:pt idx="3">
                  <c:v>26685957</c:v>
                </c:pt>
                <c:pt idx="4">
                  <c:v>19200274</c:v>
                </c:pt>
                <c:pt idx="5">
                  <c:v>15436783</c:v>
                </c:pt>
                <c:pt idx="6">
                  <c:v>11580568</c:v>
                </c:pt>
                <c:pt idx="7">
                  <c:v>10515593.9</c:v>
                </c:pt>
                <c:pt idx="8">
                  <c:v>9446397.8999999985</c:v>
                </c:pt>
                <c:pt idx="9">
                  <c:v>9379922</c:v>
                </c:pt>
                <c:pt idx="10">
                  <c:v>9249805</c:v>
                </c:pt>
                <c:pt idx="11">
                  <c:v>8429459</c:v>
                </c:pt>
                <c:pt idx="12">
                  <c:v>8079666</c:v>
                </c:pt>
                <c:pt idx="13">
                  <c:v>7792651.0999999996</c:v>
                </c:pt>
                <c:pt idx="14">
                  <c:v>7562883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B0-43FD-99E5-D111B01C2C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3"/>
        <c:overlap val="-27"/>
        <c:axId val="820587264"/>
        <c:axId val="820588224"/>
      </c:barChart>
      <c:catAx>
        <c:axId val="8205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88224"/>
        <c:crosses val="autoZero"/>
        <c:auto val="1"/>
        <c:lblAlgn val="ctr"/>
        <c:lblOffset val="100"/>
        <c:noMultiLvlLbl val="0"/>
      </c:catAx>
      <c:valAx>
        <c:axId val="820588224"/>
        <c:scaling>
          <c:orientation val="minMax"/>
        </c:scaling>
        <c:delete val="0"/>
        <c:axPos val="l"/>
        <c:numFmt formatCode="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Total Payment by Medicare by each HCPCS level 1Code</a:t>
            </a:r>
            <a:endParaRPr lang="en-US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65285383640663"/>
          <c:y val="3.1771724601032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91492297506166"/>
          <c:y val="0.22207608664301579"/>
          <c:w val="0.87862451557017385"/>
          <c:h val="0.68670421405657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charts'!$A$27:$A$42</c:f>
              <c:strCache>
                <c:ptCount val="15"/>
                <c:pt idx="0">
                  <c:v>99203</c:v>
                </c:pt>
                <c:pt idx="1">
                  <c:v>99204</c:v>
                </c:pt>
                <c:pt idx="2">
                  <c:v>99205</c:v>
                </c:pt>
                <c:pt idx="3">
                  <c:v>99213</c:v>
                </c:pt>
                <c:pt idx="4">
                  <c:v>99214</c:v>
                </c:pt>
                <c:pt idx="5">
                  <c:v>99215</c:v>
                </c:pt>
                <c:pt idx="6">
                  <c:v>99222</c:v>
                </c:pt>
                <c:pt idx="7">
                  <c:v>99223</c:v>
                </c:pt>
                <c:pt idx="8">
                  <c:v>99232</c:v>
                </c:pt>
                <c:pt idx="9">
                  <c:v>99233</c:v>
                </c:pt>
                <c:pt idx="10">
                  <c:v>99239</c:v>
                </c:pt>
                <c:pt idx="11">
                  <c:v>99285</c:v>
                </c:pt>
                <c:pt idx="12">
                  <c:v>99291</c:v>
                </c:pt>
                <c:pt idx="13">
                  <c:v>99308</c:v>
                </c:pt>
                <c:pt idx="14">
                  <c:v>99309</c:v>
                </c:pt>
              </c:strCache>
            </c:strRef>
          </c:cat>
          <c:val>
            <c:numRef>
              <c:f>'EM pivot charts'!$B$27:$B$42</c:f>
              <c:numCache>
                <c:formatCode>0.0,,,"B"</c:formatCode>
                <c:ptCount val="15"/>
                <c:pt idx="0">
                  <c:v>598488393.01999986</c:v>
                </c:pt>
                <c:pt idx="1">
                  <c:v>1387193893.8900001</c:v>
                </c:pt>
                <c:pt idx="2">
                  <c:v>461765814.51000017</c:v>
                </c:pt>
                <c:pt idx="3">
                  <c:v>3962457990.9399986</c:v>
                </c:pt>
                <c:pt idx="4">
                  <c:v>8306309411.9799995</c:v>
                </c:pt>
                <c:pt idx="5">
                  <c:v>1524557867.0099998</c:v>
                </c:pt>
                <c:pt idx="6">
                  <c:v>589446267.10000014</c:v>
                </c:pt>
                <c:pt idx="7">
                  <c:v>1318070506.3999996</c:v>
                </c:pt>
                <c:pt idx="8">
                  <c:v>2080689867.1200004</c:v>
                </c:pt>
                <c:pt idx="9">
                  <c:v>2093294645.53</c:v>
                </c:pt>
                <c:pt idx="10">
                  <c:v>469973943.13999975</c:v>
                </c:pt>
                <c:pt idx="11">
                  <c:v>1184465599.99</c:v>
                </c:pt>
                <c:pt idx="12">
                  <c:v>950349181.73999989</c:v>
                </c:pt>
                <c:pt idx="13">
                  <c:v>623491229.66999996</c:v>
                </c:pt>
                <c:pt idx="14">
                  <c:v>1104425585.4799995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4-4D59-A7EC-C0AD1013B7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27"/>
        <c:axId val="98741648"/>
        <c:axId val="90306944"/>
      </c:barChart>
      <c:catAx>
        <c:axId val="9874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6944"/>
        <c:crosses val="autoZero"/>
        <c:auto val="1"/>
        <c:lblAlgn val="ctr"/>
        <c:lblOffset val="100"/>
        <c:noMultiLvlLbl val="0"/>
      </c:catAx>
      <c:valAx>
        <c:axId val="90306944"/>
        <c:scaling>
          <c:orientation val="minMax"/>
        </c:scaling>
        <c:delete val="0"/>
        <c:axPos val="l"/>
        <c:numFmt formatCode="0.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ysClr val="windowText" lastClr="000000"/>
                </a:solidFill>
              </a:rPr>
              <a:t>Total Medicare Payments for E/M Services by Specialty</a:t>
            </a:r>
          </a:p>
        </c:rich>
      </c:tx>
      <c:layout>
        <c:manualLayout>
          <c:xMode val="edge"/>
          <c:yMode val="edge"/>
          <c:x val="0.27776016600976838"/>
          <c:y val="3.1589368638660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63954505686788"/>
          <c:y val="0.1212263598099685"/>
          <c:w val="0.82380489938757651"/>
          <c:h val="0.53707771116610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charts'!$A$48:$A$63</c:f>
              <c:strCache>
                <c:ptCount val="15"/>
                <c:pt idx="0">
                  <c:v>INTERNAL MEDICINE</c:v>
                </c:pt>
                <c:pt idx="1">
                  <c:v>NURSE PRACTITIONER</c:v>
                </c:pt>
                <c:pt idx="2">
                  <c:v>FAMILY PRACTICE</c:v>
                </c:pt>
                <c:pt idx="3">
                  <c:v>EMERGENCY MEDICINE</c:v>
                </c:pt>
                <c:pt idx="4">
                  <c:v>PHYSICIAN ASSISTANT</c:v>
                </c:pt>
                <c:pt idx="5">
                  <c:v>CARDIOLOGY</c:v>
                </c:pt>
                <c:pt idx="6">
                  <c:v>HOSPITALIST</c:v>
                </c:pt>
                <c:pt idx="7">
                  <c:v>PULMONARY DISEASE</c:v>
                </c:pt>
                <c:pt idx="8">
                  <c:v>ORTHOPEDIC SURGERY</c:v>
                </c:pt>
                <c:pt idx="9">
                  <c:v>NEPHROLOGY</c:v>
                </c:pt>
                <c:pt idx="10">
                  <c:v>DERMATOLOGY</c:v>
                </c:pt>
                <c:pt idx="11">
                  <c:v>HEMATOLOGY/ONCOLOGY</c:v>
                </c:pt>
                <c:pt idx="12">
                  <c:v>NEUROLOGY</c:v>
                </c:pt>
                <c:pt idx="13">
                  <c:v>PODIATRY</c:v>
                </c:pt>
                <c:pt idx="14">
                  <c:v>PHYSICAL MEDICINE AND REHABILITATION</c:v>
                </c:pt>
              </c:strCache>
            </c:strRef>
          </c:cat>
          <c:val>
            <c:numRef>
              <c:f>'EM pivot charts'!$B$48:$B$63</c:f>
              <c:numCache>
                <c:formatCode>0.00,,,"B"</c:formatCode>
                <c:ptCount val="15"/>
                <c:pt idx="0">
                  <c:v>4961109531.1499987</c:v>
                </c:pt>
                <c:pt idx="1">
                  <c:v>4080315986.5699992</c:v>
                </c:pt>
                <c:pt idx="2">
                  <c:v>2749548095.940001</c:v>
                </c:pt>
                <c:pt idx="3">
                  <c:v>1771383495.1500006</c:v>
                </c:pt>
                <c:pt idx="4">
                  <c:v>1705127745.7500002</c:v>
                </c:pt>
                <c:pt idx="5">
                  <c:v>1593341807.3700004</c:v>
                </c:pt>
                <c:pt idx="6">
                  <c:v>986528479.07000041</c:v>
                </c:pt>
                <c:pt idx="7">
                  <c:v>807324729.49000013</c:v>
                </c:pt>
                <c:pt idx="8">
                  <c:v>735738775.52999985</c:v>
                </c:pt>
                <c:pt idx="9">
                  <c:v>735103713.61999989</c:v>
                </c:pt>
                <c:pt idx="10">
                  <c:v>711572849.83999991</c:v>
                </c:pt>
                <c:pt idx="11">
                  <c:v>659975147.25999951</c:v>
                </c:pt>
                <c:pt idx="12">
                  <c:v>655479894.0799998</c:v>
                </c:pt>
                <c:pt idx="13">
                  <c:v>628919318.00999963</c:v>
                </c:pt>
                <c:pt idx="14">
                  <c:v>621514075.35000062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5-4FC9-841C-050B60DB46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27"/>
        <c:axId val="825860784"/>
        <c:axId val="825861264"/>
      </c:barChart>
      <c:catAx>
        <c:axId val="8258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61264"/>
        <c:crosses val="autoZero"/>
        <c:auto val="1"/>
        <c:lblAlgn val="ctr"/>
        <c:lblOffset val="100"/>
        <c:noMultiLvlLbl val="0"/>
      </c:catAx>
      <c:valAx>
        <c:axId val="825861264"/>
        <c:scaling>
          <c:orientation val="minMax"/>
        </c:scaling>
        <c:delete val="0"/>
        <c:axPos val="l"/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6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[project.xlsx]EM pivot charts!PivotTable18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Average Reimbursement per Service by Specialty – Top 10 (Medicare Part B)</a:t>
            </a:r>
            <a:endParaRPr lang="en-US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2090585241730279"/>
          <c:y val="2.9941144677443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956255468066497E-2"/>
          <c:y val="0.12206512898076195"/>
          <c:w val="0.90559930008748901"/>
          <c:h val="0.42021866196351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 pivot charts'!$B$67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 pivot charts'!$A$68:$A$78</c:f>
              <c:strCache>
                <c:ptCount val="10"/>
                <c:pt idx="0">
                  <c:v>CARDIOLOGY</c:v>
                </c:pt>
                <c:pt idx="1">
                  <c:v>CRITICAL CARE (INTENSIVISTS)</c:v>
                </c:pt>
                <c:pt idx="2">
                  <c:v>EMERGENCY MEDICINE</c:v>
                </c:pt>
                <c:pt idx="3">
                  <c:v>GASTROENTEROLOGY</c:v>
                </c:pt>
                <c:pt idx="4">
                  <c:v>HEMATOLOGY/ONCOLOGY</c:v>
                </c:pt>
                <c:pt idx="5">
                  <c:v>INTERNAL MEDICINE</c:v>
                </c:pt>
                <c:pt idx="6">
                  <c:v>NEUROLOGY</c:v>
                </c:pt>
                <c:pt idx="7">
                  <c:v>PEDIATRIC MEDICINE</c:v>
                </c:pt>
                <c:pt idx="8">
                  <c:v>PHYSICAL MEDICINE AND REHABILITATION</c:v>
                </c:pt>
                <c:pt idx="9">
                  <c:v>PULMONARY DISEASE</c:v>
                </c:pt>
              </c:strCache>
            </c:strRef>
          </c:cat>
          <c:val>
            <c:numRef>
              <c:f>'EM pivot charts'!$B$68:$B$78</c:f>
              <c:numCache>
                <c:formatCode>0.0,"K"</c:formatCode>
                <c:ptCount val="10"/>
                <c:pt idx="0">
                  <c:v>6018.5372652279757</c:v>
                </c:pt>
                <c:pt idx="1">
                  <c:v>6232.8080981154035</c:v>
                </c:pt>
                <c:pt idx="2">
                  <c:v>5931.9691744802476</c:v>
                </c:pt>
                <c:pt idx="3">
                  <c:v>5759.025465252369</c:v>
                </c:pt>
                <c:pt idx="4">
                  <c:v>5825.7855921448863</c:v>
                </c:pt>
                <c:pt idx="5">
                  <c:v>5826.7309342907784</c:v>
                </c:pt>
                <c:pt idx="6">
                  <c:v>5765.3325752437831</c:v>
                </c:pt>
                <c:pt idx="7">
                  <c:v>7447.4090702843914</c:v>
                </c:pt>
                <c:pt idx="8">
                  <c:v>5878.7642834036969</c:v>
                </c:pt>
                <c:pt idx="9">
                  <c:v>5843.4911912988173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3-4A08-81EC-CF5472D56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063424"/>
        <c:axId val="90061504"/>
      </c:barChart>
      <c:catAx>
        <c:axId val="9006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1504"/>
        <c:crosses val="autoZero"/>
        <c:auto val="1"/>
        <c:lblAlgn val="ctr"/>
        <c:lblOffset val="100"/>
        <c:noMultiLvlLbl val="0"/>
      </c:catAx>
      <c:valAx>
        <c:axId val="90061504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[project.xlsx]EvalManage2023!PivotTable3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Medicare</a:t>
            </a:r>
            <a:r>
              <a:rPr lang="en-US" b="1" baseline="0">
                <a:solidFill>
                  <a:sysClr val="windowText" lastClr="000000"/>
                </a:solidFill>
              </a:rPr>
              <a:t> Payouts by Speciality CY 2023</a:t>
            </a:r>
          </a:p>
        </c:rich>
      </c:tx>
      <c:layout>
        <c:manualLayout>
          <c:xMode val="edge"/>
          <c:yMode val="edge"/>
          <c:x val="0.29225932452448861"/>
          <c:y val="2.8317409491813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456036745406817E-2"/>
          <c:y val="0.17069225721784775"/>
          <c:w val="0.86998840769903762"/>
          <c:h val="0.45913741194206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EvalManage2023!$B$3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EvalManage2023!$A$4:$A$19</c:f>
              <c:strCache>
                <c:ptCount val="15"/>
                <c:pt idx="0">
                  <c:v>INTERNAL MEDICINE</c:v>
                </c:pt>
                <c:pt idx="1">
                  <c:v>NURSE PRACTITIONER</c:v>
                </c:pt>
                <c:pt idx="2">
                  <c:v>FAMILY PRACTICE</c:v>
                </c:pt>
                <c:pt idx="3">
                  <c:v>EMERGENCY MEDICINE</c:v>
                </c:pt>
                <c:pt idx="4">
                  <c:v>CARDIOLOGY</c:v>
                </c:pt>
                <c:pt idx="5">
                  <c:v>PHYSICIAN ASSISTANT</c:v>
                </c:pt>
                <c:pt idx="6">
                  <c:v>HOSPITALIST</c:v>
                </c:pt>
                <c:pt idx="7">
                  <c:v>PULMONARY DISEASE</c:v>
                </c:pt>
                <c:pt idx="8">
                  <c:v>ORTHOPEDIC SURGERY</c:v>
                </c:pt>
                <c:pt idx="9">
                  <c:v>NEPHROLOGY</c:v>
                </c:pt>
                <c:pt idx="10">
                  <c:v>DERMATOLOGY</c:v>
                </c:pt>
                <c:pt idx="11">
                  <c:v>HEMATOLOGY/ONCOLOGY</c:v>
                </c:pt>
                <c:pt idx="12">
                  <c:v>NEUROLOGY</c:v>
                </c:pt>
                <c:pt idx="13">
                  <c:v>PODIATRY</c:v>
                </c:pt>
                <c:pt idx="14">
                  <c:v>PHYSICAL MEDICINE AND REHABILITATION</c:v>
                </c:pt>
              </c:strCache>
            </c:strRef>
          </c:cat>
          <c:val>
            <c:numRef>
              <c:f>EvalManage2023!$B$4:$B$19</c:f>
              <c:numCache>
                <c:formatCode>0.00,,,"B"</c:formatCode>
                <c:ptCount val="15"/>
                <c:pt idx="0">
                  <c:v>5022364954.8999996</c:v>
                </c:pt>
                <c:pt idx="1">
                  <c:v>3692103386.3999987</c:v>
                </c:pt>
                <c:pt idx="2">
                  <c:v>2832198511.8399992</c:v>
                </c:pt>
                <c:pt idx="3">
                  <c:v>1825140787.77</c:v>
                </c:pt>
                <c:pt idx="4">
                  <c:v>1629330526.2799997</c:v>
                </c:pt>
                <c:pt idx="5">
                  <c:v>1592960304.1499999</c:v>
                </c:pt>
                <c:pt idx="6">
                  <c:v>980342243.12</c:v>
                </c:pt>
                <c:pt idx="7">
                  <c:v>831622558.75000012</c:v>
                </c:pt>
                <c:pt idx="8">
                  <c:v>744453745.0999999</c:v>
                </c:pt>
                <c:pt idx="9">
                  <c:v>733965248.68000031</c:v>
                </c:pt>
                <c:pt idx="10">
                  <c:v>697801441.50000012</c:v>
                </c:pt>
                <c:pt idx="11">
                  <c:v>663769283.74000013</c:v>
                </c:pt>
                <c:pt idx="12">
                  <c:v>662389021.61000025</c:v>
                </c:pt>
                <c:pt idx="13">
                  <c:v>633386469.46000028</c:v>
                </c:pt>
                <c:pt idx="14">
                  <c:v>605700691.99000025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2-4D2A-BBE0-B9A1950037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434400"/>
        <c:axId val="455437280"/>
      </c:barChart>
      <c:catAx>
        <c:axId val="45543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37280"/>
        <c:crosses val="autoZero"/>
        <c:auto val="1"/>
        <c:lblAlgn val="ctr"/>
        <c:lblOffset val="100"/>
        <c:noMultiLvlLbl val="0"/>
      </c:catAx>
      <c:valAx>
        <c:axId val="455437280"/>
        <c:scaling>
          <c:orientation val="minMax"/>
        </c:scaling>
        <c:delete val="0"/>
        <c:axPos val="l"/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3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[project.xlsx]EvalManage2023!PivotTable4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</a:rPr>
              <a:t>Total Medicare Payouts by CPT LEVEL 1 CY 2023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>
                <a:solidFill>
                  <a:sysClr val="windowText" lastClr="000000"/>
                </a:solidFill>
              </a:defRPr>
            </a:pP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930236407035797"/>
          <c:y val="3.3719113700327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493624137690751E-2"/>
          <c:y val="0.14514732735869224"/>
          <c:w val="0.88954767379741251"/>
          <c:h val="0.68126520836313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EvalManage2023!$B$24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EvalManage2023!$A$25:$A$40</c:f>
              <c:strCache>
                <c:ptCount val="15"/>
                <c:pt idx="0">
                  <c:v>99203</c:v>
                </c:pt>
                <c:pt idx="1">
                  <c:v>99204</c:v>
                </c:pt>
                <c:pt idx="2">
                  <c:v>99205</c:v>
                </c:pt>
                <c:pt idx="3">
                  <c:v>99213</c:v>
                </c:pt>
                <c:pt idx="4">
                  <c:v>99214</c:v>
                </c:pt>
                <c:pt idx="5">
                  <c:v>99215</c:v>
                </c:pt>
                <c:pt idx="6">
                  <c:v>99222</c:v>
                </c:pt>
                <c:pt idx="7">
                  <c:v>99223</c:v>
                </c:pt>
                <c:pt idx="8">
                  <c:v>99232</c:v>
                </c:pt>
                <c:pt idx="9">
                  <c:v>99233</c:v>
                </c:pt>
                <c:pt idx="10">
                  <c:v>99239</c:v>
                </c:pt>
                <c:pt idx="11">
                  <c:v>99285</c:v>
                </c:pt>
                <c:pt idx="12">
                  <c:v>99291</c:v>
                </c:pt>
                <c:pt idx="13">
                  <c:v>99308</c:v>
                </c:pt>
                <c:pt idx="14">
                  <c:v>99309</c:v>
                </c:pt>
              </c:strCache>
            </c:strRef>
          </c:cat>
          <c:val>
            <c:numRef>
              <c:f>EvalManage2023!$B$25:$B$40</c:f>
              <c:numCache>
                <c:formatCode>0.00,,,"B"</c:formatCode>
                <c:ptCount val="15"/>
                <c:pt idx="0">
                  <c:v>656539646.24000013</c:v>
                </c:pt>
                <c:pt idx="1">
                  <c:v>1388894395.6200001</c:v>
                </c:pt>
                <c:pt idx="2">
                  <c:v>456425134.77000016</c:v>
                </c:pt>
                <c:pt idx="3">
                  <c:v>4126122439.289999</c:v>
                </c:pt>
                <c:pt idx="4">
                  <c:v>8159302934.5999994</c:v>
                </c:pt>
                <c:pt idx="5">
                  <c:v>1438639946.0000002</c:v>
                </c:pt>
                <c:pt idx="6">
                  <c:v>604099285.73999989</c:v>
                </c:pt>
                <c:pt idx="7">
                  <c:v>1327948652.8600001</c:v>
                </c:pt>
                <c:pt idx="8">
                  <c:v>2186849319.0400014</c:v>
                </c:pt>
                <c:pt idx="9">
                  <c:v>2079585034.2299998</c:v>
                </c:pt>
                <c:pt idx="10">
                  <c:v>461825319.52999985</c:v>
                </c:pt>
                <c:pt idx="11">
                  <c:v>1173250622.6199999</c:v>
                </c:pt>
                <c:pt idx="12">
                  <c:v>954625601.14999998</c:v>
                </c:pt>
                <c:pt idx="13">
                  <c:v>590452548.44999993</c:v>
                </c:pt>
                <c:pt idx="14">
                  <c:v>929925454.32000017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F-48DD-B67B-D05ADCCC3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8731728"/>
        <c:axId val="458729808"/>
      </c:barChart>
      <c:catAx>
        <c:axId val="4587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29808"/>
        <c:crosses val="autoZero"/>
        <c:auto val="1"/>
        <c:lblAlgn val="ctr"/>
        <c:lblOffset val="100"/>
        <c:noMultiLvlLbl val="0"/>
      </c:catAx>
      <c:valAx>
        <c:axId val="458729808"/>
        <c:scaling>
          <c:orientation val="minMax"/>
        </c:scaling>
        <c:delete val="0"/>
        <c:axPos val="l"/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3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0</xdr:rowOff>
    </xdr:from>
    <xdr:to>
      <xdr:col>7</xdr:col>
      <xdr:colOff>314325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3532F-B514-4195-8015-0C6E069D8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114301</xdr:colOff>
      <xdr:row>26</xdr:row>
      <xdr:rowOff>114300</xdr:rowOff>
    </xdr:from>
    <xdr:to>
      <xdr:col>7</xdr:col>
      <xdr:colOff>323851</xdr:colOff>
      <xdr:row>46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F26FD-9445-4906-9E39-7BE3F9CD1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380999</xdr:colOff>
      <xdr:row>8</xdr:row>
      <xdr:rowOff>9526</xdr:rowOff>
    </xdr:from>
    <xdr:to>
      <xdr:col>15</xdr:col>
      <xdr:colOff>28574</xdr:colOff>
      <xdr:row>25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6CE17-F879-4E33-95B1-CE5002993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381000</xdr:colOff>
      <xdr:row>26</xdr:row>
      <xdr:rowOff>114300</xdr:rowOff>
    </xdr:from>
    <xdr:to>
      <xdr:col>15</xdr:col>
      <xdr:colOff>28575</xdr:colOff>
      <xdr:row>46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D7A574-0E52-4237-A3F2-28DD6D127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85726</xdr:colOff>
      <xdr:row>26</xdr:row>
      <xdr:rowOff>104775</xdr:rowOff>
    </xdr:from>
    <xdr:to>
      <xdr:col>22</xdr:col>
      <xdr:colOff>466725</xdr:colOff>
      <xdr:row>46</xdr:row>
      <xdr:rowOff>123824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783C16-35CF-4A3C-B241-C6CD9FFAC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161925</xdr:colOff>
      <xdr:row>0</xdr:row>
      <xdr:rowOff>123826</xdr:rowOff>
    </xdr:from>
    <xdr:to>
      <xdr:col>12</xdr:col>
      <xdr:colOff>114300</xdr:colOff>
      <xdr:row>7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BD3B88-2A68-BDB3-8BD4-CF58041E93E2}"/>
            </a:ext>
          </a:extLst>
        </xdr:cNvPr>
        <xdr:cNvSpPr txBox="1"/>
      </xdr:nvSpPr>
      <xdr:spPr>
        <a:xfrm>
          <a:off x="5038725" y="123826"/>
          <a:ext cx="2390775" cy="11144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rgbClr val="002060"/>
              </a:solidFill>
            </a:rPr>
            <a:t>Top CPT </a:t>
          </a:r>
          <a:r>
            <a:rPr lang="en-IN" sz="1400" baseline="0">
              <a:solidFill>
                <a:srgbClr val="002060"/>
              </a:solidFill>
            </a:rPr>
            <a:t>Level 1 </a:t>
          </a:r>
          <a:r>
            <a:rPr lang="en-IN" sz="1400">
              <a:solidFill>
                <a:srgbClr val="002060"/>
              </a:solidFill>
            </a:rPr>
            <a:t>Code by Medicare Payment</a:t>
          </a:r>
          <a:br>
            <a:rPr lang="en-IN" sz="1400">
              <a:solidFill>
                <a:srgbClr val="002060"/>
              </a:solidFill>
            </a:rPr>
          </a:br>
          <a:r>
            <a:rPr lang="en-IN" sz="1400" i="1">
              <a:solidFill>
                <a:srgbClr val="002060"/>
              </a:solidFill>
            </a:rPr>
            <a:t>(within Top 200 services)</a:t>
          </a:r>
          <a:br>
            <a:rPr lang="en-IN" sz="1400">
              <a:solidFill>
                <a:srgbClr val="002060"/>
              </a:solidFill>
            </a:rPr>
          </a:br>
          <a:r>
            <a:rPr lang="en-IN" sz="1400" b="1">
              <a:solidFill>
                <a:srgbClr val="002060"/>
              </a:solidFill>
            </a:rPr>
            <a:t>$8.3B Medicare Payments</a:t>
          </a:r>
          <a:endParaRPr lang="en-IN" sz="1400">
            <a:solidFill>
              <a:srgbClr val="002060"/>
            </a:solidFill>
          </a:endParaRPr>
        </a:p>
      </xdr:txBody>
    </xdr:sp>
    <xdr:clientData/>
  </xdr:twoCellAnchor>
  <xdr:twoCellAnchor>
    <xdr:from>
      <xdr:col>4</xdr:col>
      <xdr:colOff>104775</xdr:colOff>
      <xdr:row>0</xdr:row>
      <xdr:rowOff>123825</xdr:rowOff>
    </xdr:from>
    <xdr:to>
      <xdr:col>7</xdr:col>
      <xdr:colOff>581025</xdr:colOff>
      <xdr:row>7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6772CF-D1C2-4E7A-A2C7-D125013D8A1D}"/>
            </a:ext>
          </a:extLst>
        </xdr:cNvPr>
        <xdr:cNvSpPr txBox="1"/>
      </xdr:nvSpPr>
      <xdr:spPr>
        <a:xfrm>
          <a:off x="2543175" y="123825"/>
          <a:ext cx="2305050" cy="11144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002060"/>
              </a:solidFill>
            </a:rPr>
            <a:t>Highest Spending Category</a:t>
          </a:r>
          <a:br>
            <a:rPr lang="en-IN" sz="1300">
              <a:solidFill>
                <a:srgbClr val="002060"/>
              </a:solidFill>
            </a:rPr>
          </a:br>
          <a:r>
            <a:rPr lang="en-IN" sz="1300" i="1">
              <a:solidFill>
                <a:srgbClr val="002060"/>
              </a:solidFill>
            </a:rPr>
            <a:t>(within Top 200 services)</a:t>
          </a:r>
          <a:br>
            <a:rPr lang="en-IN" sz="1300">
              <a:solidFill>
                <a:srgbClr val="002060"/>
              </a:solidFill>
            </a:rPr>
          </a:br>
          <a:r>
            <a:rPr lang="en-IN" sz="1300" b="1">
              <a:solidFill>
                <a:srgbClr val="002060"/>
              </a:solidFill>
            </a:rPr>
            <a:t>$21.08B Allowed Charges</a:t>
          </a:r>
          <a:br>
            <a:rPr lang="en-IN" sz="1300">
              <a:solidFill>
                <a:srgbClr val="002060"/>
              </a:solidFill>
            </a:rPr>
          </a:br>
          <a:r>
            <a:rPr lang="en-IN" sz="1200">
              <a:solidFill>
                <a:srgbClr val="002060"/>
              </a:solidFill>
            </a:rPr>
            <a:t>Drugs administered other than oral</a:t>
          </a:r>
          <a:endParaRPr lang="en-IN" sz="1300" b="1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104775</xdr:colOff>
      <xdr:row>0</xdr:row>
      <xdr:rowOff>114300</xdr:rowOff>
    </xdr:from>
    <xdr:to>
      <xdr:col>3</xdr:col>
      <xdr:colOff>533400</xdr:colOff>
      <xdr:row>7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7FA145-A569-4733-BCBF-27BCE6B04315}"/>
            </a:ext>
          </a:extLst>
        </xdr:cNvPr>
        <xdr:cNvSpPr txBox="1"/>
      </xdr:nvSpPr>
      <xdr:spPr>
        <a:xfrm>
          <a:off x="104775" y="114300"/>
          <a:ext cx="2257425" cy="11239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500">
              <a:solidFill>
                <a:schemeClr val="accent1">
                  <a:lumMod val="75000"/>
                </a:schemeClr>
              </a:solidFill>
            </a:rPr>
            <a:t>Top Drug by Allowed Charges</a:t>
          </a:r>
          <a:br>
            <a:rPr lang="en-IN" sz="1500">
              <a:solidFill>
                <a:schemeClr val="accent1">
                  <a:lumMod val="75000"/>
                </a:schemeClr>
              </a:solidFill>
            </a:rPr>
          </a:br>
          <a:r>
            <a:rPr lang="en-IN" sz="1500" i="1">
              <a:solidFill>
                <a:schemeClr val="accent1">
                  <a:lumMod val="75000"/>
                </a:schemeClr>
              </a:solidFill>
            </a:rPr>
            <a:t>(within Top 200 services)</a:t>
          </a:r>
          <a:br>
            <a:rPr lang="en-IN" sz="1500">
              <a:solidFill>
                <a:schemeClr val="accent1">
                  <a:lumMod val="75000"/>
                </a:schemeClr>
              </a:solidFill>
            </a:rPr>
          </a:br>
          <a:r>
            <a:rPr lang="en-IN" sz="1500" b="1">
              <a:solidFill>
                <a:schemeClr val="accent1">
                  <a:lumMod val="75000"/>
                </a:schemeClr>
              </a:solidFill>
            </a:rPr>
            <a:t>$2.3B Allowed Charges</a:t>
          </a:r>
          <a:endParaRPr lang="en-IN" sz="1500">
            <a:solidFill>
              <a:schemeClr val="accent1">
                <a:lumMod val="75000"/>
              </a:schemeClr>
            </a:solidFill>
          </a:endParaRPr>
        </a:p>
        <a:p>
          <a:endParaRPr lang="en-IN" sz="1500"/>
        </a:p>
      </xdr:txBody>
    </xdr:sp>
    <xdr:clientData/>
  </xdr:twoCellAnchor>
  <xdr:twoCellAnchor>
    <xdr:from>
      <xdr:col>12</xdr:col>
      <xdr:colOff>304799</xdr:colOff>
      <xdr:row>0</xdr:row>
      <xdr:rowOff>123825</xdr:rowOff>
    </xdr:from>
    <xdr:to>
      <xdr:col>16</xdr:col>
      <xdr:colOff>200024</xdr:colOff>
      <xdr:row>7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D65561-0955-452A-A9CE-D6ECD58102A2}"/>
            </a:ext>
          </a:extLst>
        </xdr:cNvPr>
        <xdr:cNvSpPr txBox="1"/>
      </xdr:nvSpPr>
      <xdr:spPr>
        <a:xfrm>
          <a:off x="7619999" y="123825"/>
          <a:ext cx="2333625" cy="11144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>
              <a:solidFill>
                <a:srgbClr val="002060"/>
              </a:solidFill>
            </a:rPr>
            <a:t>Most Utilized HCPCS Code</a:t>
          </a:r>
          <a:br>
            <a:rPr lang="en-IN" sz="1500">
              <a:solidFill>
                <a:srgbClr val="002060"/>
              </a:solidFill>
            </a:rPr>
          </a:br>
          <a:r>
            <a:rPr lang="en-IN" sz="1500" i="1">
              <a:solidFill>
                <a:srgbClr val="002060"/>
              </a:solidFill>
            </a:rPr>
            <a:t>(within Top 200 services)</a:t>
          </a:r>
          <a:br>
            <a:rPr lang="en-IN" sz="1500">
              <a:solidFill>
                <a:srgbClr val="002060"/>
              </a:solidFill>
            </a:rPr>
          </a:br>
          <a:r>
            <a:rPr lang="en-IN" sz="1500" b="1">
              <a:solidFill>
                <a:srgbClr val="002060"/>
              </a:solidFill>
            </a:rPr>
            <a:t>959M Allowed Services</a:t>
          </a:r>
          <a:endParaRPr lang="en-IN" sz="1500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371475</xdr:colOff>
      <xdr:row>0</xdr:row>
      <xdr:rowOff>114300</xdr:rowOff>
    </xdr:from>
    <xdr:to>
      <xdr:col>20</xdr:col>
      <xdr:colOff>266700</xdr:colOff>
      <xdr:row>7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B9B726-48D6-4B1A-8827-94ED3B4B4B73}"/>
            </a:ext>
          </a:extLst>
        </xdr:cNvPr>
        <xdr:cNvSpPr txBox="1"/>
      </xdr:nvSpPr>
      <xdr:spPr>
        <a:xfrm>
          <a:off x="10125075" y="114300"/>
          <a:ext cx="2333625" cy="11239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High utilization of outpatient visits</a:t>
          </a:r>
          <a:br>
            <a:rPr lang="en-IN" sz="1800">
              <a:solidFill>
                <a:srgbClr val="002060"/>
              </a:solidFill>
            </a:rPr>
          </a:br>
          <a:r>
            <a:rPr lang="en-IN" sz="1200" b="1">
              <a:solidFill>
                <a:srgbClr val="002060"/>
              </a:solidFill>
            </a:rPr>
            <a:t>$4.96B Medicare Payments</a:t>
          </a:r>
        </a:p>
        <a:p>
          <a:r>
            <a:rPr lang="en-IN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Internal Medicine Services</a:t>
          </a:r>
          <a:br>
            <a:rPr lang="en-IN" sz="1800"/>
          </a:br>
          <a:endParaRPr lang="en-IN" sz="1600" b="1"/>
        </a:p>
      </xdr:txBody>
    </xdr:sp>
    <xdr:clientData/>
  </xdr:twoCellAnchor>
  <xdr:twoCellAnchor>
    <xdr:from>
      <xdr:col>15</xdr:col>
      <xdr:colOff>95250</xdr:colOff>
      <xdr:row>8</xdr:row>
      <xdr:rowOff>9525</xdr:rowOff>
    </xdr:from>
    <xdr:to>
      <xdr:col>23</xdr:col>
      <xdr:colOff>9525</xdr:colOff>
      <xdr:row>25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E2661DD-C32E-4FA2-912A-93FE90823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0.64619</cdr:x>
      <cdr:y>0.44365</cdr:y>
    </cdr:from>
    <cdr:to>
      <cdr:x>0.91994</cdr:x>
      <cdr:y>0.51991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F99557-6776-EF1D-A0E9-DC30FCA7389A}"/>
            </a:ext>
          </a:extLst>
        </cdr:cNvPr>
        <cdr:cNvSpPr txBox="1"/>
      </cdr:nvSpPr>
      <cdr:spPr>
        <a:xfrm xmlns:a="http://schemas.openxmlformats.org/drawingml/2006/main">
          <a:off x="3946071" y="1526722"/>
          <a:ext cx="1671735" cy="262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0.73532</cdr:x>
      <cdr:y>0.40411</cdr:y>
    </cdr:from>
    <cdr:to>
      <cdr:x>0.91676</cdr:x>
      <cdr:y>0.59617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8AF0F5-E94E-00CE-BB45-A6E15E8453B7}"/>
            </a:ext>
          </a:extLst>
        </cdr:cNvPr>
        <cdr:cNvSpPr txBox="1"/>
      </cdr:nvSpPr>
      <cdr:spPr>
        <a:xfrm xmlns:a="http://schemas.openxmlformats.org/drawingml/2006/main">
          <a:off x="4490358" y="1390650"/>
          <a:ext cx="1108010" cy="66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50" b="1" kern="1200">
              <a:solidFill>
                <a:schemeClr val="accent1"/>
              </a:solidFill>
            </a:rPr>
            <a:t>Drugs</a:t>
          </a:r>
          <a:r>
            <a:rPr lang="en-IN" sz="1050" b="1" kern="1200" baseline="0">
              <a:solidFill>
                <a:schemeClr val="accent1"/>
              </a:solidFill>
            </a:rPr>
            <a:t> Administered Other than Oral</a:t>
          </a:r>
          <a:endParaRPr lang="en-IN" sz="1050" b="1" kern="12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0.12291</cdr:x>
      <cdr:y>0.413</cdr:y>
    </cdr:from>
    <cdr:to>
      <cdr:x>0.33901</cdr:x>
      <cdr:y>0.55945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083FD3D-6661-8EF6-B9BE-FDD77B231EDF}"/>
            </a:ext>
          </a:extLst>
        </cdr:cNvPr>
        <cdr:cNvSpPr txBox="1"/>
      </cdr:nvSpPr>
      <cdr:spPr>
        <a:xfrm xmlns:a="http://schemas.openxmlformats.org/drawingml/2006/main">
          <a:off x="750596" y="1421231"/>
          <a:ext cx="1319633" cy="5039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1">
                  <a:lumMod val="60000"/>
                  <a:lumOff val="40000"/>
                </a:schemeClr>
              </a:solidFill>
            </a:rPr>
            <a:t>Medical</a:t>
          </a:r>
          <a:r>
            <a:rPr lang="en-IN" sz="1050" b="1" kern="1200" baseline="0">
              <a:solidFill>
                <a:schemeClr val="accent1">
                  <a:lumMod val="60000"/>
                  <a:lumOff val="40000"/>
                </a:schemeClr>
              </a:solidFill>
            </a:rPr>
            <a:t> and Surgical Supplies</a:t>
          </a:r>
          <a:endParaRPr lang="en-IN" sz="105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0.60517</cdr:x>
      <cdr:y>0</cdr:y>
    </cdr:from>
    <cdr:to>
      <cdr:x>0.84095</cdr:x>
      <cdr:y>0.12386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D819E34-6828-804A-B95C-6DA90E19BCE6}"/>
            </a:ext>
          </a:extLst>
        </cdr:cNvPr>
        <cdr:cNvSpPr txBox="1"/>
      </cdr:nvSpPr>
      <cdr:spPr>
        <a:xfrm xmlns:a="http://schemas.openxmlformats.org/drawingml/2006/main">
          <a:off x="2899415" y="0"/>
          <a:ext cx="1129660" cy="3562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2">
                  <a:lumMod val="75000"/>
                </a:schemeClr>
              </a:solidFill>
            </a:rPr>
            <a:t>Temporary</a:t>
          </a:r>
          <a:r>
            <a:rPr lang="en-IN" sz="1050" b="1" kern="1200" baseline="0">
              <a:solidFill>
                <a:schemeClr val="accent2">
                  <a:lumMod val="75000"/>
                </a:schemeClr>
              </a:solidFill>
            </a:rPr>
            <a:t> Procedures</a:t>
          </a:r>
          <a:endParaRPr lang="en-IN" sz="1050" b="1" kern="120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0.21964</cdr:x>
      <cdr:y>0.80559</cdr:y>
    </cdr:from>
    <cdr:to>
      <cdr:x>0.42177</cdr:x>
      <cdr:y>0.92945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DA0E36F-D278-9D2D-9C6E-F1D140380AEE}"/>
            </a:ext>
          </a:extLst>
        </cdr:cNvPr>
        <cdr:cNvSpPr txBox="1"/>
      </cdr:nvSpPr>
      <cdr:spPr>
        <a:xfrm xmlns:a="http://schemas.openxmlformats.org/drawingml/2006/main">
          <a:off x="1341276" y="2772228"/>
          <a:ext cx="1234361" cy="4262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2"/>
              </a:solidFill>
            </a:rPr>
            <a:t>Durable</a:t>
          </a:r>
          <a:r>
            <a:rPr lang="en-IN" sz="1050" b="1" kern="1200" baseline="0">
              <a:solidFill>
                <a:schemeClr val="accent2"/>
              </a:solidFill>
            </a:rPr>
            <a:t> Medical Equipment</a:t>
          </a:r>
          <a:endParaRPr lang="en-IN" sz="1050" b="1" kern="1200">
            <a:solidFill>
              <a:schemeClr val="accent2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147636</xdr:rowOff>
    </xdr:from>
    <xdr:to>
      <xdr:col>12</xdr:col>
      <xdr:colOff>161925</xdr:colOff>
      <xdr:row>25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760BA-0B8B-3323-2B29-79405394A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1</xdr:row>
      <xdr:rowOff>152400</xdr:rowOff>
    </xdr:from>
    <xdr:to>
      <xdr:col>11</xdr:col>
      <xdr:colOff>9524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ABDA8-1F82-1B4A-0202-B6664DFD0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</xdr:colOff>
      <xdr:row>23</xdr:row>
      <xdr:rowOff>4762</xdr:rowOff>
    </xdr:from>
    <xdr:to>
      <xdr:col>12</xdr:col>
      <xdr:colOff>504824</xdr:colOff>
      <xdr:row>39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4B71E1-97A6-2FE6-3696-CA1DEB292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233266</xdr:colOff>
      <xdr:row>40</xdr:row>
      <xdr:rowOff>164451</xdr:rowOff>
    </xdr:from>
    <xdr:to>
      <xdr:col>12</xdr:col>
      <xdr:colOff>216742</xdr:colOff>
      <xdr:row>61</xdr:row>
      <xdr:rowOff>135877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4D3D26-0C66-82E4-9746-DD7B6C15B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0.64619</cdr:x>
      <cdr:y>0.44365</cdr:y>
    </cdr:from>
    <cdr:to>
      <cdr:x>0.91994</cdr:x>
      <cdr:y>0.51991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F99557-6776-EF1D-A0E9-DC30FCA7389A}"/>
            </a:ext>
          </a:extLst>
        </cdr:cNvPr>
        <cdr:cNvSpPr txBox="1"/>
      </cdr:nvSpPr>
      <cdr:spPr>
        <a:xfrm xmlns:a="http://schemas.openxmlformats.org/drawingml/2006/main">
          <a:off x="3946071" y="1526722"/>
          <a:ext cx="1671735" cy="262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0.73532</cdr:x>
      <cdr:y>0.40411</cdr:y>
    </cdr:from>
    <cdr:to>
      <cdr:x>0.91676</cdr:x>
      <cdr:y>0.59617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8AF0F5-E94E-00CE-BB45-A6E15E8453B7}"/>
            </a:ext>
          </a:extLst>
        </cdr:cNvPr>
        <cdr:cNvSpPr txBox="1"/>
      </cdr:nvSpPr>
      <cdr:spPr>
        <a:xfrm xmlns:a="http://schemas.openxmlformats.org/drawingml/2006/main">
          <a:off x="4490358" y="1390650"/>
          <a:ext cx="1108010" cy="66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50" b="1" kern="1200">
              <a:solidFill>
                <a:schemeClr val="accent1"/>
              </a:solidFill>
            </a:rPr>
            <a:t>Drugs</a:t>
          </a:r>
          <a:r>
            <a:rPr lang="en-IN" sz="1050" b="1" kern="1200" baseline="0">
              <a:solidFill>
                <a:schemeClr val="accent1"/>
              </a:solidFill>
            </a:rPr>
            <a:t> Administered Other than Oral</a:t>
          </a:r>
          <a:endParaRPr lang="en-IN" sz="1050" b="1" kern="12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0.12291</cdr:x>
      <cdr:y>0.413</cdr:y>
    </cdr:from>
    <cdr:to>
      <cdr:x>0.33901</cdr:x>
      <cdr:y>0.55945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083FD3D-6661-8EF6-B9BE-FDD77B231EDF}"/>
            </a:ext>
          </a:extLst>
        </cdr:cNvPr>
        <cdr:cNvSpPr txBox="1"/>
      </cdr:nvSpPr>
      <cdr:spPr>
        <a:xfrm xmlns:a="http://schemas.openxmlformats.org/drawingml/2006/main">
          <a:off x="750596" y="1421231"/>
          <a:ext cx="1319633" cy="5039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1">
                  <a:lumMod val="60000"/>
                  <a:lumOff val="40000"/>
                </a:schemeClr>
              </a:solidFill>
            </a:rPr>
            <a:t>Medical</a:t>
          </a:r>
          <a:r>
            <a:rPr lang="en-IN" sz="1050" b="1" kern="1200" baseline="0">
              <a:solidFill>
                <a:schemeClr val="accent1">
                  <a:lumMod val="60000"/>
                  <a:lumOff val="40000"/>
                </a:schemeClr>
              </a:solidFill>
            </a:rPr>
            <a:t> and Surgical Supplies</a:t>
          </a:r>
          <a:endParaRPr lang="en-IN" sz="105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0.60517</cdr:x>
      <cdr:y>0</cdr:y>
    </cdr:from>
    <cdr:to>
      <cdr:x>0.74805</cdr:x>
      <cdr:y>0.12386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D819E34-6828-804A-B95C-6DA90E19BCE6}"/>
            </a:ext>
          </a:extLst>
        </cdr:cNvPr>
        <cdr:cNvSpPr txBox="1"/>
      </cdr:nvSpPr>
      <cdr:spPr>
        <a:xfrm xmlns:a="http://schemas.openxmlformats.org/drawingml/2006/main">
          <a:off x="3695571" y="0"/>
          <a:ext cx="872541" cy="4262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2">
                  <a:lumMod val="75000"/>
                </a:schemeClr>
              </a:solidFill>
            </a:rPr>
            <a:t>Temporary</a:t>
          </a:r>
          <a:r>
            <a:rPr lang="en-IN" sz="1050" b="1" kern="1200" baseline="0">
              <a:solidFill>
                <a:schemeClr val="accent2">
                  <a:lumMod val="75000"/>
                </a:schemeClr>
              </a:solidFill>
            </a:rPr>
            <a:t> Procedures</a:t>
          </a:r>
          <a:endParaRPr lang="en-IN" sz="1050" b="1" kern="120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0.21964</cdr:x>
      <cdr:y>0.80559</cdr:y>
    </cdr:from>
    <cdr:to>
      <cdr:x>0.42177</cdr:x>
      <cdr:y>0.92945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DA0E36F-D278-9D2D-9C6E-F1D140380AEE}"/>
            </a:ext>
          </a:extLst>
        </cdr:cNvPr>
        <cdr:cNvSpPr txBox="1"/>
      </cdr:nvSpPr>
      <cdr:spPr>
        <a:xfrm xmlns:a="http://schemas.openxmlformats.org/drawingml/2006/main">
          <a:off x="1341276" y="2772228"/>
          <a:ext cx="1234361" cy="4262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50" b="1" kern="1200">
              <a:solidFill>
                <a:schemeClr val="accent2"/>
              </a:solidFill>
            </a:rPr>
            <a:t>Durable</a:t>
          </a:r>
          <a:r>
            <a:rPr lang="en-IN" sz="1050" b="1" kern="1200" baseline="0">
              <a:solidFill>
                <a:schemeClr val="accent2"/>
              </a:solidFill>
            </a:rPr>
            <a:t> Medical Equipment</a:t>
          </a:r>
          <a:endParaRPr lang="en-IN" sz="1050" b="1" kern="1200">
            <a:solidFill>
              <a:schemeClr val="accent2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171448</xdr:colOff>
      <xdr:row>0</xdr:row>
      <xdr:rowOff>95250</xdr:rowOff>
    </xdr:from>
    <xdr:to>
      <xdr:col>8</xdr:col>
      <xdr:colOff>590549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B1CCC-9C08-CE8C-B220-FB2DE192C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24</xdr:row>
      <xdr:rowOff>142875</xdr:rowOff>
    </xdr:from>
    <xdr:to>
      <xdr:col>9</xdr:col>
      <xdr:colOff>104775</xdr:colOff>
      <xdr:row>42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746506-6F3F-F900-9F46-56DE184BC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361948</xdr:colOff>
      <xdr:row>45</xdr:row>
      <xdr:rowOff>90486</xdr:rowOff>
    </xdr:from>
    <xdr:to>
      <xdr:col>9</xdr:col>
      <xdr:colOff>123824</xdr:colOff>
      <xdr:row>63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59F2D4-1F7D-071B-C08A-69F36E3DC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342899</xdr:colOff>
      <xdr:row>65</xdr:row>
      <xdr:rowOff>100012</xdr:rowOff>
    </xdr:from>
    <xdr:to>
      <xdr:col>10</xdr:col>
      <xdr:colOff>180974</xdr:colOff>
      <xdr:row>91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9A99EB-4EEF-1322-F971-2BA5C20A5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90486</xdr:rowOff>
    </xdr:from>
    <xdr:to>
      <xdr:col>11</xdr:col>
      <xdr:colOff>0</xdr:colOff>
      <xdr:row>20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C42E3-3AB3-43CE-F1D6-988177AFC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85724</xdr:colOff>
      <xdr:row>22</xdr:row>
      <xdr:rowOff>0</xdr:rowOff>
    </xdr:from>
    <xdr:to>
      <xdr:col>11</xdr:col>
      <xdr:colOff>200025</xdr:colOff>
      <xdr:row>41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80B45-1292-D3A5-4537-A9A9F6194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2921527778" createdVersion="8" refreshedVersion="8" minRefreshableVersion="3" recordCount="4427" xr:uid="{2C69003A-2C14-4EF7-8C7F-91670F520C2B}">
  <cacheSource type="worksheet">
    <worksheetSource name="Evaluation_and_Management_Codes__2"/>
  </cacheSource>
  <cacheFields count="6">
    <cacheField name="HCPCS CODE" numFmtId="0">
      <sharedItems count="91">
        <s v="99202"/>
        <s v="99203"/>
        <s v="99204"/>
        <s v="99205"/>
        <s v="99211"/>
        <s v="99212"/>
        <s v="99213"/>
        <s v="99214"/>
        <s v="99215"/>
        <s v="99221"/>
        <s v="99222"/>
        <s v="99223"/>
        <s v="99231"/>
        <s v="99232"/>
        <s v="99233"/>
        <s v="99234"/>
        <s v="99235"/>
        <s v="99236"/>
        <s v="99238"/>
        <s v="99239"/>
        <s v="99281"/>
        <s v="99282"/>
        <s v="99283"/>
        <s v="99284"/>
        <s v="99285"/>
        <s v="99291"/>
        <s v="99292"/>
        <s v="99304"/>
        <s v="99305"/>
        <s v="99306"/>
        <s v="99307"/>
        <s v="99308"/>
        <s v="99309"/>
        <s v="99310"/>
        <s v="99315"/>
        <s v="99316"/>
        <s v="99341"/>
        <s v="99342"/>
        <s v="99344"/>
        <s v="99345"/>
        <s v="99347"/>
        <s v="99348"/>
        <s v="99349"/>
        <s v="99350"/>
        <s v="99406"/>
        <s v="99407"/>
        <s v="99415"/>
        <s v="99416"/>
        <s v="99421"/>
        <s v="99422"/>
        <s v="99423"/>
        <s v="99424"/>
        <s v="99425"/>
        <s v="99426"/>
        <s v="99427"/>
        <s v="99437"/>
        <s v="99439"/>
        <s v="99441"/>
        <s v="99442"/>
        <s v="99443"/>
        <s v="99446"/>
        <s v="99447"/>
        <s v="99448"/>
        <s v="99449"/>
        <s v="99451"/>
        <s v="99452"/>
        <s v="99453"/>
        <s v="99454"/>
        <s v="99457"/>
        <s v="99458"/>
        <s v="99471"/>
        <s v="99472"/>
        <s v="99473"/>
        <s v="99474"/>
        <s v="99475"/>
        <s v="99476"/>
        <s v="99480"/>
        <s v="99483"/>
        <s v="99484"/>
        <s v="99487"/>
        <s v="99489"/>
        <s v="99490"/>
        <s v="99491"/>
        <s v="99492"/>
        <s v="99493"/>
        <s v="99494"/>
        <s v="99495"/>
        <s v="99496"/>
        <s v="99497"/>
        <s v="99498"/>
        <s v="99499"/>
      </sharedItems>
    </cacheField>
    <cacheField name="SPECIALTY" numFmtId="0">
      <sharedItems count="93">
        <s v="GENERAL PRACTICE"/>
        <s v="GENERAL SURGERY"/>
        <s v="ALLERGY/IMMUNOLOGY"/>
        <s v="OTOLARYNGOLOGY"/>
        <s v="ANESTHESIOLOGY"/>
        <s v="CARDIOLOGY"/>
        <s v="DERMATOLOGY"/>
        <s v="FAMILY PRACTICE"/>
        <s v="INTERVENTIONAL PAIN MANAGEMENT"/>
        <s v="GASTROENTEROLOGY"/>
        <s v="INTERNAL MEDICINE"/>
        <s v="OSTEOPATHIC MANIPULATIVE MEDICINE"/>
        <s v="NEUROLOGY"/>
        <s v="NEUROSURGERY"/>
        <s v="OBSTETRICS/GYNECOLOGY"/>
        <s v="HOSPICE AND PALLIATIVE CARE"/>
        <s v="OPHTHALMOLOGY"/>
        <s v="ORAL SURGERY (DENTISTS ONLY)"/>
        <s v="ORTHOPEDIC SURGERY"/>
        <s v="CARDIAC ELECTROPHYSIOLOGY"/>
        <s v="PATHOLOGY"/>
        <s v="SPORTS MEDICINE"/>
        <s v="PLASTIC AND RECONSTRUCTIVE SURGERY"/>
        <s v="PHYSICAL MEDICINE AND REHABILITATION"/>
        <s v="PSYCHIATRY"/>
        <s v="COLORECTAL SURGERY (FORMERLY PROCTOLOGY)"/>
        <s v="PULMONARY DISEASE"/>
        <s v="DIAGNOSTIC RADIOLOGY"/>
        <s v="THORACIC SURGERY"/>
        <s v="UROLOGY"/>
        <s v="NUCLEAR MEDICINE"/>
        <s v="PEDIATRIC MEDICINE"/>
        <s v="GERIATRIC MEDICINE"/>
        <s v="NEPHROLOGY"/>
        <s v="HAND SURGERY"/>
        <s v="OPTOMETRY"/>
        <s v="CERTIFIED NURSE MIDWIFE (EFFECTIVE JULY 1, 1988)"/>
        <s v="CERTIFIED REGISTERED NURSE ANESTHETIST (CRNA)"/>
        <s v="INFECTIOUS DISEASE"/>
        <s v="ENDOCRINOLOGY"/>
        <s v="PODIATRY"/>
        <s v="NURSE PRACTITIONER"/>
        <s v="AUDIOLOGIST (BILLING INDEPENDENTLY)"/>
        <s v="RHEUMATOLOGY"/>
        <s v="SINGLE OR MULTISPECIALTY CLINIC OR GROUP PRACTICE"/>
        <s v="PAIN MANAGEMENT"/>
        <s v="PERIPHERAL VASCULAR DISEASE"/>
        <s v="VASCULAR SURGERY"/>
        <s v="CARDIAC SURGERY"/>
        <s v="ADDICTION MEDICINE"/>
        <s v="CRITICAL CARE (INTENSIVISTS)"/>
        <s v="HEMATOLOGY"/>
        <s v="HEMATOLOGY/ONCOLOGY"/>
        <s v="PREVENTIVE MEDICINE"/>
        <s v="MAXILLOFACIAL SURGERY"/>
        <s v="NEUROPSYCHIATRY"/>
        <s v="CERTIFIED CLINICAL NURSE SPECIALIST"/>
        <s v="MEDICAL ONCOLOGY"/>
        <s v="SURGICAL ONCOLOGY"/>
        <s v="RADIATION ONCOLOGY"/>
        <s v="EMERGENCY MEDICINE"/>
        <s v="INTERVENTIONAL RADIOLOGY"/>
        <s v="PHYSICIAN ASSISTANT"/>
        <s v="GYNECOLOGICAL/ONCOLOGY"/>
        <s v="UNKNOWN PHYSICIAN SPECIALTY"/>
        <s v="SLEEP MEDICINE"/>
        <s v="INTERVENTIONAL CARDIOLOGY"/>
        <s v="DENTIST"/>
        <s v="HOSPITALIST"/>
        <s v="ADVANCED HEART FAILURE AND TRANSPLANT CARDIOLOGY"/>
        <s v="HEMATOPOIETIC CELL TRANSPLANTATION AND CELLULAR THERAPY"/>
        <s v="MEDICAL GENETICS AND GENOMICS"/>
        <s v="UNDERSEA AND HYPERBARIC MEDICINE"/>
        <s v="MICROGRAPHIC DERMATOLOGIC SURGERY"/>
        <s v="GERIATRIC PSYCHIATRY"/>
        <s v="LICENSED CLINICAL SOCIAL WORKER"/>
        <s v="UNKNOWN PROVIDER"/>
        <s v="MEDICAL TOXICOLOGY"/>
        <s v="ADULT CONGENITAL HEART DISEASE"/>
        <s v="INTENSIVE CARDIAC REHABILITATION"/>
        <s v="PUBLIC HEALTH OR WELFARE AGENCIES (FEDERAL, STATE, AND LOCAL)"/>
        <s v="CLINICAL PSYCHOLOGIST"/>
        <s v="SPEECH LANGUAGE PATHOLOGISTS"/>
        <s v="OCCUPATIONAL THERAPIST IN PRIVATE PRACTICE"/>
        <s v="CLINICAL LABORATORY (BILLING INDEPENDENTLY)"/>
        <s v="REGISTERED DIETICIAN/NUTRITION PROFESSIONAL"/>
        <s v="PHARMACY"/>
        <s v="PHYSICAL THERAPIST IN PRIVATE PRACTICE"/>
        <s v="INDEPENDENT DIAGNOSTIC TESTING FACILITY (IDTF)"/>
        <s v="OPIOID TREATMENT PROGRAM (OTP)"/>
        <s v="RADIATION THERAPY CENTERS"/>
        <s v="ANESTHESIOLOGIST ASSISTANT"/>
        <s v="PSYCHOLOGIST (BILLING INDEPENDENTLY)"/>
      </sharedItems>
    </cacheField>
    <cacheField name="ALLOWED SERVICES" numFmtId="0">
      <sharedItems containsSemiMixedTypes="0" containsString="0" containsNumber="1" minValue="11" maxValue="15421244.199999999"/>
    </cacheField>
    <cacheField name="ALLOWED CHARGES" numFmtId="0">
      <sharedItems containsSemiMixedTypes="0" containsString="0" containsNumber="1" minValue="97.08" maxValue="1922508305"/>
    </cacheField>
    <cacheField name="PAYMENT AMOUNT" numFmtId="0">
      <sharedItems containsSemiMixedTypes="0" containsString="0" containsNumber="1" minValue="59.49" maxValue="1190064750.8"/>
    </cacheField>
    <cacheField name="Charge/service" numFmtId="0">
      <sharedItems containsSemiMixedTypes="0" containsString="0" containsNumber="1" minValue="3.1310526315789473" maxValue="572.211666666666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2922569448" createdVersion="8" refreshedVersion="8" minRefreshableVersion="3" recordCount="4602" xr:uid="{F4C59AD8-B328-46FE-81B8-243EAB92F21B}">
  <cacheSource type="worksheet">
    <worksheetSource name="Evaluation_and_Management_Codes"/>
  </cacheSource>
  <cacheFields count="6">
    <cacheField name="HCPCS CODE" numFmtId="0">
      <sharedItems containsBlank="1" count="95">
        <s v="99202"/>
        <s v="99203"/>
        <s v="99204"/>
        <s v="99205"/>
        <s v="99211"/>
        <s v="99212"/>
        <s v="99213"/>
        <s v="99214"/>
        <s v="99215"/>
        <s v="99221"/>
        <s v="99222"/>
        <s v="99223"/>
        <s v="99231"/>
        <s v="99232"/>
        <s v="99233"/>
        <s v="99234"/>
        <s v="99235"/>
        <s v="99236"/>
        <s v="99238"/>
        <s v="99239"/>
        <s v="99281"/>
        <s v="99282"/>
        <s v="99283"/>
        <s v="99284"/>
        <s v="99285"/>
        <s v="99291"/>
        <s v="99292"/>
        <s v="99304"/>
        <s v="99305"/>
        <s v="99306"/>
        <s v="99307"/>
        <s v="99308"/>
        <s v="99309"/>
        <s v="99310"/>
        <s v="99315"/>
        <s v="99316"/>
        <s v="99341"/>
        <s v="99342"/>
        <s v="99344"/>
        <s v="99345"/>
        <s v="99347"/>
        <s v="99348"/>
        <s v="99349"/>
        <s v="99350"/>
        <s v="99406"/>
        <s v="99407"/>
        <s v="99415"/>
        <s v="99416"/>
        <s v="99421"/>
        <s v="99422"/>
        <s v="99423"/>
        <s v="99424"/>
        <s v="99425"/>
        <s v="99426"/>
        <s v="99427"/>
        <s v="99437"/>
        <s v="99439"/>
        <s v="99441"/>
        <s v="99442"/>
        <s v="99443"/>
        <s v="99446"/>
        <s v="99447"/>
        <s v="99448"/>
        <s v="99449"/>
        <s v="99451"/>
        <s v="99452"/>
        <s v="99453"/>
        <s v="99454"/>
        <s v="99457"/>
        <s v="99458"/>
        <s v="99459"/>
        <s v="99463"/>
        <s v="99469"/>
        <s v="99471"/>
        <s v="99472"/>
        <s v="99473"/>
        <s v="99474"/>
        <s v="99475"/>
        <s v="99476"/>
        <s v="99479"/>
        <s v="99480"/>
        <s v="99483"/>
        <s v="99484"/>
        <s v="99487"/>
        <s v="99489"/>
        <s v="99490"/>
        <s v="99491"/>
        <s v="99492"/>
        <s v="99493"/>
        <s v="99494"/>
        <s v="99495"/>
        <s v="99496"/>
        <s v="99497"/>
        <s v="99498"/>
        <m/>
      </sharedItems>
    </cacheField>
    <cacheField name="SPECIALTY" numFmtId="0">
      <sharedItems containsBlank="1" count="101">
        <s v="GENERAL PRACTICE"/>
        <s v="GENERAL SURGERY"/>
        <s v="ALLERGY/IMMUNOLOGY"/>
        <s v="OTOLARYNGOLOGY"/>
        <s v="ANESTHESIOLOGY"/>
        <s v="CARDIOLOGY"/>
        <s v="DERMATOLOGY"/>
        <s v="FAMILY PRACTICE"/>
        <s v="INTERVENTIONAL PAIN MANAGEMENT"/>
        <s v="GASTROENTEROLOGY"/>
        <s v="INTERNAL MEDICINE"/>
        <s v="OSTEOPATHIC MANIPULATIVE MEDICINE"/>
        <s v="NEUROLOGY"/>
        <s v="NEUROSURGERY"/>
        <s v="OBSTETRICS/GYNECOLOGY"/>
        <s v="HOSPICE AND PALLIATIVE CARE"/>
        <s v="OPHTHALMOLOGY"/>
        <s v="ORAL SURGERY (DENTISTS ONLY)"/>
        <s v="ORTHOPEDIC SURGERY"/>
        <s v="CARDIAC ELECTROPHYSIOLOGY"/>
        <s v="PATHOLOGY"/>
        <s v="SPORTS MEDICINE"/>
        <s v="PLASTIC AND RECONSTRUCTIVE SURGERY"/>
        <s v="PHYSICAL MEDICINE AND REHABILITATION"/>
        <s v="PSYCHIATRY"/>
        <s v="COLORECTAL SURGERY (FORMERLY PROCTOLOGY)"/>
        <s v="PULMONARY DISEASE"/>
        <s v="DIAGNOSTIC RADIOLOGY"/>
        <s v="THORACIC SURGERY"/>
        <s v="UROLOGY"/>
        <s v="NUCLEAR MEDICINE"/>
        <s v="PEDIATRIC MEDICINE"/>
        <s v="GERIATRIC MEDICINE"/>
        <s v="NEPHROLOGY"/>
        <s v="HAND SURGERY"/>
        <s v="OPTOMETRY"/>
        <s v="CERTIFIED NURSE MIDWIFE (EFFECTIVE JULY 1, 1988)"/>
        <s v="CERTIFIED REGISTERED NURSE ANESTHETIST (CRNA)"/>
        <s v="INFECTIOUS DISEASE"/>
        <s v="ENDOCRINOLOGY"/>
        <s v="PODIATRY"/>
        <s v="NURSE PRACTITIONER"/>
        <s v="AUDIOLOGIST (BILLING INDEPENDENTLY)"/>
        <s v="RHEUMATOLOGY"/>
        <s v="SINGLE OR MULTISPECIALTY CLINIC OR GROUP PRACTICE"/>
        <s v="PAIN MANAGEMENT"/>
        <s v="PERIPHERAL VASCULAR DISEASE"/>
        <s v="VASCULAR SURGERY"/>
        <s v="CARDIAC SURGERY"/>
        <s v="ADDICTION MEDICINE"/>
        <s v="CRITICAL CARE (INTENSIVISTS)"/>
        <s v="HEMATOLOGY"/>
        <s v="HEMATOLOGY/ONCOLOGY"/>
        <s v="PREVENTIVE MEDICINE"/>
        <s v="MAXILLOFACIAL SURGERY"/>
        <s v="NEUROPSYCHIATRY"/>
        <s v="CERTIFIED CLINICAL NURSE SPECIALIST"/>
        <s v="MEDICAL ONCOLOGY"/>
        <s v="SURGICAL ONCOLOGY"/>
        <s v="RADIATION ONCOLOGY"/>
        <s v="EMERGENCY MEDICINE"/>
        <s v="INTERVENTIONAL RADIOLOGY"/>
        <s v="PHYSICIAN ASSISTANT"/>
        <s v="GYNECOLOGICAL/ONCOLOGY"/>
        <s v="UNKNOWN PHYSICIAN SPECIALTY"/>
        <s v="SLEEP MEDICINE"/>
        <s v="INTERVENTIONAL CARDIOLOGY"/>
        <s v="DENTIST"/>
        <s v="HOSPITALIST"/>
        <s v="ADVANCED HEART FAILURE AND TRANSPLANT CARDIOLOGY"/>
        <s v="HEMATOPOIETIC CELL TRANSPLANTATION AND CELLULAR THERAPY"/>
        <s v="MEDICAL GENETICS AND GENOMICS"/>
        <s v="UNDERSEA AND HYPERBARIC MEDICINE"/>
        <s v="MICROGRAPHIC DERMATOLOGIC SURGERY"/>
        <s v="ORAL AND MAXILLOFACIAL PATHOLOGY"/>
        <s v="GERIATRIC PSYCHIATRY"/>
        <s v="CLINICAL PSYCHOLOGIST"/>
        <s v="UNKNOWN PROVIDER"/>
        <s v="MEDICAL TOXICOLOGY"/>
        <s v="ADULT CONGENITAL HEART DISEASE"/>
        <s v="EPILEPTOLOGISTS"/>
        <s v="SPEECH LANGUAGE PATHOLOGISTS"/>
        <s v="INTENSIVE CARDIAC REHABILITATION"/>
        <s v="LICENSED CLINICAL SOCIAL WORKER"/>
        <s v="OROFACIAL PAIN"/>
        <s v="ORAL MEDICINE"/>
        <s v="PROSTHODONTICS"/>
        <s v="PUBLIC HEALTH OR WELFARE AGENCIES (FEDERAL, STATE, AND LOCAL)"/>
        <s v="OCCUPATIONAL THERAPIST IN PRIVATE PRACTICE"/>
        <s v="CLINICAL LABORATORY (BILLING INDEPENDENTLY)"/>
        <s v="MASS IMMUNIZATION ROSTER BILLERS (MASS IMMUNIZERS HAVE TO ROSTER BILL ASSIGNED CLAIMS AND CAN ONLY BILL FOR IMMUNIZATIONS)"/>
        <s v="PHARMACY"/>
        <s v="MENTAL HEALTH COUNSELORS"/>
        <s v="PHYSICAL THERAPIST IN PRIVATE PRACTICE"/>
        <s v="OPIOID TREATMENT PROGRAM (OTP)"/>
        <s v="MARRIAGE AND FAMILY THERAPISTS"/>
        <s v="REGISTERED DIETICIAN/NUTRITION PROFESSIONAL"/>
        <s v="RADIATION THERAPY CENTERS"/>
        <s v="ANESTHESIOLOGIST ASSISTANT"/>
        <s v="PSYCHOLOGIST (BILLING INDEPENDENTLY)"/>
        <m/>
      </sharedItems>
    </cacheField>
    <cacheField name="ALLOWED SERVICES" numFmtId="0">
      <sharedItems containsString="0" containsBlank="1" containsNumber="1" minValue="11" maxValue="15396490.9"/>
    </cacheField>
    <cacheField name="ALLOWED CHARGES" numFmtId="0">
      <sharedItems containsString="0" containsBlank="1" containsNumber="1" minValue="135.97" maxValue="1909534878.4100001"/>
    </cacheField>
    <cacheField name="PAYMENT AMOUNT" numFmtId="0">
      <sharedItems containsString="0" containsBlank="1" containsNumber="1" minValue="73.959999999999994" maxValue="1143537891.1300001"/>
    </cacheField>
    <cacheField name="PRICE/SERVICE" numFmtId="0">
      <sharedItems containsString="0" containsBlank="1" containsNumber="1" minValue="4.9976901408450702" maxValue="584.4469230769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2922916664" createdVersion="8" refreshedVersion="8" minRefreshableVersion="3" recordCount="4598" xr:uid="{0110B319-135F-40C6-8FA0-C335D61EDB6A}">
  <cacheSource type="worksheet">
    <worksheetSource ref="A1:F4599" sheet="Evaluation and Management Codes"/>
  </cacheSource>
  <cacheFields count="6">
    <cacheField name="HCPCS CODE" numFmtId="0">
      <sharedItems count="94">
        <s v="99202"/>
        <s v="99203"/>
        <s v="99204"/>
        <s v="99205"/>
        <s v="99211"/>
        <s v="99212"/>
        <s v="99213"/>
        <s v="99214"/>
        <s v="99215"/>
        <s v="99221"/>
        <s v="99222"/>
        <s v="99223"/>
        <s v="99231"/>
        <s v="99232"/>
        <s v="99233"/>
        <s v="99234"/>
        <s v="99235"/>
        <s v="99236"/>
        <s v="99238"/>
        <s v="99239"/>
        <s v="99281"/>
        <s v="99282"/>
        <s v="99283"/>
        <s v="99284"/>
        <s v="99285"/>
        <s v="99291"/>
        <s v="99292"/>
        <s v="99304"/>
        <s v="99305"/>
        <s v="99306"/>
        <s v="99307"/>
        <s v="99308"/>
        <s v="99309"/>
        <s v="99310"/>
        <s v="99315"/>
        <s v="99316"/>
        <s v="99341"/>
        <s v="99342"/>
        <s v="99344"/>
        <s v="99345"/>
        <s v="99347"/>
        <s v="99348"/>
        <s v="99349"/>
        <s v="99350"/>
        <s v="99406"/>
        <s v="99407"/>
        <s v="99415"/>
        <s v="99416"/>
        <s v="99421"/>
        <s v="99422"/>
        <s v="99423"/>
        <s v="99424"/>
        <s v="99425"/>
        <s v="99426"/>
        <s v="99427"/>
        <s v="99437"/>
        <s v="99439"/>
        <s v="99441"/>
        <s v="99442"/>
        <s v="99443"/>
        <s v="99446"/>
        <s v="99447"/>
        <s v="99448"/>
        <s v="99449"/>
        <s v="99451"/>
        <s v="99452"/>
        <s v="99453"/>
        <s v="99454"/>
        <s v="99457"/>
        <s v="99458"/>
        <s v="99459"/>
        <s v="99463"/>
        <s v="99469"/>
        <s v="99471"/>
        <s v="99472"/>
        <s v="99473"/>
        <s v="99474"/>
        <s v="99475"/>
        <s v="99476"/>
        <s v="99479"/>
        <s v="99480"/>
        <s v="99483"/>
        <s v="99484"/>
        <s v="99487"/>
        <s v="99489"/>
        <s v="99490"/>
        <s v="99491"/>
        <s v="99492"/>
        <s v="99493"/>
        <s v="99494"/>
        <s v="99495"/>
        <s v="99496"/>
        <s v="99497"/>
        <s v="99498"/>
      </sharedItems>
    </cacheField>
    <cacheField name="SPECIALTY" numFmtId="0">
      <sharedItems count="100">
        <s v="GENERAL PRACTICE"/>
        <s v="GENERAL SURGERY"/>
        <s v="ALLERGY/IMMUNOLOGY"/>
        <s v="OTOLARYNGOLOGY"/>
        <s v="ANESTHESIOLOGY"/>
        <s v="CARDIOLOGY"/>
        <s v="DERMATOLOGY"/>
        <s v="FAMILY PRACTICE"/>
        <s v="INTERVENTIONAL PAIN MANAGEMENT"/>
        <s v="GASTROENTEROLOGY"/>
        <s v="INTERNAL MEDICINE"/>
        <s v="OSTEOPATHIC MANIPULATIVE MEDICINE"/>
        <s v="NEUROLOGY"/>
        <s v="NEUROSURGERY"/>
        <s v="OBSTETRICS/GYNECOLOGY"/>
        <s v="HOSPICE AND PALLIATIVE CARE"/>
        <s v="OPHTHALMOLOGY"/>
        <s v="ORAL SURGERY (DENTISTS ONLY)"/>
        <s v="ORTHOPEDIC SURGERY"/>
        <s v="CARDIAC ELECTROPHYSIOLOGY"/>
        <s v="PATHOLOGY"/>
        <s v="SPORTS MEDICINE"/>
        <s v="PLASTIC AND RECONSTRUCTIVE SURGERY"/>
        <s v="PHYSICAL MEDICINE AND REHABILITATION"/>
        <s v="PSYCHIATRY"/>
        <s v="COLORECTAL SURGERY (FORMERLY PROCTOLOGY)"/>
        <s v="PULMONARY DISEASE"/>
        <s v="DIAGNOSTIC RADIOLOGY"/>
        <s v="THORACIC SURGERY"/>
        <s v="UROLOGY"/>
        <s v="NUCLEAR MEDICINE"/>
        <s v="PEDIATRIC MEDICINE"/>
        <s v="GERIATRIC MEDICINE"/>
        <s v="NEPHROLOGY"/>
        <s v="HAND SURGERY"/>
        <s v="OPTOMETRY"/>
        <s v="CERTIFIED NURSE MIDWIFE (EFFECTIVE JULY 1, 1988)"/>
        <s v="CERTIFIED REGISTERED NURSE ANESTHETIST (CRNA)"/>
        <s v="INFECTIOUS DISEASE"/>
        <s v="ENDOCRINOLOGY"/>
        <s v="PODIATRY"/>
        <s v="NURSE PRACTITIONER"/>
        <s v="AUDIOLOGIST (BILLING INDEPENDENTLY)"/>
        <s v="RHEUMATOLOGY"/>
        <s v="SINGLE OR MULTISPECIALTY CLINIC OR GROUP PRACTICE"/>
        <s v="PAIN MANAGEMENT"/>
        <s v="PERIPHERAL VASCULAR DISEASE"/>
        <s v="VASCULAR SURGERY"/>
        <s v="CARDIAC SURGERY"/>
        <s v="ADDICTION MEDICINE"/>
        <s v="CRITICAL CARE (INTENSIVISTS)"/>
        <s v="HEMATOLOGY"/>
        <s v="HEMATOLOGY/ONCOLOGY"/>
        <s v="PREVENTIVE MEDICINE"/>
        <s v="MAXILLOFACIAL SURGERY"/>
        <s v="NEUROPSYCHIATRY"/>
        <s v="CERTIFIED CLINICAL NURSE SPECIALIST"/>
        <s v="MEDICAL ONCOLOGY"/>
        <s v="SURGICAL ONCOLOGY"/>
        <s v="RADIATION ONCOLOGY"/>
        <s v="EMERGENCY MEDICINE"/>
        <s v="INTERVENTIONAL RADIOLOGY"/>
        <s v="PHYSICIAN ASSISTANT"/>
        <s v="GYNECOLOGICAL/ONCOLOGY"/>
        <s v="UNKNOWN PHYSICIAN SPECIALTY"/>
        <s v="SLEEP MEDICINE"/>
        <s v="INTERVENTIONAL CARDIOLOGY"/>
        <s v="DENTIST"/>
        <s v="HOSPITALIST"/>
        <s v="ADVANCED HEART FAILURE AND TRANSPLANT CARDIOLOGY"/>
        <s v="HEMATOPOIETIC CELL TRANSPLANTATION AND CELLULAR THERAPY"/>
        <s v="MEDICAL GENETICS AND GENOMICS"/>
        <s v="UNDERSEA AND HYPERBARIC MEDICINE"/>
        <s v="MICROGRAPHIC DERMATOLOGIC SURGERY"/>
        <s v="ORAL AND MAXILLOFACIAL PATHOLOGY"/>
        <s v="GERIATRIC PSYCHIATRY"/>
        <s v="CLINICAL PSYCHOLOGIST"/>
        <s v="UNKNOWN PROVIDER"/>
        <s v="MEDICAL TOXICOLOGY"/>
        <s v="ADULT CONGENITAL HEART DISEASE"/>
        <s v="EPILEPTOLOGISTS"/>
        <s v="SPEECH LANGUAGE PATHOLOGISTS"/>
        <s v="INTENSIVE CARDIAC REHABILITATION"/>
        <s v="LICENSED CLINICAL SOCIAL WORKER"/>
        <s v="OROFACIAL PAIN"/>
        <s v="ORAL MEDICINE"/>
        <s v="PROSTHODONTICS"/>
        <s v="PUBLIC HEALTH OR WELFARE AGENCIES (FEDERAL, STATE, AND LOCAL)"/>
        <s v="OCCUPATIONAL THERAPIST IN PRIVATE PRACTICE"/>
        <s v="CLINICAL LABORATORY (BILLING INDEPENDENTLY)"/>
        <s v="MASS IMMUNIZATION ROSTER BILLERS (MASS IMMUNIZERS HAVE TO ROSTER BILL ASSIGNED CLAIMS AND CAN ONLY BILL FOR IMMUNIZATIONS)"/>
        <s v="PHARMACY"/>
        <s v="MENTAL HEALTH COUNSELORS"/>
        <s v="PHYSICAL THERAPIST IN PRIVATE PRACTICE"/>
        <s v="OPIOID TREATMENT PROGRAM (OTP)"/>
        <s v="MARRIAGE AND FAMILY THERAPISTS"/>
        <s v="REGISTERED DIETICIAN/NUTRITION PROFESSIONAL"/>
        <s v="RADIATION THERAPY CENTERS"/>
        <s v="ANESTHESIOLOGIST ASSISTANT"/>
        <s v="PSYCHOLOGIST (BILLING INDEPENDENTLY)"/>
      </sharedItems>
    </cacheField>
    <cacheField name="ALLOWED SERVICES" numFmtId="0">
      <sharedItems containsSemiMixedTypes="0" containsString="0" containsNumber="1" minValue="11" maxValue="15396490.9"/>
    </cacheField>
    <cacheField name="ALLOWED CHARGES" numFmtId="0">
      <sharedItems containsSemiMixedTypes="0" containsString="0" containsNumber="1" minValue="135.97" maxValue="1909534878.4100001"/>
    </cacheField>
    <cacheField name="PAYMENT AMOUNT" numFmtId="0">
      <sharedItems containsSemiMixedTypes="0" containsString="0" containsNumber="1" minValue="73.959999999999994" maxValue="1143537891.1300001"/>
    </cacheField>
    <cacheField name="PRICE/SERVICE" numFmtId="0">
      <sharedItems containsSemiMixedTypes="0" containsString="0" containsNumber="1" minValue="4.9976901408450702" maxValue="584.4469230769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2923379633" createdVersion="8" refreshedVersion="8" minRefreshableVersion="3" recordCount="200" xr:uid="{4DE7566F-E8CA-40E3-9DAC-EAC23AA09A19}">
  <cacheSource type="worksheet">
    <worksheetSource ref="A4:D204" sheet="Top 200 Level II CPT Codes Rank"/>
  </cacheSource>
  <cacheFields count="4">
    <cacheField name="Rank by Charges" numFmtId="164">
      <sharedItems containsSemiMixedTypes="0" containsString="0" containsNumber="1" containsInteger="1" minValue="1" maxValue="200"/>
    </cacheField>
    <cacheField name="HCPCS Code" numFmtId="164">
      <sharedItems count="200">
        <s v="J0178"/>
        <s v="J9271"/>
        <s v="A0427"/>
        <s v="J2777"/>
        <s v="A4239"/>
        <s v="A4353"/>
        <s v="Q4205"/>
        <s v="J0897"/>
        <s v="G0439"/>
        <s v="A0429"/>
        <s v="Q4271"/>
        <s v="A0425"/>
        <s v="J9144"/>
        <s v="Q4275"/>
        <s v="A6197"/>
        <s v="A0428"/>
        <s v="J9299"/>
        <s v="Q4191"/>
        <s v="J0129"/>
        <s v="J0177"/>
        <s v="Q4164"/>
        <s v="E1390"/>
        <s v="E0466"/>
        <s v="J3111"/>
        <s v="J3380"/>
        <s v="J2781"/>
        <s v="G2211"/>
        <s v="G6015"/>
        <s v="A0431"/>
        <s v="J0585"/>
        <s v="J3245"/>
        <s v="J0717"/>
        <s v="G0008"/>
        <s v="J3262"/>
        <s v="J0896"/>
        <s v="Q4262"/>
        <s v="J1559"/>
        <s v="J1569"/>
        <s v="Q4290"/>
        <s v="J9173"/>
        <s v="Q4299"/>
        <s v="J2350"/>
        <s v="J1602"/>
        <s v="Q4265"/>
        <s v="J1745"/>
        <s v="J2357"/>
        <s v="J1303"/>
        <s v="J9022"/>
        <s v="J9312"/>
        <s v="Q4294"/>
        <s v="J2507"/>
        <s v="A4352"/>
        <s v="A7030"/>
        <s v="A7031"/>
        <s v="Q4276"/>
        <s v="Q4239"/>
        <s v="Q4303"/>
        <s v="Q5128"/>
        <s v="Q4277"/>
        <s v="J7170"/>
        <s v="J9358"/>
        <s v="J9177"/>
        <s v="J9332"/>
        <s v="J1561"/>
        <s v="Q4238"/>
        <s v="J1568"/>
        <s v="E0601"/>
        <s v="G2067"/>
        <s v="J2782"/>
        <s v="A7032"/>
        <s v="J1306"/>
        <s v="J3241"/>
        <s v="Q4221"/>
        <s v="J7686"/>
        <s v="J9228"/>
        <s v="A7034"/>
        <s v="A9555"/>
        <s v="A9595"/>
        <s v="J7677"/>
        <s v="J1930"/>
        <s v="J9119"/>
        <s v="E1007"/>
        <s v="Q4250"/>
        <s v="A0436"/>
        <s v="R0070"/>
        <s v="Q4204"/>
        <s v="A9607"/>
        <s v="J2356"/>
        <s v="J9047"/>
        <s v="A4351"/>
        <s v="Q4295"/>
        <s v="Q4282"/>
        <s v="K0606"/>
        <s v="A2001"/>
        <s v="A4604"/>
        <s v="J0517"/>
        <s v="E0748"/>
        <s v="J2182"/>
        <s v="Q4326"/>
        <s v="J2796"/>
        <s v="A5057"/>
        <s v="G0483"/>
        <s v="B4197"/>
        <s v="J1300"/>
        <s v="J9298"/>
        <s v="J2778"/>
        <s v="Q4281"/>
        <s v="J9217"/>
        <s v="A6023"/>
        <s v="J3285"/>
        <s v="J2353"/>
        <s v="J7503"/>
        <s v="J1555"/>
        <s v="G0105"/>
        <s v="J3590"/>
        <s v="Q4331"/>
        <s v="J3490"/>
        <s v="G0438"/>
        <s v="E0483"/>
        <s v="J9264"/>
        <s v="A7033"/>
        <s v="0242U"/>
        <s v="J0225"/>
        <s v="J9334"/>
        <s v="J9306"/>
        <s v="0326U"/>
        <s v="G0482"/>
        <s v="L1852"/>
        <s v="J9317"/>
        <s v="J1554"/>
        <s v="0340U"/>
        <s v="Q4236"/>
        <s v="Q2043"/>
        <s v="A9552"/>
        <s v="K0861"/>
        <s v="J1437"/>
        <s v="Q5129"/>
        <s v="J9145"/>
        <s v="J0490"/>
        <s v="G0402"/>
        <s v="G0121"/>
        <s v="E2103"/>
        <s v="J1459"/>
        <s v="E1392"/>
        <s v="A6010"/>
        <s v="J0881"/>
        <s v="E0562"/>
        <s v="J2323"/>
        <s v="L0651"/>
        <s v="J1575"/>
        <s v="J9301"/>
        <s v="J1449"/>
        <s v="Q4278"/>
        <s v="A0426"/>
        <s v="G0481"/>
        <s v="J7214"/>
        <s v="Q5126"/>
        <s v="A9502"/>
        <s v="Q5123"/>
        <s v="0275T"/>
        <s v="G0480"/>
        <s v="Q4316"/>
        <s v="G0249"/>
        <s v="J9309"/>
        <s v="J0775"/>
        <s v="E0784"/>
        <s v="E0766"/>
        <s v="J1097"/>
        <s v="A0430"/>
        <s v="J7327"/>
        <s v="A7038"/>
        <s v="L5856"/>
        <s v="E0470"/>
        <s v="A0434"/>
        <s v="J1556"/>
        <s v="J7189"/>
        <s v="A0433"/>
        <s v="A7035"/>
        <s v="A6021"/>
        <s v="G6001"/>
        <s v="A9596"/>
        <s v="J7202"/>
        <s v="Q4301"/>
        <s v="A9500"/>
        <s v="J9063"/>
        <s v="J1576"/>
        <s v="E2402"/>
        <s v="0315U"/>
        <s v="J9042"/>
        <s v="A6196"/>
        <s v="J9316"/>
        <s v="J7201"/>
        <s v="J3304"/>
        <s v="L3916"/>
        <s v="G6012"/>
        <s v="L0637"/>
        <s v="J9380"/>
        <s v="E2311"/>
        <s v="J1817"/>
        <s v="E0471"/>
      </sharedItems>
    </cacheField>
    <cacheField name="Allowed Charges" numFmtId="164">
      <sharedItems containsSemiMixedTypes="0" containsString="0" containsNumber="1" minValue="56256282.25" maxValue="2280345143.6500001"/>
    </cacheField>
    <cacheField name="Allowed Services" numFmtId="164">
      <sharedItems containsSemiMixedTypes="0" containsString="0" containsNumber="1" minValue="1616" maxValue="959141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2923726849" createdVersion="8" refreshedVersion="8" minRefreshableVersion="3" recordCount="198" xr:uid="{042F931B-3CDD-4B06-BEDC-7139DB69EDF4}">
  <cacheSource type="worksheet">
    <worksheetSource ref="A1:F199" sheet="Top 200 Level II CPT Codes  (2)"/>
  </cacheSource>
  <cacheFields count="5">
    <cacheField name="Part B Physician/Supplier National Data - CY2024" numFmtId="0">
      <sharedItems containsMixedTypes="1" containsNumber="1" containsInteger="1" minValue="1" maxValue="197"/>
    </cacheField>
    <cacheField name="HCPCS Code" numFmtId="0">
      <sharedItems count="199">
        <s v="HCPCS Code"/>
        <s v="J7677"/>
        <s v="A4353"/>
        <s v="J7613"/>
        <s v="B4152"/>
        <s v="A0425"/>
        <s v="Q9967"/>
        <s v="J1010"/>
        <s v="J0717"/>
        <s v="J7507"/>
        <s v="J2403"/>
        <s v="J7503"/>
        <s v="A4351"/>
        <s v="J0585"/>
        <s v="J3262"/>
        <s v="J7512"/>
        <s v="J7620"/>
        <s v="J0897"/>
        <s v="A9575"/>
        <s v="J1071"/>
        <s v="J2777"/>
        <s v="J7517"/>
        <s v="P9603"/>
        <s v="J1439"/>
        <s v="B4150"/>
        <s v="J0174"/>
        <s v="J3111"/>
        <s v="J7518"/>
        <s v="J9271"/>
        <s v="A6197"/>
        <s v="J0878"/>
        <s v="Q0138"/>
        <s v="J7192"/>
        <s v="J7626"/>
        <s v="A4352"/>
        <s v="B4154"/>
        <s v="J0881"/>
        <s v="G2211"/>
        <s v="J1559"/>
        <s v="J1602"/>
        <s v="J9299"/>
        <s v="J7189"/>
        <s v="A7038"/>
        <s v="A9585"/>
        <s v="J9263"/>
        <s v="J3380"/>
        <s v="J9144"/>
        <s v="J7195"/>
        <s v="J3301"/>
        <s v="J1100"/>
        <s v="J9025"/>
        <s v="J0129"/>
        <s v="J1453"/>
        <s v="J1306"/>
        <s v="J7201"/>
        <s v="A4332"/>
        <s v="J1817"/>
        <s v="J9267"/>
        <s v="B4153"/>
        <s v="J7187"/>
        <s v="J1756"/>
        <s v="Q5110"/>
        <s v="J7214"/>
        <s v="A6446"/>
        <s v="J7605"/>
        <s v="A4456"/>
        <s v="J7209"/>
        <s v="G0008"/>
        <s v="J7328"/>
        <s v="A5057"/>
        <s v="J7202"/>
        <s v="G0439"/>
        <s v="J3145"/>
        <s v="A5120"/>
        <s v="J7345"/>
        <s v="J7606"/>
        <s v="J0185"/>
        <s v="J2356"/>
        <s v="J1745"/>
        <s v="J7614"/>
        <s v="J7190"/>
        <s v="J0896"/>
        <s v="J7211"/>
        <s v="Q5125"/>
        <s v="J9358"/>
        <s v="J7205"/>
        <s v="J9264"/>
        <s v="Q5101"/>
        <s v="J7336"/>
        <s v="A7032"/>
        <s v="J1555"/>
        <s v="J2357"/>
        <s v="A4239"/>
        <s v="J1569"/>
        <s v="J7179"/>
        <s v="J0256"/>
        <s v="C9290"/>
        <s v="J7515"/>
        <s v="J9332"/>
        <s v="J9306"/>
        <s v="J9119"/>
        <s v="J7200"/>
        <s v="A4385"/>
        <s v="A4452"/>
        <s v="A6196"/>
        <s v="J9177"/>
        <s v="J7208"/>
        <s v="B4035"/>
        <s v="E1390"/>
        <s v="G0283"/>
        <s v="J7318"/>
        <s v="A7033"/>
        <s v="A7031"/>
        <s v="J7527"/>
        <s v="A4225"/>
        <s v="A4253"/>
        <s v="A4419"/>
        <s v="J2182"/>
        <s v="J0885"/>
        <s v="A4450"/>
        <s v="J2350"/>
        <s v="J7325"/>
        <s v="J7508"/>
        <s v="A6402"/>
        <s v="J0485"/>
        <s v="J9030"/>
        <s v="J1575"/>
        <s v="J9176"/>
        <s v="J1568"/>
        <s v="J1561"/>
        <s v="J1437"/>
        <s v="A0436"/>
        <s v="J7207"/>
        <s v="E0601"/>
        <s v="J2919"/>
        <s v="J7170"/>
        <s v="J0588"/>
        <s v="J0872"/>
        <s v="J1442"/>
        <s v="A6219"/>
        <s v="Q9966"/>
        <s v="B4034"/>
        <s v="J7320"/>
        <s v="J9171"/>
        <s v="A4409"/>
        <s v="J7185"/>
        <s v="J7644"/>
        <s v="A0427"/>
        <s v="J9173"/>
        <s v="J1930"/>
        <s v="A6216"/>
        <s v="J3304"/>
        <s v="A4407"/>
        <s v="J7329"/>
        <s v="J9047"/>
        <s v="J2323"/>
        <s v="A4362"/>
        <s v="B4149"/>
        <s v="J9312"/>
        <s v="A4425"/>
        <s v="J9022"/>
        <s v="J9041"/>
        <s v="A4604"/>
        <s v="J9334"/>
        <s v="J0491"/>
        <s v="A0428"/>
        <s v="J2327"/>
        <s v="A0435"/>
        <s v="J1449"/>
        <s v="J9317"/>
        <s v="J2469"/>
        <s v="J1558"/>
        <s v="J0178"/>
        <s v="J2781"/>
        <s v="A5063"/>
        <s v="J0665"/>
        <s v="Q5106"/>
        <s v="J3245"/>
        <s v="J3247"/>
        <s v="A7035"/>
        <s v="A0429"/>
        <s v="G0444"/>
        <s v="A7034"/>
        <s v="B4185"/>
        <s v="J3032"/>
        <s v="J9155"/>
        <s v="A4349"/>
        <s v="J0696"/>
        <s v="J7520"/>
        <s v="E0431"/>
        <s v="A4394"/>
        <s v="J2785"/>
        <s v="A6021"/>
        <s v="J0461"/>
        <s v="J3285"/>
        <s v="J1448"/>
        <s v="Q9965" u="1"/>
        <s v="J9073" u="1"/>
        <s v="J0702" u="1"/>
      </sharedItems>
    </cacheField>
    <cacheField name="Allowed Services" numFmtId="0">
      <sharedItems containsMixedTypes="1" containsNumber="1" minValue="2214683" maxValue="959141551"/>
    </cacheField>
    <cacheField name="Allowed Charges" numFmtId="0">
      <sharedItems containsMixedTypes="1" containsNumber="1" minValue="33587.94" maxValue="2280345143.6500001"/>
    </cacheField>
    <cacheField name="Category" numFmtId="0">
      <sharedItems count="9">
        <s v="Category"/>
        <s v="Drugs Administered Other Than Oral"/>
        <s v="Medical &amp; Surgical Supplies / Transportation"/>
        <s v="Enteral &amp; Parenteral Therapy"/>
        <s v="Temporary / Miscellaneous Codes"/>
        <s v="Pathology Services"/>
        <s v="Temporary Procedures / Professional Services"/>
        <s v="Temporary Hospital OPPS Codes"/>
        <s v="Durable Medical Equipment (DME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Parekh" refreshedDate="46082.694825231483" createdVersion="8" refreshedVersion="8" minRefreshableVersion="3" recordCount="4427" xr:uid="{0D49862A-6B57-4CA0-BB08-79D04AA2C2BF}">
  <cacheSource type="worksheet">
    <worksheetSource ref="A1:F4428" sheet="Evaluation and Management2023"/>
  </cacheSource>
  <cacheFields count="6">
    <cacheField name="HCPCS CODE" numFmtId="0">
      <sharedItems count="91">
        <s v="99202"/>
        <s v="99203"/>
        <s v="99204"/>
        <s v="99205"/>
        <s v="99211"/>
        <s v="99212"/>
        <s v="99213"/>
        <s v="99214"/>
        <s v="99215"/>
        <s v="99221"/>
        <s v="99222"/>
        <s v="99223"/>
        <s v="99231"/>
        <s v="99232"/>
        <s v="99233"/>
        <s v="99234"/>
        <s v="99235"/>
        <s v="99236"/>
        <s v="99238"/>
        <s v="99239"/>
        <s v="99281"/>
        <s v="99282"/>
        <s v="99283"/>
        <s v="99284"/>
        <s v="99285"/>
        <s v="99291"/>
        <s v="99292"/>
        <s v="99304"/>
        <s v="99305"/>
        <s v="99306"/>
        <s v="99307"/>
        <s v="99308"/>
        <s v="99309"/>
        <s v="99310"/>
        <s v="99315"/>
        <s v="99316"/>
        <s v="99341"/>
        <s v="99342"/>
        <s v="99344"/>
        <s v="99345"/>
        <s v="99347"/>
        <s v="99348"/>
        <s v="99349"/>
        <s v="99350"/>
        <s v="99406"/>
        <s v="99407"/>
        <s v="99415"/>
        <s v="99416"/>
        <s v="99421"/>
        <s v="99422"/>
        <s v="99423"/>
        <s v="99424"/>
        <s v="99425"/>
        <s v="99426"/>
        <s v="99427"/>
        <s v="99437"/>
        <s v="99439"/>
        <s v="99441"/>
        <s v="99442"/>
        <s v="99443"/>
        <s v="99446"/>
        <s v="99447"/>
        <s v="99448"/>
        <s v="99449"/>
        <s v="99451"/>
        <s v="99452"/>
        <s v="99453"/>
        <s v="99454"/>
        <s v="99457"/>
        <s v="99458"/>
        <s v="99471"/>
        <s v="99472"/>
        <s v="99473"/>
        <s v="99474"/>
        <s v="99475"/>
        <s v="99476"/>
        <s v="99480"/>
        <s v="99483"/>
        <s v="99484"/>
        <s v="99487"/>
        <s v="99489"/>
        <s v="99490"/>
        <s v="99491"/>
        <s v="99492"/>
        <s v="99493"/>
        <s v="99494"/>
        <s v="99495"/>
        <s v="99496"/>
        <s v="99497"/>
        <s v="99498"/>
        <s v="99499"/>
      </sharedItems>
    </cacheField>
    <cacheField name="SPECIALTY" numFmtId="0">
      <sharedItems/>
    </cacheField>
    <cacheField name="ALLOWED SERVICES" numFmtId="0">
      <sharedItems containsSemiMixedTypes="0" containsString="0" containsNumber="1" minValue="11" maxValue="15421244.199999999"/>
    </cacheField>
    <cacheField name="ALLOWED CHARGES" numFmtId="0">
      <sharedItems containsSemiMixedTypes="0" containsString="0" containsNumber="1" minValue="97.08" maxValue="1922508305"/>
    </cacheField>
    <cacheField name="PAYMENT AMOUNT" numFmtId="0">
      <sharedItems containsSemiMixedTypes="0" containsString="0" containsNumber="1" minValue="59.49" maxValue="1190064750.8"/>
    </cacheField>
    <cacheField name="CHARGESPERSERVICE" numFmtId="0">
      <sharedItems containsSemiMixedTypes="0" containsString="0" containsNumber="1" minValue="3.1310526315789473" maxValue="572.211666666666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7">
  <r>
    <x v="0"/>
    <x v="0"/>
    <n v="4573"/>
    <n v="310197.48"/>
    <n v="209405.43"/>
    <n v="45.791696916684892"/>
  </r>
  <r>
    <x v="0"/>
    <x v="1"/>
    <n v="46167"/>
    <n v="3107656.3"/>
    <n v="2099010.81"/>
    <n v="45.465609851192411"/>
  </r>
  <r>
    <x v="0"/>
    <x v="2"/>
    <n v="2074"/>
    <n v="147788.91"/>
    <n v="101941.34"/>
    <n v="49.152044358727096"/>
  </r>
  <r>
    <x v="0"/>
    <x v="3"/>
    <n v="43244"/>
    <n v="3072294.67"/>
    <n v="2022585.19"/>
    <n v="46.771464018129684"/>
  </r>
  <r>
    <x v="0"/>
    <x v="4"/>
    <n v="2639"/>
    <n v="149869.31"/>
    <n v="109296.44"/>
    <n v="41.415854490337253"/>
  </r>
  <r>
    <x v="0"/>
    <x v="5"/>
    <n v="5815"/>
    <n v="389956.92"/>
    <n v="265300.46999999997"/>
    <n v="45.62346861564918"/>
  </r>
  <r>
    <x v="0"/>
    <x v="6"/>
    <n v="158827"/>
    <n v="11515525.279999999"/>
    <n v="7181813.6399999997"/>
    <n v="45.217838528713628"/>
  </r>
  <r>
    <x v="0"/>
    <x v="7"/>
    <n v="40400"/>
    <n v="2883412.16"/>
    <n v="1728059.13"/>
    <n v="42.773740841584157"/>
  </r>
  <r>
    <x v="0"/>
    <x v="8"/>
    <n v="824"/>
    <n v="57359.47"/>
    <n v="40077.07"/>
    <n v="48.637220873786404"/>
  </r>
  <r>
    <x v="0"/>
    <x v="9"/>
    <n v="37835"/>
    <n v="2743991.07"/>
    <n v="1707581.36"/>
    <n v="45.132320866922164"/>
  </r>
  <r>
    <x v="0"/>
    <x v="10"/>
    <n v="24623"/>
    <n v="1755458.75"/>
    <n v="1091830.97"/>
    <n v="44.341914876335132"/>
  </r>
  <r>
    <x v="0"/>
    <x v="11"/>
    <n v="503"/>
    <n v="35753.85"/>
    <n v="22877.67"/>
    <n v="45.482445328031808"/>
  </r>
  <r>
    <x v="0"/>
    <x v="12"/>
    <n v="5504"/>
    <n v="380978.41"/>
    <n v="269533.26"/>
    <n v="48.9704324127907"/>
  </r>
  <r>
    <x v="0"/>
    <x v="13"/>
    <n v="8595"/>
    <n v="581526.4"/>
    <n v="423489.62"/>
    <n v="49.271625363583482"/>
  </r>
  <r>
    <x v="0"/>
    <x v="14"/>
    <n v="19886"/>
    <n v="1406150.81"/>
    <n v="934658.12"/>
    <n v="47.000810620537059"/>
  </r>
  <r>
    <x v="0"/>
    <x v="15"/>
    <n v="173"/>
    <n v="10525.63"/>
    <n v="7481.84"/>
    <n v="43.24763005780347"/>
  </r>
  <r>
    <x v="0"/>
    <x v="16"/>
    <n v="17186"/>
    <n v="1218297.25"/>
    <n v="780026.49"/>
    <n v="45.38732049342488"/>
  </r>
  <r>
    <x v="0"/>
    <x v="17"/>
    <n v="7157"/>
    <n v="512320.54"/>
    <n v="348840.66"/>
    <n v="48.741184853989097"/>
  </r>
  <r>
    <x v="0"/>
    <x v="18"/>
    <n v="33524"/>
    <n v="2339086.21"/>
    <n v="1561161.34"/>
    <n v="46.568468559837733"/>
  </r>
  <r>
    <x v="0"/>
    <x v="19"/>
    <n v="1039"/>
    <n v="65720.23"/>
    <n v="46791.97"/>
    <n v="45.035582290664102"/>
  </r>
  <r>
    <x v="0"/>
    <x v="20"/>
    <n v="2618"/>
    <n v="191931.05"/>
    <n v="141430.88"/>
    <n v="54.022490450725748"/>
  </r>
  <r>
    <x v="0"/>
    <x v="21"/>
    <n v="1694"/>
    <n v="118508.02"/>
    <n v="81248.94"/>
    <n v="47.962774498229045"/>
  </r>
  <r>
    <x v="0"/>
    <x v="22"/>
    <n v="18798"/>
    <n v="1311472.3999999999"/>
    <n v="908016.87"/>
    <n v="48.303908394510053"/>
  </r>
  <r>
    <x v="0"/>
    <x v="23"/>
    <n v="12436"/>
    <n v="873307.04"/>
    <n v="634401.25"/>
    <n v="51.013288034737855"/>
  </r>
  <r>
    <x v="0"/>
    <x v="24"/>
    <n v="540"/>
    <n v="33784.639999999999"/>
    <n v="23204.61"/>
    <n v="42.971499999999999"/>
  </r>
  <r>
    <x v="0"/>
    <x v="25"/>
    <n v="7014"/>
    <n v="493078.6"/>
    <n v="331613.68"/>
    <n v="47.278825206729394"/>
  </r>
  <r>
    <x v="0"/>
    <x v="26"/>
    <n v="2517"/>
    <n v="164021.04999999999"/>
    <n v="114294.88"/>
    <n v="45.40916964640445"/>
  </r>
  <r>
    <x v="0"/>
    <x v="27"/>
    <n v="2707"/>
    <n v="177169.68"/>
    <n v="131783.70000000001"/>
    <n v="48.682563723679351"/>
  </r>
  <r>
    <x v="0"/>
    <x v="28"/>
    <n v="2296"/>
    <n v="153543.75"/>
    <n v="113916.44"/>
    <n v="49.615174216027874"/>
  </r>
  <r>
    <x v="0"/>
    <x v="29"/>
    <n v="10799"/>
    <n v="734307.31"/>
    <n v="491636.11"/>
    <n v="45.526077414575425"/>
  </r>
  <r>
    <x v="0"/>
    <x v="30"/>
    <n v="76"/>
    <n v="4302.99"/>
    <n v="3133.89"/>
    <n v="41.235394736842103"/>
  </r>
  <r>
    <x v="0"/>
    <x v="31"/>
    <n v="661"/>
    <n v="46865.64"/>
    <n v="31432.240000000002"/>
    <n v="47.552556732223906"/>
  </r>
  <r>
    <x v="0"/>
    <x v="32"/>
    <n v="499"/>
    <n v="36459.94"/>
    <n v="21552.86"/>
    <n v="43.192104208416836"/>
  </r>
  <r>
    <x v="0"/>
    <x v="33"/>
    <n v="1046"/>
    <n v="70407.710000000006"/>
    <n v="47552.57"/>
    <n v="45.461347992351818"/>
  </r>
  <r>
    <x v="0"/>
    <x v="34"/>
    <n v="5277"/>
    <n v="375887.45"/>
    <n v="251272.01"/>
    <n v="47.6164506348304"/>
  </r>
  <r>
    <x v="0"/>
    <x v="35"/>
    <n v="24632"/>
    <n v="1726797.03"/>
    <n v="1045701.33"/>
    <n v="42.452960782721661"/>
  </r>
  <r>
    <x v="0"/>
    <x v="36"/>
    <n v="777"/>
    <n v="52633.33"/>
    <n v="34295.24"/>
    <n v="44.138018018018016"/>
  </r>
  <r>
    <x v="0"/>
    <x v="37"/>
    <n v="995"/>
    <n v="69833.89"/>
    <n v="43248.7"/>
    <n v="43.466030150753767"/>
  </r>
  <r>
    <x v="0"/>
    <x v="38"/>
    <n v="1218"/>
    <n v="80760.58"/>
    <n v="57592.81"/>
    <n v="47.284737274220028"/>
  </r>
  <r>
    <x v="0"/>
    <x v="39"/>
    <n v="837"/>
    <n v="57547.61"/>
    <n v="38756.78"/>
    <n v="46.304396654719234"/>
  </r>
  <r>
    <x v="0"/>
    <x v="40"/>
    <n v="129516"/>
    <n v="9322805.3599999994"/>
    <n v="6187964.2699999996"/>
    <n v="47.777604851910183"/>
  </r>
  <r>
    <x v="0"/>
    <x v="41"/>
    <n v="134034"/>
    <n v="7898856.4299999997"/>
    <n v="5031950.08"/>
    <n v="37.542340600146233"/>
  </r>
  <r>
    <x v="0"/>
    <x v="42"/>
    <n v="68"/>
    <n v="4318.1899999999996"/>
    <n v="3118.91"/>
    <n v="45.866323529411765"/>
  </r>
  <r>
    <x v="0"/>
    <x v="43"/>
    <n v="979"/>
    <n v="67803.42"/>
    <n v="44958.61"/>
    <n v="45.922992849846786"/>
  </r>
  <r>
    <x v="0"/>
    <x v="44"/>
    <n v="79"/>
    <n v="5075.58"/>
    <n v="3109.4"/>
    <n v="39.359493670886074"/>
  </r>
  <r>
    <x v="0"/>
    <x v="45"/>
    <n v="1318"/>
    <n v="86934.28"/>
    <n v="62078.78"/>
    <n v="47.100743550834594"/>
  </r>
  <r>
    <x v="0"/>
    <x v="46"/>
    <n v="74"/>
    <n v="4818.33"/>
    <n v="3178.48"/>
    <n v="42.952432432432431"/>
  </r>
  <r>
    <x v="0"/>
    <x v="47"/>
    <n v="11092"/>
    <n v="777745.99"/>
    <n v="557012.14"/>
    <n v="50.217466642625318"/>
  </r>
  <r>
    <x v="0"/>
    <x v="48"/>
    <n v="1325"/>
    <n v="81633.55"/>
    <n v="61540.79"/>
    <n v="46.445879245283017"/>
  </r>
  <r>
    <x v="0"/>
    <x v="49"/>
    <n v="23"/>
    <n v="1443.21"/>
    <n v="962.91"/>
    <n v="41.865652173913041"/>
  </r>
  <r>
    <x v="0"/>
    <x v="50"/>
    <n v="641"/>
    <n v="43703.71"/>
    <n v="30968.19"/>
    <n v="48.312308892355695"/>
  </r>
  <r>
    <x v="0"/>
    <x v="51"/>
    <n v="187"/>
    <n v="11681.49"/>
    <n v="8067.4"/>
    <n v="43.141176470588235"/>
  </r>
  <r>
    <x v="0"/>
    <x v="52"/>
    <n v="2061"/>
    <n v="132858.32"/>
    <n v="94835.67"/>
    <n v="46.014395924308587"/>
  </r>
  <r>
    <x v="0"/>
    <x v="53"/>
    <n v="278"/>
    <n v="19062.2"/>
    <n v="12356.42"/>
    <n v="44.447553956834533"/>
  </r>
  <r>
    <x v="0"/>
    <x v="54"/>
    <n v="6143"/>
    <n v="432476.12"/>
    <n v="291088.63"/>
    <n v="47.385419176298228"/>
  </r>
  <r>
    <x v="0"/>
    <x v="55"/>
    <n v="19"/>
    <n v="1297.78"/>
    <n v="875.92"/>
    <n v="46.101052631578945"/>
  </r>
  <r>
    <x v="0"/>
    <x v="56"/>
    <n v="313"/>
    <n v="17063.36"/>
    <n v="12181.71"/>
    <n v="38.919201277955267"/>
  </r>
  <r>
    <x v="0"/>
    <x v="57"/>
    <n v="518"/>
    <n v="32494.9"/>
    <n v="22866.560000000001"/>
    <n v="44.143938223938228"/>
  </r>
  <r>
    <x v="0"/>
    <x v="58"/>
    <n v="948"/>
    <n v="61370.75"/>
    <n v="44397.9"/>
    <n v="46.833227848101266"/>
  </r>
  <r>
    <x v="0"/>
    <x v="59"/>
    <n v="1457"/>
    <n v="86013.32"/>
    <n v="64453.74"/>
    <n v="44.237295813315029"/>
  </r>
  <r>
    <x v="0"/>
    <x v="60"/>
    <n v="13302"/>
    <n v="973616.03"/>
    <n v="668067.86"/>
    <n v="50.223113817471059"/>
  </r>
  <r>
    <x v="0"/>
    <x v="61"/>
    <n v="1557"/>
    <n v="105636.09"/>
    <n v="76455.78"/>
    <n v="49.104547206165705"/>
  </r>
  <r>
    <x v="0"/>
    <x v="62"/>
    <n v="130543"/>
    <n v="7879882.8099999996"/>
    <n v="4978706.2"/>
    <n v="38.138438675378993"/>
  </r>
  <r>
    <x v="0"/>
    <x v="63"/>
    <n v="351"/>
    <n v="22391.24"/>
    <n v="15527.8"/>
    <n v="44.238746438746439"/>
  </r>
  <r>
    <x v="0"/>
    <x v="64"/>
    <n v="149"/>
    <n v="10276.75"/>
    <n v="6480.35"/>
    <n v="43.492281879194636"/>
  </r>
  <r>
    <x v="0"/>
    <x v="65"/>
    <n v="488"/>
    <n v="30818.29"/>
    <n v="20729.060000000001"/>
    <n v="42.477581967213119"/>
  </r>
  <r>
    <x v="0"/>
    <x v="66"/>
    <n v="1450"/>
    <n v="95718.76"/>
    <n v="65396.9"/>
    <n v="45.101310344827588"/>
  </r>
  <r>
    <x v="0"/>
    <x v="67"/>
    <n v="1197"/>
    <n v="86812.5"/>
    <n v="62446.91"/>
    <n v="52.169515455304932"/>
  </r>
  <r>
    <x v="0"/>
    <x v="68"/>
    <n v="1082"/>
    <n v="63979.26"/>
    <n v="42738.1"/>
    <n v="39.499168207024027"/>
  </r>
  <r>
    <x v="0"/>
    <x v="69"/>
    <n v="69"/>
    <n v="4282.03"/>
    <n v="2885.6"/>
    <n v="41.82028985507246"/>
  </r>
  <r>
    <x v="0"/>
    <x v="70"/>
    <n v="52"/>
    <n v="3049.81"/>
    <n v="2233.5500000000002"/>
    <n v="42.952884615384619"/>
  </r>
  <r>
    <x v="0"/>
    <x v="71"/>
    <n v="163"/>
    <n v="10064.01"/>
    <n v="7088.16"/>
    <n v="43.485644171779143"/>
  </r>
  <r>
    <x v="0"/>
    <x v="72"/>
    <n v="223"/>
    <n v="12113.73"/>
    <n v="8773.23"/>
    <n v="39.341838565022421"/>
  </r>
  <r>
    <x v="0"/>
    <x v="73"/>
    <n v="3244"/>
    <n v="237404.32"/>
    <n v="163426.17000000001"/>
    <n v="50.377980887792852"/>
  </r>
  <r>
    <x v="1"/>
    <x v="0"/>
    <n v="26168"/>
    <n v="3002440.02"/>
    <n v="1907767.75"/>
    <n v="72.904606771629474"/>
  </r>
  <r>
    <x v="1"/>
    <x v="1"/>
    <n v="294691"/>
    <n v="31412624.809999999"/>
    <n v="21713990.43"/>
    <n v="73.683928012731982"/>
  </r>
  <r>
    <x v="1"/>
    <x v="2"/>
    <n v="45754"/>
    <n v="5239120.7699999996"/>
    <n v="3656985.93"/>
    <n v="79.927130524107184"/>
  </r>
  <r>
    <x v="1"/>
    <x v="3"/>
    <n v="633215"/>
    <n v="71536277.430000007"/>
    <n v="48914621.890000001"/>
    <n v="77.248046698198877"/>
  </r>
  <r>
    <x v="1"/>
    <x v="4"/>
    <n v="33869"/>
    <n v="3608086.57"/>
    <n v="2605121.2599999998"/>
    <n v="76.91757241134961"/>
  </r>
  <r>
    <x v="1"/>
    <x v="5"/>
    <n v="121833"/>
    <n v="13274472.710000001"/>
    <n v="9078566.1899999995"/>
    <n v="74.51647903277437"/>
  </r>
  <r>
    <x v="1"/>
    <x v="6"/>
    <n v="820499"/>
    <n v="92874237.510000005"/>
    <n v="59572902.909999996"/>
    <n v="72.605698373794482"/>
  </r>
  <r>
    <x v="1"/>
    <x v="7"/>
    <n v="440111"/>
    <n v="49031361.659999996"/>
    <n v="30047547.91"/>
    <n v="68.272658283932913"/>
  </r>
  <r>
    <x v="1"/>
    <x v="8"/>
    <n v="25145"/>
    <n v="2795294.5"/>
    <n v="2012343.75"/>
    <n v="80.029578445018885"/>
  </r>
  <r>
    <x v="1"/>
    <x v="9"/>
    <n v="297914"/>
    <n v="33911373.619999997"/>
    <n v="22511020.48"/>
    <n v="75.562143705901704"/>
  </r>
  <r>
    <x v="1"/>
    <x v="10"/>
    <n v="233776"/>
    <n v="26181599.57"/>
    <n v="16541932.99"/>
    <n v="70.759757160700843"/>
  </r>
  <r>
    <x v="1"/>
    <x v="11"/>
    <n v="5253"/>
    <n v="585644.97"/>
    <n v="382693.29"/>
    <n v="72.852330097087375"/>
  </r>
  <r>
    <x v="1"/>
    <x v="12"/>
    <n v="66807"/>
    <n v="7312743.3499999996"/>
    <n v="5146100.5"/>
    <n v="77.029360695735477"/>
  </r>
  <r>
    <x v="1"/>
    <x v="13"/>
    <n v="85214"/>
    <n v="9045325.3699999992"/>
    <n v="6554886.0999999996"/>
    <n v="76.922642992935423"/>
  </r>
  <r>
    <x v="1"/>
    <x v="14"/>
    <n v="124492"/>
    <n v="13754869.58"/>
    <n v="9288839.5199999996"/>
    <n v="74.613947241589813"/>
  </r>
  <r>
    <x v="1"/>
    <x v="15"/>
    <n v="1165"/>
    <n v="114588.8"/>
    <n v="83898.15"/>
    <n v="72.015579399141629"/>
  </r>
  <r>
    <x v="1"/>
    <x v="16"/>
    <n v="171358"/>
    <n v="18887382.100000001"/>
    <n v="12432316.060000001"/>
    <n v="72.5517108042811"/>
  </r>
  <r>
    <x v="1"/>
    <x v="17"/>
    <n v="11035"/>
    <n v="1214621.98"/>
    <n v="854026.12"/>
    <n v="77.392489352061617"/>
  </r>
  <r>
    <x v="1"/>
    <x v="18"/>
    <n v="873727"/>
    <n v="97247227.5"/>
    <n v="65863726.630000003"/>
    <n v="75.382501204609682"/>
  </r>
  <r>
    <x v="1"/>
    <x v="19"/>
    <n v="15530"/>
    <n v="1645383.81"/>
    <n v="1173631.57"/>
    <n v="75.571897617514495"/>
  </r>
  <r>
    <x v="1"/>
    <x v="20"/>
    <n v="3898"/>
    <n v="444413.47"/>
    <n v="331600.46000000002"/>
    <n v="85.069384299640845"/>
  </r>
  <r>
    <x v="1"/>
    <x v="21"/>
    <n v="82784"/>
    <n v="9078280.8599999994"/>
    <n v="6147633.6200000001"/>
    <n v="74.261132827599539"/>
  </r>
  <r>
    <x v="1"/>
    <x v="22"/>
    <n v="80965"/>
    <n v="8841500.1899999995"/>
    <n v="6231213.1900000004"/>
    <n v="76.961813005619717"/>
  </r>
  <r>
    <x v="1"/>
    <x v="23"/>
    <n v="109411"/>
    <n v="12189893.41"/>
    <n v="8642063.7200000007"/>
    <n v="78.987155953240546"/>
  </r>
  <r>
    <x v="1"/>
    <x v="24"/>
    <n v="4725"/>
    <n v="483087.42"/>
    <n v="338723.5"/>
    <n v="71.687513227513222"/>
  </r>
  <r>
    <x v="1"/>
    <x v="74"/>
    <n v="22"/>
    <n v="2241.59"/>
    <n v="1772.56"/>
    <n v="80.570909090909083"/>
  </r>
  <r>
    <x v="1"/>
    <x v="25"/>
    <n v="49560"/>
    <n v="5548106.9800000004"/>
    <n v="3848969.53"/>
    <n v="77.662823446327678"/>
  </r>
  <r>
    <x v="1"/>
    <x v="26"/>
    <n v="66817"/>
    <n v="7191253.1399999997"/>
    <n v="5060181.63"/>
    <n v="75.731948905218729"/>
  </r>
  <r>
    <x v="1"/>
    <x v="27"/>
    <n v="11264"/>
    <n v="1195644.79"/>
    <n v="879061"/>
    <n v="78.04163707386364"/>
  </r>
  <r>
    <x v="1"/>
    <x v="28"/>
    <n v="14444"/>
    <n v="1508919.34"/>
    <n v="1112976.47"/>
    <n v="77.054588064248122"/>
  </r>
  <r>
    <x v="1"/>
    <x v="29"/>
    <n v="208067"/>
    <n v="22835792.16"/>
    <n v="15553692.1"/>
    <n v="74.753286681693879"/>
  </r>
  <r>
    <x v="1"/>
    <x v="30"/>
    <n v="767"/>
    <n v="80450.7"/>
    <n v="57864.66"/>
    <n v="75.442842242503261"/>
  </r>
  <r>
    <x v="1"/>
    <x v="31"/>
    <n v="8369"/>
    <n v="933435.87"/>
    <n v="607855.09"/>
    <n v="72.631746923168834"/>
  </r>
  <r>
    <x v="1"/>
    <x v="32"/>
    <n v="3493"/>
    <n v="385065.7"/>
    <n v="248065.66"/>
    <n v="71.017938734612088"/>
  </r>
  <r>
    <x v="1"/>
    <x v="33"/>
    <n v="26362"/>
    <n v="2892037.71"/>
    <n v="2016268.26"/>
    <n v="76.483888172369319"/>
  </r>
  <r>
    <x v="1"/>
    <x v="34"/>
    <n v="137537"/>
    <n v="15400252.16"/>
    <n v="10508487.91"/>
    <n v="76.404806779266664"/>
  </r>
  <r>
    <x v="1"/>
    <x v="35"/>
    <n v="148012"/>
    <n v="16067024.449999999"/>
    <n v="9980707.6400000006"/>
    <n v="67.431746344890954"/>
  </r>
  <r>
    <x v="1"/>
    <x v="36"/>
    <n v="3166"/>
    <n v="341485.84"/>
    <n v="227532.23"/>
    <n v="71.867413139608345"/>
  </r>
  <r>
    <x v="1"/>
    <x v="37"/>
    <n v="1783"/>
    <n v="154196.9"/>
    <n v="115059.77"/>
    <n v="64.531559169938305"/>
  </r>
  <r>
    <x v="1"/>
    <x v="38"/>
    <n v="12531"/>
    <n v="1311124.93"/>
    <n v="951987.84"/>
    <n v="75.970620062245629"/>
  </r>
  <r>
    <x v="1"/>
    <x v="39"/>
    <n v="28392"/>
    <n v="3124484.75"/>
    <n v="2157325.4300000002"/>
    <n v="75.983566849816853"/>
  </r>
  <r>
    <x v="1"/>
    <x v="40"/>
    <n v="1074999"/>
    <n v="121106671.11"/>
    <n v="82072955.340000004"/>
    <n v="76.347006220470902"/>
  </r>
  <r>
    <x v="1"/>
    <x v="41"/>
    <n v="1124229"/>
    <n v="103688663.03"/>
    <n v="67157158.200000003"/>
    <n v="59.736190936188272"/>
  </r>
  <r>
    <x v="1"/>
    <x v="42"/>
    <n v="25"/>
    <n v="2552.61"/>
    <n v="1918.66"/>
    <n v="76.746400000000008"/>
  </r>
  <r>
    <x v="1"/>
    <x v="43"/>
    <n v="23026"/>
    <n v="2533464.46"/>
    <n v="1750467.11"/>
    <n v="76.021328498219404"/>
  </r>
  <r>
    <x v="1"/>
    <x v="44"/>
    <n v="199"/>
    <n v="19261.689999999999"/>
    <n v="12477.32"/>
    <n v="62.700100502512562"/>
  </r>
  <r>
    <x v="1"/>
    <x v="45"/>
    <n v="35129"/>
    <n v="3853070.45"/>
    <n v="2785383.37"/>
    <n v="79.290141193885404"/>
  </r>
  <r>
    <x v="1"/>
    <x v="46"/>
    <n v="1547"/>
    <n v="156546.76"/>
    <n v="108990.55"/>
    <n v="70.452844214608916"/>
  </r>
  <r>
    <x v="1"/>
    <x v="47"/>
    <n v="111764"/>
    <n v="12401202.74"/>
    <n v="8996168.1500000004"/>
    <n v="80.492539189721199"/>
  </r>
  <r>
    <x v="1"/>
    <x v="48"/>
    <n v="7978"/>
    <n v="816285.65"/>
    <n v="600215.52"/>
    <n v="75.233833040862379"/>
  </r>
  <r>
    <x v="1"/>
    <x v="49"/>
    <n v="451"/>
    <n v="48935.03"/>
    <n v="31987.78"/>
    <n v="70.92634146341463"/>
  </r>
  <r>
    <x v="1"/>
    <x v="75"/>
    <n v="14"/>
    <n v="1130.98"/>
    <n v="653.32000000000005"/>
    <n v="46.665714285714287"/>
  </r>
  <r>
    <x v="1"/>
    <x v="50"/>
    <n v="8027"/>
    <n v="864985.67"/>
    <n v="612948.6"/>
    <n v="76.360857107262987"/>
  </r>
  <r>
    <x v="1"/>
    <x v="51"/>
    <n v="1995"/>
    <n v="195561.09"/>
    <n v="138772.45000000001"/>
    <n v="69.560125313283208"/>
  </r>
  <r>
    <x v="1"/>
    <x v="52"/>
    <n v="37985"/>
    <n v="3942001.45"/>
    <n v="2783666.54"/>
    <n v="73.283310254047649"/>
  </r>
  <r>
    <x v="1"/>
    <x v="53"/>
    <n v="2428"/>
    <n v="256929.27"/>
    <n v="170553.87"/>
    <n v="70.244592257001642"/>
  </r>
  <r>
    <x v="1"/>
    <x v="54"/>
    <n v="6695"/>
    <n v="726294.36"/>
    <n v="503732.92"/>
    <n v="75.240167289021656"/>
  </r>
  <r>
    <x v="1"/>
    <x v="55"/>
    <n v="299"/>
    <n v="31830.6"/>
    <n v="21956.47"/>
    <n v="73.433010033444816"/>
  </r>
  <r>
    <x v="1"/>
    <x v="76"/>
    <n v="34"/>
    <n v="3446.47"/>
    <n v="2346.88"/>
    <n v="69.025882352941181"/>
  </r>
  <r>
    <x v="1"/>
    <x v="56"/>
    <n v="2320"/>
    <n v="196096.14"/>
    <n v="130594.41"/>
    <n v="56.290693965517242"/>
  </r>
  <r>
    <x v="1"/>
    <x v="57"/>
    <n v="10503"/>
    <n v="1070212.45"/>
    <n v="759831.36"/>
    <n v="72.344221650956868"/>
  </r>
  <r>
    <x v="1"/>
    <x v="58"/>
    <n v="7613"/>
    <n v="790006.82"/>
    <n v="571815.66"/>
    <n v="75.1104242742677"/>
  </r>
  <r>
    <x v="1"/>
    <x v="59"/>
    <n v="12960"/>
    <n v="1233387.04"/>
    <n v="927910.6"/>
    <n v="71.598040123456784"/>
  </r>
  <r>
    <x v="1"/>
    <x v="60"/>
    <n v="135776"/>
    <n v="15555730.640000001"/>
    <n v="10372306.83"/>
    <n v="76.392785396535473"/>
  </r>
  <r>
    <x v="1"/>
    <x v="61"/>
    <n v="9697"/>
    <n v="1063971.33"/>
    <n v="779388.88"/>
    <n v="80.374227080540379"/>
  </r>
  <r>
    <x v="1"/>
    <x v="62"/>
    <n v="1207298"/>
    <n v="113678020.54000001"/>
    <n v="73775119.409999996"/>
    <n v="61.107629938921455"/>
  </r>
  <r>
    <x v="1"/>
    <x v="63"/>
    <n v="3577"/>
    <n v="373618.9"/>
    <n v="269095.03999999998"/>
    <n v="75.229253564439475"/>
  </r>
  <r>
    <x v="1"/>
    <x v="64"/>
    <n v="3032"/>
    <n v="344290.82"/>
    <n v="245800.86"/>
    <n v="81.068885224274396"/>
  </r>
  <r>
    <x v="1"/>
    <x v="65"/>
    <n v="11669"/>
    <n v="1212118.45"/>
    <n v="841153"/>
    <n v="72.084411689090757"/>
  </r>
  <r>
    <x v="1"/>
    <x v="66"/>
    <n v="30183"/>
    <n v="3189021.57"/>
    <n v="2191573.37"/>
    <n v="72.609527548620093"/>
  </r>
  <r>
    <x v="1"/>
    <x v="67"/>
    <n v="1710"/>
    <n v="188370.85"/>
    <n v="137835.35999999999"/>
    <n v="80.605473684210523"/>
  </r>
  <r>
    <x v="1"/>
    <x v="68"/>
    <n v="8944"/>
    <n v="896464.55"/>
    <n v="610834.12"/>
    <n v="68.295406976744189"/>
  </r>
  <r>
    <x v="1"/>
    <x v="69"/>
    <n v="1317"/>
    <n v="136829.35999999999"/>
    <n v="94318.81"/>
    <n v="71.61640850417615"/>
  </r>
  <r>
    <x v="1"/>
    <x v="77"/>
    <n v="22"/>
    <n v="2386.58"/>
    <n v="1912.96"/>
    <n v="86.952727272727273"/>
  </r>
  <r>
    <x v="1"/>
    <x v="70"/>
    <n v="176"/>
    <n v="17059.580000000002"/>
    <n v="12308.54"/>
    <n v="69.934886363636366"/>
  </r>
  <r>
    <x v="1"/>
    <x v="71"/>
    <n v="377"/>
    <n v="37197.629999999997"/>
    <n v="26413.72"/>
    <n v="70.062917771883292"/>
  </r>
  <r>
    <x v="1"/>
    <x v="72"/>
    <n v="2244"/>
    <n v="195030.56"/>
    <n v="145097.34"/>
    <n v="64.660133689839569"/>
  </r>
  <r>
    <x v="1"/>
    <x v="73"/>
    <n v="19770"/>
    <n v="2212804.5499999998"/>
    <n v="1530133.36"/>
    <n v="77.396730399595356"/>
  </r>
  <r>
    <x v="1"/>
    <x v="78"/>
    <n v="27"/>
    <n v="2755.82"/>
    <n v="1887.86"/>
    <n v="69.92074074074074"/>
  </r>
  <r>
    <x v="2"/>
    <x v="0"/>
    <n v="26954"/>
    <n v="4570535.7"/>
    <n v="2997333.99"/>
    <n v="111.20182496104475"/>
  </r>
  <r>
    <x v="2"/>
    <x v="1"/>
    <n v="357385"/>
    <n v="57591580.770000003"/>
    <n v="41031920.219999999"/>
    <n v="114.81153439567973"/>
  </r>
  <r>
    <x v="2"/>
    <x v="2"/>
    <n v="91986"/>
    <n v="15348926.359999999"/>
    <n v="10872761.01"/>
    <n v="118.20017187398082"/>
  </r>
  <r>
    <x v="2"/>
    <x v="3"/>
    <n v="526985"/>
    <n v="87394286.640000001"/>
    <n v="61717956.280000001"/>
    <n v="117.11520494890746"/>
  </r>
  <r>
    <x v="2"/>
    <x v="4"/>
    <n v="126142"/>
    <n v="20254236.75"/>
    <n v="14765644.23"/>
    <n v="117.05573266636014"/>
  </r>
  <r>
    <x v="2"/>
    <x v="5"/>
    <n v="804869"/>
    <n v="132063819.73"/>
    <n v="92518507.359999999"/>
    <n v="114.94852871709557"/>
  </r>
  <r>
    <x v="2"/>
    <x v="6"/>
    <n v="293621"/>
    <n v="49108935.68"/>
    <n v="32769357.379999999"/>
    <n v="111.60427006242742"/>
  </r>
  <r>
    <x v="2"/>
    <x v="7"/>
    <n v="568380"/>
    <n v="93682943.400000006"/>
    <n v="58328945.43"/>
    <n v="102.62314900242795"/>
  </r>
  <r>
    <x v="2"/>
    <x v="8"/>
    <n v="81896"/>
    <n v="13470656.52"/>
    <n v="9778154.9399999995"/>
    <n v="119.39722257497313"/>
  </r>
  <r>
    <x v="2"/>
    <x v="9"/>
    <n v="512560"/>
    <n v="86108575.840000004"/>
    <n v="59954433.219999999"/>
    <n v="116.97056582643982"/>
  </r>
  <r>
    <x v="2"/>
    <x v="10"/>
    <n v="614758"/>
    <n v="101465145.11"/>
    <n v="66785282.859999999"/>
    <n v="108.63670397131879"/>
  </r>
  <r>
    <x v="2"/>
    <x v="11"/>
    <n v="8383"/>
    <n v="1387359.35"/>
    <n v="947932.5"/>
    <n v="113.07795538590004"/>
  </r>
  <r>
    <x v="2"/>
    <x v="12"/>
    <n v="429112"/>
    <n v="70649377.180000007"/>
    <n v="50124925.780000001"/>
    <n v="116.81082276888085"/>
  </r>
  <r>
    <x v="2"/>
    <x v="13"/>
    <n v="165876"/>
    <n v="26747926.52"/>
    <n v="19580738.969999999"/>
    <n v="118.04443662736018"/>
  </r>
  <r>
    <x v="2"/>
    <x v="14"/>
    <n v="149694"/>
    <n v="24792948.960000001"/>
    <n v="17289500.399999999"/>
    <n v="115.49895386588639"/>
  </r>
  <r>
    <x v="2"/>
    <x v="15"/>
    <n v="4373"/>
    <n v="657693.82999999996"/>
    <n v="489462.28"/>
    <n v="111.92825977589756"/>
  </r>
  <r>
    <x v="2"/>
    <x v="16"/>
    <n v="923809"/>
    <n v="153767496.68000001"/>
    <n v="102753333.58"/>
    <n v="111.22789838592176"/>
  </r>
  <r>
    <x v="2"/>
    <x v="17"/>
    <n v="8431"/>
    <n v="1406850.1"/>
    <n v="1009505.88"/>
    <n v="119.73738346578105"/>
  </r>
  <r>
    <x v="2"/>
    <x v="18"/>
    <n v="910124"/>
    <n v="151588251.94"/>
    <n v="105787475.83"/>
    <n v="116.23413494205185"/>
  </r>
  <r>
    <x v="2"/>
    <x v="19"/>
    <n v="114299"/>
    <n v="18345590.25"/>
    <n v="13336816.26"/>
    <n v="116.68357780907969"/>
  </r>
  <r>
    <x v="2"/>
    <x v="20"/>
    <n v="1614"/>
    <n v="253501.46"/>
    <n v="179296.91"/>
    <n v="111.08854399008675"/>
  </r>
  <r>
    <x v="2"/>
    <x v="21"/>
    <n v="92407"/>
    <n v="15217694.77"/>
    <n v="10680565.029999999"/>
    <n v="115.58177443267284"/>
  </r>
  <r>
    <x v="2"/>
    <x v="22"/>
    <n v="55281"/>
    <n v="8983116.4100000001"/>
    <n v="6472800.6699999999"/>
    <n v="117.08906622528536"/>
  </r>
  <r>
    <x v="2"/>
    <x v="23"/>
    <n v="252200"/>
    <n v="41996162.399999999"/>
    <n v="30351340.600000001"/>
    <n v="120.3463148295004"/>
  </r>
  <r>
    <x v="2"/>
    <x v="24"/>
    <n v="23750"/>
    <n v="3853062.97"/>
    <n v="2754957.11"/>
    <n v="115.99819410526315"/>
  </r>
  <r>
    <x v="2"/>
    <x v="74"/>
    <n v="269"/>
    <n v="43841.87"/>
    <n v="31378.7"/>
    <n v="116.64944237918216"/>
  </r>
  <r>
    <x v="2"/>
    <x v="25"/>
    <n v="42224"/>
    <n v="6998163.5"/>
    <n v="4979856.5599999996"/>
    <n v="117.93900530503977"/>
  </r>
  <r>
    <x v="2"/>
    <x v="26"/>
    <n v="326070"/>
    <n v="53060997.979999997"/>
    <n v="38184916.380000003"/>
    <n v="117.10649976998805"/>
  </r>
  <r>
    <x v="2"/>
    <x v="27"/>
    <n v="14797"/>
    <n v="2349822.12"/>
    <n v="1752551.93"/>
    <n v="118.43967898898426"/>
  </r>
  <r>
    <x v="2"/>
    <x v="79"/>
    <n v="27"/>
    <n v="4418.01"/>
    <n v="3463.56"/>
    <n v="128.28"/>
  </r>
  <r>
    <x v="2"/>
    <x v="28"/>
    <n v="42370"/>
    <n v="6705431.1299999999"/>
    <n v="5029565.47"/>
    <n v="118.70581708756195"/>
  </r>
  <r>
    <x v="2"/>
    <x v="29"/>
    <n v="607433"/>
    <n v="100647119.72"/>
    <n v="70100194.640000001"/>
    <n v="115.40399458047224"/>
  </r>
  <r>
    <x v="2"/>
    <x v="30"/>
    <n v="1905"/>
    <n v="316305.78000000003"/>
    <n v="223072.08"/>
    <n v="117.09820472440944"/>
  </r>
  <r>
    <x v="2"/>
    <x v="31"/>
    <n v="10298"/>
    <n v="1697152.91"/>
    <n v="1162015.6399999999"/>
    <n v="112.83896290541851"/>
  </r>
  <r>
    <x v="2"/>
    <x v="32"/>
    <n v="12839"/>
    <n v="2066861.5"/>
    <n v="1364057.98"/>
    <n v="106.24331957317548"/>
  </r>
  <r>
    <x v="2"/>
    <x v="33"/>
    <n v="170695"/>
    <n v="28070951.300000001"/>
    <n v="19918680.510000002"/>
    <n v="116.69164597674215"/>
  </r>
  <r>
    <x v="2"/>
    <x v="34"/>
    <n v="125850"/>
    <n v="21087662.280000001"/>
    <n v="14745667.609999999"/>
    <n v="117.1685944378228"/>
  </r>
  <r>
    <x v="2"/>
    <x v="35"/>
    <n v="245972"/>
    <n v="40117107.009999998"/>
    <n v="25564594.420000002"/>
    <n v="103.93294529458639"/>
  </r>
  <r>
    <x v="2"/>
    <x v="36"/>
    <n v="1402"/>
    <n v="229931.63"/>
    <n v="154837.21"/>
    <n v="110.44023537803137"/>
  </r>
  <r>
    <x v="2"/>
    <x v="37"/>
    <n v="1410"/>
    <n v="211957.82"/>
    <n v="152272.72"/>
    <n v="107.99483687943263"/>
  </r>
  <r>
    <x v="2"/>
    <x v="38"/>
    <n v="39092"/>
    <n v="6239848.7300000004"/>
    <n v="4620157.67"/>
    <n v="118.18678169446434"/>
  </r>
  <r>
    <x v="2"/>
    <x v="39"/>
    <n v="217430"/>
    <n v="35847339.219999999"/>
    <n v="25091454.809999999"/>
    <n v="115.40015089913994"/>
  </r>
  <r>
    <x v="2"/>
    <x v="40"/>
    <n v="275921"/>
    <n v="45782166.229999997"/>
    <n v="31835260.539999999"/>
    <n v="115.37817179555017"/>
  </r>
  <r>
    <x v="2"/>
    <x v="41"/>
    <n v="1061860"/>
    <n v="144426225.97999999"/>
    <n v="97941071.359999999"/>
    <n v="92.235390126758702"/>
  </r>
  <r>
    <x v="2"/>
    <x v="80"/>
    <n v="18"/>
    <n v="3006.54"/>
    <n v="2154.8000000000002"/>
    <n v="119.71111111111112"/>
  </r>
  <r>
    <x v="2"/>
    <x v="43"/>
    <n v="188324"/>
    <n v="31186645.609999999"/>
    <n v="22054118.030000001"/>
    <n v="117.10731521208132"/>
  </r>
  <r>
    <x v="2"/>
    <x v="81"/>
    <n v="41"/>
    <n v="6467.19"/>
    <n v="4538.92"/>
    <n v="110.70536585365853"/>
  </r>
  <r>
    <x v="2"/>
    <x v="44"/>
    <n v="78"/>
    <n v="11862.05"/>
    <n v="7430.88"/>
    <n v="95.267692307692315"/>
  </r>
  <r>
    <x v="2"/>
    <x v="45"/>
    <n v="161716"/>
    <n v="26258939.640000001"/>
    <n v="19093892.809999999"/>
    <n v="118.07052369586188"/>
  </r>
  <r>
    <x v="2"/>
    <x v="46"/>
    <n v="2823"/>
    <n v="437937"/>
    <n v="315799.34999999998"/>
    <n v="111.86657810839532"/>
  </r>
  <r>
    <x v="2"/>
    <x v="47"/>
    <n v="131594"/>
    <n v="21735486.329999998"/>
    <n v="15999260.57"/>
    <n v="121.58047152605742"/>
  </r>
  <r>
    <x v="2"/>
    <x v="48"/>
    <n v="18971"/>
    <n v="3003322.88"/>
    <n v="2256522.21"/>
    <n v="118.94587581044752"/>
  </r>
  <r>
    <x v="2"/>
    <x v="49"/>
    <n v="1416"/>
    <n v="224713.01"/>
    <n v="164155.43"/>
    <n v="115.92897598870056"/>
  </r>
  <r>
    <x v="2"/>
    <x v="75"/>
    <n v="18"/>
    <n v="2129.96"/>
    <n v="1487.69"/>
    <n v="82.649444444444441"/>
  </r>
  <r>
    <x v="2"/>
    <x v="50"/>
    <n v="33264"/>
    <n v="5422955.9000000004"/>
    <n v="3925493.91"/>
    <n v="118.01027867965368"/>
  </r>
  <r>
    <x v="2"/>
    <x v="51"/>
    <n v="9274"/>
    <n v="1402137.35"/>
    <n v="1029209.14"/>
    <n v="110.97791028682337"/>
  </r>
  <r>
    <x v="2"/>
    <x v="52"/>
    <n v="181451"/>
    <n v="28490224.399999999"/>
    <n v="20593434.629999999"/>
    <n v="113.49308975976984"/>
  </r>
  <r>
    <x v="2"/>
    <x v="53"/>
    <n v="3282"/>
    <n v="512731.25"/>
    <n v="355057.84"/>
    <n v="108.18337599024986"/>
  </r>
  <r>
    <x v="2"/>
    <x v="54"/>
    <n v="4232"/>
    <n v="691810.68"/>
    <n v="498222.47"/>
    <n v="117.72742674858222"/>
  </r>
  <r>
    <x v="2"/>
    <x v="55"/>
    <n v="1456"/>
    <n v="230299.58"/>
    <n v="163049.48000000001"/>
    <n v="111.98453296703298"/>
  </r>
  <r>
    <x v="2"/>
    <x v="76"/>
    <n v="53"/>
    <n v="8447.77"/>
    <n v="6156.73"/>
    <n v="116.16471698113207"/>
  </r>
  <r>
    <x v="2"/>
    <x v="56"/>
    <n v="4418"/>
    <n v="572815.47"/>
    <n v="394617.41"/>
    <n v="89.320373472159346"/>
  </r>
  <r>
    <x v="2"/>
    <x v="57"/>
    <n v="48345"/>
    <n v="7452427.9500000002"/>
    <n v="5423392.8799999999"/>
    <n v="112.18105036715275"/>
  </r>
  <r>
    <x v="2"/>
    <x v="58"/>
    <n v="20596"/>
    <n v="3241766.79"/>
    <n v="2397961.4"/>
    <n v="116.42850067974364"/>
  </r>
  <r>
    <x v="2"/>
    <x v="59"/>
    <n v="69667"/>
    <n v="10322090.039999999"/>
    <n v="7817564.6399999997"/>
    <n v="112.21330960138947"/>
  </r>
  <r>
    <x v="2"/>
    <x v="60"/>
    <n v="109062"/>
    <n v="18348009.620000001"/>
    <n v="12697677.039999999"/>
    <n v="116.42622581650804"/>
  </r>
  <r>
    <x v="2"/>
    <x v="61"/>
    <n v="13827"/>
    <n v="2292400.0099999998"/>
    <n v="1699979.21"/>
    <n v="122.94635206480075"/>
  </r>
  <r>
    <x v="2"/>
    <x v="62"/>
    <n v="837975"/>
    <n v="116376041.39"/>
    <n v="78991021.799999997"/>
    <n v="94.264174706882656"/>
  </r>
  <r>
    <x v="2"/>
    <x v="63"/>
    <n v="14984"/>
    <n v="2373479.61"/>
    <n v="1751842.83"/>
    <n v="116.91423051254672"/>
  </r>
  <r>
    <x v="2"/>
    <x v="64"/>
    <n v="5297"/>
    <n v="890410.6"/>
    <n v="627824.65"/>
    <n v="118.52457051161035"/>
  </r>
  <r>
    <x v="2"/>
    <x v="65"/>
    <n v="41815"/>
    <n v="6654610.3799999999"/>
    <n v="4698644.57"/>
    <n v="112.36744158794691"/>
  </r>
  <r>
    <x v="2"/>
    <x v="66"/>
    <n v="207786"/>
    <n v="33278985.02"/>
    <n v="23457271.559999999"/>
    <n v="112.89149201582397"/>
  </r>
  <r>
    <x v="2"/>
    <x v="67"/>
    <n v="1781"/>
    <n v="286107.77"/>
    <n v="205893.3"/>
    <n v="115.60544637843907"/>
  </r>
  <r>
    <x v="2"/>
    <x v="68"/>
    <n v="27551"/>
    <n v="4182682.46"/>
    <n v="2950919.27"/>
    <n v="107.10751950927371"/>
  </r>
  <r>
    <x v="2"/>
    <x v="69"/>
    <n v="11516"/>
    <n v="1826125.95"/>
    <n v="1328573.55"/>
    <n v="115.36762330670372"/>
  </r>
  <r>
    <x v="2"/>
    <x v="77"/>
    <n v="26"/>
    <n v="3738.75"/>
    <n v="2678.93"/>
    <n v="103.03576923076922"/>
  </r>
  <r>
    <x v="2"/>
    <x v="70"/>
    <n v="759"/>
    <n v="110247.53"/>
    <n v="81171.070000000007"/>
    <n v="106.94475625823453"/>
  </r>
  <r>
    <x v="2"/>
    <x v="71"/>
    <n v="623"/>
    <n v="97909.67"/>
    <n v="70756.13"/>
    <n v="113.57324237560194"/>
  </r>
  <r>
    <x v="2"/>
    <x v="72"/>
    <n v="2265"/>
    <n v="313879.15999999997"/>
    <n v="233320.26"/>
    <n v="103.0111523178808"/>
  </r>
  <r>
    <x v="2"/>
    <x v="73"/>
    <n v="12005"/>
    <n v="1991476.33"/>
    <n v="1438057.11"/>
    <n v="119.7881807580175"/>
  </r>
  <r>
    <x v="2"/>
    <x v="78"/>
    <n v="190"/>
    <n v="30554.11"/>
    <n v="21224.61"/>
    <n v="111.70847368421053"/>
  </r>
  <r>
    <x v="3"/>
    <x v="0"/>
    <n v="6788"/>
    <n v="1501428.06"/>
    <n v="1051946.32"/>
    <n v="154.97146729522689"/>
  </r>
  <r>
    <x v="3"/>
    <x v="1"/>
    <n v="106803"/>
    <n v="22590284.41"/>
    <n v="16762993.58"/>
    <n v="156.95245994962687"/>
  </r>
  <r>
    <x v="3"/>
    <x v="2"/>
    <n v="13666"/>
    <n v="2991394.16"/>
    <n v="2169653.58"/>
    <n v="158.76288453095273"/>
  </r>
  <r>
    <x v="3"/>
    <x v="3"/>
    <n v="33193"/>
    <n v="7055325.9100000001"/>
    <n v="5176244.92"/>
    <n v="155.94387129816528"/>
  </r>
  <r>
    <x v="3"/>
    <x v="4"/>
    <n v="14482"/>
    <n v="3095567.11"/>
    <n v="2284197.2999999998"/>
    <n v="157.726646871979"/>
  </r>
  <r>
    <x v="3"/>
    <x v="5"/>
    <n v="203987"/>
    <n v="44464646.229999997"/>
    <n v="32058260.850000001"/>
    <n v="157.15835249305104"/>
  </r>
  <r>
    <x v="3"/>
    <x v="6"/>
    <n v="4161"/>
    <n v="907451.88"/>
    <n v="659462.11"/>
    <n v="158.48644796923816"/>
  </r>
  <r>
    <x v="3"/>
    <x v="7"/>
    <n v="68249"/>
    <n v="14838762.42"/>
    <n v="9905492"/>
    <n v="145.13754047678356"/>
  </r>
  <r>
    <x v="3"/>
    <x v="8"/>
    <n v="7487"/>
    <n v="1667635.34"/>
    <n v="1226538.17"/>
    <n v="163.8223814611994"/>
  </r>
  <r>
    <x v="3"/>
    <x v="9"/>
    <n v="50894"/>
    <n v="11079767.6"/>
    <n v="8027404.6399999997"/>
    <n v="157.72791763272684"/>
  </r>
  <r>
    <x v="3"/>
    <x v="10"/>
    <n v="188858"/>
    <n v="40690409.409999996"/>
    <n v="28528850.690000001"/>
    <n v="151.05979460758877"/>
  </r>
  <r>
    <x v="3"/>
    <x v="11"/>
    <n v="1152"/>
    <n v="253375.69"/>
    <n v="179119.28"/>
    <n v="155.4854861111111"/>
  </r>
  <r>
    <x v="3"/>
    <x v="12"/>
    <n v="352409"/>
    <n v="76055694.120000005"/>
    <n v="54887199.640000001"/>
    <n v="155.74857520664909"/>
  </r>
  <r>
    <x v="3"/>
    <x v="13"/>
    <n v="49661"/>
    <n v="10816292.279999999"/>
    <n v="8047855.8600000003"/>
    <n v="162.05585590302249"/>
  </r>
  <r>
    <x v="3"/>
    <x v="14"/>
    <n v="36495"/>
    <n v="7862853.7699999996"/>
    <n v="5637703.1799999997"/>
    <n v="154.47878284696532"/>
  </r>
  <r>
    <x v="3"/>
    <x v="15"/>
    <n v="11075"/>
    <n v="2265807.9"/>
    <n v="1719242.09"/>
    <n v="155.23630609480813"/>
  </r>
  <r>
    <x v="3"/>
    <x v="16"/>
    <n v="42715"/>
    <n v="9489796.9100000001"/>
    <n v="6701068.6799999997"/>
    <n v="156.87858316750555"/>
  </r>
  <r>
    <x v="3"/>
    <x v="17"/>
    <n v="2344"/>
    <n v="534384.80000000005"/>
    <n v="391949.94"/>
    <n v="167.21413822525597"/>
  </r>
  <r>
    <x v="3"/>
    <x v="18"/>
    <n v="59581"/>
    <n v="13128203.77"/>
    <n v="9497297.9499999993"/>
    <n v="159.40145264429935"/>
  </r>
  <r>
    <x v="3"/>
    <x v="19"/>
    <n v="72640"/>
    <n v="15544553.65"/>
    <n v="11483351.85"/>
    <n v="158.08579088656387"/>
  </r>
  <r>
    <x v="3"/>
    <x v="20"/>
    <n v="359"/>
    <n v="74542.75"/>
    <n v="55362.5"/>
    <n v="154.21309192200556"/>
  </r>
  <r>
    <x v="3"/>
    <x v="21"/>
    <n v="2969"/>
    <n v="653407.67000000004"/>
    <n v="476456.45"/>
    <n v="160.47707982485684"/>
  </r>
  <r>
    <x v="3"/>
    <x v="22"/>
    <n v="12360"/>
    <n v="2670698.23"/>
    <n v="1978718.14"/>
    <n v="160.0904644012945"/>
  </r>
  <r>
    <x v="3"/>
    <x v="23"/>
    <n v="36810"/>
    <n v="8010519.5"/>
    <n v="5860399.0300000003"/>
    <n v="159.20671094811195"/>
  </r>
  <r>
    <x v="3"/>
    <x v="24"/>
    <n v="30144"/>
    <n v="6491428.4100000001"/>
    <n v="4689191.99"/>
    <n v="155.5597130440552"/>
  </r>
  <r>
    <x v="3"/>
    <x v="74"/>
    <n v="1292"/>
    <n v="280883.64"/>
    <n v="210796.67"/>
    <n v="163.1553173374613"/>
  </r>
  <r>
    <x v="3"/>
    <x v="25"/>
    <n v="14515"/>
    <n v="3114843.83"/>
    <n v="2315110.27"/>
    <n v="159.49777953840854"/>
  </r>
  <r>
    <x v="3"/>
    <x v="26"/>
    <n v="120348"/>
    <n v="25885666.09"/>
    <n v="19072598.82"/>
    <n v="158.47873516801278"/>
  </r>
  <r>
    <x v="3"/>
    <x v="27"/>
    <n v="5773"/>
    <n v="1192179.8400000001"/>
    <n v="901843.69"/>
    <n v="156.21751082626017"/>
  </r>
  <r>
    <x v="3"/>
    <x v="28"/>
    <n v="48582"/>
    <n v="10156920.220000001"/>
    <n v="7707922.8799999999"/>
    <n v="158.6579984356346"/>
  </r>
  <r>
    <x v="3"/>
    <x v="29"/>
    <n v="49256"/>
    <n v="10542019.609999999"/>
    <n v="7627415.6500000004"/>
    <n v="154.85251847490662"/>
  </r>
  <r>
    <x v="3"/>
    <x v="30"/>
    <n v="728"/>
    <n v="156908.35999999999"/>
    <n v="115868.08"/>
    <n v="159.15945054945055"/>
  </r>
  <r>
    <x v="3"/>
    <x v="31"/>
    <n v="3208"/>
    <n v="676856.43"/>
    <n v="483293.77"/>
    <n v="150.65267144638403"/>
  </r>
  <r>
    <x v="3"/>
    <x v="32"/>
    <n v="21726"/>
    <n v="4591187.18"/>
    <n v="3229107.68"/>
    <n v="148.62872502991809"/>
  </r>
  <r>
    <x v="3"/>
    <x v="33"/>
    <n v="75360"/>
    <n v="16397105.9"/>
    <n v="11875123.83"/>
    <n v="157.57860708598727"/>
  </r>
  <r>
    <x v="3"/>
    <x v="34"/>
    <n v="3449"/>
    <n v="768254.58"/>
    <n v="560056.15"/>
    <n v="162.3821832415193"/>
  </r>
  <r>
    <x v="3"/>
    <x v="35"/>
    <n v="10260"/>
    <n v="2215103.08"/>
    <n v="1582616.26"/>
    <n v="154.25109746588694"/>
  </r>
  <r>
    <x v="3"/>
    <x v="36"/>
    <n v="216"/>
    <n v="45819.75"/>
    <n v="32229.599999999999"/>
    <n v="149.21111111111111"/>
  </r>
  <r>
    <x v="3"/>
    <x v="37"/>
    <n v="390"/>
    <n v="82706.84"/>
    <n v="60276.92"/>
    <n v="154.55620512820514"/>
  </r>
  <r>
    <x v="3"/>
    <x v="38"/>
    <n v="23043"/>
    <n v="4865129.5199999996"/>
    <n v="3652080.56"/>
    <n v="158.48980427895674"/>
  </r>
  <r>
    <x v="3"/>
    <x v="39"/>
    <n v="68380"/>
    <n v="15008985.15"/>
    <n v="10722993.640000001"/>
    <n v="156.8147651360047"/>
  </r>
  <r>
    <x v="3"/>
    <x v="40"/>
    <n v="5484"/>
    <n v="1195176.01"/>
    <n v="859760.01"/>
    <n v="156.77607768052516"/>
  </r>
  <r>
    <x v="3"/>
    <x v="41"/>
    <n v="177678"/>
    <n v="31525549.579999998"/>
    <n v="22450296"/>
    <n v="126.35383108769797"/>
  </r>
  <r>
    <x v="3"/>
    <x v="43"/>
    <n v="80749"/>
    <n v="17483488.18"/>
    <n v="12616075.800000001"/>
    <n v="156.238167655327"/>
  </r>
  <r>
    <x v="3"/>
    <x v="81"/>
    <n v="144"/>
    <n v="32403.19"/>
    <n v="24000.31"/>
    <n v="166.66881944444447"/>
  </r>
  <r>
    <x v="3"/>
    <x v="44"/>
    <n v="64"/>
    <n v="12340.29"/>
    <n v="8919.6"/>
    <n v="139.36875000000001"/>
  </r>
  <r>
    <x v="3"/>
    <x v="45"/>
    <n v="15745.1"/>
    <n v="3440995.72"/>
    <n v="2518592.0699999998"/>
    <n v="159.96037306844667"/>
  </r>
  <r>
    <x v="3"/>
    <x v="46"/>
    <n v="505"/>
    <n v="102399.15"/>
    <n v="74922.41"/>
    <n v="148.36120792079208"/>
  </r>
  <r>
    <x v="3"/>
    <x v="47"/>
    <n v="23884"/>
    <n v="5174932.87"/>
    <n v="3872584.2"/>
    <n v="162.14135823145202"/>
  </r>
  <r>
    <x v="3"/>
    <x v="48"/>
    <n v="23619"/>
    <n v="4960337.46"/>
    <n v="3759079.75"/>
    <n v="159.15490706634489"/>
  </r>
  <r>
    <x v="3"/>
    <x v="49"/>
    <n v="528"/>
    <n v="112904.64"/>
    <n v="81352.850000000006"/>
    <n v="154.07736742424242"/>
  </r>
  <r>
    <x v="3"/>
    <x v="75"/>
    <n v="30"/>
    <n v="4788.47"/>
    <n v="3631.87"/>
    <n v="121.06233333333333"/>
  </r>
  <r>
    <x v="3"/>
    <x v="50"/>
    <n v="15724"/>
    <n v="3396570.89"/>
    <n v="2492710.9700000002"/>
    <n v="158.52906194352585"/>
  </r>
  <r>
    <x v="3"/>
    <x v="51"/>
    <n v="17561"/>
    <n v="3527187.06"/>
    <n v="2641035.94"/>
    <n v="150.39211548317294"/>
  </r>
  <r>
    <x v="3"/>
    <x v="52"/>
    <n v="235225"/>
    <n v="48532599.810000002"/>
    <n v="36273136.979999997"/>
    <n v="154.20613021575087"/>
  </r>
  <r>
    <x v="3"/>
    <x v="53"/>
    <n v="918"/>
    <n v="196915.38"/>
    <n v="138216.94"/>
    <n v="150.56311546840959"/>
  </r>
  <r>
    <x v="3"/>
    <x v="54"/>
    <n v="1317"/>
    <n v="276861.81"/>
    <n v="203213.48"/>
    <n v="154.30028853454823"/>
  </r>
  <r>
    <x v="3"/>
    <x v="55"/>
    <n v="1460"/>
    <n v="310456.65000000002"/>
    <n v="226439.3"/>
    <n v="155.0954109589041"/>
  </r>
  <r>
    <x v="3"/>
    <x v="56"/>
    <n v="2837"/>
    <n v="495665.59"/>
    <n v="356093.63"/>
    <n v="125.51767007402185"/>
  </r>
  <r>
    <x v="3"/>
    <x v="57"/>
    <n v="89780"/>
    <n v="18119162.23"/>
    <n v="13626600.25"/>
    <n v="151.77768155491199"/>
  </r>
  <r>
    <x v="3"/>
    <x v="58"/>
    <n v="27243"/>
    <n v="5588643.8799999999"/>
    <n v="4236725.63"/>
    <n v="155.51611900304664"/>
  </r>
  <r>
    <x v="3"/>
    <x v="59"/>
    <n v="187219"/>
    <n v="36706416.789999999"/>
    <n v="27976321.699999999"/>
    <n v="149.43099631981795"/>
  </r>
  <r>
    <x v="3"/>
    <x v="60"/>
    <n v="14079"/>
    <n v="3088891.47"/>
    <n v="2221321.09"/>
    <n v="157.77548760565381"/>
  </r>
  <r>
    <x v="3"/>
    <x v="61"/>
    <n v="3865"/>
    <n v="813238.95"/>
    <n v="615963.96"/>
    <n v="159.36971798188873"/>
  </r>
  <r>
    <x v="3"/>
    <x v="62"/>
    <n v="81108"/>
    <n v="14499798.07"/>
    <n v="10405348.24"/>
    <n v="128.29003600138088"/>
  </r>
  <r>
    <x v="3"/>
    <x v="63"/>
    <n v="22182"/>
    <n v="4625876.45"/>
    <n v="3462718.8"/>
    <n v="156.10489586150933"/>
  </r>
  <r>
    <x v="3"/>
    <x v="64"/>
    <n v="1786"/>
    <n v="391553.97"/>
    <n v="283918.93"/>
    <n v="158.96916573348264"/>
  </r>
  <r>
    <x v="3"/>
    <x v="65"/>
    <n v="9504"/>
    <n v="2038395.07"/>
    <n v="1480281.91"/>
    <n v="155.75356797138045"/>
  </r>
  <r>
    <x v="3"/>
    <x v="66"/>
    <n v="59406"/>
    <n v="12589968.9"/>
    <n v="9210814.1400000006"/>
    <n v="155.04854964145036"/>
  </r>
  <r>
    <x v="3"/>
    <x v="67"/>
    <n v="450"/>
    <n v="99735.89"/>
    <n v="74962.67"/>
    <n v="166.58371111111111"/>
  </r>
  <r>
    <x v="3"/>
    <x v="68"/>
    <n v="13762"/>
    <n v="2754669.7"/>
    <n v="2034390.91"/>
    <n v="147.82669016131376"/>
  </r>
  <r>
    <x v="3"/>
    <x v="69"/>
    <n v="12303"/>
    <n v="2548543.14"/>
    <n v="1905452.18"/>
    <n v="154.87703649516376"/>
  </r>
  <r>
    <x v="3"/>
    <x v="77"/>
    <n v="11"/>
    <n v="2340.0300000000002"/>
    <n v="1867.88"/>
    <n v="169.80727272727273"/>
  </r>
  <r>
    <x v="3"/>
    <x v="70"/>
    <n v="1915"/>
    <n v="364521.39"/>
    <n v="276145.87"/>
    <n v="144.20149869451697"/>
  </r>
  <r>
    <x v="3"/>
    <x v="71"/>
    <n v="1563"/>
    <n v="313436.26"/>
    <n v="228696.57"/>
    <n v="146.31898272552783"/>
  </r>
  <r>
    <x v="3"/>
    <x v="72"/>
    <n v="536"/>
    <n v="101729.15"/>
    <n v="75471.679999999993"/>
    <n v="140.80537313432833"/>
  </r>
  <r>
    <x v="3"/>
    <x v="73"/>
    <n v="226"/>
    <n v="49391.87"/>
    <n v="35933.68"/>
    <n v="158.99858407079645"/>
  </r>
  <r>
    <x v="3"/>
    <x v="78"/>
    <n v="428"/>
    <n v="90307.51"/>
    <n v="66841.36"/>
    <n v="156.17140186915887"/>
  </r>
  <r>
    <x v="4"/>
    <x v="0"/>
    <n v="16975"/>
    <n v="408173.46"/>
    <n v="283042.23"/>
    <n v="16.674063622974963"/>
  </r>
  <r>
    <x v="4"/>
    <x v="1"/>
    <n v="14252"/>
    <n v="301684.28999999998"/>
    <n v="218951.11"/>
    <n v="15.362833988212179"/>
  </r>
  <r>
    <x v="4"/>
    <x v="2"/>
    <n v="16390"/>
    <n v="418956.57"/>
    <n v="307844.47999999998"/>
    <n v="18.782457596095178"/>
  </r>
  <r>
    <x v="4"/>
    <x v="3"/>
    <n v="5388"/>
    <n v="123172.26"/>
    <n v="89023.73"/>
    <n v="16.522592798812173"/>
  </r>
  <r>
    <x v="4"/>
    <x v="4"/>
    <n v="5065"/>
    <n v="106684.67"/>
    <n v="73868.17"/>
    <n v="14.58404146100691"/>
  </r>
  <r>
    <x v="4"/>
    <x v="5"/>
    <n v="149246"/>
    <n v="3328981.4"/>
    <n v="2331718.52"/>
    <n v="15.623323372150677"/>
  </r>
  <r>
    <x v="4"/>
    <x v="6"/>
    <n v="18764"/>
    <n v="439941.98"/>
    <n v="327432.34999999998"/>
    <n v="17.450029311447452"/>
  </r>
  <r>
    <x v="4"/>
    <x v="7"/>
    <n v="320855"/>
    <n v="7294547.5199999996"/>
    <n v="5207583.8099999996"/>
    <n v="16.230333982640133"/>
  </r>
  <r>
    <x v="4"/>
    <x v="8"/>
    <n v="8534"/>
    <n v="195681.74"/>
    <n v="144962.07"/>
    <n v="16.986415514412936"/>
  </r>
  <r>
    <x v="4"/>
    <x v="9"/>
    <n v="14039"/>
    <n v="328116.86"/>
    <n v="236890.59"/>
    <n v="16.873750979414488"/>
  </r>
  <r>
    <x v="4"/>
    <x v="10"/>
    <n v="312726"/>
    <n v="7220707.9000000004"/>
    <n v="5189386.09"/>
    <n v="16.594034682117893"/>
  </r>
  <r>
    <x v="4"/>
    <x v="11"/>
    <n v="950"/>
    <n v="22751.88"/>
    <n v="16197.22"/>
    <n v="17.049705263157893"/>
  </r>
  <r>
    <x v="4"/>
    <x v="12"/>
    <n v="10975"/>
    <n v="254768.07"/>
    <n v="181035.9"/>
    <n v="16.495298405466968"/>
  </r>
  <r>
    <x v="4"/>
    <x v="13"/>
    <n v="2228"/>
    <n v="42367.4"/>
    <n v="31084.75"/>
    <n v="13.951862657091562"/>
  </r>
  <r>
    <x v="4"/>
    <x v="82"/>
    <n v="163"/>
    <n v="4410.78"/>
    <n v="3373.98"/>
    <n v="20.699263803680982"/>
  </r>
  <r>
    <x v="4"/>
    <x v="14"/>
    <n v="15398"/>
    <n v="355015.55"/>
    <n v="249132.56"/>
    <n v="16.179540200025976"/>
  </r>
  <r>
    <x v="4"/>
    <x v="15"/>
    <n v="242"/>
    <n v="5380.68"/>
    <n v="5736.67"/>
    <n v="23.705247933884298"/>
  </r>
  <r>
    <x v="4"/>
    <x v="16"/>
    <n v="17120"/>
    <n v="401022.87"/>
    <n v="282403.21000000002"/>
    <n v="16.495514602803741"/>
  </r>
  <r>
    <x v="4"/>
    <x v="17"/>
    <n v="1019"/>
    <n v="25888.13"/>
    <n v="19028.060000000001"/>
    <n v="18.67326790971541"/>
  </r>
  <r>
    <x v="4"/>
    <x v="18"/>
    <n v="7196"/>
    <n v="157431.49"/>
    <n v="110761.72"/>
    <n v="15.39212340188994"/>
  </r>
  <r>
    <x v="4"/>
    <x v="19"/>
    <n v="11583"/>
    <n v="231844.99"/>
    <n v="168234.05"/>
    <n v="14.524220840887507"/>
  </r>
  <r>
    <x v="4"/>
    <x v="20"/>
    <n v="1869"/>
    <n v="48368.639999999999"/>
    <n v="40617.24"/>
    <n v="21.73207062600321"/>
  </r>
  <r>
    <x v="4"/>
    <x v="21"/>
    <n v="302"/>
    <n v="6924.9"/>
    <n v="4867.07"/>
    <n v="16.116125827814567"/>
  </r>
  <r>
    <x v="4"/>
    <x v="22"/>
    <n v="4020"/>
    <n v="90676.55"/>
    <n v="68647.509999999995"/>
    <n v="17.076495024875619"/>
  </r>
  <r>
    <x v="4"/>
    <x v="23"/>
    <n v="6791"/>
    <n v="144275.29"/>
    <n v="103558.19"/>
    <n v="15.249328523045207"/>
  </r>
  <r>
    <x v="4"/>
    <x v="24"/>
    <n v="22898"/>
    <n v="414519.26"/>
    <n v="271668.05"/>
    <n v="11.864269805223163"/>
  </r>
  <r>
    <x v="4"/>
    <x v="74"/>
    <n v="127"/>
    <n v="1320.74"/>
    <n v="904.29"/>
    <n v="7.1203937007874014"/>
  </r>
  <r>
    <x v="4"/>
    <x v="25"/>
    <n v="1318"/>
    <n v="28031.89"/>
    <n v="20665.509999999998"/>
    <n v="15.679446130500757"/>
  </r>
  <r>
    <x v="4"/>
    <x v="26"/>
    <n v="11384"/>
    <n v="267555.58"/>
    <n v="196345.43"/>
    <n v="17.247490337315529"/>
  </r>
  <r>
    <x v="4"/>
    <x v="27"/>
    <n v="3356"/>
    <n v="74082.41"/>
    <n v="53206.46"/>
    <n v="15.854129916567341"/>
  </r>
  <r>
    <x v="4"/>
    <x v="28"/>
    <n v="1861"/>
    <n v="40283.129999999997"/>
    <n v="29297.43"/>
    <n v="15.742842557764643"/>
  </r>
  <r>
    <x v="4"/>
    <x v="29"/>
    <n v="73016"/>
    <n v="1670867.63"/>
    <n v="1230936.32"/>
    <n v="16.85844636791936"/>
  </r>
  <r>
    <x v="4"/>
    <x v="30"/>
    <n v="387"/>
    <n v="8614.0300000000007"/>
    <n v="6353.4"/>
    <n v="16.417054263565891"/>
  </r>
  <r>
    <x v="4"/>
    <x v="31"/>
    <n v="4711"/>
    <n v="117152.03"/>
    <n v="87480.99"/>
    <n v="18.569516026321377"/>
  </r>
  <r>
    <x v="4"/>
    <x v="32"/>
    <n v="5244"/>
    <n v="122295.24"/>
    <n v="86176.13"/>
    <n v="16.433281845919147"/>
  </r>
  <r>
    <x v="4"/>
    <x v="33"/>
    <n v="10655"/>
    <n v="248313.44"/>
    <n v="154134.98000000001"/>
    <n v="14.465976536837166"/>
  </r>
  <r>
    <x v="4"/>
    <x v="34"/>
    <n v="294"/>
    <n v="6767.26"/>
    <n v="4815.2299999999996"/>
    <n v="16.37833333333333"/>
  </r>
  <r>
    <x v="4"/>
    <x v="35"/>
    <n v="7820"/>
    <n v="176230.97"/>
    <n v="117222.56"/>
    <n v="14.990097186700767"/>
  </r>
  <r>
    <x v="4"/>
    <x v="36"/>
    <n v="172"/>
    <n v="3695.98"/>
    <n v="2436.88"/>
    <n v="14.167906976744186"/>
  </r>
  <r>
    <x v="4"/>
    <x v="37"/>
    <n v="61"/>
    <n v="878.62"/>
    <n v="682.89"/>
    <n v="11.194918032786886"/>
  </r>
  <r>
    <x v="4"/>
    <x v="38"/>
    <n v="5297"/>
    <n v="118523.26"/>
    <n v="85074.61"/>
    <n v="16.060904285444593"/>
  </r>
  <r>
    <x v="4"/>
    <x v="39"/>
    <n v="15797"/>
    <n v="359378.21"/>
    <n v="262459.89"/>
    <n v="16.614540102551118"/>
  </r>
  <r>
    <x v="4"/>
    <x v="40"/>
    <n v="14992"/>
    <n v="344142.58"/>
    <n v="250278.69"/>
    <n v="16.694149546424761"/>
  </r>
  <r>
    <x v="4"/>
    <x v="41"/>
    <n v="204091"/>
    <n v="3852661.85"/>
    <n v="3027902.84"/>
    <n v="14.836042941628978"/>
  </r>
  <r>
    <x v="4"/>
    <x v="80"/>
    <n v="402"/>
    <n v="9323.1299999999992"/>
    <n v="6730.09"/>
    <n v="16.741517412935323"/>
  </r>
  <r>
    <x v="4"/>
    <x v="42"/>
    <n v="25"/>
    <n v="524.05999999999995"/>
    <n v="398.56"/>
    <n v="15.942399999999999"/>
  </r>
  <r>
    <x v="4"/>
    <x v="43"/>
    <n v="7218"/>
    <n v="163466.25"/>
    <n v="117838.23"/>
    <n v="16.325606816292602"/>
  </r>
  <r>
    <x v="4"/>
    <x v="83"/>
    <n v="13"/>
    <n v="291.85000000000002"/>
    <n v="228.8"/>
    <n v="17.600000000000001"/>
  </r>
  <r>
    <x v="4"/>
    <x v="84"/>
    <n v="4755"/>
    <n v="120496.38"/>
    <n v="77729.36"/>
    <n v="16.346868559411146"/>
  </r>
  <r>
    <x v="4"/>
    <x v="44"/>
    <n v="45"/>
    <n v="951.23"/>
    <n v="619.61"/>
    <n v="13.769111111111112"/>
  </r>
  <r>
    <x v="4"/>
    <x v="85"/>
    <n v="45"/>
    <n v="843.15"/>
    <n v="554.11"/>
    <n v="12.313555555555556"/>
  </r>
  <r>
    <x v="4"/>
    <x v="45"/>
    <n v="7383"/>
    <n v="178016.75"/>
    <n v="134003.42000000001"/>
    <n v="18.150266829202224"/>
  </r>
  <r>
    <x v="4"/>
    <x v="46"/>
    <n v="370"/>
    <n v="8120.1"/>
    <n v="6031.83"/>
    <n v="16.302243243243243"/>
  </r>
  <r>
    <x v="4"/>
    <x v="47"/>
    <n v="3570"/>
    <n v="78525.41"/>
    <n v="58036.47"/>
    <n v="16.256714285714285"/>
  </r>
  <r>
    <x v="4"/>
    <x v="48"/>
    <n v="447"/>
    <n v="9654.2999999999993"/>
    <n v="7249.7"/>
    <n v="16.218568232662193"/>
  </r>
  <r>
    <x v="4"/>
    <x v="49"/>
    <n v="524"/>
    <n v="11845.13"/>
    <n v="8503.49"/>
    <n v="16.228034351145038"/>
  </r>
  <r>
    <x v="4"/>
    <x v="75"/>
    <n v="20"/>
    <n v="275.13"/>
    <n v="185.7"/>
    <n v="9.2850000000000001"/>
  </r>
  <r>
    <x v="4"/>
    <x v="50"/>
    <n v="660"/>
    <n v="15615.67"/>
    <n v="11501.87"/>
    <n v="17.427075757575757"/>
  </r>
  <r>
    <x v="4"/>
    <x v="51"/>
    <n v="1509"/>
    <n v="31809.31"/>
    <n v="24329.82"/>
    <n v="16.123141153081512"/>
  </r>
  <r>
    <x v="4"/>
    <x v="52"/>
    <n v="49912"/>
    <n v="1119360.03"/>
    <n v="828593.23"/>
    <n v="16.601082505209167"/>
  </r>
  <r>
    <x v="4"/>
    <x v="53"/>
    <n v="504"/>
    <n v="10619.23"/>
    <n v="5694.08"/>
    <n v="11.297777777777778"/>
  </r>
  <r>
    <x v="4"/>
    <x v="54"/>
    <n v="363"/>
    <n v="7922.2"/>
    <n v="5370.18"/>
    <n v="14.793884297520663"/>
  </r>
  <r>
    <x v="4"/>
    <x v="55"/>
    <n v="40"/>
    <n v="836.52"/>
    <n v="596.61"/>
    <n v="14.91525"/>
  </r>
  <r>
    <x v="4"/>
    <x v="56"/>
    <n v="1757"/>
    <n v="21294.86"/>
    <n v="15010.52"/>
    <n v="8.5432669322709174"/>
  </r>
  <r>
    <x v="4"/>
    <x v="57"/>
    <n v="13611"/>
    <n v="298977.24"/>
    <n v="221035.19"/>
    <n v="16.239452648593051"/>
  </r>
  <r>
    <x v="4"/>
    <x v="58"/>
    <n v="540"/>
    <n v="10754.59"/>
    <n v="4628.88"/>
    <n v="8.572000000000001"/>
  </r>
  <r>
    <x v="4"/>
    <x v="59"/>
    <n v="1910"/>
    <n v="30939.919999999998"/>
    <n v="22000.18"/>
    <n v="11.51841884816754"/>
  </r>
  <r>
    <x v="4"/>
    <x v="60"/>
    <n v="14465"/>
    <n v="334446.52"/>
    <n v="283080.94"/>
    <n v="19.570061527825786"/>
  </r>
  <r>
    <x v="4"/>
    <x v="61"/>
    <n v="759"/>
    <n v="14121.72"/>
    <n v="10580.03"/>
    <n v="13.93943346508564"/>
  </r>
  <r>
    <x v="4"/>
    <x v="62"/>
    <n v="54773"/>
    <n v="1034288.76"/>
    <n v="764231.4"/>
    <n v="13.952702974093075"/>
  </r>
  <r>
    <x v="4"/>
    <x v="63"/>
    <n v="522"/>
    <n v="11845.85"/>
    <n v="8803.2999999999993"/>
    <n v="16.864559386973177"/>
  </r>
  <r>
    <x v="4"/>
    <x v="64"/>
    <n v="453"/>
    <n v="10305.129999999999"/>
    <n v="7894.98"/>
    <n v="17.428211920529801"/>
  </r>
  <r>
    <x v="4"/>
    <x v="86"/>
    <n v="65"/>
    <n v="1516.13"/>
    <n v="1188.7"/>
    <n v="18.287692307692307"/>
  </r>
  <r>
    <x v="4"/>
    <x v="65"/>
    <n v="1922"/>
    <n v="40569.699999999997"/>
    <n v="28809.45"/>
    <n v="14.989308012486994"/>
  </r>
  <r>
    <x v="4"/>
    <x v="66"/>
    <n v="21776"/>
    <n v="492415.09"/>
    <n v="350106.88"/>
    <n v="16.077648787656134"/>
  </r>
  <r>
    <x v="4"/>
    <x v="67"/>
    <n v="131"/>
    <n v="3188.3"/>
    <n v="2363.52"/>
    <n v="18.042137404580153"/>
  </r>
  <r>
    <x v="4"/>
    <x v="68"/>
    <n v="3327"/>
    <n v="77518.2"/>
    <n v="55925.56"/>
    <n v="16.80960625187857"/>
  </r>
  <r>
    <x v="4"/>
    <x v="69"/>
    <n v="1720"/>
    <n v="34179.120000000003"/>
    <n v="25090.93"/>
    <n v="14.58775"/>
  </r>
  <r>
    <x v="4"/>
    <x v="70"/>
    <n v="86"/>
    <n v="1834.6"/>
    <n v="1463.6"/>
    <n v="17.018604651162789"/>
  </r>
  <r>
    <x v="4"/>
    <x v="72"/>
    <n v="203"/>
    <n v="3487.35"/>
    <n v="2688.03"/>
    <n v="13.24152709359606"/>
  </r>
  <r>
    <x v="4"/>
    <x v="73"/>
    <n v="1273"/>
    <n v="28124.85"/>
    <n v="20621.330000000002"/>
    <n v="16.199002356637866"/>
  </r>
  <r>
    <x v="5"/>
    <x v="0"/>
    <n v="48372"/>
    <n v="2707687.45"/>
    <n v="1842273.12"/>
    <n v="38.085527164475316"/>
  </r>
  <r>
    <x v="5"/>
    <x v="1"/>
    <n v="224873"/>
    <n v="11177648.310000001"/>
    <n v="8111133.29"/>
    <n v="36.069840710089693"/>
  </r>
  <r>
    <x v="5"/>
    <x v="2"/>
    <n v="23651"/>
    <n v="1402208.64"/>
    <n v="1019512"/>
    <n v="43.106507124434486"/>
  </r>
  <r>
    <x v="5"/>
    <x v="3"/>
    <n v="172894"/>
    <n v="9531443.5500000007"/>
    <n v="6634272.2699999996"/>
    <n v="38.371905734149244"/>
  </r>
  <r>
    <x v="5"/>
    <x v="4"/>
    <n v="30098"/>
    <n v="1496476.32"/>
    <n v="1096931.06"/>
    <n v="36.445313974350455"/>
  </r>
  <r>
    <x v="5"/>
    <x v="5"/>
    <n v="94032"/>
    <n v="5211516.3499999996"/>
    <n v="3689793.77"/>
    <n v="39.239766994214733"/>
  </r>
  <r>
    <x v="5"/>
    <x v="6"/>
    <n v="983380"/>
    <n v="56291683.93"/>
    <n v="38750582.189999998"/>
    <n v="39.405501627041424"/>
  </r>
  <r>
    <x v="5"/>
    <x v="7"/>
    <n v="450239"/>
    <n v="24580819.469999999"/>
    <n v="15726246.51"/>
    <n v="34.928663465403929"/>
  </r>
  <r>
    <x v="5"/>
    <x v="8"/>
    <n v="16350"/>
    <n v="877756.96"/>
    <n v="642864.5"/>
    <n v="39.318929663608564"/>
  </r>
  <r>
    <x v="5"/>
    <x v="9"/>
    <n v="71130"/>
    <n v="3874532.13"/>
    <n v="2715032.76"/>
    <n v="38.170009278785322"/>
  </r>
  <r>
    <x v="5"/>
    <x v="10"/>
    <n v="513306"/>
    <n v="29182114.649999999"/>
    <n v="19286565.390000001"/>
    <n v="37.573231931830136"/>
  </r>
  <r>
    <x v="5"/>
    <x v="11"/>
    <n v="11307"/>
    <n v="656343.67000000004"/>
    <n v="479967.58"/>
    <n v="42.448711417705844"/>
  </r>
  <r>
    <x v="5"/>
    <x v="12"/>
    <n v="42374"/>
    <n v="2235815.02"/>
    <n v="1561282.42"/>
    <n v="36.845292396280733"/>
  </r>
  <r>
    <x v="5"/>
    <x v="13"/>
    <n v="49539"/>
    <n v="2577058.62"/>
    <n v="1855651.48"/>
    <n v="37.458396011223478"/>
  </r>
  <r>
    <x v="5"/>
    <x v="14"/>
    <n v="120829"/>
    <n v="6641893.79"/>
    <n v="4511714.22"/>
    <n v="37.339663656903554"/>
  </r>
  <r>
    <x v="5"/>
    <x v="15"/>
    <n v="1648"/>
    <n v="84351.56"/>
    <n v="60851.64"/>
    <n v="36.924538834951456"/>
  </r>
  <r>
    <x v="5"/>
    <x v="16"/>
    <n v="255084"/>
    <n v="14257293.74"/>
    <n v="9832934.2799999993"/>
    <n v="38.547828480030105"/>
  </r>
  <r>
    <x v="5"/>
    <x v="17"/>
    <n v="8294"/>
    <n v="456748.59"/>
    <n v="331132.45"/>
    <n v="39.924336870026529"/>
  </r>
  <r>
    <x v="5"/>
    <x v="18"/>
    <n v="398458"/>
    <n v="21690342.02"/>
    <n v="15308642.300000001"/>
    <n v="38.419713746492732"/>
  </r>
  <r>
    <x v="5"/>
    <x v="19"/>
    <n v="8779"/>
    <n v="461097.05"/>
    <n v="324299.02"/>
    <n v="36.940314386604399"/>
  </r>
  <r>
    <x v="5"/>
    <x v="20"/>
    <n v="2840"/>
    <n v="163250.32"/>
    <n v="118515.7"/>
    <n v="41.730880281690141"/>
  </r>
  <r>
    <x v="5"/>
    <x v="21"/>
    <n v="18466"/>
    <n v="1003513.53"/>
    <n v="722332.69"/>
    <n v="39.116900790642255"/>
  </r>
  <r>
    <x v="5"/>
    <x v="22"/>
    <n v="62765"/>
    <n v="3325909.59"/>
    <n v="2351689.5099999998"/>
    <n v="37.468167131363018"/>
  </r>
  <r>
    <x v="5"/>
    <x v="23"/>
    <n v="55193"/>
    <n v="2978646.39"/>
    <n v="2162995.02"/>
    <n v="39.189662094830865"/>
  </r>
  <r>
    <x v="5"/>
    <x v="24"/>
    <n v="149278"/>
    <n v="7802069.0700000003"/>
    <n v="5513317.3200000003"/>
    <n v="36.933220702313804"/>
  </r>
  <r>
    <x v="5"/>
    <x v="74"/>
    <n v="714"/>
    <n v="40856.07"/>
    <n v="28692.57"/>
    <n v="40.18567226890756"/>
  </r>
  <r>
    <x v="5"/>
    <x v="25"/>
    <n v="22275"/>
    <n v="1190277.44"/>
    <n v="866021.03"/>
    <n v="38.878609652076321"/>
  </r>
  <r>
    <x v="5"/>
    <x v="26"/>
    <n v="29275"/>
    <n v="1525321.66"/>
    <n v="1080543.52"/>
    <n v="36.910111699402222"/>
  </r>
  <r>
    <x v="5"/>
    <x v="27"/>
    <n v="12661"/>
    <n v="632572.05000000005"/>
    <n v="460809.02"/>
    <n v="36.395941868730752"/>
  </r>
  <r>
    <x v="5"/>
    <x v="28"/>
    <n v="11306"/>
    <n v="590712.68000000005"/>
    <n v="430047.55"/>
    <n v="38.037108614894748"/>
  </r>
  <r>
    <x v="5"/>
    <x v="29"/>
    <n v="173619"/>
    <n v="9618869.3900000006"/>
    <n v="6782620.0899999999"/>
    <n v="39.066116554063782"/>
  </r>
  <r>
    <x v="5"/>
    <x v="30"/>
    <n v="592"/>
    <n v="34361.160000000003"/>
    <n v="24098.41"/>
    <n v="40.70677364864865"/>
  </r>
  <r>
    <x v="5"/>
    <x v="31"/>
    <n v="4212"/>
    <n v="235826.83"/>
    <n v="150169.4"/>
    <n v="35.652754036087366"/>
  </r>
  <r>
    <x v="5"/>
    <x v="32"/>
    <n v="7766"/>
    <n v="430000.24"/>
    <n v="280765.53999999998"/>
    <n v="36.153172804532574"/>
  </r>
  <r>
    <x v="5"/>
    <x v="33"/>
    <n v="16863"/>
    <n v="941668.67"/>
    <n v="647418.93000000005"/>
    <n v="38.392867817114393"/>
  </r>
  <r>
    <x v="5"/>
    <x v="34"/>
    <n v="28027"/>
    <n v="1544088.22"/>
    <n v="1095768.55"/>
    <n v="39.096890498447927"/>
  </r>
  <r>
    <x v="5"/>
    <x v="35"/>
    <n v="308296"/>
    <n v="16862152.600000001"/>
    <n v="11168464.58"/>
    <n v="36.226433622233181"/>
  </r>
  <r>
    <x v="5"/>
    <x v="36"/>
    <n v="3248"/>
    <n v="169822.75"/>
    <n v="113968.63"/>
    <n v="35.088863916256159"/>
  </r>
  <r>
    <x v="5"/>
    <x v="37"/>
    <n v="1922"/>
    <n v="78503.7"/>
    <n v="57121.120000000003"/>
    <n v="29.719625390218525"/>
  </r>
  <r>
    <x v="5"/>
    <x v="38"/>
    <n v="15213"/>
    <n v="763355.47"/>
    <n v="557267.11"/>
    <n v="36.630980740156446"/>
  </r>
  <r>
    <x v="5"/>
    <x v="39"/>
    <n v="22480"/>
    <n v="1311452.75"/>
    <n v="953906.9"/>
    <n v="42.433580960854094"/>
  </r>
  <r>
    <x v="5"/>
    <x v="40"/>
    <n v="904741"/>
    <n v="52048785"/>
    <n v="37067020"/>
    <n v="40.969758195992"/>
  </r>
  <r>
    <x v="5"/>
    <x v="41"/>
    <n v="890106"/>
    <n v="38880639.469999999"/>
    <n v="26553925.920000002"/>
    <n v="29.832318757541238"/>
  </r>
  <r>
    <x v="5"/>
    <x v="42"/>
    <n v="102"/>
    <n v="5370.33"/>
    <n v="4054.28"/>
    <n v="39.747843137254904"/>
  </r>
  <r>
    <x v="5"/>
    <x v="87"/>
    <n v="16"/>
    <n v="969.94"/>
    <n v="760.4"/>
    <n v="47.524999999999999"/>
  </r>
  <r>
    <x v="5"/>
    <x v="43"/>
    <n v="27826"/>
    <n v="1591084.31"/>
    <n v="1152734.55"/>
    <n v="41.426527348522967"/>
  </r>
  <r>
    <x v="5"/>
    <x v="81"/>
    <n v="254"/>
    <n v="11707.03"/>
    <n v="8979.9"/>
    <n v="35.353937007874016"/>
  </r>
  <r>
    <x v="5"/>
    <x v="44"/>
    <n v="75"/>
    <n v="3805.85"/>
    <n v="2513.98"/>
    <n v="33.519733333333335"/>
  </r>
  <r>
    <x v="5"/>
    <x v="45"/>
    <n v="23116"/>
    <n v="1213472.6299999999"/>
    <n v="887706.73"/>
    <n v="38.40226379996539"/>
  </r>
  <r>
    <x v="5"/>
    <x v="46"/>
    <n v="461"/>
    <n v="23115.7"/>
    <n v="16218.67"/>
    <n v="35.181496746203905"/>
  </r>
  <r>
    <x v="5"/>
    <x v="47"/>
    <n v="67881"/>
    <n v="3677503.21"/>
    <n v="2697037.05"/>
    <n v="39.731840279312323"/>
  </r>
  <r>
    <x v="5"/>
    <x v="48"/>
    <n v="4811"/>
    <n v="237678.2"/>
    <n v="172757.67"/>
    <n v="35.908890043649969"/>
  </r>
  <r>
    <x v="5"/>
    <x v="49"/>
    <n v="796"/>
    <n v="41154.74"/>
    <n v="26026.07"/>
    <n v="32.696067839195976"/>
  </r>
  <r>
    <x v="5"/>
    <x v="75"/>
    <n v="28"/>
    <n v="990.58"/>
    <n v="737.03"/>
    <n v="26.322499999999998"/>
  </r>
  <r>
    <x v="5"/>
    <x v="50"/>
    <n v="3601"/>
    <n v="181249.45"/>
    <n v="130073.27"/>
    <n v="36.121430158289364"/>
  </r>
  <r>
    <x v="5"/>
    <x v="51"/>
    <n v="1589"/>
    <n v="73600.97"/>
    <n v="52921.64"/>
    <n v="33.304996853366895"/>
  </r>
  <r>
    <x v="5"/>
    <x v="52"/>
    <n v="56210"/>
    <n v="2961149.28"/>
    <n v="2135329.91"/>
    <n v="37.988434620174345"/>
  </r>
  <r>
    <x v="5"/>
    <x v="53"/>
    <n v="1816"/>
    <n v="85076.76"/>
    <n v="62930.13"/>
    <n v="34.653155286343612"/>
  </r>
  <r>
    <x v="5"/>
    <x v="54"/>
    <n v="5225"/>
    <n v="276711.67"/>
    <n v="194635.12"/>
    <n v="37.250740669856455"/>
  </r>
  <r>
    <x v="5"/>
    <x v="55"/>
    <n v="167"/>
    <n v="8714.33"/>
    <n v="6265.39"/>
    <n v="37.517305389221562"/>
  </r>
  <r>
    <x v="5"/>
    <x v="76"/>
    <n v="49"/>
    <n v="2794.58"/>
    <n v="1961.67"/>
    <n v="40.034081632653063"/>
  </r>
  <r>
    <x v="5"/>
    <x v="56"/>
    <n v="5409"/>
    <n v="223243.4"/>
    <n v="153946.56"/>
    <n v="28.461186910704381"/>
  </r>
  <r>
    <x v="5"/>
    <x v="57"/>
    <n v="18683"/>
    <n v="959525.34"/>
    <n v="689467.3"/>
    <n v="36.903457688808011"/>
  </r>
  <r>
    <x v="5"/>
    <x v="58"/>
    <n v="9633"/>
    <n v="457936.86"/>
    <n v="325084.76"/>
    <n v="33.746990553306347"/>
  </r>
  <r>
    <x v="5"/>
    <x v="59"/>
    <n v="53106"/>
    <n v="2400321.65"/>
    <n v="1687467.45"/>
    <n v="31.775457575415206"/>
  </r>
  <r>
    <x v="5"/>
    <x v="60"/>
    <n v="60058"/>
    <n v="3378143.9"/>
    <n v="2507952.4700000002"/>
    <n v="41.758840953744716"/>
  </r>
  <r>
    <x v="5"/>
    <x v="61"/>
    <n v="7050"/>
    <n v="359970.65"/>
    <n v="266610.05"/>
    <n v="37.817028368794325"/>
  </r>
  <r>
    <x v="5"/>
    <x v="62"/>
    <n v="747544"/>
    <n v="34303979.399999999"/>
    <n v="23708689.57"/>
    <n v="31.715443599306528"/>
  </r>
  <r>
    <x v="5"/>
    <x v="63"/>
    <n v="6086"/>
    <n v="291710.15999999997"/>
    <n v="200885.15"/>
    <n v="33.007747288859676"/>
  </r>
  <r>
    <x v="5"/>
    <x v="64"/>
    <n v="2180"/>
    <n v="118967.03999999999"/>
    <n v="85935.54"/>
    <n v="39.419972477064221"/>
  </r>
  <r>
    <x v="5"/>
    <x v="65"/>
    <n v="2632"/>
    <n v="125838.14"/>
    <n v="86515.88"/>
    <n v="32.870775075987844"/>
  </r>
  <r>
    <x v="5"/>
    <x v="66"/>
    <n v="20990"/>
    <n v="1096361.6200000001"/>
    <n v="771946.12"/>
    <n v="36.776851834206767"/>
  </r>
  <r>
    <x v="5"/>
    <x v="67"/>
    <n v="2792"/>
    <n v="147511.38"/>
    <n v="106276.89"/>
    <n v="38.064788681948421"/>
  </r>
  <r>
    <x v="5"/>
    <x v="68"/>
    <n v="7159"/>
    <n v="337257.18"/>
    <n v="239975.42"/>
    <n v="33.520801787959215"/>
  </r>
  <r>
    <x v="5"/>
    <x v="69"/>
    <n v="593"/>
    <n v="26061.45"/>
    <n v="18570.32"/>
    <n v="31.315885328836423"/>
  </r>
  <r>
    <x v="5"/>
    <x v="70"/>
    <n v="206"/>
    <n v="9006.93"/>
    <n v="6262.34"/>
    <n v="30.399708737864078"/>
  </r>
  <r>
    <x v="5"/>
    <x v="71"/>
    <n v="62"/>
    <n v="2990.05"/>
    <n v="2088.0700000000002"/>
    <n v="33.678548387096775"/>
  </r>
  <r>
    <x v="5"/>
    <x v="72"/>
    <n v="4750"/>
    <n v="188929.68"/>
    <n v="141334.56"/>
    <n v="29.754644210526315"/>
  </r>
  <r>
    <x v="5"/>
    <x v="73"/>
    <n v="30103"/>
    <n v="1688208.17"/>
    <n v="1200508.1599999999"/>
    <n v="39.880017274025839"/>
  </r>
  <r>
    <x v="5"/>
    <x v="78"/>
    <n v="15"/>
    <n v="623.78"/>
    <n v="408.76"/>
    <n v="27.250666666666667"/>
  </r>
  <r>
    <x v="6"/>
    <x v="0"/>
    <n v="432935.2"/>
    <n v="39525837.020000003"/>
    <n v="25948636.559999999"/>
    <n v="59.936536830454067"/>
  </r>
  <r>
    <x v="6"/>
    <x v="1"/>
    <n v="783974"/>
    <n v="65945023.619999997"/>
    <n v="47412776.020000003"/>
    <n v="60.477485248235276"/>
  </r>
  <r>
    <x v="6"/>
    <x v="2"/>
    <n v="267464"/>
    <n v="24442752.52"/>
    <n v="17252801.93"/>
    <n v="64.505136878234083"/>
  </r>
  <r>
    <x v="6"/>
    <x v="3"/>
    <n v="1714508"/>
    <n v="155536611.09"/>
    <n v="110309058.47"/>
    <n v="64.338608201303231"/>
  </r>
  <r>
    <x v="6"/>
    <x v="4"/>
    <n v="438816"/>
    <n v="38533471.579999998"/>
    <n v="27641589.440000001"/>
    <n v="62.991298038357769"/>
  </r>
  <r>
    <x v="6"/>
    <x v="5"/>
    <n v="1776866"/>
    <n v="159418652.59999999"/>
    <n v="110444889.8"/>
    <n v="62.157129350215492"/>
  </r>
  <r>
    <x v="6"/>
    <x v="6"/>
    <n v="5894143"/>
    <n v="537193005.72000003"/>
    <n v="363491503.31999999"/>
    <n v="61.669949867181707"/>
  </r>
  <r>
    <x v="6"/>
    <x v="7"/>
    <n v="8153542"/>
    <n v="718652629.37"/>
    <n v="440812391.95999998"/>
    <n v="54.063913813162422"/>
  </r>
  <r>
    <x v="6"/>
    <x v="8"/>
    <n v="399478"/>
    <n v="35773744.619999997"/>
    <n v="25639578.170000002"/>
    <n v="64.182703853528864"/>
  </r>
  <r>
    <x v="6"/>
    <x v="9"/>
    <n v="934097"/>
    <n v="84810831.129999995"/>
    <n v="59886280"/>
    <n v="64.11141455330656"/>
  </r>
  <r>
    <x v="6"/>
    <x v="10"/>
    <n v="7500785"/>
    <n v="682438199.52999997"/>
    <n v="425853822.89999998"/>
    <n v="56.774567315287662"/>
  </r>
  <r>
    <x v="6"/>
    <x v="11"/>
    <n v="92370"/>
    <n v="8403645.6799999997"/>
    <n v="5829300.79"/>
    <n v="63.108160549962108"/>
  </r>
  <r>
    <x v="6"/>
    <x v="12"/>
    <n v="730569.1"/>
    <n v="64570946.390000001"/>
    <n v="44632175.609999999"/>
    <n v="61.09233967053904"/>
  </r>
  <r>
    <x v="6"/>
    <x v="13"/>
    <n v="250230"/>
    <n v="21548464.370000001"/>
    <n v="15600403.4"/>
    <n v="62.344256883667029"/>
  </r>
  <r>
    <x v="6"/>
    <x v="14"/>
    <n v="794482"/>
    <n v="71402314.189999998"/>
    <n v="49089848.780000001"/>
    <n v="61.788497133981643"/>
  </r>
  <r>
    <x v="6"/>
    <x v="15"/>
    <n v="11711"/>
    <n v="951712.61"/>
    <n v="666423.57999999996"/>
    <n v="56.90577918196567"/>
  </r>
  <r>
    <x v="6"/>
    <x v="16"/>
    <n v="2694451"/>
    <n v="242080606.06999999"/>
    <n v="167045938.56"/>
    <n v="61.996279969463167"/>
  </r>
  <r>
    <x v="6"/>
    <x v="17"/>
    <n v="18395"/>
    <n v="1632443.17"/>
    <n v="1172766.8700000001"/>
    <n v="63.754654525686334"/>
  </r>
  <r>
    <x v="6"/>
    <x v="18"/>
    <n v="3748825.2"/>
    <n v="336224097.50999999"/>
    <n v="239323534.13"/>
    <n v="63.839608773970035"/>
  </r>
  <r>
    <x v="6"/>
    <x v="19"/>
    <n v="191176"/>
    <n v="16724536.26"/>
    <n v="11719252.26"/>
    <n v="61.30085502364313"/>
  </r>
  <r>
    <x v="6"/>
    <x v="20"/>
    <n v="27364"/>
    <n v="2715002.51"/>
    <n v="2165826.9300000002"/>
    <n v="79.148769551235205"/>
  </r>
  <r>
    <x v="6"/>
    <x v="21"/>
    <n v="258384"/>
    <n v="22936186.870000001"/>
    <n v="16424432.68"/>
    <n v="63.565981949346707"/>
  </r>
  <r>
    <x v="6"/>
    <x v="22"/>
    <n v="161795"/>
    <n v="13852057.43"/>
    <n v="9952732.9199999999"/>
    <n v="61.514465341945055"/>
  </r>
  <r>
    <x v="6"/>
    <x v="23"/>
    <n v="777208"/>
    <n v="70220293.819999993"/>
    <n v="50662042.090000004"/>
    <n v="65.184663680764999"/>
  </r>
  <r>
    <x v="6"/>
    <x v="24"/>
    <n v="1195295.6000000001"/>
    <n v="103437880.68000001"/>
    <n v="72370688.200000003"/>
    <n v="60.546268387501797"/>
  </r>
  <r>
    <x v="6"/>
    <x v="74"/>
    <n v="10807"/>
    <n v="954049.62"/>
    <n v="688941.21"/>
    <n v="63.749533635606547"/>
  </r>
  <r>
    <x v="6"/>
    <x v="25"/>
    <n v="87277"/>
    <n v="7775425.3899999997"/>
    <n v="5602657.6600000001"/>
    <n v="64.193976190748998"/>
  </r>
  <r>
    <x v="6"/>
    <x v="26"/>
    <n v="717650"/>
    <n v="63257139.109999999"/>
    <n v="44863472.890000001"/>
    <n v="62.514419131888808"/>
  </r>
  <r>
    <x v="6"/>
    <x v="27"/>
    <n v="34531"/>
    <n v="3022591.5"/>
    <n v="2235022.9900000002"/>
    <n v="64.725116272335015"/>
  </r>
  <r>
    <x v="6"/>
    <x v="28"/>
    <n v="58531"/>
    <n v="4979909.01"/>
    <n v="3647415.25"/>
    <n v="62.315956501682869"/>
  </r>
  <r>
    <x v="6"/>
    <x v="29"/>
    <n v="2163744"/>
    <n v="194242592.12"/>
    <n v="134938832.90000001"/>
    <n v="62.363585017451236"/>
  </r>
  <r>
    <x v="6"/>
    <x v="30"/>
    <n v="4320"/>
    <n v="383388.42"/>
    <n v="266798.2"/>
    <n v="61.758842592592593"/>
  </r>
  <r>
    <x v="6"/>
    <x v="31"/>
    <n v="61396"/>
    <n v="5437621.3099999996"/>
    <n v="3482541.73"/>
    <n v="56.722615968467004"/>
  </r>
  <r>
    <x v="6"/>
    <x v="32"/>
    <n v="79791"/>
    <n v="7029200"/>
    <n v="4451507.58"/>
    <n v="55.789595067112835"/>
  </r>
  <r>
    <x v="6"/>
    <x v="33"/>
    <n v="416479"/>
    <n v="37222941.350000001"/>
    <n v="24253956.390000001"/>
    <n v="58.235724706407765"/>
  </r>
  <r>
    <x v="6"/>
    <x v="34"/>
    <n v="289255"/>
    <n v="26160996.760000002"/>
    <n v="18673460.920000002"/>
    <n v="64.557089488513597"/>
  </r>
  <r>
    <x v="6"/>
    <x v="35"/>
    <n v="1819701"/>
    <n v="159789253.91"/>
    <n v="106693609.56999999"/>
    <n v="58.632494882401005"/>
  </r>
  <r>
    <x v="6"/>
    <x v="36"/>
    <n v="15797"/>
    <n v="1356995.28"/>
    <n v="912018.07"/>
    <n v="57.733624738874468"/>
  </r>
  <r>
    <x v="6"/>
    <x v="37"/>
    <n v="6407"/>
    <n v="488361.03"/>
    <n v="358987.68"/>
    <n v="56.030541595130323"/>
  </r>
  <r>
    <x v="6"/>
    <x v="38"/>
    <n v="157788"/>
    <n v="13179011.35"/>
    <n v="9559841.7799999993"/>
    <n v="60.586621162572563"/>
  </r>
  <r>
    <x v="6"/>
    <x v="39"/>
    <n v="360307"/>
    <n v="32396957.68"/>
    <n v="22158054.68"/>
    <n v="61.497708010113598"/>
  </r>
  <r>
    <x v="6"/>
    <x v="88"/>
    <n v="13"/>
    <n v="905.5"/>
    <n v="521.19000000000005"/>
    <n v="40.091538461538462"/>
  </r>
  <r>
    <x v="6"/>
    <x v="40"/>
    <n v="4489305"/>
    <n v="411477251.70999998"/>
    <n v="295792281.19999999"/>
    <n v="65.888212362492638"/>
  </r>
  <r>
    <x v="6"/>
    <x v="41"/>
    <n v="9567865"/>
    <n v="690412136.60000002"/>
    <n v="459498966.63999999"/>
    <n v="48.025235163748654"/>
  </r>
  <r>
    <x v="6"/>
    <x v="80"/>
    <n v="24"/>
    <n v="2172.21"/>
    <n v="1489.59"/>
    <n v="62.066249999999997"/>
  </r>
  <r>
    <x v="6"/>
    <x v="42"/>
    <n v="27"/>
    <n v="2393.9299999999998"/>
    <n v="1797.7"/>
    <n v="66.581481481481489"/>
  </r>
  <r>
    <x v="6"/>
    <x v="87"/>
    <n v="13"/>
    <n v="1277.7"/>
    <n v="1001.71"/>
    <n v="77.054615384615389"/>
  </r>
  <r>
    <x v="6"/>
    <x v="43"/>
    <n v="480919"/>
    <n v="42955012.079999998"/>
    <n v="29941963.43"/>
    <n v="62.259888733861629"/>
  </r>
  <r>
    <x v="6"/>
    <x v="81"/>
    <n v="511"/>
    <n v="48314.83"/>
    <n v="36804.32"/>
    <n v="72.024109589041089"/>
  </r>
  <r>
    <x v="6"/>
    <x v="44"/>
    <n v="1849"/>
    <n v="156826.1"/>
    <n v="104861.27"/>
    <n v="56.712422931314229"/>
  </r>
  <r>
    <x v="6"/>
    <x v="45"/>
    <n v="540128"/>
    <n v="47773328.340000004"/>
    <n v="34322677.729999997"/>
    <n v="63.545451689229211"/>
  </r>
  <r>
    <x v="6"/>
    <x v="46"/>
    <n v="4974"/>
    <n v="405780.24"/>
    <n v="284246.51"/>
    <n v="57.146463610776038"/>
  </r>
  <r>
    <x v="6"/>
    <x v="47"/>
    <n v="423165"/>
    <n v="37667933.030000001"/>
    <n v="27670635.260000002"/>
    <n v="65.389706757411417"/>
  </r>
  <r>
    <x v="6"/>
    <x v="48"/>
    <n v="20761"/>
    <n v="1756109.15"/>
    <n v="1275561.3700000001"/>
    <n v="61.440266364818655"/>
  </r>
  <r>
    <x v="6"/>
    <x v="49"/>
    <n v="10875"/>
    <n v="943095.99"/>
    <n v="632690.16"/>
    <n v="58.17840551724138"/>
  </r>
  <r>
    <x v="6"/>
    <x v="75"/>
    <n v="133"/>
    <n v="8639.69"/>
    <n v="6136.52"/>
    <n v="46.139248120300756"/>
  </r>
  <r>
    <x v="6"/>
    <x v="50"/>
    <n v="61165"/>
    <n v="5439542.8700000001"/>
    <n v="3899796.17"/>
    <n v="63.758622905256274"/>
  </r>
  <r>
    <x v="6"/>
    <x v="51"/>
    <n v="48969"/>
    <n v="3937182.89"/>
    <n v="2797523.99"/>
    <n v="57.128468827217226"/>
  </r>
  <r>
    <x v="6"/>
    <x v="52"/>
    <n v="1221167"/>
    <n v="103916925.81999999"/>
    <n v="73728022"/>
    <n v="60.375052715967598"/>
  </r>
  <r>
    <x v="6"/>
    <x v="53"/>
    <n v="19078"/>
    <n v="1522846.37"/>
    <n v="1091193.54"/>
    <n v="57.196432540098542"/>
  </r>
  <r>
    <x v="6"/>
    <x v="54"/>
    <n v="9681"/>
    <n v="829665.32"/>
    <n v="598705.26"/>
    <n v="61.843328168577628"/>
  </r>
  <r>
    <x v="6"/>
    <x v="55"/>
    <n v="7365"/>
    <n v="672524.84"/>
    <n v="450530.05"/>
    <n v="61.171765105227422"/>
  </r>
  <r>
    <x v="6"/>
    <x v="76"/>
    <n v="174"/>
    <n v="13473.29"/>
    <n v="9578.1299999999992"/>
    <n v="55.046724137931029"/>
  </r>
  <r>
    <x v="6"/>
    <x v="56"/>
    <n v="71258"/>
    <n v="5026131.16"/>
    <n v="3409672.37"/>
    <n v="47.849678211569227"/>
  </r>
  <r>
    <x v="6"/>
    <x v="57"/>
    <n v="359845"/>
    <n v="30011452.620000001"/>
    <n v="21268166.109999999"/>
    <n v="59.103686615070373"/>
  </r>
  <r>
    <x v="6"/>
    <x v="58"/>
    <n v="61785"/>
    <n v="5130536.5199999996"/>
    <n v="3555017.27"/>
    <n v="57.538516953953227"/>
  </r>
  <r>
    <x v="6"/>
    <x v="59"/>
    <n v="235783"/>
    <n v="17835719.82"/>
    <n v="12650359.59"/>
    <n v="53.652551668271251"/>
  </r>
  <r>
    <x v="6"/>
    <x v="60"/>
    <n v="476153"/>
    <n v="42299785.939999998"/>
    <n v="29683621.600000001"/>
    <n v="62.340511558259635"/>
  </r>
  <r>
    <x v="6"/>
    <x v="61"/>
    <n v="34181"/>
    <n v="3096606.28"/>
    <n v="2280937.7599999998"/>
    <n v="66.731159416049849"/>
  </r>
  <r>
    <x v="6"/>
    <x v="62"/>
    <n v="7077133"/>
    <n v="526374736.94"/>
    <n v="354411857.79000002"/>
    <n v="50.078450947580045"/>
  </r>
  <r>
    <x v="6"/>
    <x v="63"/>
    <n v="63524"/>
    <n v="5251854.3899999997"/>
    <n v="3612536.22"/>
    <n v="56.868840438259561"/>
  </r>
  <r>
    <x v="6"/>
    <x v="64"/>
    <n v="18008"/>
    <n v="1616065.51"/>
    <n v="1158474.49"/>
    <n v="64.331102287872056"/>
  </r>
  <r>
    <x v="6"/>
    <x v="65"/>
    <n v="68906"/>
    <n v="5824923.5199999996"/>
    <n v="4102756.99"/>
    <n v="59.541360549153922"/>
  </r>
  <r>
    <x v="6"/>
    <x v="66"/>
    <n v="348874"/>
    <n v="30138479.43"/>
    <n v="20778089.870000001"/>
    <n v="59.557576288287464"/>
  </r>
  <r>
    <x v="6"/>
    <x v="67"/>
    <n v="4620"/>
    <n v="401260.62"/>
    <n v="289051.81"/>
    <n v="62.565326839826838"/>
  </r>
  <r>
    <x v="6"/>
    <x v="68"/>
    <n v="73223"/>
    <n v="6293383.3300000001"/>
    <n v="4253575.7699999996"/>
    <n v="58.090706062302822"/>
  </r>
  <r>
    <x v="6"/>
    <x v="69"/>
    <n v="15064"/>
    <n v="1251514.1399999999"/>
    <n v="880720.06"/>
    <n v="58.4652190653213"/>
  </r>
  <r>
    <x v="6"/>
    <x v="77"/>
    <n v="29"/>
    <n v="2669.38"/>
    <n v="1695.46"/>
    <n v="58.464137931034486"/>
  </r>
  <r>
    <x v="6"/>
    <x v="70"/>
    <n v="3872"/>
    <n v="280435.3"/>
    <n v="197731.03"/>
    <n v="51.066898243801653"/>
  </r>
  <r>
    <x v="6"/>
    <x v="71"/>
    <n v="302"/>
    <n v="24874.57"/>
    <n v="16535.349999999999"/>
    <n v="54.752814569536419"/>
  </r>
  <r>
    <x v="6"/>
    <x v="72"/>
    <n v="23960"/>
    <n v="1598617.98"/>
    <n v="1207728.97"/>
    <n v="50.406050500834723"/>
  </r>
  <r>
    <x v="6"/>
    <x v="89"/>
    <n v="29"/>
    <n v="2658.04"/>
    <n v="1984.92"/>
    <n v="68.445517241379306"/>
  </r>
  <r>
    <x v="6"/>
    <x v="73"/>
    <n v="97414"/>
    <n v="8749343.8300000001"/>
    <n v="6064256.4100000001"/>
    <n v="62.252411460365039"/>
  </r>
  <r>
    <x v="6"/>
    <x v="78"/>
    <n v="245"/>
    <n v="21127.78"/>
    <n v="14870.84"/>
    <n v="60.697306122448978"/>
  </r>
  <r>
    <x v="7"/>
    <x v="0"/>
    <n v="437416.1"/>
    <n v="56226769.829999998"/>
    <n v="36299757.880000003"/>
    <n v="82.986789649489367"/>
  </r>
  <r>
    <x v="7"/>
    <x v="1"/>
    <n v="519209"/>
    <n v="63277783.210000001"/>
    <n v="45755089.359999999"/>
    <n v="88.124607547249752"/>
  </r>
  <r>
    <x v="7"/>
    <x v="2"/>
    <n v="304377"/>
    <n v="38840155.899999999"/>
    <n v="27705053.890000001"/>
    <n v="91.022166228065856"/>
  </r>
  <r>
    <x v="7"/>
    <x v="3"/>
    <n v="1119117"/>
    <n v="142732644.97"/>
    <n v="103202423.73999999"/>
    <n v="92.217724992114313"/>
  </r>
  <r>
    <x v="7"/>
    <x v="4"/>
    <n v="785353"/>
    <n v="98363280.709999993"/>
    <n v="71208154.269999996"/>
    <n v="90.670251810332417"/>
  </r>
  <r>
    <x v="7"/>
    <x v="5"/>
    <n v="7990434.5999999996"/>
    <n v="1018050530.8"/>
    <n v="714216336.63999999"/>
    <n v="89.383916193995262"/>
  </r>
  <r>
    <x v="7"/>
    <x v="6"/>
    <n v="2094188"/>
    <n v="269686571.16000003"/>
    <n v="186417249.94999999"/>
    <n v="89.016482736984443"/>
  </r>
  <r>
    <x v="7"/>
    <x v="7"/>
    <n v="15421244.199999999"/>
    <n v="1919375878.2"/>
    <n v="1149468723.4000001"/>
    <n v="74.538001505741036"/>
  </r>
  <r>
    <x v="7"/>
    <x v="8"/>
    <n v="602366"/>
    <n v="76835362.260000005"/>
    <n v="55225657.039999999"/>
    <n v="91.681232074851508"/>
  </r>
  <r>
    <x v="7"/>
    <x v="9"/>
    <n v="1352230"/>
    <n v="173391838.09999999"/>
    <n v="124163842.11"/>
    <n v="91.82154079557472"/>
  </r>
  <r>
    <x v="7"/>
    <x v="10"/>
    <n v="15133768.1"/>
    <n v="1922508305"/>
    <n v="1190064750.8"/>
    <n v="78.636380770232634"/>
  </r>
  <r>
    <x v="7"/>
    <x v="11"/>
    <n v="76564"/>
    <n v="9764787.5899999999"/>
    <n v="6858338.1399999997"/>
    <n v="89.576539104539989"/>
  </r>
  <r>
    <x v="7"/>
    <x v="12"/>
    <n v="2054064"/>
    <n v="257765965.91999999"/>
    <n v="181316538.84"/>
    <n v="88.272098065104103"/>
  </r>
  <r>
    <x v="7"/>
    <x v="13"/>
    <n v="260158"/>
    <n v="32130331.460000001"/>
    <n v="23594342.649999999"/>
    <n v="90.692358682031681"/>
  </r>
  <r>
    <x v="7"/>
    <x v="82"/>
    <n v="43"/>
    <n v="4221.9399999999996"/>
    <n v="3193.59"/>
    <n v="74.269534883720937"/>
  </r>
  <r>
    <x v="7"/>
    <x v="14"/>
    <n v="564107"/>
    <n v="71862715.939999998"/>
    <n v="50131463.689999998"/>
    <n v="88.868714073748421"/>
  </r>
  <r>
    <x v="7"/>
    <x v="15"/>
    <n v="38746"/>
    <n v="4504329.88"/>
    <n v="3253041.96"/>
    <n v="83.958136581840705"/>
  </r>
  <r>
    <x v="7"/>
    <x v="16"/>
    <n v="3243891.5"/>
    <n v="412700448.75999999"/>
    <n v="284326326.54000002"/>
    <n v="87.649764654582313"/>
  </r>
  <r>
    <x v="7"/>
    <x v="17"/>
    <n v="13069"/>
    <n v="1648557.67"/>
    <n v="1203917.8899999999"/>
    <n v="92.120123192287082"/>
  </r>
  <r>
    <x v="7"/>
    <x v="18"/>
    <n v="2690170.1"/>
    <n v="343369630.63"/>
    <n v="246559478.22"/>
    <n v="91.652003053635895"/>
  </r>
  <r>
    <x v="7"/>
    <x v="19"/>
    <n v="728480"/>
    <n v="90942259.859999999"/>
    <n v="65069483.43"/>
    <n v="89.322264756753782"/>
  </r>
  <r>
    <x v="7"/>
    <x v="20"/>
    <n v="7336"/>
    <n v="946157.45"/>
    <n v="678968.58"/>
    <n v="92.552968920392573"/>
  </r>
  <r>
    <x v="7"/>
    <x v="21"/>
    <n v="231276"/>
    <n v="29136745.84"/>
    <n v="20905770.829999998"/>
    <n v="90.393170194918611"/>
  </r>
  <r>
    <x v="7"/>
    <x v="22"/>
    <n v="67041"/>
    <n v="8287355.9100000001"/>
    <n v="6003504.6900000004"/>
    <n v="89.549748512104543"/>
  </r>
  <r>
    <x v="7"/>
    <x v="23"/>
    <n v="1103499"/>
    <n v="141251109.19999999"/>
    <n v="102383136.90000001"/>
    <n v="92.780452814184699"/>
  </r>
  <r>
    <x v="7"/>
    <x v="24"/>
    <n v="1633255.6"/>
    <n v="197560573.84"/>
    <n v="139826862.13999999"/>
    <n v="85.612357392192607"/>
  </r>
  <r>
    <x v="7"/>
    <x v="74"/>
    <n v="20076"/>
    <n v="2430966.85"/>
    <n v="1764582.26"/>
    <n v="87.895111576011161"/>
  </r>
  <r>
    <x v="7"/>
    <x v="25"/>
    <n v="50673"/>
    <n v="6375951.7400000002"/>
    <n v="4638161.49"/>
    <n v="91.531219584394066"/>
  </r>
  <r>
    <x v="7"/>
    <x v="26"/>
    <n v="1999893"/>
    <n v="251450545.69999999"/>
    <n v="182551558.41"/>
    <n v="91.280662720455538"/>
  </r>
  <r>
    <x v="7"/>
    <x v="27"/>
    <n v="30522"/>
    <n v="3725894.69"/>
    <n v="2773917.53"/>
    <n v="90.882561103466344"/>
  </r>
  <r>
    <x v="7"/>
    <x v="79"/>
    <n v="544"/>
    <n v="68315.520000000004"/>
    <n v="53089.24"/>
    <n v="97.590514705882356"/>
  </r>
  <r>
    <x v="7"/>
    <x v="28"/>
    <n v="53979"/>
    <n v="6520757.2599999998"/>
    <n v="4839021.8499999996"/>
    <n v="89.646378221160077"/>
  </r>
  <r>
    <x v="7"/>
    <x v="29"/>
    <n v="2839179"/>
    <n v="361648526.26999998"/>
    <n v="255700404.09999999"/>
    <n v="90.061388908554193"/>
  </r>
  <r>
    <x v="7"/>
    <x v="30"/>
    <n v="16018"/>
    <n v="2098736.37"/>
    <n v="1464329.9"/>
    <n v="91.417773754526152"/>
  </r>
  <r>
    <x v="7"/>
    <x v="31"/>
    <n v="99278"/>
    <n v="12207828.35"/>
    <n v="7745836.0800000001"/>
    <n v="78.021677310179498"/>
  </r>
  <r>
    <x v="7"/>
    <x v="32"/>
    <n v="249439"/>
    <n v="30753258.809999999"/>
    <n v="19148937.41"/>
    <n v="76.76801707030576"/>
  </r>
  <r>
    <x v="7"/>
    <x v="33"/>
    <n v="1861535"/>
    <n v="235076696.93000001"/>
    <n v="149860884.09"/>
    <n v="80.503930406895392"/>
  </r>
  <r>
    <x v="7"/>
    <x v="34"/>
    <n v="214424"/>
    <n v="27666377.489999998"/>
    <n v="19783675.199999999"/>
    <n v="92.264276386971602"/>
  </r>
  <r>
    <x v="7"/>
    <x v="35"/>
    <n v="1245995"/>
    <n v="155207875.02000001"/>
    <n v="102546152.42"/>
    <n v="82.300613100373596"/>
  </r>
  <r>
    <x v="7"/>
    <x v="36"/>
    <n v="8809"/>
    <n v="1039081.54"/>
    <n v="709321.27"/>
    <n v="80.52233738222273"/>
  </r>
  <r>
    <x v="7"/>
    <x v="37"/>
    <n v="6391"/>
    <n v="755879.79"/>
    <n v="541370.30000000005"/>
    <n v="84.708230323892977"/>
  </r>
  <r>
    <x v="7"/>
    <x v="38"/>
    <n v="316583"/>
    <n v="38466195.270000003"/>
    <n v="27982394.27"/>
    <n v="88.388808843178566"/>
  </r>
  <r>
    <x v="7"/>
    <x v="39"/>
    <n v="2132952"/>
    <n v="270715524.14999998"/>
    <n v="189250252.83000001"/>
    <n v="88.726915950288614"/>
  </r>
  <r>
    <x v="7"/>
    <x v="40"/>
    <n v="756641.1"/>
    <n v="95957607.159999996"/>
    <n v="69773956.459999993"/>
    <n v="92.215393083986569"/>
  </r>
  <r>
    <x v="7"/>
    <x v="41"/>
    <n v="13309428"/>
    <n v="1356168654.5999999"/>
    <n v="908745664.99000001"/>
    <n v="68.278341112029764"/>
  </r>
  <r>
    <x v="7"/>
    <x v="80"/>
    <n v="84"/>
    <n v="10779.72"/>
    <n v="7768.86"/>
    <n v="92.486428571428561"/>
  </r>
  <r>
    <x v="7"/>
    <x v="43"/>
    <n v="1865037"/>
    <n v="235073743.40000001"/>
    <n v="165501424.25"/>
    <n v="88.738949548990178"/>
  </r>
  <r>
    <x v="7"/>
    <x v="81"/>
    <n v="558"/>
    <n v="65656.259999999995"/>
    <n v="49234.52"/>
    <n v="88.233906810035833"/>
  </r>
  <r>
    <x v="7"/>
    <x v="44"/>
    <n v="1386"/>
    <n v="163893.51999999999"/>
    <n v="108666.97"/>
    <n v="78.403297258297258"/>
  </r>
  <r>
    <x v="7"/>
    <x v="85"/>
    <n v="14"/>
    <n v="1442.81"/>
    <n v="781.12"/>
    <n v="55.794285714285714"/>
  </r>
  <r>
    <x v="7"/>
    <x v="45"/>
    <n v="965832"/>
    <n v="121813329.53"/>
    <n v="88228929.030000001"/>
    <n v="91.350182050294464"/>
  </r>
  <r>
    <x v="7"/>
    <x v="46"/>
    <n v="9529"/>
    <n v="1146103.6599999999"/>
    <n v="816924.97"/>
    <n v="85.730398782663443"/>
  </r>
  <r>
    <x v="7"/>
    <x v="47"/>
    <n v="292383"/>
    <n v="36856297.350000001"/>
    <n v="27310105.73"/>
    <n v="93.405244935581067"/>
  </r>
  <r>
    <x v="7"/>
    <x v="48"/>
    <n v="31643"/>
    <n v="3959609.59"/>
    <n v="2894947.02"/>
    <n v="91.487754637676574"/>
  </r>
  <r>
    <x v="7"/>
    <x v="49"/>
    <n v="26507.5"/>
    <n v="3245246.22"/>
    <n v="2293857.92"/>
    <n v="86.536184853343386"/>
  </r>
  <r>
    <x v="7"/>
    <x v="75"/>
    <n v="322"/>
    <n v="26553.19"/>
    <n v="18836.240000000002"/>
    <n v="58.497639751552803"/>
  </r>
  <r>
    <x v="7"/>
    <x v="50"/>
    <n v="171016"/>
    <n v="21483830.699999999"/>
    <n v="15590399.74"/>
    <n v="91.163398395471773"/>
  </r>
  <r>
    <x v="7"/>
    <x v="51"/>
    <n v="161065"/>
    <n v="18760960.620000001"/>
    <n v="13710449.07"/>
    <n v="85.123702045757923"/>
  </r>
  <r>
    <x v="7"/>
    <x v="52"/>
    <n v="3085312"/>
    <n v="367230585.80000001"/>
    <n v="268208089.19999999"/>
    <n v="86.9306213439678"/>
  </r>
  <r>
    <x v="7"/>
    <x v="53"/>
    <n v="17425"/>
    <n v="2126207.7999999998"/>
    <n v="1517665"/>
    <n v="87.096987087517931"/>
  </r>
  <r>
    <x v="7"/>
    <x v="54"/>
    <n v="7367"/>
    <n v="884595.23"/>
    <n v="639372.82999999996"/>
    <n v="86.788764761775482"/>
  </r>
  <r>
    <x v="7"/>
    <x v="55"/>
    <n v="12402"/>
    <n v="1528921.29"/>
    <n v="1083022.69"/>
    <n v="87.326454604096114"/>
  </r>
  <r>
    <x v="7"/>
    <x v="76"/>
    <n v="217"/>
    <n v="25477.23"/>
    <n v="18336.439999999999"/>
    <n v="84.499723502304136"/>
  </r>
  <r>
    <x v="7"/>
    <x v="56"/>
    <n v="125188"/>
    <n v="12622333.029999999"/>
    <n v="8661207.7200000007"/>
    <n v="69.185606607662081"/>
  </r>
  <r>
    <x v="7"/>
    <x v="57"/>
    <n v="959291"/>
    <n v="112022545.02"/>
    <n v="81994601.819999993"/>
    <n v="85.474169798319792"/>
  </r>
  <r>
    <x v="7"/>
    <x v="58"/>
    <n v="44433"/>
    <n v="5265211.2"/>
    <n v="3829785.74"/>
    <n v="86.192373686224201"/>
  </r>
  <r>
    <x v="7"/>
    <x v="59"/>
    <n v="171087"/>
    <n v="18647843.899999999"/>
    <n v="13653432.029999999"/>
    <n v="79.804029704185581"/>
  </r>
  <r>
    <x v="7"/>
    <x v="60"/>
    <n v="437334"/>
    <n v="54904930.130000003"/>
    <n v="38664906.43"/>
    <n v="88.410474442874317"/>
  </r>
  <r>
    <x v="7"/>
    <x v="61"/>
    <n v="27877"/>
    <n v="3453646.23"/>
    <n v="2527476.96"/>
    <n v="90.665314058184165"/>
  </r>
  <r>
    <x v="7"/>
    <x v="62"/>
    <n v="6201183"/>
    <n v="646008097.65999997"/>
    <n v="435395107.39999998"/>
    <n v="70.211620492412493"/>
  </r>
  <r>
    <x v="7"/>
    <x v="63"/>
    <n v="87983"/>
    <n v="10389917.93"/>
    <n v="7458572.6699999999"/>
    <n v="84.772884193537394"/>
  </r>
  <r>
    <x v="7"/>
    <x v="64"/>
    <n v="19847"/>
    <n v="2562611.44"/>
    <n v="1837931.43"/>
    <n v="92.604999748072757"/>
  </r>
  <r>
    <x v="7"/>
    <x v="65"/>
    <n v="122447"/>
    <n v="15104261.27"/>
    <n v="10831706.66"/>
    <n v="88.460367832613301"/>
  </r>
  <r>
    <x v="7"/>
    <x v="66"/>
    <n v="1741271"/>
    <n v="215759756.31"/>
    <n v="151904994.83000001"/>
    <n v="87.237997319199607"/>
  </r>
  <r>
    <x v="7"/>
    <x v="67"/>
    <n v="2420"/>
    <n v="306100.02"/>
    <n v="227595.97"/>
    <n v="94.047921487603304"/>
  </r>
  <r>
    <x v="7"/>
    <x v="68"/>
    <n v="155435"/>
    <n v="18979998.140000001"/>
    <n v="12800545.09"/>
    <n v="82.353042043297847"/>
  </r>
  <r>
    <x v="7"/>
    <x v="69"/>
    <n v="125596"/>
    <n v="14944549.82"/>
    <n v="10666834.289999999"/>
    <n v="84.929729370362111"/>
  </r>
  <r>
    <x v="7"/>
    <x v="77"/>
    <n v="37"/>
    <n v="4225.3500000000004"/>
    <n v="3174.76"/>
    <n v="85.804324324324327"/>
  </r>
  <r>
    <x v="7"/>
    <x v="70"/>
    <n v="16986"/>
    <n v="1759945.39"/>
    <n v="1284846.01"/>
    <n v="75.641470034145769"/>
  </r>
  <r>
    <x v="7"/>
    <x v="71"/>
    <n v="546"/>
    <n v="65143.67"/>
    <n v="44380.09"/>
    <n v="81.282216117216109"/>
  </r>
  <r>
    <x v="7"/>
    <x v="72"/>
    <n v="8515"/>
    <n v="879686.81"/>
    <n v="670256.80000000005"/>
    <n v="78.714832648267773"/>
  </r>
  <r>
    <x v="7"/>
    <x v="89"/>
    <n v="25"/>
    <n v="3197.63"/>
    <n v="2152.54"/>
    <n v="86.101600000000005"/>
  </r>
  <r>
    <x v="7"/>
    <x v="73"/>
    <n v="32536"/>
    <n v="4182766.33"/>
    <n v="2976235.91"/>
    <n v="91.475163203835763"/>
  </r>
  <r>
    <x v="7"/>
    <x v="78"/>
    <n v="1905"/>
    <n v="221221.5"/>
    <n v="153460.57999999999"/>
    <n v="80.556734908136477"/>
  </r>
  <r>
    <x v="8"/>
    <x v="0"/>
    <n v="46226"/>
    <n v="8332203.2699999996"/>
    <n v="5581677.1299999999"/>
    <n v="120.74756911694718"/>
  </r>
  <r>
    <x v="8"/>
    <x v="1"/>
    <n v="106726"/>
    <n v="18387178.91"/>
    <n v="13655359.279999999"/>
    <n v="127.94782227386015"/>
  </r>
  <r>
    <x v="8"/>
    <x v="2"/>
    <n v="26428"/>
    <n v="4666191.26"/>
    <n v="3413161.9"/>
    <n v="129.14945890721961"/>
  </r>
  <r>
    <x v="8"/>
    <x v="3"/>
    <n v="55887"/>
    <n v="9779758.5800000001"/>
    <n v="7239637.1500000004"/>
    <n v="129.54062930556302"/>
  </r>
  <r>
    <x v="8"/>
    <x v="4"/>
    <n v="29113"/>
    <n v="5081494.08"/>
    <n v="3767426.18"/>
    <n v="129.4070064919452"/>
  </r>
  <r>
    <x v="8"/>
    <x v="5"/>
    <n v="936295"/>
    <n v="167834176"/>
    <n v="122064737.40000001"/>
    <n v="130.36995540935283"/>
  </r>
  <r>
    <x v="8"/>
    <x v="6"/>
    <n v="32841"/>
    <n v="5871626.9199999999"/>
    <n v="4266845.5999999996"/>
    <n v="129.92435065923692"/>
  </r>
  <r>
    <x v="8"/>
    <x v="7"/>
    <n v="1159336"/>
    <n v="204062824.72999999"/>
    <n v="129470816.91"/>
    <n v="111.67669848085455"/>
  </r>
  <r>
    <x v="8"/>
    <x v="8"/>
    <n v="18342"/>
    <n v="3284051.89"/>
    <n v="2410122.5099999998"/>
    <n v="131.39911187438665"/>
  </r>
  <r>
    <x v="8"/>
    <x v="9"/>
    <n v="153430"/>
    <n v="26683383.34"/>
    <n v="19465033.140000001"/>
    <n v="126.86588763605553"/>
  </r>
  <r>
    <x v="8"/>
    <x v="10"/>
    <n v="1742560"/>
    <n v="307788924.88999999"/>
    <n v="202632501.59999999"/>
    <n v="116.28437563125516"/>
  </r>
  <r>
    <x v="8"/>
    <x v="11"/>
    <n v="10189"/>
    <n v="1820403.7"/>
    <n v="1340816.92"/>
    <n v="131.59455491216016"/>
  </r>
  <r>
    <x v="8"/>
    <x v="12"/>
    <n v="819433"/>
    <n v="143546454.78999999"/>
    <n v="103501204.23"/>
    <n v="126.30831834939526"/>
  </r>
  <r>
    <x v="8"/>
    <x v="13"/>
    <n v="67222"/>
    <n v="11760210.029999999"/>
    <n v="8728277.4600000009"/>
    <n v="129.84257326470501"/>
  </r>
  <r>
    <x v="8"/>
    <x v="14"/>
    <n v="76379"/>
    <n v="13367810.619999999"/>
    <n v="9607199.0299999993"/>
    <n v="125.78325233375665"/>
  </r>
  <r>
    <x v="8"/>
    <x v="15"/>
    <n v="34166"/>
    <n v="5583821.75"/>
    <n v="4180302.44"/>
    <n v="122.3527026868817"/>
  </r>
  <r>
    <x v="8"/>
    <x v="16"/>
    <n v="91509"/>
    <n v="16495638.140000001"/>
    <n v="11671096.35"/>
    <n v="127.5404206143658"/>
  </r>
  <r>
    <x v="8"/>
    <x v="17"/>
    <n v="2440"/>
    <n v="421369.47"/>
    <n v="308629.89"/>
    <n v="126.48765983606557"/>
  </r>
  <r>
    <x v="8"/>
    <x v="18"/>
    <n v="173325"/>
    <n v="31040234.850000001"/>
    <n v="22686671.940000001"/>
    <n v="130.89093864128083"/>
  </r>
  <r>
    <x v="8"/>
    <x v="19"/>
    <n v="142835"/>
    <n v="25273399.199999999"/>
    <n v="18564195.280000001"/>
    <n v="129.96951223439635"/>
  </r>
  <r>
    <x v="8"/>
    <x v="20"/>
    <n v="796"/>
    <n v="134864.79"/>
    <n v="99664.73"/>
    <n v="125.20694723618089"/>
  </r>
  <r>
    <x v="8"/>
    <x v="21"/>
    <n v="11675"/>
    <n v="2070907.85"/>
    <n v="1505084.68"/>
    <n v="128.91517601713062"/>
  </r>
  <r>
    <x v="8"/>
    <x v="22"/>
    <n v="13010"/>
    <n v="2279964.1"/>
    <n v="1685161.19"/>
    <n v="129.52814681014604"/>
  </r>
  <r>
    <x v="8"/>
    <x v="23"/>
    <n v="88526"/>
    <n v="15581338.960000001"/>
    <n v="11468182.02"/>
    <n v="129.54591893906874"/>
  </r>
  <r>
    <x v="8"/>
    <x v="24"/>
    <n v="203291"/>
    <n v="34763143.399999999"/>
    <n v="25205444.199999999"/>
    <n v="123.98701467354678"/>
  </r>
  <r>
    <x v="8"/>
    <x v="74"/>
    <n v="5334"/>
    <n v="901185.67"/>
    <n v="656733.69999999995"/>
    <n v="123.12217847769028"/>
  </r>
  <r>
    <x v="8"/>
    <x v="25"/>
    <n v="13195"/>
    <n v="2286015.6800000002"/>
    <n v="1701083.29"/>
    <n v="128.91877908298599"/>
  </r>
  <r>
    <x v="8"/>
    <x v="26"/>
    <n v="376056"/>
    <n v="65414205.75"/>
    <n v="48419713.969999999"/>
    <n v="128.75665850298893"/>
  </r>
  <r>
    <x v="8"/>
    <x v="27"/>
    <n v="7440"/>
    <n v="1283773.58"/>
    <n v="973648.43"/>
    <n v="130.8667244623656"/>
  </r>
  <r>
    <x v="8"/>
    <x v="79"/>
    <n v="31"/>
    <n v="5457.86"/>
    <n v="4278.93"/>
    <n v="138.03"/>
  </r>
  <r>
    <x v="8"/>
    <x v="28"/>
    <n v="23923"/>
    <n v="4087327.72"/>
    <n v="3082559.31"/>
    <n v="128.85337583079047"/>
  </r>
  <r>
    <x v="8"/>
    <x v="29"/>
    <n v="177044"/>
    <n v="31275388.050000001"/>
    <n v="22988509.100000001"/>
    <n v="129.84630430853349"/>
  </r>
  <r>
    <x v="8"/>
    <x v="30"/>
    <n v="2785"/>
    <n v="505885.27"/>
    <n v="368574.38"/>
    <n v="132.34268581687613"/>
  </r>
  <r>
    <x v="8"/>
    <x v="31"/>
    <n v="18318"/>
    <n v="3083923.3"/>
    <n v="2114937.58"/>
    <n v="115.45679550169233"/>
  </r>
  <r>
    <x v="8"/>
    <x v="32"/>
    <n v="85338"/>
    <n v="14331548.74"/>
    <n v="9312991.6600000001"/>
    <n v="109.13065293304273"/>
  </r>
  <r>
    <x v="8"/>
    <x v="33"/>
    <n v="349648"/>
    <n v="60299133.240000002"/>
    <n v="39499217.810000002"/>
    <n v="112.96852208506841"/>
  </r>
  <r>
    <x v="8"/>
    <x v="34"/>
    <n v="5762"/>
    <n v="1048303.65"/>
    <n v="764724.73"/>
    <n v="132.71862721277333"/>
  </r>
  <r>
    <x v="8"/>
    <x v="35"/>
    <n v="26712"/>
    <n v="4623191.34"/>
    <n v="3255635.76"/>
    <n v="121.87914645103324"/>
  </r>
  <r>
    <x v="8"/>
    <x v="36"/>
    <n v="795"/>
    <n v="136406.89000000001"/>
    <n v="96469.759999999995"/>
    <n v="121.34561006289307"/>
  </r>
  <r>
    <x v="8"/>
    <x v="37"/>
    <n v="1916"/>
    <n v="333932.53000000003"/>
    <n v="252409.95"/>
    <n v="131.73796972860126"/>
  </r>
  <r>
    <x v="8"/>
    <x v="38"/>
    <n v="77374"/>
    <n v="13187722.109999999"/>
    <n v="9771223.8900000006"/>
    <n v="126.28562424070101"/>
  </r>
  <r>
    <x v="8"/>
    <x v="39"/>
    <n v="294179"/>
    <n v="52666928.329999998"/>
    <n v="37709554.719999999"/>
    <n v="128.18574650127982"/>
  </r>
  <r>
    <x v="8"/>
    <x v="40"/>
    <n v="19421"/>
    <n v="3387469.25"/>
    <n v="2515684.63"/>
    <n v="129.5342479789918"/>
  </r>
  <r>
    <x v="8"/>
    <x v="41"/>
    <n v="1476744"/>
    <n v="206820199.65000001"/>
    <n v="146796348.94"/>
    <n v="99.405414167926196"/>
  </r>
  <r>
    <x v="8"/>
    <x v="80"/>
    <n v="13"/>
    <n v="2337.27"/>
    <n v="1405.15"/>
    <n v="108.08846153846154"/>
  </r>
  <r>
    <x v="8"/>
    <x v="43"/>
    <n v="219992"/>
    <n v="38410798.5"/>
    <n v="27715685.57"/>
    <n v="125.98497022619004"/>
  </r>
  <r>
    <x v="8"/>
    <x v="81"/>
    <n v="343"/>
    <n v="63304.92"/>
    <n v="48764.59"/>
    <n v="142.1708163265306"/>
  </r>
  <r>
    <x v="8"/>
    <x v="44"/>
    <n v="303"/>
    <n v="52443.13"/>
    <n v="37514.65"/>
    <n v="123.81072607260727"/>
  </r>
  <r>
    <x v="8"/>
    <x v="45"/>
    <n v="37319"/>
    <n v="6593473.1299999999"/>
    <n v="4841138.5999999996"/>
    <n v="129.72315978456012"/>
  </r>
  <r>
    <x v="8"/>
    <x v="90"/>
    <n v="99"/>
    <n v="17402.22"/>
    <n v="12454.55"/>
    <n v="125.80353535353535"/>
  </r>
  <r>
    <x v="8"/>
    <x v="46"/>
    <n v="952"/>
    <n v="155735.64000000001"/>
    <n v="114304.67"/>
    <n v="120.0679306722689"/>
  </r>
  <r>
    <x v="8"/>
    <x v="47"/>
    <n v="37708"/>
    <n v="6637565.2800000003"/>
    <n v="4972969.38"/>
    <n v="131.88101676036914"/>
  </r>
  <r>
    <x v="8"/>
    <x v="48"/>
    <n v="13628"/>
    <n v="2364108.09"/>
    <n v="1775606.46"/>
    <n v="130.29105224537716"/>
  </r>
  <r>
    <x v="8"/>
    <x v="49"/>
    <n v="2425"/>
    <n v="420063.45"/>
    <n v="310141.25"/>
    <n v="127.89329896907216"/>
  </r>
  <r>
    <x v="8"/>
    <x v="75"/>
    <n v="622"/>
    <n v="61042.77"/>
    <n v="47000.26"/>
    <n v="75.563118971061101"/>
  </r>
  <r>
    <x v="8"/>
    <x v="50"/>
    <n v="49130"/>
    <n v="8620947.1699999999"/>
    <n v="6379170.0199999996"/>
    <n v="129.84266273152858"/>
  </r>
  <r>
    <x v="8"/>
    <x v="51"/>
    <n v="82102"/>
    <n v="12929823.189999999"/>
    <n v="9722391.4700000007"/>
    <n v="118.41844863706122"/>
  </r>
  <r>
    <x v="8"/>
    <x v="52"/>
    <n v="1135081"/>
    <n v="185994527.43000001"/>
    <n v="139692427.16"/>
    <n v="123.06824549085043"/>
  </r>
  <r>
    <x v="8"/>
    <x v="53"/>
    <n v="4209"/>
    <n v="732582.35"/>
    <n v="540314.02"/>
    <n v="128.37111427892611"/>
  </r>
  <r>
    <x v="8"/>
    <x v="54"/>
    <n v="1423"/>
    <n v="241205.46"/>
    <n v="176100.42"/>
    <n v="123.75293042867183"/>
  </r>
  <r>
    <x v="8"/>
    <x v="55"/>
    <n v="4178"/>
    <n v="722605.06"/>
    <n v="524179.9"/>
    <n v="125.46191957874582"/>
  </r>
  <r>
    <x v="8"/>
    <x v="76"/>
    <n v="39"/>
    <n v="7011.48"/>
    <n v="5315.05"/>
    <n v="136.28333333333333"/>
  </r>
  <r>
    <x v="8"/>
    <x v="56"/>
    <n v="21527"/>
    <n v="2991201.94"/>
    <n v="2141465.35"/>
    <n v="99.478113531843732"/>
  </r>
  <r>
    <x v="8"/>
    <x v="57"/>
    <n v="440357"/>
    <n v="70558804.170000002"/>
    <n v="53119322.189999998"/>
    <n v="120.6278591915196"/>
  </r>
  <r>
    <x v="8"/>
    <x v="58"/>
    <n v="21340"/>
    <n v="3554212.82"/>
    <n v="2679036.7000000002"/>
    <n v="125.54061387066542"/>
  </r>
  <r>
    <x v="8"/>
    <x v="59"/>
    <n v="92718"/>
    <n v="14486250.050000001"/>
    <n v="10948612.32"/>
    <n v="118.08507862550961"/>
  </r>
  <r>
    <x v="8"/>
    <x v="60"/>
    <n v="44173"/>
    <n v="7825165.6900000004"/>
    <n v="5658708.25"/>
    <n v="128.10332669277614"/>
  </r>
  <r>
    <x v="8"/>
    <x v="61"/>
    <n v="5325"/>
    <n v="907312.62"/>
    <n v="690980.03"/>
    <n v="129.76150798122066"/>
  </r>
  <r>
    <x v="8"/>
    <x v="62"/>
    <n v="559765"/>
    <n v="78774488.219999999"/>
    <n v="55520168.25"/>
    <n v="99.184779773655009"/>
  </r>
  <r>
    <x v="8"/>
    <x v="63"/>
    <n v="39910"/>
    <n v="6482792.25"/>
    <n v="4845982.58"/>
    <n v="121.42276572287648"/>
  </r>
  <r>
    <x v="8"/>
    <x v="64"/>
    <n v="4486"/>
    <n v="804693.71"/>
    <n v="584433.66"/>
    <n v="130.27946054391441"/>
  </r>
  <r>
    <x v="8"/>
    <x v="65"/>
    <n v="23297"/>
    <n v="4003814.36"/>
    <n v="2932266.81"/>
    <n v="125.86456668240547"/>
  </r>
  <r>
    <x v="8"/>
    <x v="66"/>
    <n v="187516"/>
    <n v="33035160.210000001"/>
    <n v="24118353.120000001"/>
    <n v="128.62024104609742"/>
  </r>
  <r>
    <x v="8"/>
    <x v="67"/>
    <n v="797"/>
    <n v="136206.42000000001"/>
    <n v="102015.76"/>
    <n v="127.99969887076536"/>
  </r>
  <r>
    <x v="8"/>
    <x v="68"/>
    <n v="35049"/>
    <n v="5761458.8700000001"/>
    <n v="4101719.75"/>
    <n v="117.0281534423236"/>
  </r>
  <r>
    <x v="8"/>
    <x v="69"/>
    <n v="59755"/>
    <n v="9974985.1099999994"/>
    <n v="7338076.3899999997"/>
    <n v="122.80271759685381"/>
  </r>
  <r>
    <x v="8"/>
    <x v="70"/>
    <n v="14046"/>
    <n v="2129182.09"/>
    <n v="1611997.95"/>
    <n v="114.76562366510038"/>
  </r>
  <r>
    <x v="8"/>
    <x v="71"/>
    <n v="1119"/>
    <n v="181087.47"/>
    <n v="127669.04"/>
    <n v="114.09208221626452"/>
  </r>
  <r>
    <x v="8"/>
    <x v="72"/>
    <n v="789"/>
    <n v="119523.18"/>
    <n v="92170"/>
    <n v="116.81875792141952"/>
  </r>
  <r>
    <x v="8"/>
    <x v="73"/>
    <n v="534"/>
    <n v="97240.29"/>
    <n v="72363.23"/>
    <n v="135.51166666666666"/>
  </r>
  <r>
    <x v="8"/>
    <x v="78"/>
    <n v="1781"/>
    <n v="315352.48"/>
    <n v="234171.75"/>
    <n v="131.4832959011791"/>
  </r>
  <r>
    <x v="9"/>
    <x v="0"/>
    <n v="1357"/>
    <n v="114620.52"/>
    <n v="87841.82"/>
    <n v="64.732365512159177"/>
  </r>
  <r>
    <x v="9"/>
    <x v="1"/>
    <n v="83683"/>
    <n v="6982854.46"/>
    <n v="5346260.59"/>
    <n v="63.887056988874683"/>
  </r>
  <r>
    <x v="9"/>
    <x v="2"/>
    <n v="291"/>
    <n v="25232.82"/>
    <n v="19729.689999999999"/>
    <n v="67.799621993127147"/>
  </r>
  <r>
    <x v="9"/>
    <x v="3"/>
    <n v="8749"/>
    <n v="736880.92"/>
    <n v="569660.1"/>
    <n v="65.111452737455707"/>
  </r>
  <r>
    <x v="9"/>
    <x v="4"/>
    <n v="5853"/>
    <n v="507646.25"/>
    <n v="394214.95"/>
    <n v="67.352631129335379"/>
  </r>
  <r>
    <x v="9"/>
    <x v="5"/>
    <n v="47022"/>
    <n v="3965063.53"/>
    <n v="3039558.53"/>
    <n v="64.641200501892726"/>
  </r>
  <r>
    <x v="9"/>
    <x v="6"/>
    <n v="3177"/>
    <n v="275653.59999999998"/>
    <n v="214199.04000000001"/>
    <n v="67.421794145420208"/>
  </r>
  <r>
    <x v="9"/>
    <x v="7"/>
    <n v="27380"/>
    <n v="2251260.6"/>
    <n v="1697744.16"/>
    <n v="62.00672607742878"/>
  </r>
  <r>
    <x v="9"/>
    <x v="8"/>
    <n v="172"/>
    <n v="14603.07"/>
    <n v="11319.68"/>
    <n v="65.812093023255812"/>
  </r>
  <r>
    <x v="9"/>
    <x v="9"/>
    <n v="55383"/>
    <n v="4652897.59"/>
    <n v="3579548"/>
    <n v="64.632612895653907"/>
  </r>
  <r>
    <x v="9"/>
    <x v="10"/>
    <n v="84592"/>
    <n v="7148656.8700000001"/>
    <n v="5426408.8300000001"/>
    <n v="64.148014351238885"/>
  </r>
  <r>
    <x v="9"/>
    <x v="11"/>
    <n v="751"/>
    <n v="62751.02"/>
    <n v="48131.05"/>
    <n v="64.089280958721702"/>
  </r>
  <r>
    <x v="9"/>
    <x v="12"/>
    <n v="32817"/>
    <n v="2794769.32"/>
    <n v="2135783.13"/>
    <n v="65.081608008044611"/>
  </r>
  <r>
    <x v="9"/>
    <x v="13"/>
    <n v="24438"/>
    <n v="2046028.08"/>
    <n v="1565097.25"/>
    <n v="64.043589900973899"/>
  </r>
  <r>
    <x v="9"/>
    <x v="14"/>
    <n v="4125"/>
    <n v="348813.98"/>
    <n v="267677.37"/>
    <n v="64.891483636363631"/>
  </r>
  <r>
    <x v="9"/>
    <x v="15"/>
    <n v="6511"/>
    <n v="553541.52"/>
    <n v="425825.44"/>
    <n v="65.400927660881592"/>
  </r>
  <r>
    <x v="9"/>
    <x v="16"/>
    <n v="3245"/>
    <n v="273051.26"/>
    <n v="209984.13"/>
    <n v="64.710055469953772"/>
  </r>
  <r>
    <x v="9"/>
    <x v="17"/>
    <n v="540"/>
    <n v="46155.199999999997"/>
    <n v="35963.519999999997"/>
    <n v="66.5991111111111"/>
  </r>
  <r>
    <x v="9"/>
    <x v="18"/>
    <n v="45500"/>
    <n v="3796139.71"/>
    <n v="2901703.9"/>
    <n v="63.773712087912088"/>
  </r>
  <r>
    <x v="9"/>
    <x v="19"/>
    <n v="8131"/>
    <n v="683738.98"/>
    <n v="523812.17"/>
    <n v="64.421617267248806"/>
  </r>
  <r>
    <x v="9"/>
    <x v="20"/>
    <n v="169"/>
    <n v="14420.02"/>
    <n v="11202.06"/>
    <n v="66.284378698224856"/>
  </r>
  <r>
    <x v="9"/>
    <x v="21"/>
    <n v="963"/>
    <n v="80914.42"/>
    <n v="61882.29"/>
    <n v="64.259906542056072"/>
  </r>
  <r>
    <x v="9"/>
    <x v="22"/>
    <n v="4783"/>
    <n v="411228.94"/>
    <n v="318518.45"/>
    <n v="66.593863683880414"/>
  </r>
  <r>
    <x v="9"/>
    <x v="23"/>
    <n v="19621"/>
    <n v="1704532.54"/>
    <n v="1327041.55"/>
    <n v="67.633736812598755"/>
  </r>
  <r>
    <x v="9"/>
    <x v="24"/>
    <n v="22185"/>
    <n v="1889697.58"/>
    <n v="1430176.6"/>
    <n v="64.46592742844264"/>
  </r>
  <r>
    <x v="9"/>
    <x v="74"/>
    <n v="289"/>
    <n v="25917"/>
    <n v="19996.060000000001"/>
    <n v="69.190519031141875"/>
  </r>
  <r>
    <x v="9"/>
    <x v="25"/>
    <n v="4330"/>
    <n v="368474.11"/>
    <n v="282292.87"/>
    <n v="65.19465819861432"/>
  </r>
  <r>
    <x v="9"/>
    <x v="26"/>
    <n v="15204"/>
    <n v="1286834.76"/>
    <n v="992967.77"/>
    <n v="65.309640226256249"/>
  </r>
  <r>
    <x v="9"/>
    <x v="27"/>
    <n v="3013"/>
    <n v="257740.23"/>
    <n v="201404.65"/>
    <n v="66.84522071025556"/>
  </r>
  <r>
    <x v="9"/>
    <x v="28"/>
    <n v="6271"/>
    <n v="529668.99"/>
    <n v="410389.78"/>
    <n v="65.442478073672461"/>
  </r>
  <r>
    <x v="9"/>
    <x v="29"/>
    <n v="42520"/>
    <n v="3578174.31"/>
    <n v="2756100.52"/>
    <n v="64.818920978363124"/>
  </r>
  <r>
    <x v="9"/>
    <x v="30"/>
    <n v="34"/>
    <n v="3017.26"/>
    <n v="2265.5"/>
    <n v="66.632352941176464"/>
  </r>
  <r>
    <x v="9"/>
    <x v="31"/>
    <n v="816"/>
    <n v="70497.55"/>
    <n v="54259.92"/>
    <n v="66.495000000000005"/>
  </r>
  <r>
    <x v="9"/>
    <x v="32"/>
    <n v="1753"/>
    <n v="150702.35999999999"/>
    <n v="115669.56"/>
    <n v="65.983776383342843"/>
  </r>
  <r>
    <x v="9"/>
    <x v="33"/>
    <n v="20470"/>
    <n v="1726643.53"/>
    <n v="1332417.68"/>
    <n v="65.091239863214454"/>
  </r>
  <r>
    <x v="9"/>
    <x v="34"/>
    <n v="1752"/>
    <n v="147424.79"/>
    <n v="111506.03"/>
    <n v="63.644994292237442"/>
  </r>
  <r>
    <x v="9"/>
    <x v="35"/>
    <n v="744"/>
    <n v="62521.67"/>
    <n v="48865.36"/>
    <n v="65.679247311827964"/>
  </r>
  <r>
    <x v="9"/>
    <x v="36"/>
    <n v="91"/>
    <n v="7464.12"/>
    <n v="5582.4"/>
    <n v="61.34505494505494"/>
  </r>
  <r>
    <x v="9"/>
    <x v="37"/>
    <n v="51"/>
    <n v="4380.33"/>
    <n v="3446.79"/>
    <n v="67.584117647058818"/>
  </r>
  <r>
    <x v="9"/>
    <x v="38"/>
    <n v="20813"/>
    <n v="1793474.44"/>
    <n v="1381748.29"/>
    <n v="66.38871330418489"/>
  </r>
  <r>
    <x v="9"/>
    <x v="39"/>
    <n v="6985"/>
    <n v="606282.56000000006"/>
    <n v="466598.88"/>
    <n v="66.800125984251963"/>
  </r>
  <r>
    <x v="9"/>
    <x v="40"/>
    <n v="18406"/>
    <n v="1557751.9"/>
    <n v="1202752.26"/>
    <n v="65.345662284037815"/>
  </r>
  <r>
    <x v="9"/>
    <x v="41"/>
    <n v="128560.5"/>
    <n v="9068141.2300000004"/>
    <n v="6952868.0199999996"/>
    <n v="54.082459386825654"/>
  </r>
  <r>
    <x v="9"/>
    <x v="43"/>
    <n v="1354"/>
    <n v="117730.67"/>
    <n v="91056.7"/>
    <n v="67.25014771048744"/>
  </r>
  <r>
    <x v="9"/>
    <x v="45"/>
    <n v="1773"/>
    <n v="155458.93"/>
    <n v="121845.39"/>
    <n v="68.722724196277497"/>
  </r>
  <r>
    <x v="9"/>
    <x v="46"/>
    <n v="78"/>
    <n v="6847.48"/>
    <n v="5186.5"/>
    <n v="66.493589743589737"/>
  </r>
  <r>
    <x v="9"/>
    <x v="47"/>
    <n v="21637"/>
    <n v="1843178.02"/>
    <n v="1427686.79"/>
    <n v="65.983583213939085"/>
  </r>
  <r>
    <x v="9"/>
    <x v="48"/>
    <n v="2519"/>
    <n v="210263.12"/>
    <n v="161717.29"/>
    <n v="64.199003572846365"/>
  </r>
  <r>
    <x v="9"/>
    <x v="49"/>
    <n v="288"/>
    <n v="24756.7"/>
    <n v="18432.64"/>
    <n v="64.002222222222215"/>
  </r>
  <r>
    <x v="9"/>
    <x v="50"/>
    <n v="6674"/>
    <n v="568649.82999999996"/>
    <n v="438140.57"/>
    <n v="65.648871741084804"/>
  </r>
  <r>
    <x v="9"/>
    <x v="51"/>
    <n v="1320"/>
    <n v="113223.71"/>
    <n v="88096.06"/>
    <n v="66.739439393939392"/>
  </r>
  <r>
    <x v="9"/>
    <x v="52"/>
    <n v="13965"/>
    <n v="1182110.43"/>
    <n v="914449.68"/>
    <n v="65.481538131041887"/>
  </r>
  <r>
    <x v="9"/>
    <x v="53"/>
    <n v="76"/>
    <n v="6928.84"/>
    <n v="5516.61"/>
    <n v="72.58697368421052"/>
  </r>
  <r>
    <x v="9"/>
    <x v="54"/>
    <n v="290"/>
    <n v="24140.68"/>
    <n v="18781.88"/>
    <n v="64.765103448275866"/>
  </r>
  <r>
    <x v="9"/>
    <x v="55"/>
    <n v="69"/>
    <n v="5639.18"/>
    <n v="4311.1899999999996"/>
    <n v="62.481014492753616"/>
  </r>
  <r>
    <x v="9"/>
    <x v="56"/>
    <n v="2614"/>
    <n v="186554.43"/>
    <n v="142904.35"/>
    <n v="54.668840856924255"/>
  </r>
  <r>
    <x v="9"/>
    <x v="57"/>
    <n v="3936"/>
    <n v="336145.58"/>
    <n v="261170.07"/>
    <n v="66.35418445121951"/>
  </r>
  <r>
    <x v="9"/>
    <x v="58"/>
    <n v="1528"/>
    <n v="129694.85"/>
    <n v="100086.48"/>
    <n v="65.501623036649207"/>
  </r>
  <r>
    <x v="9"/>
    <x v="59"/>
    <n v="2515"/>
    <n v="213111.62"/>
    <n v="165908.99"/>
    <n v="65.967789264413511"/>
  </r>
  <r>
    <x v="9"/>
    <x v="60"/>
    <n v="5225"/>
    <n v="452686.13"/>
    <n v="349106.87"/>
    <n v="66.81471196172248"/>
  </r>
  <r>
    <x v="9"/>
    <x v="61"/>
    <n v="1926"/>
    <n v="163867.9"/>
    <n v="126644.97"/>
    <n v="65.755436137071655"/>
  </r>
  <r>
    <x v="9"/>
    <x v="62"/>
    <n v="77217"/>
    <n v="5529315.6799999997"/>
    <n v="4244944.84"/>
    <n v="54.974226400922078"/>
  </r>
  <r>
    <x v="9"/>
    <x v="63"/>
    <n v="859"/>
    <n v="72329.070000000007"/>
    <n v="55805.67"/>
    <n v="64.96585564610011"/>
  </r>
  <r>
    <x v="9"/>
    <x v="64"/>
    <n v="238"/>
    <n v="20195.02"/>
    <n v="15743.57"/>
    <n v="66.149453781512605"/>
  </r>
  <r>
    <x v="9"/>
    <x v="65"/>
    <n v="132"/>
    <n v="11274.31"/>
    <n v="8674.58"/>
    <n v="65.716515151515154"/>
  </r>
  <r>
    <x v="9"/>
    <x v="66"/>
    <n v="11930"/>
    <n v="992935.48"/>
    <n v="762599.52"/>
    <n v="63.922843252305114"/>
  </r>
  <r>
    <x v="9"/>
    <x v="67"/>
    <n v="159"/>
    <n v="13985.86"/>
    <n v="10997.37"/>
    <n v="69.165849056603776"/>
  </r>
  <r>
    <x v="9"/>
    <x v="68"/>
    <n v="29692"/>
    <n v="2509379.19"/>
    <n v="1888083.96"/>
    <n v="63.588978849521759"/>
  </r>
  <r>
    <x v="9"/>
    <x v="69"/>
    <n v="1190"/>
    <n v="101423.03"/>
    <n v="77490.17"/>
    <n v="65.117789915966384"/>
  </r>
  <r>
    <x v="9"/>
    <x v="70"/>
    <n v="108"/>
    <n v="8909.27"/>
    <n v="6858.62"/>
    <n v="63.505740740740741"/>
  </r>
  <r>
    <x v="9"/>
    <x v="71"/>
    <n v="26"/>
    <n v="2143.34"/>
    <n v="1681.85"/>
    <n v="64.686538461538461"/>
  </r>
  <r>
    <x v="9"/>
    <x v="72"/>
    <n v="750"/>
    <n v="59905.06"/>
    <n v="46150.78"/>
    <n v="61.534373333333335"/>
  </r>
  <r>
    <x v="9"/>
    <x v="73"/>
    <n v="23"/>
    <n v="1855.81"/>
    <n v="1468.76"/>
    <n v="63.859130434782607"/>
  </r>
  <r>
    <x v="9"/>
    <x v="78"/>
    <n v="86"/>
    <n v="7547.8"/>
    <n v="5592.08"/>
    <n v="65.02418604651163"/>
  </r>
  <r>
    <x v="10"/>
    <x v="0"/>
    <n v="10090"/>
    <n v="1340340.47"/>
    <n v="1032902.15"/>
    <n v="102.36889494549058"/>
  </r>
  <r>
    <x v="10"/>
    <x v="1"/>
    <n v="279055"/>
    <n v="36508748.859999999"/>
    <n v="28014776.809999999"/>
    <n v="100.39159595778609"/>
  </r>
  <r>
    <x v="10"/>
    <x v="2"/>
    <n v="1295"/>
    <n v="173645.39"/>
    <n v="135639.76999999999"/>
    <n v="104.74113513513512"/>
  </r>
  <r>
    <x v="10"/>
    <x v="3"/>
    <n v="17512"/>
    <n v="2324318.38"/>
    <n v="1796790.3"/>
    <n v="102.6033748286889"/>
  </r>
  <r>
    <x v="10"/>
    <x v="4"/>
    <n v="10522"/>
    <n v="1415455.91"/>
    <n v="1093089.06"/>
    <n v="103.88605398213268"/>
  </r>
  <r>
    <x v="10"/>
    <x v="5"/>
    <n v="520613"/>
    <n v="68905428.560000002"/>
    <n v="53060275.5"/>
    <n v="101.91884470806529"/>
  </r>
  <r>
    <x v="10"/>
    <x v="6"/>
    <n v="5327"/>
    <n v="725074.57"/>
    <n v="565739.44999999995"/>
    <n v="106.20226206119766"/>
  </r>
  <r>
    <x v="10"/>
    <x v="7"/>
    <n v="268964"/>
    <n v="34729894.539999999"/>
    <n v="26400210.510000002"/>
    <n v="98.15518251513214"/>
  </r>
  <r>
    <x v="10"/>
    <x v="8"/>
    <n v="1124"/>
    <n v="151993.92000000001"/>
    <n v="118504"/>
    <n v="105.4306049822064"/>
  </r>
  <r>
    <x v="10"/>
    <x v="9"/>
    <n v="340967"/>
    <n v="45148250.939999998"/>
    <n v="34894767.399999999"/>
    <n v="102.34060011672683"/>
  </r>
  <r>
    <x v="10"/>
    <x v="10"/>
    <n v="1071544"/>
    <n v="141527777.56999999"/>
    <n v="108115105.14"/>
    <n v="100.89656154110331"/>
  </r>
  <r>
    <x v="10"/>
    <x v="11"/>
    <n v="2335"/>
    <n v="303576.96000000002"/>
    <n v="231135.72"/>
    <n v="98.987460385438979"/>
  </r>
  <r>
    <x v="10"/>
    <x v="12"/>
    <n v="214587"/>
    <n v="28490868.300000001"/>
    <n v="21878876.149999999"/>
    <n v="101.95806898833573"/>
  </r>
  <r>
    <x v="10"/>
    <x v="13"/>
    <n v="58769"/>
    <n v="7706139.9100000001"/>
    <n v="5922397.1699999999"/>
    <n v="100.77416954516838"/>
  </r>
  <r>
    <x v="10"/>
    <x v="14"/>
    <n v="6575"/>
    <n v="863957.51"/>
    <n v="663895.75"/>
    <n v="100.97273764258556"/>
  </r>
  <r>
    <x v="10"/>
    <x v="15"/>
    <n v="26978"/>
    <n v="3584271.54"/>
    <n v="2784436.61"/>
    <n v="103.2113800133442"/>
  </r>
  <r>
    <x v="10"/>
    <x v="16"/>
    <n v="4956"/>
    <n v="659198.05000000005"/>
    <n v="512185.86"/>
    <n v="103.34662227602905"/>
  </r>
  <r>
    <x v="10"/>
    <x v="17"/>
    <n v="298"/>
    <n v="39459.160000000003"/>
    <n v="30599.3"/>
    <n v="102.68221476510067"/>
  </r>
  <r>
    <x v="10"/>
    <x v="18"/>
    <n v="121329"/>
    <n v="15857615.91"/>
    <n v="12171539.25"/>
    <n v="100.31846673095468"/>
  </r>
  <r>
    <x v="10"/>
    <x v="19"/>
    <n v="70728"/>
    <n v="9333300.0999999996"/>
    <n v="7210088.2800000003"/>
    <n v="101.94107397353241"/>
  </r>
  <r>
    <x v="10"/>
    <x v="20"/>
    <n v="190"/>
    <n v="25267.71"/>
    <n v="19941.650000000001"/>
    <n v="104.95605263157896"/>
  </r>
  <r>
    <x v="10"/>
    <x v="21"/>
    <n v="2231"/>
    <n v="289968.46999999997"/>
    <n v="221455.49"/>
    <n v="99.262882115643208"/>
  </r>
  <r>
    <x v="10"/>
    <x v="22"/>
    <n v="7699"/>
    <n v="1029264.35"/>
    <n v="799071.39"/>
    <n v="103.7889842836732"/>
  </r>
  <r>
    <x v="10"/>
    <x v="23"/>
    <n v="176179"/>
    <n v="23232371.949999999"/>
    <n v="18064588.359999999"/>
    <n v="102.53542340460554"/>
  </r>
  <r>
    <x v="10"/>
    <x v="24"/>
    <n v="86667"/>
    <n v="11508156.74"/>
    <n v="8754366.1400000006"/>
    <n v="101.01152849412118"/>
  </r>
  <r>
    <x v="10"/>
    <x v="74"/>
    <n v="427"/>
    <n v="56517.38"/>
    <n v="43998.05"/>
    <n v="103.03992974238876"/>
  </r>
  <r>
    <x v="10"/>
    <x v="25"/>
    <n v="13213"/>
    <n v="1761768.09"/>
    <n v="1354956.63"/>
    <n v="102.54723605539998"/>
  </r>
  <r>
    <x v="10"/>
    <x v="26"/>
    <n v="156825"/>
    <n v="20898420.690000001"/>
    <n v="16135789.390000001"/>
    <n v="102.8904153674478"/>
  </r>
  <r>
    <x v="10"/>
    <x v="27"/>
    <n v="4895"/>
    <n v="655371.03"/>
    <n v="511627.06"/>
    <n v="104.52033912155261"/>
  </r>
  <r>
    <x v="10"/>
    <x v="28"/>
    <n v="20179"/>
    <n v="2651981.08"/>
    <n v="2055293.93"/>
    <n v="101.8531111551613"/>
  </r>
  <r>
    <x v="10"/>
    <x v="29"/>
    <n v="121633"/>
    <n v="16053780.779999999"/>
    <n v="12418114.779999999"/>
    <n v="102.0949477526658"/>
  </r>
  <r>
    <x v="10"/>
    <x v="30"/>
    <n v="911"/>
    <n v="127365.1"/>
    <n v="97137.74"/>
    <n v="106.62759604829859"/>
  </r>
  <r>
    <x v="10"/>
    <x v="31"/>
    <n v="4109"/>
    <n v="535670.86"/>
    <n v="408824.79"/>
    <n v="99.494959844244335"/>
  </r>
  <r>
    <x v="10"/>
    <x v="32"/>
    <n v="16885"/>
    <n v="2253922.83"/>
    <n v="1731743.44"/>
    <n v="102.56105655907609"/>
  </r>
  <r>
    <x v="10"/>
    <x v="33"/>
    <n v="308630"/>
    <n v="40867189.399999999"/>
    <n v="31654269.210000001"/>
    <n v="102.56381171629459"/>
  </r>
  <r>
    <x v="10"/>
    <x v="34"/>
    <n v="3629"/>
    <n v="479846.69"/>
    <n v="368602.37"/>
    <n v="101.57133370074401"/>
  </r>
  <r>
    <x v="10"/>
    <x v="35"/>
    <n v="757"/>
    <n v="98718.04"/>
    <n v="76108.929999999993"/>
    <n v="100.54019815059445"/>
  </r>
  <r>
    <x v="10"/>
    <x v="36"/>
    <n v="61"/>
    <n v="8034.18"/>
    <n v="6132.6"/>
    <n v="100.5344262295082"/>
  </r>
  <r>
    <x v="10"/>
    <x v="37"/>
    <n v="58"/>
    <n v="7719.76"/>
    <n v="6062.57"/>
    <n v="104.52706896551723"/>
  </r>
  <r>
    <x v="10"/>
    <x v="38"/>
    <n v="324927"/>
    <n v="43653751.649999999"/>
    <n v="33864853.689999998"/>
    <n v="104.22295989560732"/>
  </r>
  <r>
    <x v="10"/>
    <x v="39"/>
    <n v="53576"/>
    <n v="7242891.6100000003"/>
    <n v="5612789.75"/>
    <n v="104.76313554576676"/>
  </r>
  <r>
    <x v="10"/>
    <x v="40"/>
    <n v="52986"/>
    <n v="7137012.8200000003"/>
    <n v="5522489.5099999998"/>
    <n v="104.22544653304647"/>
  </r>
  <r>
    <x v="10"/>
    <x v="41"/>
    <n v="536480"/>
    <n v="59215218.990000002"/>
    <n v="45450577.5"/>
    <n v="84.719984901580673"/>
  </r>
  <r>
    <x v="10"/>
    <x v="43"/>
    <n v="8652"/>
    <n v="1174526.72"/>
    <n v="913644.25"/>
    <n v="105.59919671752196"/>
  </r>
  <r>
    <x v="10"/>
    <x v="81"/>
    <n v="70"/>
    <n v="9554.5400000000009"/>
    <n v="7490.97"/>
    <n v="107.01385714285715"/>
  </r>
  <r>
    <x v="10"/>
    <x v="45"/>
    <n v="5425"/>
    <n v="750613.29"/>
    <n v="582416.05000000005"/>
    <n v="107.35779723502306"/>
  </r>
  <r>
    <x v="10"/>
    <x v="46"/>
    <n v="566"/>
    <n v="74426.41"/>
    <n v="57065.57"/>
    <n v="100.82256183745584"/>
  </r>
  <r>
    <x v="10"/>
    <x v="47"/>
    <n v="57817"/>
    <n v="7673531.4900000002"/>
    <n v="5943333.96"/>
    <n v="102.79561305498383"/>
  </r>
  <r>
    <x v="10"/>
    <x v="48"/>
    <n v="9399"/>
    <n v="1236750.78"/>
    <n v="958101.65"/>
    <n v="101.93655176082562"/>
  </r>
  <r>
    <x v="10"/>
    <x v="49"/>
    <n v="1003"/>
    <n v="131460.12"/>
    <n v="98965.48"/>
    <n v="98.669471585244267"/>
  </r>
  <r>
    <x v="10"/>
    <x v="50"/>
    <n v="36949"/>
    <n v="4899269.38"/>
    <n v="3779195.76"/>
    <n v="102.28140842783296"/>
  </r>
  <r>
    <x v="10"/>
    <x v="51"/>
    <n v="8415"/>
    <n v="1137229.78"/>
    <n v="889049.29"/>
    <n v="105.65053951277481"/>
  </r>
  <r>
    <x v="10"/>
    <x v="52"/>
    <n v="98791"/>
    <n v="13152935.720000001"/>
    <n v="10176641.4"/>
    <n v="103.01182698828841"/>
  </r>
  <r>
    <x v="10"/>
    <x v="53"/>
    <n v="346"/>
    <n v="45942.91"/>
    <n v="35726.019999999997"/>
    <n v="103.25439306358381"/>
  </r>
  <r>
    <x v="10"/>
    <x v="54"/>
    <n v="437"/>
    <n v="57256.78"/>
    <n v="44280.62"/>
    <n v="101.32864988558353"/>
  </r>
  <r>
    <x v="10"/>
    <x v="55"/>
    <n v="916"/>
    <n v="121287.59"/>
    <n v="93629.71"/>
    <n v="102.21584061135371"/>
  </r>
  <r>
    <x v="10"/>
    <x v="56"/>
    <n v="4953"/>
    <n v="543317.61"/>
    <n v="417598.19"/>
    <n v="84.312172420755104"/>
  </r>
  <r>
    <x v="10"/>
    <x v="57"/>
    <n v="24463"/>
    <n v="3233786.27"/>
    <n v="2506159.7799999998"/>
    <n v="102.44695172301026"/>
  </r>
  <r>
    <x v="10"/>
    <x v="58"/>
    <n v="4784"/>
    <n v="634669.28"/>
    <n v="487623.59"/>
    <n v="101.92800794314381"/>
  </r>
  <r>
    <x v="10"/>
    <x v="59"/>
    <n v="6574"/>
    <n v="871293.75"/>
    <n v="678612.75"/>
    <n v="103.22676452692424"/>
  </r>
  <r>
    <x v="10"/>
    <x v="60"/>
    <n v="37201"/>
    <n v="4926948.62"/>
    <n v="3802415.73"/>
    <n v="102.21272895889895"/>
  </r>
  <r>
    <x v="10"/>
    <x v="61"/>
    <n v="4160"/>
    <n v="556397.21"/>
    <n v="430504.47"/>
    <n v="103.48665144230769"/>
  </r>
  <r>
    <x v="10"/>
    <x v="62"/>
    <n v="261543"/>
    <n v="29052724.640000001"/>
    <n v="22325377.25"/>
    <n v="85.36025529262875"/>
  </r>
  <r>
    <x v="10"/>
    <x v="63"/>
    <n v="3181"/>
    <n v="416158.4"/>
    <n v="322781.06"/>
    <n v="101.47156868909148"/>
  </r>
  <r>
    <x v="10"/>
    <x v="64"/>
    <n v="2809"/>
    <n v="364549.87"/>
    <n v="282349.98"/>
    <n v="100.51619081523673"/>
  </r>
  <r>
    <x v="10"/>
    <x v="65"/>
    <n v="2074"/>
    <n v="278490.07"/>
    <n v="216590.41"/>
    <n v="104.43124879459981"/>
  </r>
  <r>
    <x v="10"/>
    <x v="66"/>
    <n v="119593"/>
    <n v="15548707.84"/>
    <n v="12008220.76"/>
    <n v="100.40906039651151"/>
  </r>
  <r>
    <x v="10"/>
    <x v="67"/>
    <n v="26"/>
    <n v="3423.51"/>
    <n v="2695.55"/>
    <n v="103.67500000000001"/>
  </r>
  <r>
    <x v="10"/>
    <x v="68"/>
    <n v="437896"/>
    <n v="57756171.119999997"/>
    <n v="43781600.25"/>
    <n v="99.981731392842136"/>
  </r>
  <r>
    <x v="10"/>
    <x v="69"/>
    <n v="12246"/>
    <n v="1625270.29"/>
    <n v="1256517.3799999999"/>
    <n v="102.60635146170178"/>
  </r>
  <r>
    <x v="10"/>
    <x v="77"/>
    <n v="56"/>
    <n v="7487.97"/>
    <n v="5793.32"/>
    <n v="103.45214285714285"/>
  </r>
  <r>
    <x v="10"/>
    <x v="70"/>
    <n v="561"/>
    <n v="72415.039999999994"/>
    <n v="55961.01"/>
    <n v="99.752245989304811"/>
  </r>
  <r>
    <x v="10"/>
    <x v="71"/>
    <n v="71"/>
    <n v="9326.7199999999993"/>
    <n v="7392"/>
    <n v="104.11267605633803"/>
  </r>
  <r>
    <x v="10"/>
    <x v="72"/>
    <n v="855"/>
    <n v="108768.01"/>
    <n v="84003.49"/>
    <n v="98.249695906432748"/>
  </r>
  <r>
    <x v="10"/>
    <x v="73"/>
    <n v="35"/>
    <n v="4629.12"/>
    <n v="3556.13"/>
    <n v="101.60371428571429"/>
  </r>
  <r>
    <x v="10"/>
    <x v="78"/>
    <n v="304"/>
    <n v="41474.17"/>
    <n v="32242.76"/>
    <n v="106.06171052631578"/>
  </r>
  <r>
    <x v="11"/>
    <x v="0"/>
    <n v="12893"/>
    <n v="2279608.9900000002"/>
    <n v="1757095.53"/>
    <n v="136.28290777941518"/>
  </r>
  <r>
    <x v="11"/>
    <x v="1"/>
    <n v="210631"/>
    <n v="36936895.109999999"/>
    <n v="28442572.350000001"/>
    <n v="135.03507247271295"/>
  </r>
  <r>
    <x v="11"/>
    <x v="2"/>
    <n v="2327"/>
    <n v="411382.18"/>
    <n v="317375.59000000003"/>
    <n v="136.38830683283197"/>
  </r>
  <r>
    <x v="11"/>
    <x v="3"/>
    <n v="9450"/>
    <n v="1676590.06"/>
    <n v="1298323.24"/>
    <n v="137.38870264550263"/>
  </r>
  <r>
    <x v="11"/>
    <x v="4"/>
    <n v="10453"/>
    <n v="1869843.05"/>
    <n v="1443052.19"/>
    <n v="138.05148665454894"/>
  </r>
  <r>
    <x v="11"/>
    <x v="5"/>
    <n v="693563"/>
    <n v="123097466.13"/>
    <n v="94702017.180000007"/>
    <n v="136.54421758369463"/>
  </r>
  <r>
    <x v="11"/>
    <x v="6"/>
    <n v="1629"/>
    <n v="300746.18"/>
    <n v="234629.21"/>
    <n v="144.03266421117249"/>
  </r>
  <r>
    <x v="11"/>
    <x v="7"/>
    <n v="494801"/>
    <n v="85789816.390000001"/>
    <n v="65525731.869999997"/>
    <n v="132.42845481314708"/>
  </r>
  <r>
    <x v="11"/>
    <x v="8"/>
    <n v="2530"/>
    <n v="459244.65"/>
    <n v="357556.53"/>
    <n v="141.32669169960477"/>
  </r>
  <r>
    <x v="11"/>
    <x v="9"/>
    <n v="208319"/>
    <n v="37116615.359999999"/>
    <n v="28752608.620000001"/>
    <n v="138.02201729078962"/>
  </r>
  <r>
    <x v="11"/>
    <x v="10"/>
    <n v="2736095"/>
    <n v="480041276.06"/>
    <n v="367423380.74000001"/>
    <n v="134.28750856238545"/>
  </r>
  <r>
    <x v="11"/>
    <x v="11"/>
    <n v="3150"/>
    <n v="549523.84"/>
    <n v="425442.82"/>
    <n v="135.0612126984127"/>
  </r>
  <r>
    <x v="11"/>
    <x v="12"/>
    <n v="344834"/>
    <n v="60957785.439999998"/>
    <n v="46737114.850000001"/>
    <n v="135.53511211191471"/>
  </r>
  <r>
    <x v="11"/>
    <x v="13"/>
    <n v="49799"/>
    <n v="8759705.9399999995"/>
    <n v="6714960.8200000003"/>
    <n v="134.84127833892248"/>
  </r>
  <r>
    <x v="11"/>
    <x v="14"/>
    <n v="3311"/>
    <n v="578687.88"/>
    <n v="444631.4"/>
    <n v="134.28915735427364"/>
  </r>
  <r>
    <x v="11"/>
    <x v="15"/>
    <n v="73195"/>
    <n v="13028594.449999999"/>
    <n v="10141483.98"/>
    <n v="138.55432720814264"/>
  </r>
  <r>
    <x v="11"/>
    <x v="16"/>
    <n v="3331"/>
    <n v="593345.69999999995"/>
    <n v="455452.72"/>
    <n v="136.73152806964873"/>
  </r>
  <r>
    <x v="11"/>
    <x v="17"/>
    <n v="245"/>
    <n v="43428.85"/>
    <n v="33316.879999999997"/>
    <n v="135.98726530612242"/>
  </r>
  <r>
    <x v="11"/>
    <x v="18"/>
    <n v="86275"/>
    <n v="15169900.57"/>
    <n v="11668315.949999999"/>
    <n v="135.24562097942623"/>
  </r>
  <r>
    <x v="11"/>
    <x v="19"/>
    <n v="94706"/>
    <n v="16698846.039999999"/>
    <n v="12894295.960000001"/>
    <n v="136.1507819990286"/>
  </r>
  <r>
    <x v="11"/>
    <x v="20"/>
    <n v="154"/>
    <n v="26535.07"/>
    <n v="20692.84"/>
    <n v="134.36909090909091"/>
  </r>
  <r>
    <x v="11"/>
    <x v="21"/>
    <n v="1577"/>
    <n v="277680.67"/>
    <n v="215366.25"/>
    <n v="136.56705770450222"/>
  </r>
  <r>
    <x v="11"/>
    <x v="22"/>
    <n v="4709"/>
    <n v="851082.45"/>
    <n v="658214.92000000004"/>
    <n v="139.77806753026121"/>
  </r>
  <r>
    <x v="11"/>
    <x v="23"/>
    <n v="252056"/>
    <n v="44048329.130000003"/>
    <n v="34257740.509999998"/>
    <n v="135.9132117862697"/>
  </r>
  <r>
    <x v="11"/>
    <x v="24"/>
    <n v="105621"/>
    <n v="18572825.809999999"/>
    <n v="14065493.68"/>
    <n v="133.16948031168045"/>
  </r>
  <r>
    <x v="11"/>
    <x v="74"/>
    <n v="993"/>
    <n v="177298.1"/>
    <n v="133370.64000000001"/>
    <n v="134.3108157099698"/>
  </r>
  <r>
    <x v="11"/>
    <x v="25"/>
    <n v="10501"/>
    <n v="1855615.63"/>
    <n v="1434685.31"/>
    <n v="136.62368441100847"/>
  </r>
  <r>
    <x v="11"/>
    <x v="26"/>
    <n v="340865"/>
    <n v="60206371.560000002"/>
    <n v="46545576.049999997"/>
    <n v="136.55135038798349"/>
  </r>
  <r>
    <x v="11"/>
    <x v="27"/>
    <n v="3168"/>
    <n v="576523.87"/>
    <n v="447949.37"/>
    <n v="141.39815972222223"/>
  </r>
  <r>
    <x v="11"/>
    <x v="28"/>
    <n v="26175"/>
    <n v="4583232.51"/>
    <n v="3559908.68"/>
    <n v="136.00415205348617"/>
  </r>
  <r>
    <x v="11"/>
    <x v="29"/>
    <n v="64135"/>
    <n v="11345142.67"/>
    <n v="8739028.4000000004"/>
    <n v="136.25989553286038"/>
  </r>
  <r>
    <x v="11"/>
    <x v="30"/>
    <n v="1830"/>
    <n v="335722.59"/>
    <n v="258056.72"/>
    <n v="141.01460109289619"/>
  </r>
  <r>
    <x v="11"/>
    <x v="31"/>
    <n v="6528"/>
    <n v="1145463.94"/>
    <n v="876446.1"/>
    <n v="134.25951286764706"/>
  </r>
  <r>
    <x v="11"/>
    <x v="32"/>
    <n v="28857"/>
    <n v="5167939.5599999996"/>
    <n v="3998828.19"/>
    <n v="138.57394011851542"/>
  </r>
  <r>
    <x v="11"/>
    <x v="33"/>
    <n v="525361"/>
    <n v="92766111.069999993"/>
    <n v="71704998.810000002"/>
    <n v="136.48709898526917"/>
  </r>
  <r>
    <x v="11"/>
    <x v="34"/>
    <n v="2123"/>
    <n v="374360.47"/>
    <n v="286733.53000000003"/>
    <n v="135.06054168629299"/>
  </r>
  <r>
    <x v="11"/>
    <x v="35"/>
    <n v="783"/>
    <n v="141606.81"/>
    <n v="110454.56"/>
    <n v="141.06584929757344"/>
  </r>
  <r>
    <x v="11"/>
    <x v="36"/>
    <n v="24"/>
    <n v="4115.51"/>
    <n v="2967.1"/>
    <n v="123.62916666666666"/>
  </r>
  <r>
    <x v="11"/>
    <x v="38"/>
    <n v="460755"/>
    <n v="81787092.310000002"/>
    <n v="63344428.240000002"/>
    <n v="137.47963286345239"/>
  </r>
  <r>
    <x v="11"/>
    <x v="39"/>
    <n v="38216"/>
    <n v="6896922.6100000003"/>
    <n v="5332587.32"/>
    <n v="139.538081431861"/>
  </r>
  <r>
    <x v="11"/>
    <x v="40"/>
    <n v="30571"/>
    <n v="5435132.0099999998"/>
    <n v="4193240.47"/>
    <n v="137.16399430833144"/>
  </r>
  <r>
    <x v="11"/>
    <x v="41"/>
    <n v="719160"/>
    <n v="105911602.79000001"/>
    <n v="81472227.439999998"/>
    <n v="113.28804082540742"/>
  </r>
  <r>
    <x v="11"/>
    <x v="43"/>
    <n v="8403"/>
    <n v="1520073.71"/>
    <n v="1180805.29"/>
    <n v="140.52187195049387"/>
  </r>
  <r>
    <x v="11"/>
    <x v="81"/>
    <n v="13"/>
    <n v="2384.02"/>
    <n v="1822.38"/>
    <n v="140.18307692307692"/>
  </r>
  <r>
    <x v="11"/>
    <x v="44"/>
    <n v="21"/>
    <n v="3562.03"/>
    <n v="2792.62"/>
    <n v="132.98190476190476"/>
  </r>
  <r>
    <x v="11"/>
    <x v="45"/>
    <n v="7148"/>
    <n v="1277412.0900000001"/>
    <n v="992204.34"/>
    <n v="138.80866536094013"/>
  </r>
  <r>
    <x v="11"/>
    <x v="46"/>
    <n v="685"/>
    <n v="120190.41"/>
    <n v="91624.88"/>
    <n v="133.75894890510949"/>
  </r>
  <r>
    <x v="11"/>
    <x v="47"/>
    <n v="43566"/>
    <n v="7729455.5599999996"/>
    <n v="5974358.3300000001"/>
    <n v="137.13350617453978"/>
  </r>
  <r>
    <x v="11"/>
    <x v="48"/>
    <n v="15217"/>
    <n v="2659843.13"/>
    <n v="2060993.16"/>
    <n v="135.44017611881449"/>
  </r>
  <r>
    <x v="11"/>
    <x v="49"/>
    <n v="1427"/>
    <n v="251881.47"/>
    <n v="193016.27"/>
    <n v="135.26017519271198"/>
  </r>
  <r>
    <x v="11"/>
    <x v="50"/>
    <n v="71486"/>
    <n v="12688794.869999999"/>
    <n v="9772733.8399999999"/>
    <n v="136.70836023836836"/>
  </r>
  <r>
    <x v="11"/>
    <x v="51"/>
    <n v="11012"/>
    <n v="1964219.45"/>
    <n v="1533547.37"/>
    <n v="139.2614756629132"/>
  </r>
  <r>
    <x v="11"/>
    <x v="52"/>
    <n v="164040"/>
    <n v="29151240.219999999"/>
    <n v="22608283.329999998"/>
    <n v="137.82177109241647"/>
  </r>
  <r>
    <x v="11"/>
    <x v="53"/>
    <n v="300"/>
    <n v="51733.04"/>
    <n v="40282.03"/>
    <n v="134.27343333333332"/>
  </r>
  <r>
    <x v="11"/>
    <x v="54"/>
    <n v="176"/>
    <n v="30908.95"/>
    <n v="24145.13"/>
    <n v="137.18823863636365"/>
  </r>
  <r>
    <x v="11"/>
    <x v="55"/>
    <n v="1708"/>
    <n v="301680.15000000002"/>
    <n v="232901.91"/>
    <n v="136.35943208430913"/>
  </r>
  <r>
    <x v="11"/>
    <x v="56"/>
    <n v="5457"/>
    <n v="791354.9"/>
    <n v="613826.62"/>
    <n v="112.48426241524648"/>
  </r>
  <r>
    <x v="11"/>
    <x v="57"/>
    <n v="38789"/>
    <n v="6890553.04"/>
    <n v="5357347.9000000004"/>
    <n v="138.11513315630722"/>
  </r>
  <r>
    <x v="11"/>
    <x v="58"/>
    <n v="4346"/>
    <n v="781917.52"/>
    <n v="606225.66"/>
    <n v="139.49048780487806"/>
  </r>
  <r>
    <x v="11"/>
    <x v="59"/>
    <n v="9340"/>
    <n v="1645340.01"/>
    <n v="1284864.1200000001"/>
    <n v="137.56575160599573"/>
  </r>
  <r>
    <x v="11"/>
    <x v="60"/>
    <n v="163902"/>
    <n v="29380750.289999999"/>
    <n v="22974694.399999999"/>
    <n v="140.17336213102951"/>
  </r>
  <r>
    <x v="11"/>
    <x v="61"/>
    <n v="2798"/>
    <n v="503592.9"/>
    <n v="390292.39"/>
    <n v="139.48977483917085"/>
  </r>
  <r>
    <x v="11"/>
    <x v="62"/>
    <n v="286290"/>
    <n v="42331689.090000004"/>
    <n v="32571893.600000001"/>
    <n v="113.77237626183241"/>
  </r>
  <r>
    <x v="11"/>
    <x v="63"/>
    <n v="3812"/>
    <n v="665549.28"/>
    <n v="515117.94"/>
    <n v="135.13062434417628"/>
  </r>
  <r>
    <x v="11"/>
    <x v="64"/>
    <n v="3031"/>
    <n v="534980.93999999994"/>
    <n v="412768.1"/>
    <n v="136.18215110524579"/>
  </r>
  <r>
    <x v="11"/>
    <x v="65"/>
    <n v="3543"/>
    <n v="624449.56000000006"/>
    <n v="483091.8"/>
    <n v="136.35105842506351"/>
  </r>
  <r>
    <x v="11"/>
    <x v="66"/>
    <n v="175681"/>
    <n v="30743735.309999999"/>
    <n v="23692994.75"/>
    <n v="134.86372886083299"/>
  </r>
  <r>
    <x v="11"/>
    <x v="67"/>
    <n v="13"/>
    <n v="2390.9"/>
    <n v="1884.9"/>
    <n v="144.99230769230769"/>
  </r>
  <r>
    <x v="11"/>
    <x v="68"/>
    <n v="1267048"/>
    <n v="222421839.15000001"/>
    <n v="169331151.50999999"/>
    <n v="133.64225468174843"/>
  </r>
  <r>
    <x v="11"/>
    <x v="69"/>
    <n v="23356"/>
    <n v="4167915.14"/>
    <n v="3229609.87"/>
    <n v="138.27752483301936"/>
  </r>
  <r>
    <x v="11"/>
    <x v="77"/>
    <n v="257"/>
    <n v="45507.18"/>
    <n v="36050.959999999999"/>
    <n v="140.27610894941634"/>
  </r>
  <r>
    <x v="11"/>
    <x v="70"/>
    <n v="1201"/>
    <n v="207403.57"/>
    <n v="161343.79"/>
    <n v="134.34120732722732"/>
  </r>
  <r>
    <x v="11"/>
    <x v="71"/>
    <n v="56"/>
    <n v="9564.73"/>
    <n v="7435.7"/>
    <n v="132.78035714285713"/>
  </r>
  <r>
    <x v="11"/>
    <x v="72"/>
    <n v="446"/>
    <n v="77722.210000000006"/>
    <n v="60500.21"/>
    <n v="135.65069506726456"/>
  </r>
  <r>
    <x v="11"/>
    <x v="73"/>
    <n v="13"/>
    <n v="2420.46"/>
    <n v="1920.57"/>
    <n v="147.73615384615385"/>
  </r>
  <r>
    <x v="11"/>
    <x v="78"/>
    <n v="550"/>
    <n v="99805.84"/>
    <n v="77773.63"/>
    <n v="141.4066"/>
  </r>
  <r>
    <x v="12"/>
    <x v="0"/>
    <n v="10372"/>
    <n v="523770.69"/>
    <n v="405340.71"/>
    <n v="39.080284419591209"/>
  </r>
  <r>
    <x v="12"/>
    <x v="1"/>
    <n v="296320"/>
    <n v="14799857.609999999"/>
    <n v="11472768.85"/>
    <n v="38.71749746895248"/>
  </r>
  <r>
    <x v="12"/>
    <x v="2"/>
    <n v="317"/>
    <n v="16039.19"/>
    <n v="12478.17"/>
    <n v="39.36331230283912"/>
  </r>
  <r>
    <x v="12"/>
    <x v="3"/>
    <n v="8025"/>
    <n v="402152.38"/>
    <n v="312167.89"/>
    <n v="38.89942554517134"/>
  </r>
  <r>
    <x v="12"/>
    <x v="4"/>
    <n v="39498"/>
    <n v="2031423.74"/>
    <n v="1579482.87"/>
    <n v="39.98893285735987"/>
  </r>
  <r>
    <x v="12"/>
    <x v="5"/>
    <n v="146561"/>
    <n v="7419025.5099999998"/>
    <n v="5766019.9800000004"/>
    <n v="39.342116797783859"/>
  </r>
  <r>
    <x v="12"/>
    <x v="6"/>
    <n v="1687"/>
    <n v="86671.53"/>
    <n v="67267.06"/>
    <n v="39.873775933609956"/>
  </r>
  <r>
    <x v="12"/>
    <x v="7"/>
    <n v="201344"/>
    <n v="9827524.9700000007"/>
    <n v="7587431.7699999996"/>
    <n v="37.683922888191354"/>
  </r>
  <r>
    <x v="12"/>
    <x v="8"/>
    <n v="1285"/>
    <n v="66191.98"/>
    <n v="51838.49"/>
    <n v="40.3412373540856"/>
  </r>
  <r>
    <x v="12"/>
    <x v="9"/>
    <n v="127915"/>
    <n v="6467465.9100000001"/>
    <n v="5036203.66"/>
    <n v="39.371486221318847"/>
  </r>
  <r>
    <x v="12"/>
    <x v="10"/>
    <n v="691203"/>
    <n v="34792572.32"/>
    <n v="26899249.079999998"/>
    <n v="38.91656876489251"/>
  </r>
  <r>
    <x v="12"/>
    <x v="11"/>
    <n v="1642"/>
    <n v="81739.3"/>
    <n v="63000.58"/>
    <n v="38.368197320341046"/>
  </r>
  <r>
    <x v="12"/>
    <x v="12"/>
    <n v="113813"/>
    <n v="5733591.1500000004"/>
    <n v="4460829.43"/>
    <n v="39.194375247115879"/>
  </r>
  <r>
    <x v="12"/>
    <x v="13"/>
    <n v="44281"/>
    <n v="2195983.23"/>
    <n v="1698536.17"/>
    <n v="38.358125832749934"/>
  </r>
  <r>
    <x v="12"/>
    <x v="14"/>
    <n v="6529"/>
    <n v="329445.45"/>
    <n v="252397.7"/>
    <n v="38.657941491805794"/>
  </r>
  <r>
    <x v="12"/>
    <x v="15"/>
    <n v="20630"/>
    <n v="1035984.2"/>
    <n v="807316.1"/>
    <n v="39.133111972855062"/>
  </r>
  <r>
    <x v="12"/>
    <x v="16"/>
    <n v="1494"/>
    <n v="75707.91"/>
    <n v="58314.84"/>
    <n v="39.032690763052209"/>
  </r>
  <r>
    <x v="12"/>
    <x v="17"/>
    <n v="114"/>
    <n v="5767.05"/>
    <n v="4455.25"/>
    <n v="39.081140350877192"/>
  </r>
  <r>
    <x v="12"/>
    <x v="18"/>
    <n v="22736"/>
    <n v="1130234.6399999999"/>
    <n v="870559.41"/>
    <n v="38.289910714285718"/>
  </r>
  <r>
    <x v="12"/>
    <x v="19"/>
    <n v="15030"/>
    <n v="751984.78"/>
    <n v="582784.22"/>
    <n v="38.774731869594142"/>
  </r>
  <r>
    <x v="12"/>
    <x v="20"/>
    <n v="610"/>
    <n v="30143.14"/>
    <n v="23740.52"/>
    <n v="38.918885245901642"/>
  </r>
  <r>
    <x v="12"/>
    <x v="21"/>
    <n v="2345"/>
    <n v="114274.85"/>
    <n v="88618.87"/>
    <n v="37.790562899786778"/>
  </r>
  <r>
    <x v="12"/>
    <x v="22"/>
    <n v="13538"/>
    <n v="698550.01"/>
    <n v="545106.92000000004"/>
    <n v="40.264951986999563"/>
  </r>
  <r>
    <x v="12"/>
    <x v="23"/>
    <n v="355339"/>
    <n v="17504743.359999999"/>
    <n v="13668473.189999999"/>
    <n v="38.466009050512326"/>
  </r>
  <r>
    <x v="12"/>
    <x v="24"/>
    <n v="455244"/>
    <n v="22997728.32"/>
    <n v="17692586.309999999"/>
    <n v="38.86396374252049"/>
  </r>
  <r>
    <x v="12"/>
    <x v="74"/>
    <n v="6598"/>
    <n v="341734.86"/>
    <n v="267059.78999999998"/>
    <n v="40.475869960594117"/>
  </r>
  <r>
    <x v="12"/>
    <x v="25"/>
    <n v="15207"/>
    <n v="771621.6"/>
    <n v="598868.16"/>
    <n v="39.381085026632476"/>
  </r>
  <r>
    <x v="12"/>
    <x v="26"/>
    <n v="77338"/>
    <n v="3865721.78"/>
    <n v="3014374.32"/>
    <n v="38.976626238071837"/>
  </r>
  <r>
    <x v="12"/>
    <x v="27"/>
    <n v="7562"/>
    <n v="390099.15"/>
    <n v="306005.77"/>
    <n v="40.46624834699815"/>
  </r>
  <r>
    <x v="12"/>
    <x v="28"/>
    <n v="17581"/>
    <n v="880682.24"/>
    <n v="686592.06"/>
    <n v="39.053072066435362"/>
  </r>
  <r>
    <x v="12"/>
    <x v="29"/>
    <n v="99607"/>
    <n v="5026595.8600000003"/>
    <n v="3908765.33"/>
    <n v="39.241873864286646"/>
  </r>
  <r>
    <x v="12"/>
    <x v="30"/>
    <n v="125"/>
    <n v="6497.8"/>
    <n v="4997.12"/>
    <n v="39.976959999999998"/>
  </r>
  <r>
    <x v="12"/>
    <x v="31"/>
    <n v="3188"/>
    <n v="160590.69"/>
    <n v="123339.43"/>
    <n v="38.688654328732746"/>
  </r>
  <r>
    <x v="12"/>
    <x v="32"/>
    <n v="11624"/>
    <n v="594269.30000000005"/>
    <n v="458308.55"/>
    <n v="39.427783035099793"/>
  </r>
  <r>
    <x v="12"/>
    <x v="33"/>
    <n v="121335"/>
    <n v="6120233.8300000001"/>
    <n v="4769430.04"/>
    <n v="39.307949396299499"/>
  </r>
  <r>
    <x v="12"/>
    <x v="34"/>
    <n v="752"/>
    <n v="37734.92"/>
    <n v="28810.29"/>
    <n v="38.311555851063829"/>
  </r>
  <r>
    <x v="12"/>
    <x v="35"/>
    <n v="135"/>
    <n v="6592.89"/>
    <n v="5005.16"/>
    <n v="37.075259259259255"/>
  </r>
  <r>
    <x v="12"/>
    <x v="36"/>
    <n v="61"/>
    <n v="3051.6"/>
    <n v="2277.12"/>
    <n v="37.329836065573765"/>
  </r>
  <r>
    <x v="12"/>
    <x v="37"/>
    <n v="2005"/>
    <n v="106079.46"/>
    <n v="82674.03"/>
    <n v="41.233930174563589"/>
  </r>
  <r>
    <x v="12"/>
    <x v="38"/>
    <n v="122671"/>
    <n v="6241657.1799999997"/>
    <n v="4871748.99"/>
    <n v="39.713942089002295"/>
  </r>
  <r>
    <x v="12"/>
    <x v="39"/>
    <n v="58556"/>
    <n v="3025989.88"/>
    <n v="2359957.81"/>
    <n v="40.302578898831889"/>
  </r>
  <r>
    <x v="12"/>
    <x v="40"/>
    <n v="35883"/>
    <n v="1870788.98"/>
    <n v="1450336.77"/>
    <n v="40.418492600953101"/>
  </r>
  <r>
    <x v="12"/>
    <x v="41"/>
    <n v="655212"/>
    <n v="27674241.390000001"/>
    <n v="21369709.949999999"/>
    <n v="32.614955083240233"/>
  </r>
  <r>
    <x v="12"/>
    <x v="43"/>
    <n v="4588"/>
    <n v="236210.12"/>
    <n v="183090.27"/>
    <n v="39.906336094158675"/>
  </r>
  <r>
    <x v="12"/>
    <x v="44"/>
    <n v="15"/>
    <n v="733.1"/>
    <n v="574.75"/>
    <n v="38.31666666666667"/>
  </r>
  <r>
    <x v="12"/>
    <x v="45"/>
    <n v="5720"/>
    <n v="294158.02"/>
    <n v="228745.75"/>
    <n v="39.990515734265735"/>
  </r>
  <r>
    <x v="12"/>
    <x v="46"/>
    <n v="185"/>
    <n v="9273.27"/>
    <n v="7244.08"/>
    <n v="39.157189189189189"/>
  </r>
  <r>
    <x v="12"/>
    <x v="47"/>
    <n v="30447"/>
    <n v="1538626.95"/>
    <n v="1200384.56"/>
    <n v="39.425380497257528"/>
  </r>
  <r>
    <x v="12"/>
    <x v="48"/>
    <n v="10512"/>
    <n v="530893.86"/>
    <n v="414203.77"/>
    <n v="39.402946156773211"/>
  </r>
  <r>
    <x v="12"/>
    <x v="49"/>
    <n v="1079"/>
    <n v="57856.27"/>
    <n v="44687.37"/>
    <n v="41.415542168674705"/>
  </r>
  <r>
    <x v="12"/>
    <x v="50"/>
    <n v="25589"/>
    <n v="1297262.3799999999"/>
    <n v="1008166.01"/>
    <n v="39.398413771542458"/>
  </r>
  <r>
    <x v="12"/>
    <x v="51"/>
    <n v="4479"/>
    <n v="231501.93"/>
    <n v="180931.26"/>
    <n v="40.395458807769593"/>
  </r>
  <r>
    <x v="12"/>
    <x v="52"/>
    <n v="59139"/>
    <n v="3013858.44"/>
    <n v="2349161.98"/>
    <n v="39.722720708838501"/>
  </r>
  <r>
    <x v="12"/>
    <x v="53"/>
    <n v="172"/>
    <n v="8630.4500000000007"/>
    <n v="6596.48"/>
    <n v="38.351627906976745"/>
  </r>
  <r>
    <x v="12"/>
    <x v="54"/>
    <n v="117"/>
    <n v="5766.88"/>
    <n v="4457.8900000000003"/>
    <n v="38.101623931623934"/>
  </r>
  <r>
    <x v="12"/>
    <x v="55"/>
    <n v="460"/>
    <n v="22690.23"/>
    <n v="17364.810000000001"/>
    <n v="37.749586956521739"/>
  </r>
  <r>
    <x v="12"/>
    <x v="76"/>
    <n v="28"/>
    <n v="1576.12"/>
    <n v="1235.6400000000001"/>
    <n v="44.13"/>
  </r>
  <r>
    <x v="12"/>
    <x v="56"/>
    <n v="8668"/>
    <n v="367368.28"/>
    <n v="284718.13"/>
    <n v="32.84703853253346"/>
  </r>
  <r>
    <x v="12"/>
    <x v="57"/>
    <n v="17217"/>
    <n v="871223.47"/>
    <n v="678952.42"/>
    <n v="39.435001452053207"/>
  </r>
  <r>
    <x v="12"/>
    <x v="58"/>
    <n v="6405"/>
    <n v="322648.82"/>
    <n v="250426.85"/>
    <n v="39.098649492583917"/>
  </r>
  <r>
    <x v="12"/>
    <x v="59"/>
    <n v="855"/>
    <n v="43477.62"/>
    <n v="33261.33"/>
    <n v="38.902140350877197"/>
  </r>
  <r>
    <x v="12"/>
    <x v="60"/>
    <n v="18711"/>
    <n v="933731.54"/>
    <n v="723291.87"/>
    <n v="38.655970819304152"/>
  </r>
  <r>
    <x v="12"/>
    <x v="61"/>
    <n v="4005"/>
    <n v="205031.65"/>
    <n v="160461.45000000001"/>
    <n v="40.065280898876409"/>
  </r>
  <r>
    <x v="12"/>
    <x v="62"/>
    <n v="276867"/>
    <n v="11745614.119999999"/>
    <n v="9069795.8699999992"/>
    <n v="32.758674273206985"/>
  </r>
  <r>
    <x v="12"/>
    <x v="63"/>
    <n v="4616"/>
    <n v="230999.92"/>
    <n v="180332.42"/>
    <n v="39.066815424610056"/>
  </r>
  <r>
    <x v="12"/>
    <x v="64"/>
    <n v="1750"/>
    <n v="85748.94"/>
    <n v="66830.070000000007"/>
    <n v="38.188611428571434"/>
  </r>
  <r>
    <x v="12"/>
    <x v="65"/>
    <n v="551"/>
    <n v="27860.19"/>
    <n v="21806.21"/>
    <n v="39.575698729582577"/>
  </r>
  <r>
    <x v="12"/>
    <x v="66"/>
    <n v="30351"/>
    <n v="1503986.24"/>
    <n v="1169548.6599999999"/>
    <n v="38.534106289743335"/>
  </r>
  <r>
    <x v="12"/>
    <x v="67"/>
    <n v="58"/>
    <n v="3123.72"/>
    <n v="2465.2600000000002"/>
    <n v="42.504482758620696"/>
  </r>
  <r>
    <x v="12"/>
    <x v="68"/>
    <n v="283041"/>
    <n v="14207209.130000001"/>
    <n v="10963524.99"/>
    <n v="38.734759239827447"/>
  </r>
  <r>
    <x v="12"/>
    <x v="69"/>
    <n v="4018"/>
    <n v="204844.69"/>
    <n v="159648.28"/>
    <n v="39.733270283723243"/>
  </r>
  <r>
    <x v="12"/>
    <x v="77"/>
    <n v="11"/>
    <n v="535.79999999999995"/>
    <n v="425.42"/>
    <n v="38.674545454545459"/>
  </r>
  <r>
    <x v="12"/>
    <x v="70"/>
    <n v="485"/>
    <n v="24163.33"/>
    <n v="19112.32"/>
    <n v="39.40684536082474"/>
  </r>
  <r>
    <x v="12"/>
    <x v="71"/>
    <n v="33"/>
    <n v="1637.03"/>
    <n v="1289.9000000000001"/>
    <n v="39.087878787878793"/>
  </r>
  <r>
    <x v="12"/>
    <x v="72"/>
    <n v="574"/>
    <n v="27453.56"/>
    <n v="21092.62"/>
    <n v="36.746724738675958"/>
  </r>
  <r>
    <x v="12"/>
    <x v="78"/>
    <n v="183"/>
    <n v="9640.65"/>
    <n v="7603.38"/>
    <n v="41.548524590163936"/>
  </r>
  <r>
    <x v="13"/>
    <x v="0"/>
    <n v="75520"/>
    <n v="6073951.3899999997"/>
    <n v="4742459.8"/>
    <n v="62.797402012711864"/>
  </r>
  <r>
    <x v="13"/>
    <x v="1"/>
    <n v="653929"/>
    <n v="52524093.710000001"/>
    <n v="40856729.93"/>
    <n v="62.478846984917325"/>
  </r>
  <r>
    <x v="13"/>
    <x v="2"/>
    <n v="4979"/>
    <n v="400331.06"/>
    <n v="313380.87"/>
    <n v="62.940524201646916"/>
  </r>
  <r>
    <x v="13"/>
    <x v="3"/>
    <n v="13281"/>
    <n v="1073732.02"/>
    <n v="836207.41"/>
    <n v="62.962684285821851"/>
  </r>
  <r>
    <x v="13"/>
    <x v="4"/>
    <n v="69859"/>
    <n v="5694599.2300000004"/>
    <n v="4433003.13"/>
    <n v="63.456435534433645"/>
  </r>
  <r>
    <x v="13"/>
    <x v="5"/>
    <n v="2039619"/>
    <n v="165456264.59999999"/>
    <n v="129086952.23"/>
    <n v="63.289738049116039"/>
  </r>
  <r>
    <x v="13"/>
    <x v="6"/>
    <n v="6544"/>
    <n v="539920.16"/>
    <n v="422610.53"/>
    <n v="64.57984871638142"/>
  </r>
  <r>
    <x v="13"/>
    <x v="7"/>
    <n v="1891083"/>
    <n v="149230159.47999999"/>
    <n v="115772064.94"/>
    <n v="61.219980794074083"/>
  </r>
  <r>
    <x v="13"/>
    <x v="8"/>
    <n v="9865"/>
    <n v="815712.27"/>
    <n v="640916.99"/>
    <n v="64.968777496198683"/>
  </r>
  <r>
    <x v="13"/>
    <x v="9"/>
    <n v="713226"/>
    <n v="58315848.920000002"/>
    <n v="45539355.359999999"/>
    <n v="63.849825104525074"/>
  </r>
  <r>
    <x v="13"/>
    <x v="10"/>
    <n v="9567285.5"/>
    <n v="766303706.33000004"/>
    <n v="595736785.67999995"/>
    <n v="62.268109975394793"/>
  </r>
  <r>
    <x v="13"/>
    <x v="11"/>
    <n v="14510"/>
    <n v="1150196.78"/>
    <n v="896770.55"/>
    <n v="61.80362164024811"/>
  </r>
  <r>
    <x v="13"/>
    <x v="12"/>
    <n v="667428"/>
    <n v="53884099.600000001"/>
    <n v="42038871.450000003"/>
    <n v="62.986376732771177"/>
  </r>
  <r>
    <x v="13"/>
    <x v="13"/>
    <n v="70733"/>
    <n v="5651954.2000000002"/>
    <n v="4390168.0599999996"/>
    <n v="62.066758938543529"/>
  </r>
  <r>
    <x v="13"/>
    <x v="14"/>
    <n v="13677"/>
    <n v="1095275.0900000001"/>
    <n v="846216.38"/>
    <n v="61.871490824011111"/>
  </r>
  <r>
    <x v="13"/>
    <x v="15"/>
    <n v="84475"/>
    <n v="6795788.3600000003"/>
    <n v="5307372.75"/>
    <n v="62.827733057117491"/>
  </r>
  <r>
    <x v="13"/>
    <x v="16"/>
    <n v="3708"/>
    <n v="303028.17"/>
    <n v="235571.76"/>
    <n v="63.530679611650491"/>
  </r>
  <r>
    <x v="13"/>
    <x v="17"/>
    <n v="357"/>
    <n v="28370.26"/>
    <n v="21911.29"/>
    <n v="61.376162464985995"/>
  </r>
  <r>
    <x v="13"/>
    <x v="18"/>
    <n v="32863"/>
    <n v="2629492.25"/>
    <n v="2028842.5"/>
    <n v="61.736375254845875"/>
  </r>
  <r>
    <x v="13"/>
    <x v="19"/>
    <n v="162955"/>
    <n v="13118696.17"/>
    <n v="10241618.939999999"/>
    <n v="62.849369089625966"/>
  </r>
  <r>
    <x v="13"/>
    <x v="20"/>
    <n v="1163"/>
    <n v="91663.85"/>
    <n v="71959.95"/>
    <n v="61.874419604471193"/>
  </r>
  <r>
    <x v="13"/>
    <x v="21"/>
    <n v="2325"/>
    <n v="184870.16"/>
    <n v="144771.97"/>
    <n v="62.267513978494627"/>
  </r>
  <r>
    <x v="13"/>
    <x v="22"/>
    <n v="24577"/>
    <n v="2039769.67"/>
    <n v="1598740.13"/>
    <n v="65.050255523456883"/>
  </r>
  <r>
    <x v="13"/>
    <x v="23"/>
    <n v="2196989"/>
    <n v="174740443.41"/>
    <n v="136513497.41999999"/>
    <n v="62.13663219069371"/>
  </r>
  <r>
    <x v="13"/>
    <x v="24"/>
    <n v="1114404"/>
    <n v="89241862.400000006"/>
    <n v="69255749.489999995"/>
    <n v="62.145998659373078"/>
  </r>
  <r>
    <x v="13"/>
    <x v="74"/>
    <n v="13654"/>
    <n v="1116122.26"/>
    <n v="874898.79"/>
    <n v="64.076372491577558"/>
  </r>
  <r>
    <x v="13"/>
    <x v="25"/>
    <n v="28607"/>
    <n v="2314387.84"/>
    <n v="1802582.94"/>
    <n v="63.011953018491973"/>
  </r>
  <r>
    <x v="13"/>
    <x v="26"/>
    <n v="1251922"/>
    <n v="101364464"/>
    <n v="79291063.200000003"/>
    <n v="63.335465947559037"/>
  </r>
  <r>
    <x v="13"/>
    <x v="27"/>
    <n v="5787"/>
    <n v="471922.09"/>
    <n v="369177.4"/>
    <n v="63.794263003283227"/>
  </r>
  <r>
    <x v="13"/>
    <x v="79"/>
    <n v="15"/>
    <n v="1145.0999999999999"/>
    <n v="897.75"/>
    <n v="59.85"/>
  </r>
  <r>
    <x v="13"/>
    <x v="28"/>
    <n v="41201"/>
    <n v="3329600.64"/>
    <n v="2601702.81"/>
    <n v="63.146593771995825"/>
  </r>
  <r>
    <x v="13"/>
    <x v="29"/>
    <n v="197478"/>
    <n v="16055289.970000001"/>
    <n v="12450061.289999999"/>
    <n v="63.045307781119917"/>
  </r>
  <r>
    <x v="13"/>
    <x v="30"/>
    <n v="4735"/>
    <n v="400894.17"/>
    <n v="315090.15000000002"/>
    <n v="66.544910242872234"/>
  </r>
  <r>
    <x v="13"/>
    <x v="31"/>
    <n v="24967"/>
    <n v="1976990.74"/>
    <n v="1530149.07"/>
    <n v="61.286861457123408"/>
  </r>
  <r>
    <x v="13"/>
    <x v="32"/>
    <n v="89030"/>
    <n v="7287299.5999999996"/>
    <n v="5659931.8300000001"/>
    <n v="63.573310457149276"/>
  </r>
  <r>
    <x v="13"/>
    <x v="33"/>
    <n v="2702402"/>
    <n v="217733181.28999999"/>
    <n v="170130459.68000001"/>
    <n v="62.955274485439254"/>
  </r>
  <r>
    <x v="13"/>
    <x v="34"/>
    <n v="1387"/>
    <n v="111528.25"/>
    <n v="85754.42"/>
    <n v="61.827267483777938"/>
  </r>
  <r>
    <x v="13"/>
    <x v="35"/>
    <n v="801"/>
    <n v="64377.08"/>
    <n v="50270.6"/>
    <n v="62.759800249687885"/>
  </r>
  <r>
    <x v="13"/>
    <x v="36"/>
    <n v="59"/>
    <n v="4697.59"/>
    <n v="3682.87"/>
    <n v="62.421525423728809"/>
  </r>
  <r>
    <x v="13"/>
    <x v="37"/>
    <n v="153"/>
    <n v="12062.3"/>
    <n v="9354.98"/>
    <n v="61.143660130718949"/>
  </r>
  <r>
    <x v="13"/>
    <x v="38"/>
    <n v="2021749"/>
    <n v="164370629.44999999"/>
    <n v="128490759.06999999"/>
    <n v="63.554258748242233"/>
  </r>
  <r>
    <x v="13"/>
    <x v="39"/>
    <n v="278806"/>
    <n v="22952195.09"/>
    <n v="17945031.649999999"/>
    <n v="64.3638646585798"/>
  </r>
  <r>
    <x v="13"/>
    <x v="40"/>
    <n v="116428"/>
    <n v="9635732.3900000006"/>
    <n v="7517726.5899999999"/>
    <n v="64.569747741093209"/>
  </r>
  <r>
    <x v="13"/>
    <x v="41"/>
    <n v="2971403"/>
    <n v="200476076.84999999"/>
    <n v="155581835.58000001"/>
    <n v="52.359722185109192"/>
  </r>
  <r>
    <x v="13"/>
    <x v="43"/>
    <n v="19592"/>
    <n v="1635495.04"/>
    <n v="1278948.67"/>
    <n v="65.279127705185786"/>
  </r>
  <r>
    <x v="13"/>
    <x v="81"/>
    <n v="53"/>
    <n v="4373.3900000000003"/>
    <n v="3434.04"/>
    <n v="64.793207547169814"/>
  </r>
  <r>
    <x v="13"/>
    <x v="44"/>
    <n v="199"/>
    <n v="15405.47"/>
    <n v="12020.58"/>
    <n v="60.404924623115576"/>
  </r>
  <r>
    <x v="13"/>
    <x v="45"/>
    <n v="43468"/>
    <n v="3548798"/>
    <n v="2773386.69"/>
    <n v="63.8029513665225"/>
  </r>
  <r>
    <x v="13"/>
    <x v="46"/>
    <n v="1099"/>
    <n v="87870.89"/>
    <n v="68068.91"/>
    <n v="61.937133757961789"/>
  </r>
  <r>
    <x v="13"/>
    <x v="47"/>
    <n v="69312"/>
    <n v="5650696.0999999996"/>
    <n v="4401783.8600000003"/>
    <n v="63.506807767774703"/>
  </r>
  <r>
    <x v="13"/>
    <x v="48"/>
    <n v="14870"/>
    <n v="1195015.33"/>
    <n v="933952.86"/>
    <n v="62.807858776059177"/>
  </r>
  <r>
    <x v="13"/>
    <x v="49"/>
    <n v="3962"/>
    <n v="321915.78999999998"/>
    <n v="250566.39999999999"/>
    <n v="63.24240282685512"/>
  </r>
  <r>
    <x v="13"/>
    <x v="50"/>
    <n v="257839"/>
    <n v="20821077.940000001"/>
    <n v="16247490.93"/>
    <n v="63.014093794965071"/>
  </r>
  <r>
    <x v="13"/>
    <x v="51"/>
    <n v="31828"/>
    <n v="2626437.7200000002"/>
    <n v="2056648.64"/>
    <n v="64.617589543797905"/>
  </r>
  <r>
    <x v="13"/>
    <x v="52"/>
    <n v="439582"/>
    <n v="35826390.539999999"/>
    <n v="27974616.68"/>
    <n v="63.639131447602495"/>
  </r>
  <r>
    <x v="13"/>
    <x v="53"/>
    <n v="5403"/>
    <n v="432226.72"/>
    <n v="337993.89"/>
    <n v="62.556707384786229"/>
  </r>
  <r>
    <x v="13"/>
    <x v="54"/>
    <n v="158"/>
    <n v="12763.49"/>
    <n v="9952.98"/>
    <n v="62.993544303797464"/>
  </r>
  <r>
    <x v="13"/>
    <x v="55"/>
    <n v="5567"/>
    <n v="445510.24"/>
    <n v="347793.58"/>
    <n v="62.474147655828993"/>
  </r>
  <r>
    <x v="13"/>
    <x v="76"/>
    <n v="11"/>
    <n v="878.35"/>
    <n v="704.66"/>
    <n v="64.06"/>
  </r>
  <r>
    <x v="13"/>
    <x v="56"/>
    <n v="31342"/>
    <n v="2100177.38"/>
    <n v="1635102.56"/>
    <n v="52.16969433986344"/>
  </r>
  <r>
    <x v="13"/>
    <x v="57"/>
    <n v="115843"/>
    <n v="9393315.8699999992"/>
    <n v="7341896.6699999999"/>
    <n v="63.377991505744845"/>
  </r>
  <r>
    <x v="13"/>
    <x v="58"/>
    <n v="10537"/>
    <n v="852061.26"/>
    <n v="660963.87"/>
    <n v="62.727898832684822"/>
  </r>
  <r>
    <x v="13"/>
    <x v="59"/>
    <n v="2018"/>
    <n v="162438.43"/>
    <n v="127483.93"/>
    <n v="63.173404360753217"/>
  </r>
  <r>
    <x v="13"/>
    <x v="60"/>
    <n v="122362"/>
    <n v="9674746.7300000004"/>
    <n v="7538074.3899999997"/>
    <n v="61.604700724081006"/>
  </r>
  <r>
    <x v="13"/>
    <x v="61"/>
    <n v="7481"/>
    <n v="613429.5"/>
    <n v="480303.95"/>
    <n v="64.203174709263465"/>
  </r>
  <r>
    <x v="13"/>
    <x v="62"/>
    <n v="1052497"/>
    <n v="71234870.640000001"/>
    <n v="55253630.520000003"/>
    <n v="52.497660819935831"/>
  </r>
  <r>
    <x v="13"/>
    <x v="63"/>
    <n v="11928"/>
    <n v="953445.1"/>
    <n v="745161.14"/>
    <n v="62.471591213950369"/>
  </r>
  <r>
    <x v="13"/>
    <x v="64"/>
    <n v="16326"/>
    <n v="1270061.7"/>
    <n v="993311.96"/>
    <n v="60.842334925885091"/>
  </r>
  <r>
    <x v="13"/>
    <x v="65"/>
    <n v="12698"/>
    <n v="1028835.46"/>
    <n v="807828.12"/>
    <n v="63.618532052291698"/>
  </r>
  <r>
    <x v="13"/>
    <x v="66"/>
    <n v="440296"/>
    <n v="35112693.450000003"/>
    <n v="27425718.640000001"/>
    <n v="62.289275033159512"/>
  </r>
  <r>
    <x v="13"/>
    <x v="67"/>
    <n v="168"/>
    <n v="13302.28"/>
    <n v="10195.89"/>
    <n v="60.689821428571427"/>
  </r>
  <r>
    <x v="13"/>
    <x v="68"/>
    <n v="3650432"/>
    <n v="291952571.11000001"/>
    <n v="226438241.78"/>
    <n v="62.030532764341316"/>
  </r>
  <r>
    <x v="13"/>
    <x v="69"/>
    <n v="56853"/>
    <n v="4603872.68"/>
    <n v="3592425.61"/>
    <n v="63.187969148505793"/>
  </r>
  <r>
    <x v="13"/>
    <x v="77"/>
    <n v="21"/>
    <n v="1626.78"/>
    <n v="1248.6600000000001"/>
    <n v="59.46"/>
  </r>
  <r>
    <x v="13"/>
    <x v="70"/>
    <n v="3465"/>
    <n v="274686.39"/>
    <n v="214670.57"/>
    <n v="61.953988455988458"/>
  </r>
  <r>
    <x v="13"/>
    <x v="71"/>
    <n v="194"/>
    <n v="14896.14"/>
    <n v="11682.34"/>
    <n v="60.218247422680413"/>
  </r>
  <r>
    <x v="13"/>
    <x v="72"/>
    <n v="1733"/>
    <n v="132972.76999999999"/>
    <n v="103970.34"/>
    <n v="59.994425851125214"/>
  </r>
  <r>
    <x v="13"/>
    <x v="78"/>
    <n v="1324"/>
    <n v="110938.59"/>
    <n v="87084.55"/>
    <n v="65.773829305135948"/>
  </r>
  <r>
    <x v="14"/>
    <x v="0"/>
    <n v="37287"/>
    <n v="4517664.78"/>
    <n v="3504626.16"/>
    <n v="93.990564003540115"/>
  </r>
  <r>
    <x v="14"/>
    <x v="1"/>
    <n v="238765"/>
    <n v="29101209.5"/>
    <n v="22680333.309999999"/>
    <n v="94.990192490524151"/>
  </r>
  <r>
    <x v="14"/>
    <x v="2"/>
    <n v="1677"/>
    <n v="203488.42"/>
    <n v="160187.92000000001"/>
    <n v="95.520524746571269"/>
  </r>
  <r>
    <x v="14"/>
    <x v="3"/>
    <n v="5616"/>
    <n v="679814.82"/>
    <n v="531963.16"/>
    <n v="94.722784900284907"/>
  </r>
  <r>
    <x v="14"/>
    <x v="4"/>
    <n v="43087"/>
    <n v="5265911.79"/>
    <n v="4111797.3"/>
    <n v="95.430113491308276"/>
  </r>
  <r>
    <x v="14"/>
    <x v="5"/>
    <n v="1273449"/>
    <n v="156388945.15000001"/>
    <n v="121824438.92"/>
    <n v="95.66495314692618"/>
  </r>
  <r>
    <x v="14"/>
    <x v="6"/>
    <n v="2063"/>
    <n v="264789.02"/>
    <n v="207831.92"/>
    <n v="100.74256907416384"/>
  </r>
  <r>
    <x v="14"/>
    <x v="7"/>
    <n v="1091095"/>
    <n v="130369538.84999999"/>
    <n v="101131196.06999999"/>
    <n v="92.687800851438226"/>
  </r>
  <r>
    <x v="14"/>
    <x v="8"/>
    <n v="5950"/>
    <n v="733160.31"/>
    <n v="578113.78"/>
    <n v="97.161979831932783"/>
  </r>
  <r>
    <x v="14"/>
    <x v="9"/>
    <n v="237660"/>
    <n v="29193574.23"/>
    <n v="22798798.739999998"/>
    <n v="95.930315324413016"/>
  </r>
  <r>
    <x v="14"/>
    <x v="10"/>
    <n v="6919032"/>
    <n v="837982678.33000004"/>
    <n v="651083971.49000001"/>
    <n v="94.10044230031022"/>
  </r>
  <r>
    <x v="14"/>
    <x v="11"/>
    <n v="7176"/>
    <n v="860016.13"/>
    <n v="671170.89"/>
    <n v="93.529945652173922"/>
  </r>
  <r>
    <x v="14"/>
    <x v="12"/>
    <n v="472791"/>
    <n v="57782155.840000004"/>
    <n v="45012459.93"/>
    <n v="95.20583075819971"/>
  </r>
  <r>
    <x v="14"/>
    <x v="13"/>
    <n v="37706"/>
    <n v="4605776.3600000003"/>
    <n v="3588776.1"/>
    <n v="95.177852331193975"/>
  </r>
  <r>
    <x v="14"/>
    <x v="14"/>
    <n v="4843"/>
    <n v="586728.41"/>
    <n v="454358.33"/>
    <n v="93.81753665083626"/>
  </r>
  <r>
    <x v="14"/>
    <x v="15"/>
    <n v="110495"/>
    <n v="13574094.880000001"/>
    <n v="10617386.35"/>
    <n v="96.089292275668583"/>
  </r>
  <r>
    <x v="14"/>
    <x v="16"/>
    <n v="1256"/>
    <n v="153085.46"/>
    <n v="117927.84"/>
    <n v="93.891592356687894"/>
  </r>
  <r>
    <x v="14"/>
    <x v="17"/>
    <n v="182"/>
    <n v="22779.03"/>
    <n v="17663.75"/>
    <n v="97.053571428571431"/>
  </r>
  <r>
    <x v="14"/>
    <x v="18"/>
    <n v="15222"/>
    <n v="1834395.99"/>
    <n v="1414253.54"/>
    <n v="92.908523190119567"/>
  </r>
  <r>
    <x v="14"/>
    <x v="19"/>
    <n v="111016"/>
    <n v="13536911.109999999"/>
    <n v="10562212.92"/>
    <n v="95.141357281833251"/>
  </r>
  <r>
    <x v="14"/>
    <x v="20"/>
    <n v="886"/>
    <n v="105312.03"/>
    <n v="83302.649999999994"/>
    <n v="94.021049661399545"/>
  </r>
  <r>
    <x v="14"/>
    <x v="21"/>
    <n v="1204"/>
    <n v="145147"/>
    <n v="113875.54"/>
    <n v="94.581013289036534"/>
  </r>
  <r>
    <x v="14"/>
    <x v="22"/>
    <n v="8045"/>
    <n v="988740.24"/>
    <n v="776978.64"/>
    <n v="96.579072715972657"/>
  </r>
  <r>
    <x v="14"/>
    <x v="23"/>
    <n v="516018"/>
    <n v="62218754.649999999"/>
    <n v="48621204.450000003"/>
    <n v="94.223853528365296"/>
  </r>
  <r>
    <x v="14"/>
    <x v="24"/>
    <n v="339905"/>
    <n v="41302238.020000003"/>
    <n v="32096284.260000002"/>
    <n v="94.427220135037743"/>
  </r>
  <r>
    <x v="14"/>
    <x v="74"/>
    <n v="3718"/>
    <n v="464148.71"/>
    <n v="363019.48"/>
    <n v="97.638375470683158"/>
  </r>
  <r>
    <x v="14"/>
    <x v="25"/>
    <n v="8631"/>
    <n v="1054611.28"/>
    <n v="820984.55"/>
    <n v="95.120443749275879"/>
  </r>
  <r>
    <x v="14"/>
    <x v="26"/>
    <n v="1366891"/>
    <n v="165408502.61000001"/>
    <n v="129299882.44"/>
    <n v="94.594142795585014"/>
  </r>
  <r>
    <x v="14"/>
    <x v="27"/>
    <n v="3557"/>
    <n v="434376.55"/>
    <n v="339840.36"/>
    <n v="95.541287601911719"/>
  </r>
  <r>
    <x v="14"/>
    <x v="91"/>
    <n v="22"/>
    <n v="2570.92"/>
    <n v="2015.64"/>
    <n v="91.62"/>
  </r>
  <r>
    <x v="14"/>
    <x v="28"/>
    <n v="17845"/>
    <n v="2181199.1"/>
    <n v="1708650.12"/>
    <n v="95.749516391145988"/>
  </r>
  <r>
    <x v="14"/>
    <x v="29"/>
    <n v="41195"/>
    <n v="5022493.43"/>
    <n v="3911124.35"/>
    <n v="94.941724723874259"/>
  </r>
  <r>
    <x v="14"/>
    <x v="30"/>
    <n v="3800"/>
    <n v="483515.84"/>
    <n v="378153.04"/>
    <n v="99.513957894736834"/>
  </r>
  <r>
    <x v="14"/>
    <x v="31"/>
    <n v="24286"/>
    <n v="2920938.67"/>
    <n v="2265212.44"/>
    <n v="93.272356089928351"/>
  </r>
  <r>
    <x v="14"/>
    <x v="32"/>
    <n v="49934"/>
    <n v="6168838.9900000002"/>
    <n v="4837043.1100000003"/>
    <n v="96.868728922177283"/>
  </r>
  <r>
    <x v="14"/>
    <x v="33"/>
    <n v="1581459"/>
    <n v="191939195.97999999"/>
    <n v="149929287.81"/>
    <n v="94.804410237634997"/>
  </r>
  <r>
    <x v="14"/>
    <x v="34"/>
    <n v="376"/>
    <n v="45720.01"/>
    <n v="35204.83"/>
    <n v="93.629867021276596"/>
  </r>
  <r>
    <x v="14"/>
    <x v="35"/>
    <n v="200"/>
    <n v="23324.080000000002"/>
    <n v="17526.89"/>
    <n v="87.634450000000001"/>
  </r>
  <r>
    <x v="14"/>
    <x v="37"/>
    <n v="64"/>
    <n v="7750.75"/>
    <n v="6094.77"/>
    <n v="95.230781250000007"/>
  </r>
  <r>
    <x v="14"/>
    <x v="38"/>
    <n v="1109290"/>
    <n v="135349971.03999999"/>
    <n v="105750559.70999999"/>
    <n v="95.331752481316869"/>
  </r>
  <r>
    <x v="14"/>
    <x v="39"/>
    <n v="65425"/>
    <n v="8123407.5800000001"/>
    <n v="6347823.4000000004"/>
    <n v="97.024431027894536"/>
  </r>
  <r>
    <x v="14"/>
    <x v="40"/>
    <n v="39524"/>
    <n v="4867653.91"/>
    <n v="3787323.5"/>
    <n v="95.823385790911857"/>
  </r>
  <r>
    <x v="14"/>
    <x v="41"/>
    <n v="1352895"/>
    <n v="137452516.90000001"/>
    <n v="106967080.31999999"/>
    <n v="79.065323118202073"/>
  </r>
  <r>
    <x v="14"/>
    <x v="43"/>
    <n v="13077"/>
    <n v="1608336.06"/>
    <n v="1260904.56"/>
    <n v="96.421546226198672"/>
  </r>
  <r>
    <x v="14"/>
    <x v="81"/>
    <n v="76"/>
    <n v="9553.16"/>
    <n v="7489.6"/>
    <n v="98.547368421052639"/>
  </r>
  <r>
    <x v="14"/>
    <x v="44"/>
    <n v="115"/>
    <n v="13380.74"/>
    <n v="10490.68"/>
    <n v="91.223304347826087"/>
  </r>
  <r>
    <x v="14"/>
    <x v="45"/>
    <n v="21303"/>
    <n v="2607120.83"/>
    <n v="2034782.71"/>
    <n v="95.516251701638268"/>
  </r>
  <r>
    <x v="14"/>
    <x v="46"/>
    <n v="953"/>
    <n v="115963.03"/>
    <n v="89421.47"/>
    <n v="93.831552990556133"/>
  </r>
  <r>
    <x v="14"/>
    <x v="47"/>
    <n v="26458"/>
    <n v="3255829.59"/>
    <n v="2533197.88"/>
    <n v="95.744118225111492"/>
  </r>
  <r>
    <x v="14"/>
    <x v="48"/>
    <n v="9645"/>
    <n v="1187027.68"/>
    <n v="932554.61"/>
    <n v="96.687880767236905"/>
  </r>
  <r>
    <x v="14"/>
    <x v="49"/>
    <n v="2000"/>
    <n v="245420.1"/>
    <n v="190259.76"/>
    <n v="95.12988"/>
  </r>
  <r>
    <x v="14"/>
    <x v="50"/>
    <n v="369321"/>
    <n v="44999670.479999997"/>
    <n v="35005707.780000001"/>
    <n v="94.783962406686868"/>
  </r>
  <r>
    <x v="14"/>
    <x v="51"/>
    <n v="63110"/>
    <n v="7757674.8200000003"/>
    <n v="6097238.7699999996"/>
    <n v="96.612878624623661"/>
  </r>
  <r>
    <x v="14"/>
    <x v="52"/>
    <n v="418661"/>
    <n v="51660183.520000003"/>
    <n v="40308887.149999999"/>
    <n v="96.280492212076112"/>
  </r>
  <r>
    <x v="14"/>
    <x v="53"/>
    <n v="457"/>
    <n v="55776.41"/>
    <n v="44233.25"/>
    <n v="96.790481400437642"/>
  </r>
  <r>
    <x v="14"/>
    <x v="54"/>
    <n v="48"/>
    <n v="5588.92"/>
    <n v="4493.6400000000003"/>
    <n v="93.617500000000007"/>
  </r>
  <r>
    <x v="14"/>
    <x v="55"/>
    <n v="3414"/>
    <n v="419060.94"/>
    <n v="329424.43"/>
    <n v="96.492217340363212"/>
  </r>
  <r>
    <x v="14"/>
    <x v="56"/>
    <n v="13255"/>
    <n v="1316814.47"/>
    <n v="1029614.21"/>
    <n v="77.677420596001511"/>
  </r>
  <r>
    <x v="14"/>
    <x v="57"/>
    <n v="114165"/>
    <n v="14223955.91"/>
    <n v="11170468.699999999"/>
    <n v="97.844949853282529"/>
  </r>
  <r>
    <x v="14"/>
    <x v="58"/>
    <n v="4475"/>
    <n v="558441.99"/>
    <n v="437598.97"/>
    <n v="97.787479329608928"/>
  </r>
  <r>
    <x v="14"/>
    <x v="59"/>
    <n v="2085"/>
    <n v="254545.07"/>
    <n v="199672.75"/>
    <n v="95.766306954436445"/>
  </r>
  <r>
    <x v="14"/>
    <x v="60"/>
    <n v="98457"/>
    <n v="11772469.84"/>
    <n v="9168020.8399999999"/>
    <n v="93.117003768142439"/>
  </r>
  <r>
    <x v="14"/>
    <x v="61"/>
    <n v="3540"/>
    <n v="433582.34"/>
    <n v="339509.35"/>
    <n v="95.90659604519773"/>
  </r>
  <r>
    <x v="14"/>
    <x v="62"/>
    <n v="487789"/>
    <n v="49728593.100000001"/>
    <n v="38638091.530000001"/>
    <n v="79.210665943676474"/>
  </r>
  <r>
    <x v="14"/>
    <x v="63"/>
    <n v="7186"/>
    <n v="867954.24"/>
    <n v="676701.48"/>
    <n v="94.169423879766214"/>
  </r>
  <r>
    <x v="14"/>
    <x v="64"/>
    <n v="6110"/>
    <n v="745909.88"/>
    <n v="585455.67000000004"/>
    <n v="95.819258592471371"/>
  </r>
  <r>
    <x v="14"/>
    <x v="65"/>
    <n v="11203"/>
    <n v="1365839.2"/>
    <n v="1074784.3700000001"/>
    <n v="95.937192716236737"/>
  </r>
  <r>
    <x v="14"/>
    <x v="66"/>
    <n v="307412"/>
    <n v="37176346.229999997"/>
    <n v="28973765.43"/>
    <n v="94.250599944049029"/>
  </r>
  <r>
    <x v="14"/>
    <x v="68"/>
    <n v="3058343"/>
    <n v="370364532"/>
    <n v="287794796.58999997"/>
    <n v="94.101543414195191"/>
  </r>
  <r>
    <x v="14"/>
    <x v="69"/>
    <n v="97201"/>
    <n v="11960234.960000001"/>
    <n v="9350192.9199999999"/>
    <n v="96.194410757090978"/>
  </r>
  <r>
    <x v="14"/>
    <x v="77"/>
    <n v="59"/>
    <n v="6980.64"/>
    <n v="5379"/>
    <n v="91.169491525423723"/>
  </r>
  <r>
    <x v="14"/>
    <x v="70"/>
    <n v="16138"/>
    <n v="1951431.08"/>
    <n v="1530421.17"/>
    <n v="94.833385177841109"/>
  </r>
  <r>
    <x v="14"/>
    <x v="71"/>
    <n v="87"/>
    <n v="10167.030000000001"/>
    <n v="7866.83"/>
    <n v="90.423333333333332"/>
  </r>
  <r>
    <x v="14"/>
    <x v="72"/>
    <n v="808"/>
    <n v="94710.86"/>
    <n v="74000.59"/>
    <n v="91.584888613861381"/>
  </r>
  <r>
    <x v="14"/>
    <x v="78"/>
    <n v="1540"/>
    <n v="192690.38"/>
    <n v="151666.82"/>
    <n v="98.484948051948052"/>
  </r>
  <r>
    <x v="15"/>
    <x v="0"/>
    <n v="319"/>
    <n v="30907.79"/>
    <n v="23402.799999999999"/>
    <n v="73.363009404388706"/>
  </r>
  <r>
    <x v="15"/>
    <x v="1"/>
    <n v="1039"/>
    <n v="104993.52"/>
    <n v="80162.31"/>
    <n v="77.153330125120306"/>
  </r>
  <r>
    <x v="15"/>
    <x v="2"/>
    <n v="20"/>
    <n v="2068.4899999999998"/>
    <n v="1643.63"/>
    <n v="82.1815"/>
  </r>
  <r>
    <x v="15"/>
    <x v="3"/>
    <n v="76"/>
    <n v="7592.75"/>
    <n v="5917.99"/>
    <n v="77.868289473684214"/>
  </r>
  <r>
    <x v="15"/>
    <x v="4"/>
    <n v="50"/>
    <n v="4958.7"/>
    <n v="3839.8"/>
    <n v="76.796000000000006"/>
  </r>
  <r>
    <x v="15"/>
    <x v="5"/>
    <n v="2845"/>
    <n v="291679.65000000002"/>
    <n v="224427.46"/>
    <n v="78.884871704745166"/>
  </r>
  <r>
    <x v="15"/>
    <x v="7"/>
    <n v="2301"/>
    <n v="225356.15"/>
    <n v="166048.60999999999"/>
    <n v="72.163672316384179"/>
  </r>
  <r>
    <x v="15"/>
    <x v="9"/>
    <n v="417"/>
    <n v="43409.68"/>
    <n v="31678.959999999999"/>
    <n v="75.968729016786568"/>
  </r>
  <r>
    <x v="15"/>
    <x v="10"/>
    <n v="6249"/>
    <n v="625886.02"/>
    <n v="465098.88"/>
    <n v="74.427729236677862"/>
  </r>
  <r>
    <x v="15"/>
    <x v="11"/>
    <n v="38"/>
    <n v="3881.15"/>
    <n v="3042.6"/>
    <n v="80.068421052631578"/>
  </r>
  <r>
    <x v="15"/>
    <x v="12"/>
    <n v="321"/>
    <n v="32274.12"/>
    <n v="24112.25"/>
    <n v="75.116043613707163"/>
  </r>
  <r>
    <x v="15"/>
    <x v="13"/>
    <n v="141"/>
    <n v="14066.11"/>
    <n v="10689.2"/>
    <n v="75.809929078014193"/>
  </r>
  <r>
    <x v="15"/>
    <x v="14"/>
    <n v="263"/>
    <n v="26027.51"/>
    <n v="19519.52"/>
    <n v="74.218707224334608"/>
  </r>
  <r>
    <x v="15"/>
    <x v="15"/>
    <n v="24"/>
    <n v="2349.2600000000002"/>
    <n v="1866.04"/>
    <n v="77.751666666666665"/>
  </r>
  <r>
    <x v="15"/>
    <x v="16"/>
    <n v="44"/>
    <n v="4461.3"/>
    <n v="3267.81"/>
    <n v="74.268409090909088"/>
  </r>
  <r>
    <x v="15"/>
    <x v="18"/>
    <n v="299"/>
    <n v="29540.2"/>
    <n v="22123.99"/>
    <n v="73.993277591973253"/>
  </r>
  <r>
    <x v="15"/>
    <x v="19"/>
    <n v="351"/>
    <n v="34953.25"/>
    <n v="26790.59"/>
    <n v="76.326467236467238"/>
  </r>
  <r>
    <x v="15"/>
    <x v="22"/>
    <n v="26"/>
    <n v="2677.14"/>
    <n v="2099.83"/>
    <n v="80.762692307692305"/>
  </r>
  <r>
    <x v="15"/>
    <x v="23"/>
    <n v="504"/>
    <n v="51460.39"/>
    <n v="40164.26"/>
    <n v="79.690992063492061"/>
  </r>
  <r>
    <x v="15"/>
    <x v="24"/>
    <n v="794"/>
    <n v="67887.13"/>
    <n v="51568.06"/>
    <n v="64.947178841309821"/>
  </r>
  <r>
    <x v="15"/>
    <x v="74"/>
    <n v="14"/>
    <n v="1347.11"/>
    <n v="1058.04"/>
    <n v="75.574285714285708"/>
  </r>
  <r>
    <x v="15"/>
    <x v="25"/>
    <n v="134"/>
    <n v="13244.46"/>
    <n v="10130.83"/>
    <n v="75.603208955223877"/>
  </r>
  <r>
    <x v="15"/>
    <x v="26"/>
    <n v="291"/>
    <n v="29711.48"/>
    <n v="22804.01"/>
    <n v="78.36429553264604"/>
  </r>
  <r>
    <x v="15"/>
    <x v="27"/>
    <n v="18"/>
    <n v="1750.38"/>
    <n v="1272.3800000000001"/>
    <n v="70.687777777777782"/>
  </r>
  <r>
    <x v="15"/>
    <x v="28"/>
    <n v="28"/>
    <n v="2782.46"/>
    <n v="2149.9899999999998"/>
    <n v="76.785357142857137"/>
  </r>
  <r>
    <x v="15"/>
    <x v="29"/>
    <n v="314"/>
    <n v="31161.41"/>
    <n v="23683.19"/>
    <n v="75.424171974522295"/>
  </r>
  <r>
    <x v="15"/>
    <x v="31"/>
    <n v="38"/>
    <n v="3804.39"/>
    <n v="2841.51"/>
    <n v="74.776578947368421"/>
  </r>
  <r>
    <x v="15"/>
    <x v="32"/>
    <n v="35"/>
    <n v="3633.61"/>
    <n v="2735.47"/>
    <n v="78.156285714285715"/>
  </r>
  <r>
    <x v="15"/>
    <x v="33"/>
    <n v="326"/>
    <n v="32297.919999999998"/>
    <n v="24698.59"/>
    <n v="75.762546012269937"/>
  </r>
  <r>
    <x v="15"/>
    <x v="34"/>
    <n v="13"/>
    <n v="1282.51"/>
    <n v="914.8"/>
    <n v="70.369230769230768"/>
  </r>
  <r>
    <x v="15"/>
    <x v="36"/>
    <n v="37"/>
    <n v="3670.01"/>
    <n v="2770.81"/>
    <n v="74.886756756756753"/>
  </r>
  <r>
    <x v="15"/>
    <x v="38"/>
    <n v="52"/>
    <n v="5436.12"/>
    <n v="4113.67"/>
    <n v="79.109038461538461"/>
  </r>
  <r>
    <x v="15"/>
    <x v="39"/>
    <n v="81"/>
    <n v="8380.92"/>
    <n v="6499.8"/>
    <n v="80.24444444444444"/>
  </r>
  <r>
    <x v="15"/>
    <x v="40"/>
    <n v="154"/>
    <n v="15843.85"/>
    <n v="12056.79"/>
    <n v="78.290844155844155"/>
  </r>
  <r>
    <x v="15"/>
    <x v="41"/>
    <n v="2250"/>
    <n v="189142.6"/>
    <n v="142051.09"/>
    <n v="63.133817777777779"/>
  </r>
  <r>
    <x v="15"/>
    <x v="43"/>
    <n v="35"/>
    <n v="3502.16"/>
    <n v="2776.24"/>
    <n v="79.321142857142846"/>
  </r>
  <r>
    <x v="15"/>
    <x v="45"/>
    <n v="44"/>
    <n v="4520.3900000000003"/>
    <n v="3516.58"/>
    <n v="79.922272727272727"/>
  </r>
  <r>
    <x v="15"/>
    <x v="47"/>
    <n v="190"/>
    <n v="19038.34"/>
    <n v="14761.89"/>
    <n v="77.694157894736833"/>
  </r>
  <r>
    <x v="15"/>
    <x v="48"/>
    <n v="33"/>
    <n v="3201.89"/>
    <n v="2540.04"/>
    <n v="76.970909090909089"/>
  </r>
  <r>
    <x v="15"/>
    <x v="50"/>
    <n v="116"/>
    <n v="11622.3"/>
    <n v="8869.2800000000007"/>
    <n v="76.459310344827585"/>
  </r>
  <r>
    <x v="15"/>
    <x v="51"/>
    <n v="12"/>
    <n v="1251.6199999999999"/>
    <n v="903.81"/>
    <n v="75.317499999999995"/>
  </r>
  <r>
    <x v="15"/>
    <x v="52"/>
    <n v="299"/>
    <n v="31068.13"/>
    <n v="23832.26"/>
    <n v="79.706555183946477"/>
  </r>
  <r>
    <x v="15"/>
    <x v="57"/>
    <n v="69"/>
    <n v="6982.23"/>
    <n v="5459.74"/>
    <n v="79.126666666666665"/>
  </r>
  <r>
    <x v="15"/>
    <x v="58"/>
    <n v="24"/>
    <n v="2468.75"/>
    <n v="1874.04"/>
    <n v="78.084999999999994"/>
  </r>
  <r>
    <x v="15"/>
    <x v="59"/>
    <n v="16"/>
    <n v="1610.56"/>
    <n v="1268.22"/>
    <n v="79.263750000000002"/>
  </r>
  <r>
    <x v="15"/>
    <x v="60"/>
    <n v="954"/>
    <n v="99831.93"/>
    <n v="74297.899999999994"/>
    <n v="77.88039832285115"/>
  </r>
  <r>
    <x v="15"/>
    <x v="61"/>
    <n v="38"/>
    <n v="3751.85"/>
    <n v="2954.25"/>
    <n v="77.743421052631575"/>
  </r>
  <r>
    <x v="15"/>
    <x v="62"/>
    <n v="1047"/>
    <n v="89553.88"/>
    <n v="66732.08"/>
    <n v="63.736466093600768"/>
  </r>
  <r>
    <x v="15"/>
    <x v="63"/>
    <n v="45"/>
    <n v="4566.57"/>
    <n v="3445.02"/>
    <n v="76.555999999999997"/>
  </r>
  <r>
    <x v="15"/>
    <x v="66"/>
    <n v="535"/>
    <n v="53319.43"/>
    <n v="40710.89"/>
    <n v="76.095121495327106"/>
  </r>
  <r>
    <x v="15"/>
    <x v="68"/>
    <n v="2960"/>
    <n v="299108.90999999997"/>
    <n v="221711.42"/>
    <n v="74.902506756756765"/>
  </r>
  <r>
    <x v="15"/>
    <x v="69"/>
    <n v="90"/>
    <n v="10009.68"/>
    <n v="7844.96"/>
    <n v="87.166222222222217"/>
  </r>
  <r>
    <x v="16"/>
    <x v="0"/>
    <n v="252"/>
    <n v="39660.82"/>
    <n v="28386.46"/>
    <n v="112.64468253968253"/>
  </r>
  <r>
    <x v="16"/>
    <x v="1"/>
    <n v="1319"/>
    <n v="209970.38"/>
    <n v="157743"/>
    <n v="119.59287338893101"/>
  </r>
  <r>
    <x v="16"/>
    <x v="3"/>
    <n v="37"/>
    <n v="6007.53"/>
    <n v="4565.79"/>
    <n v="123.39972972972973"/>
  </r>
  <r>
    <x v="16"/>
    <x v="4"/>
    <n v="20"/>
    <n v="3257.11"/>
    <n v="2449.29"/>
    <n v="122.4645"/>
  </r>
  <r>
    <x v="16"/>
    <x v="5"/>
    <n v="1978"/>
    <n v="318446.21999999997"/>
    <n v="240001.12"/>
    <n v="121.33524772497472"/>
  </r>
  <r>
    <x v="16"/>
    <x v="7"/>
    <n v="8697"/>
    <n v="1371679.77"/>
    <n v="1023403.66"/>
    <n v="117.67318155685869"/>
  </r>
  <r>
    <x v="16"/>
    <x v="9"/>
    <n v="211"/>
    <n v="34540.89"/>
    <n v="26311.3"/>
    <n v="124.69810426540285"/>
  </r>
  <r>
    <x v="16"/>
    <x v="10"/>
    <n v="22164"/>
    <n v="3550754.12"/>
    <n v="2648191.7400000002"/>
    <n v="119.48167027612345"/>
  </r>
  <r>
    <x v="16"/>
    <x v="11"/>
    <n v="13"/>
    <n v="2035.29"/>
    <n v="1561.18"/>
    <n v="120.09076923076924"/>
  </r>
  <r>
    <x v="16"/>
    <x v="12"/>
    <n v="743"/>
    <n v="119542.91"/>
    <n v="86130.81"/>
    <n v="115.92302826379542"/>
  </r>
  <r>
    <x v="16"/>
    <x v="13"/>
    <n v="52"/>
    <n v="8296.51"/>
    <n v="6353.4"/>
    <n v="122.18076923076923"/>
  </r>
  <r>
    <x v="16"/>
    <x v="14"/>
    <n v="206"/>
    <n v="32670.47"/>
    <n v="25240.16"/>
    <n v="122.52504854368932"/>
  </r>
  <r>
    <x v="16"/>
    <x v="15"/>
    <n v="34"/>
    <n v="5324.93"/>
    <n v="3565.98"/>
    <n v="104.88176470588235"/>
  </r>
  <r>
    <x v="16"/>
    <x v="16"/>
    <n v="20"/>
    <n v="3169.35"/>
    <n v="2390.2800000000002"/>
    <n v="119.51400000000001"/>
  </r>
  <r>
    <x v="16"/>
    <x v="18"/>
    <n v="319"/>
    <n v="50688.639999999999"/>
    <n v="39343.64"/>
    <n v="123.33429467084639"/>
  </r>
  <r>
    <x v="16"/>
    <x v="19"/>
    <n v="835"/>
    <n v="137765.32"/>
    <n v="105486.14"/>
    <n v="126.33070658682635"/>
  </r>
  <r>
    <x v="16"/>
    <x v="22"/>
    <n v="23"/>
    <n v="3816.43"/>
    <n v="3018.14"/>
    <n v="131.22347826086957"/>
  </r>
  <r>
    <x v="16"/>
    <x v="23"/>
    <n v="522"/>
    <n v="80877.53"/>
    <n v="63093.71"/>
    <n v="120.86917624521072"/>
  </r>
  <r>
    <x v="16"/>
    <x v="24"/>
    <n v="345"/>
    <n v="55601.31"/>
    <n v="40626.78"/>
    <n v="117.75878260869565"/>
  </r>
  <r>
    <x v="16"/>
    <x v="25"/>
    <n v="47"/>
    <n v="7635.88"/>
    <n v="5770.06"/>
    <n v="122.7672340425532"/>
  </r>
  <r>
    <x v="16"/>
    <x v="26"/>
    <n v="366"/>
    <n v="60785.52"/>
    <n v="46519.85"/>
    <n v="127.10341530054644"/>
  </r>
  <r>
    <x v="16"/>
    <x v="27"/>
    <n v="16"/>
    <n v="2517.2600000000002"/>
    <n v="1979.21"/>
    <n v="123.700625"/>
  </r>
  <r>
    <x v="16"/>
    <x v="28"/>
    <n v="40"/>
    <n v="6355.3"/>
    <n v="5051.8100000000004"/>
    <n v="126.29525000000001"/>
  </r>
  <r>
    <x v="16"/>
    <x v="29"/>
    <n v="288"/>
    <n v="45423.29"/>
    <n v="34122.03"/>
    <n v="118.47927083333333"/>
  </r>
  <r>
    <x v="16"/>
    <x v="31"/>
    <n v="103"/>
    <n v="16487.22"/>
    <n v="12152.11"/>
    <n v="117.9816504854369"/>
  </r>
  <r>
    <x v="16"/>
    <x v="32"/>
    <n v="160"/>
    <n v="26214.959999999999"/>
    <n v="19594.21"/>
    <n v="122.46381249999999"/>
  </r>
  <r>
    <x v="16"/>
    <x v="33"/>
    <n v="433"/>
    <n v="69737.899999999994"/>
    <n v="53916.32"/>
    <n v="124.51806004618938"/>
  </r>
  <r>
    <x v="16"/>
    <x v="36"/>
    <n v="13"/>
    <n v="2042.69"/>
    <n v="1505.52"/>
    <n v="115.80923076923077"/>
  </r>
  <r>
    <x v="16"/>
    <x v="38"/>
    <n v="177"/>
    <n v="28511.759999999998"/>
    <n v="21857.16"/>
    <n v="123.48677966101695"/>
  </r>
  <r>
    <x v="16"/>
    <x v="39"/>
    <n v="104"/>
    <n v="17363.150000000001"/>
    <n v="13149.77"/>
    <n v="126.44009615384616"/>
  </r>
  <r>
    <x v="16"/>
    <x v="40"/>
    <n v="14"/>
    <n v="2227.4299999999998"/>
    <n v="1639.36"/>
    <n v="117.09714285714286"/>
  </r>
  <r>
    <x v="16"/>
    <x v="41"/>
    <n v="5115"/>
    <n v="691706.62"/>
    <n v="519054.06"/>
    <n v="101.47684457478006"/>
  </r>
  <r>
    <x v="16"/>
    <x v="43"/>
    <n v="25"/>
    <n v="4094.29"/>
    <n v="3121.43"/>
    <n v="124.85719999999999"/>
  </r>
  <r>
    <x v="16"/>
    <x v="47"/>
    <n v="151"/>
    <n v="24117.11"/>
    <n v="18467.57"/>
    <n v="122.3017880794702"/>
  </r>
  <r>
    <x v="16"/>
    <x v="48"/>
    <n v="13"/>
    <n v="2111.12"/>
    <n v="1672.85"/>
    <n v="128.68076923076922"/>
  </r>
  <r>
    <x v="16"/>
    <x v="50"/>
    <n v="181"/>
    <n v="29338.48"/>
    <n v="21093.42"/>
    <n v="116.53823204419889"/>
  </r>
  <r>
    <x v="16"/>
    <x v="51"/>
    <n v="49"/>
    <n v="8228.5400000000009"/>
    <n v="6309.05"/>
    <n v="128.7561224489796"/>
  </r>
  <r>
    <x v="16"/>
    <x v="52"/>
    <n v="456"/>
    <n v="73190.73"/>
    <n v="55712.34"/>
    <n v="122.1761842105263"/>
  </r>
  <r>
    <x v="16"/>
    <x v="56"/>
    <n v="18"/>
    <n v="2313.1999999999998"/>
    <n v="1729.11"/>
    <n v="96.061666666666667"/>
  </r>
  <r>
    <x v="16"/>
    <x v="57"/>
    <n v="117"/>
    <n v="18663.43"/>
    <n v="14626.68"/>
    <n v="125.01435897435897"/>
  </r>
  <r>
    <x v="16"/>
    <x v="58"/>
    <n v="11"/>
    <n v="1780.68"/>
    <n v="1408.46"/>
    <n v="128.04181818181817"/>
  </r>
  <r>
    <x v="16"/>
    <x v="60"/>
    <n v="3905"/>
    <n v="657845.94999999995"/>
    <n v="497669"/>
    <n v="127.44404609475032"/>
  </r>
  <r>
    <x v="16"/>
    <x v="62"/>
    <n v="3373"/>
    <n v="464231.11"/>
    <n v="350188.08"/>
    <n v="103.82095463978655"/>
  </r>
  <r>
    <x v="16"/>
    <x v="63"/>
    <n v="29"/>
    <n v="4672.42"/>
    <n v="3605.72"/>
    <n v="124.3351724137931"/>
  </r>
  <r>
    <x v="16"/>
    <x v="64"/>
    <n v="16"/>
    <n v="2526.5700000000002"/>
    <n v="1941.83"/>
    <n v="121.364375"/>
  </r>
  <r>
    <x v="16"/>
    <x v="66"/>
    <n v="500"/>
    <n v="80586.649999999994"/>
    <n v="61381.31"/>
    <n v="122.76262"/>
  </r>
  <r>
    <x v="16"/>
    <x v="68"/>
    <n v="10364"/>
    <n v="1667270.42"/>
    <n v="1239521.52"/>
    <n v="119.5987572365882"/>
  </r>
  <r>
    <x v="16"/>
    <x v="69"/>
    <n v="196"/>
    <n v="32346.68"/>
    <n v="24367.439999999999"/>
    <n v="124.32367346938774"/>
  </r>
  <r>
    <x v="17"/>
    <x v="0"/>
    <n v="143"/>
    <n v="29745.439999999999"/>
    <n v="21790.93"/>
    <n v="152.38412587412589"/>
  </r>
  <r>
    <x v="17"/>
    <x v="1"/>
    <n v="771"/>
    <n v="162117.87"/>
    <n v="124258.68"/>
    <n v="161.16560311284047"/>
  </r>
  <r>
    <x v="17"/>
    <x v="3"/>
    <n v="15"/>
    <n v="3186.13"/>
    <n v="2514.19"/>
    <n v="167.61266666666668"/>
  </r>
  <r>
    <x v="17"/>
    <x v="4"/>
    <n v="15"/>
    <n v="3119.43"/>
    <n v="2449.3000000000002"/>
    <n v="163.28666666666669"/>
  </r>
  <r>
    <x v="17"/>
    <x v="5"/>
    <n v="2655"/>
    <n v="570902.82999999996"/>
    <n v="440051.58"/>
    <n v="165.74447457627119"/>
  </r>
  <r>
    <x v="17"/>
    <x v="7"/>
    <n v="8403"/>
    <n v="1741595.72"/>
    <n v="1296641.57"/>
    <n v="154.30698203022732"/>
  </r>
  <r>
    <x v="17"/>
    <x v="9"/>
    <n v="249"/>
    <n v="53801.68"/>
    <n v="41307.1"/>
    <n v="165.89196787148595"/>
  </r>
  <r>
    <x v="17"/>
    <x v="10"/>
    <n v="34717"/>
    <n v="7298786.3600000003"/>
    <n v="5489194.9699999997"/>
    <n v="158.11259527032865"/>
  </r>
  <r>
    <x v="17"/>
    <x v="11"/>
    <n v="15"/>
    <n v="3143.18"/>
    <n v="2321.14"/>
    <n v="154.74266666666665"/>
  </r>
  <r>
    <x v="17"/>
    <x v="12"/>
    <n v="982"/>
    <n v="208400.5"/>
    <n v="155313.1"/>
    <n v="158.15997963340124"/>
  </r>
  <r>
    <x v="17"/>
    <x v="13"/>
    <n v="69"/>
    <n v="14603.88"/>
    <n v="11254.13"/>
    <n v="163.10333333333332"/>
  </r>
  <r>
    <x v="17"/>
    <x v="14"/>
    <n v="79"/>
    <n v="16656.61"/>
    <n v="12552.21"/>
    <n v="158.88873417721518"/>
  </r>
  <r>
    <x v="17"/>
    <x v="15"/>
    <n v="40"/>
    <n v="8450.5300000000007"/>
    <n v="6486.57"/>
    <n v="162.16424999999998"/>
  </r>
  <r>
    <x v="17"/>
    <x v="18"/>
    <n v="184"/>
    <n v="37909.730000000003"/>
    <n v="29066.240000000002"/>
    <n v="157.96869565217392"/>
  </r>
  <r>
    <x v="17"/>
    <x v="19"/>
    <n v="402"/>
    <n v="88121.67"/>
    <n v="67054.789999999994"/>
    <n v="166.80296019900496"/>
  </r>
  <r>
    <x v="17"/>
    <x v="22"/>
    <n v="19"/>
    <n v="4166.9399999999996"/>
    <n v="3273.37"/>
    <n v="172.28263157894736"/>
  </r>
  <r>
    <x v="17"/>
    <x v="23"/>
    <n v="225"/>
    <n v="48326.14"/>
    <n v="37681.769999999997"/>
    <n v="167.47453333333331"/>
  </r>
  <r>
    <x v="17"/>
    <x v="24"/>
    <n v="410"/>
    <n v="82389.42"/>
    <n v="61092.95"/>
    <n v="149.00719512195121"/>
  </r>
  <r>
    <x v="17"/>
    <x v="25"/>
    <n v="17"/>
    <n v="3702.28"/>
    <n v="2907.75"/>
    <n v="171.04411764705881"/>
  </r>
  <r>
    <x v="17"/>
    <x v="26"/>
    <n v="385"/>
    <n v="81163.94"/>
    <n v="61434.57"/>
    <n v="159.57031168831168"/>
  </r>
  <r>
    <x v="17"/>
    <x v="28"/>
    <n v="20"/>
    <n v="4179.54"/>
    <n v="3187.53"/>
    <n v="159.37650000000002"/>
  </r>
  <r>
    <x v="17"/>
    <x v="29"/>
    <n v="144"/>
    <n v="30889.54"/>
    <n v="22056.73"/>
    <n v="153.1717361111111"/>
  </r>
  <r>
    <x v="17"/>
    <x v="30"/>
    <n v="13"/>
    <n v="2977.83"/>
    <n v="2136.84"/>
    <n v="164.37230769230771"/>
  </r>
  <r>
    <x v="17"/>
    <x v="31"/>
    <n v="102"/>
    <n v="21470.240000000002"/>
    <n v="16599.060000000001"/>
    <n v="162.73588235294119"/>
  </r>
  <r>
    <x v="17"/>
    <x v="32"/>
    <n v="89"/>
    <n v="19010.849999999999"/>
    <n v="14792.24"/>
    <n v="166.20494382022471"/>
  </r>
  <r>
    <x v="17"/>
    <x v="33"/>
    <n v="340"/>
    <n v="70834.289999999994"/>
    <n v="55096"/>
    <n v="162.04705882352943"/>
  </r>
  <r>
    <x v="17"/>
    <x v="38"/>
    <n v="158"/>
    <n v="33037.53"/>
    <n v="25174.080000000002"/>
    <n v="159.32962025316456"/>
  </r>
  <r>
    <x v="17"/>
    <x v="39"/>
    <n v="58"/>
    <n v="11843.67"/>
    <n v="8958.42"/>
    <n v="154.45551724137931"/>
  </r>
  <r>
    <x v="17"/>
    <x v="41"/>
    <n v="6515"/>
    <n v="1161396.8799999999"/>
    <n v="880659.34"/>
    <n v="135.17411204911741"/>
  </r>
  <r>
    <x v="17"/>
    <x v="43"/>
    <n v="24"/>
    <n v="5173.42"/>
    <n v="3840.02"/>
    <n v="160.00083333333333"/>
  </r>
  <r>
    <x v="17"/>
    <x v="46"/>
    <n v="16"/>
    <n v="3308.48"/>
    <n v="2654.4"/>
    <n v="165.9"/>
  </r>
  <r>
    <x v="17"/>
    <x v="47"/>
    <n v="35"/>
    <n v="7247.84"/>
    <n v="5530.42"/>
    <n v="158.012"/>
  </r>
  <r>
    <x v="17"/>
    <x v="48"/>
    <n v="48"/>
    <n v="9839.2000000000007"/>
    <n v="7455.5"/>
    <n v="155.32291666666666"/>
  </r>
  <r>
    <x v="17"/>
    <x v="49"/>
    <n v="13"/>
    <n v="2731.42"/>
    <n v="2157.9699999999998"/>
    <n v="165.99769230769229"/>
  </r>
  <r>
    <x v="17"/>
    <x v="50"/>
    <n v="195"/>
    <n v="41482.519999999997"/>
    <n v="31814.22"/>
    <n v="163.14984615384617"/>
  </r>
  <r>
    <x v="17"/>
    <x v="51"/>
    <n v="132"/>
    <n v="28008.39"/>
    <n v="21403.91"/>
    <n v="162.15083333333334"/>
  </r>
  <r>
    <x v="17"/>
    <x v="52"/>
    <n v="589"/>
    <n v="127884.05"/>
    <n v="96720.05"/>
    <n v="164.21061120543294"/>
  </r>
  <r>
    <x v="17"/>
    <x v="56"/>
    <n v="11"/>
    <n v="1820.37"/>
    <n v="1436.98"/>
    <n v="130.63454545454545"/>
  </r>
  <r>
    <x v="17"/>
    <x v="57"/>
    <n v="64"/>
    <n v="13206.37"/>
    <n v="10176.56"/>
    <n v="159.00874999999999"/>
  </r>
  <r>
    <x v="17"/>
    <x v="59"/>
    <n v="16"/>
    <n v="3505.89"/>
    <n v="2593.23"/>
    <n v="162.076875"/>
  </r>
  <r>
    <x v="17"/>
    <x v="60"/>
    <n v="14008"/>
    <n v="3043655.38"/>
    <n v="2313755.33"/>
    <n v="165.17385279840093"/>
  </r>
  <r>
    <x v="17"/>
    <x v="62"/>
    <n v="5668"/>
    <n v="1023240.95"/>
    <n v="777761.38"/>
    <n v="137.2197212420607"/>
  </r>
  <r>
    <x v="17"/>
    <x v="63"/>
    <n v="20"/>
    <n v="4263.82"/>
    <n v="3384.88"/>
    <n v="169.244"/>
  </r>
  <r>
    <x v="17"/>
    <x v="64"/>
    <n v="18"/>
    <n v="3736.06"/>
    <n v="2804.34"/>
    <n v="155.79666666666668"/>
  </r>
  <r>
    <x v="17"/>
    <x v="66"/>
    <n v="537"/>
    <n v="110949.96"/>
    <n v="84573.82"/>
    <n v="157.49314711359406"/>
  </r>
  <r>
    <x v="17"/>
    <x v="68"/>
    <n v="15013"/>
    <n v="3158269.18"/>
    <n v="2371984.4500000002"/>
    <n v="157.99536734829815"/>
  </r>
  <r>
    <x v="17"/>
    <x v="69"/>
    <n v="84"/>
    <n v="17766.13"/>
    <n v="13370.53"/>
    <n v="159.17297619047619"/>
  </r>
  <r>
    <x v="17"/>
    <x v="77"/>
    <n v="47"/>
    <n v="10411.540000000001"/>
    <n v="8263.26"/>
    <n v="175.81404255319148"/>
  </r>
  <r>
    <x v="18"/>
    <x v="0"/>
    <n v="6264"/>
    <n v="511131.96"/>
    <n v="396790.8"/>
    <n v="63.344636015325669"/>
  </r>
  <r>
    <x v="18"/>
    <x v="1"/>
    <n v="46936"/>
    <n v="3809585.46"/>
    <n v="2945771.11"/>
    <n v="62.761443454917334"/>
  </r>
  <r>
    <x v="18"/>
    <x v="2"/>
    <n v="276"/>
    <n v="23248.639999999999"/>
    <n v="17927.55"/>
    <n v="64.954891304347825"/>
  </r>
  <r>
    <x v="18"/>
    <x v="3"/>
    <n v="256"/>
    <n v="20780.439999999999"/>
    <n v="16004.49"/>
    <n v="62.517539062499999"/>
  </r>
  <r>
    <x v="18"/>
    <x v="4"/>
    <n v="757"/>
    <n v="63409.58"/>
    <n v="49420.97"/>
    <n v="65.285297225891682"/>
  </r>
  <r>
    <x v="18"/>
    <x v="5"/>
    <n v="48977"/>
    <n v="3999918.47"/>
    <n v="3083745.3"/>
    <n v="62.963131674051084"/>
  </r>
  <r>
    <x v="18"/>
    <x v="6"/>
    <n v="53"/>
    <n v="4328.97"/>
    <n v="3208.24"/>
    <n v="60.532830188679242"/>
  </r>
  <r>
    <x v="18"/>
    <x v="7"/>
    <n v="232086"/>
    <n v="18519934.73"/>
    <n v="14288238.380000001"/>
    <n v="61.564413105486764"/>
  </r>
  <r>
    <x v="18"/>
    <x v="8"/>
    <n v="97"/>
    <n v="7974.89"/>
    <n v="6224.99"/>
    <n v="64.175154639175261"/>
  </r>
  <r>
    <x v="18"/>
    <x v="9"/>
    <n v="3016"/>
    <n v="252189.34"/>
    <n v="196478.35"/>
    <n v="65.145341511936337"/>
  </r>
  <r>
    <x v="18"/>
    <x v="10"/>
    <n v="703837"/>
    <n v="57421889.200000003"/>
    <n v="44324205.93"/>
    <n v="62.975100669615266"/>
  </r>
  <r>
    <x v="18"/>
    <x v="11"/>
    <n v="836"/>
    <n v="67375.42"/>
    <n v="52526.6"/>
    <n v="62.83086124401914"/>
  </r>
  <r>
    <x v="18"/>
    <x v="12"/>
    <n v="16741"/>
    <n v="1365740.18"/>
    <n v="1058252.04"/>
    <n v="63.21319156561735"/>
  </r>
  <r>
    <x v="18"/>
    <x v="13"/>
    <n v="1272"/>
    <n v="102274.76"/>
    <n v="78667.41"/>
    <n v="61.845448113207553"/>
  </r>
  <r>
    <x v="18"/>
    <x v="14"/>
    <n v="2480"/>
    <n v="200564.99"/>
    <n v="153974.62"/>
    <n v="62.086540322580646"/>
  </r>
  <r>
    <x v="18"/>
    <x v="15"/>
    <n v="1974"/>
    <n v="162159.92000000001"/>
    <n v="124796.6"/>
    <n v="63.220162107396156"/>
  </r>
  <r>
    <x v="18"/>
    <x v="16"/>
    <n v="21"/>
    <n v="1769.25"/>
    <n v="1400.04"/>
    <n v="66.668571428571425"/>
  </r>
  <r>
    <x v="18"/>
    <x v="18"/>
    <n v="467"/>
    <n v="37639.449999999997"/>
    <n v="29163.66"/>
    <n v="62.448950749464665"/>
  </r>
  <r>
    <x v="18"/>
    <x v="19"/>
    <n v="10388"/>
    <n v="843925.44"/>
    <n v="649417.23"/>
    <n v="62.516098382749327"/>
  </r>
  <r>
    <x v="18"/>
    <x v="20"/>
    <n v="47"/>
    <n v="3615.7"/>
    <n v="2785.32"/>
    <n v="59.262127659574475"/>
  </r>
  <r>
    <x v="18"/>
    <x v="21"/>
    <n v="230"/>
    <n v="18894.650000000001"/>
    <n v="14760.78"/>
    <n v="64.177304347826094"/>
  </r>
  <r>
    <x v="18"/>
    <x v="22"/>
    <n v="161"/>
    <n v="13928.38"/>
    <n v="10676.01"/>
    <n v="66.310621118012421"/>
  </r>
  <r>
    <x v="18"/>
    <x v="23"/>
    <n v="65549"/>
    <n v="5306126.12"/>
    <n v="4151694.68"/>
    <n v="63.337269523562526"/>
  </r>
  <r>
    <x v="18"/>
    <x v="24"/>
    <n v="61846"/>
    <n v="5026570.28"/>
    <n v="3887967.8"/>
    <n v="62.865307376386504"/>
  </r>
  <r>
    <x v="18"/>
    <x v="74"/>
    <n v="386"/>
    <n v="31719.13"/>
    <n v="24908.27"/>
    <n v="64.529196891191717"/>
  </r>
  <r>
    <x v="18"/>
    <x v="25"/>
    <n v="1034"/>
    <n v="85232.91"/>
    <n v="65777.16"/>
    <n v="63.614274661508709"/>
  </r>
  <r>
    <x v="18"/>
    <x v="26"/>
    <n v="18017"/>
    <n v="1481693.57"/>
    <n v="1154736.07"/>
    <n v="64.091473053227517"/>
  </r>
  <r>
    <x v="18"/>
    <x v="27"/>
    <n v="325"/>
    <n v="27264.97"/>
    <n v="21537.7"/>
    <n v="66.26984615384616"/>
  </r>
  <r>
    <x v="18"/>
    <x v="28"/>
    <n v="1120"/>
    <n v="90698.58"/>
    <n v="70846.31"/>
    <n v="63.255633928571427"/>
  </r>
  <r>
    <x v="18"/>
    <x v="29"/>
    <n v="4273"/>
    <n v="344265.71"/>
    <n v="266474.90999999997"/>
    <n v="62.362487713550195"/>
  </r>
  <r>
    <x v="18"/>
    <x v="30"/>
    <n v="63"/>
    <n v="5234.38"/>
    <n v="4175.2700000000004"/>
    <n v="66.274126984126994"/>
  </r>
  <r>
    <x v="18"/>
    <x v="31"/>
    <n v="2838"/>
    <n v="227886.32"/>
    <n v="175887.89"/>
    <n v="61.976000704721642"/>
  </r>
  <r>
    <x v="18"/>
    <x v="32"/>
    <n v="5833"/>
    <n v="488739.21"/>
    <n v="372878.64"/>
    <n v="63.92570546888394"/>
  </r>
  <r>
    <x v="18"/>
    <x v="33"/>
    <n v="12957"/>
    <n v="1067237.8500000001"/>
    <n v="825295.53"/>
    <n v="63.694954850659876"/>
  </r>
  <r>
    <x v="18"/>
    <x v="34"/>
    <n v="25"/>
    <n v="2164.6999999999998"/>
    <n v="1631.44"/>
    <n v="65.257599999999996"/>
  </r>
  <r>
    <x v="18"/>
    <x v="36"/>
    <n v="65"/>
    <n v="5280.12"/>
    <n v="3688.38"/>
    <n v="56.744307692307693"/>
  </r>
  <r>
    <x v="18"/>
    <x v="38"/>
    <n v="4162"/>
    <n v="342495.58"/>
    <n v="265287.05"/>
    <n v="63.740281114848628"/>
  </r>
  <r>
    <x v="18"/>
    <x v="39"/>
    <n v="1798"/>
    <n v="146387.24"/>
    <n v="113946.11"/>
    <n v="63.373809788654057"/>
  </r>
  <r>
    <x v="18"/>
    <x v="40"/>
    <n v="89"/>
    <n v="7107.47"/>
    <n v="5532.42"/>
    <n v="62.162022471910113"/>
  </r>
  <r>
    <x v="18"/>
    <x v="41"/>
    <n v="137358"/>
    <n v="9366608.9399999995"/>
    <n v="7205738.3899999997"/>
    <n v="52.459546513490295"/>
  </r>
  <r>
    <x v="18"/>
    <x v="43"/>
    <n v="1234"/>
    <n v="105985.09"/>
    <n v="83228.05"/>
    <n v="67.445745542949766"/>
  </r>
  <r>
    <x v="18"/>
    <x v="44"/>
    <n v="15"/>
    <n v="1173.75"/>
    <n v="920.25"/>
    <n v="61.35"/>
  </r>
  <r>
    <x v="18"/>
    <x v="45"/>
    <n v="527"/>
    <n v="41909.589999999997"/>
    <n v="33247.19"/>
    <n v="63.087647058823535"/>
  </r>
  <r>
    <x v="18"/>
    <x v="46"/>
    <n v="79"/>
    <n v="6175.05"/>
    <n v="4836.71"/>
    <n v="61.224177215189876"/>
  </r>
  <r>
    <x v="18"/>
    <x v="47"/>
    <n v="1856"/>
    <n v="152200.95000000001"/>
    <n v="119225"/>
    <n v="64.237607758620683"/>
  </r>
  <r>
    <x v="18"/>
    <x v="48"/>
    <n v="672"/>
    <n v="54502.92"/>
    <n v="42884.62"/>
    <n v="63.816398809523811"/>
  </r>
  <r>
    <x v="18"/>
    <x v="49"/>
    <n v="244"/>
    <n v="20312.2"/>
    <n v="15687.75"/>
    <n v="64.294057377049185"/>
  </r>
  <r>
    <x v="18"/>
    <x v="50"/>
    <n v="10729"/>
    <n v="874632.93"/>
    <n v="682024.2"/>
    <n v="63.568291546276441"/>
  </r>
  <r>
    <x v="18"/>
    <x v="51"/>
    <n v="1819"/>
    <n v="150289.87"/>
    <n v="117451.56"/>
    <n v="64.569301814183618"/>
  </r>
  <r>
    <x v="18"/>
    <x v="52"/>
    <n v="10382"/>
    <n v="859804.55"/>
    <n v="663948.41"/>
    <n v="63.951879214024274"/>
  </r>
  <r>
    <x v="18"/>
    <x v="53"/>
    <n v="34"/>
    <n v="2787.24"/>
    <n v="1978.54"/>
    <n v="58.192352941176466"/>
  </r>
  <r>
    <x v="18"/>
    <x v="55"/>
    <n v="380"/>
    <n v="30542.16"/>
    <n v="23913.01"/>
    <n v="62.928973684210526"/>
  </r>
  <r>
    <x v="18"/>
    <x v="56"/>
    <n v="869"/>
    <n v="57944.89"/>
    <n v="44722.26"/>
    <n v="51.464050632911395"/>
  </r>
  <r>
    <x v="18"/>
    <x v="57"/>
    <n v="5082"/>
    <n v="434041.08"/>
    <n v="339238.3"/>
    <n v="66.752912239275872"/>
  </r>
  <r>
    <x v="18"/>
    <x v="58"/>
    <n v="518"/>
    <n v="41657.47"/>
    <n v="32225.22"/>
    <n v="62.210849420849421"/>
  </r>
  <r>
    <x v="18"/>
    <x v="59"/>
    <n v="24"/>
    <n v="1934.42"/>
    <n v="1522.64"/>
    <n v="63.443333333333335"/>
  </r>
  <r>
    <x v="18"/>
    <x v="60"/>
    <n v="42092"/>
    <n v="3516515.67"/>
    <n v="2734980.28"/>
    <n v="64.976249168488067"/>
  </r>
  <r>
    <x v="18"/>
    <x v="61"/>
    <n v="179"/>
    <n v="14416.42"/>
    <n v="11030.83"/>
    <n v="61.624748603351954"/>
  </r>
  <r>
    <x v="18"/>
    <x v="62"/>
    <n v="67631"/>
    <n v="4680173.47"/>
    <n v="3606079.58"/>
    <n v="53.319921042125657"/>
  </r>
  <r>
    <x v="18"/>
    <x v="63"/>
    <n v="1525"/>
    <n v="122222.72"/>
    <n v="95231.76"/>
    <n v="62.447055737704915"/>
  </r>
  <r>
    <x v="18"/>
    <x v="64"/>
    <n v="451"/>
    <n v="36396.129999999997"/>
    <n v="28949.81"/>
    <n v="64.190266075388024"/>
  </r>
  <r>
    <x v="18"/>
    <x v="65"/>
    <n v="348"/>
    <n v="28254.06"/>
    <n v="22054.46"/>
    <n v="63.374885057471261"/>
  </r>
  <r>
    <x v="18"/>
    <x v="66"/>
    <n v="15903"/>
    <n v="1265491.21"/>
    <n v="981865.6"/>
    <n v="61.74090423190593"/>
  </r>
  <r>
    <x v="18"/>
    <x v="68"/>
    <n v="249828"/>
    <n v="20362640.280000001"/>
    <n v="15693433.27"/>
    <n v="62.81695114238596"/>
  </r>
  <r>
    <x v="18"/>
    <x v="69"/>
    <n v="3630"/>
    <n v="300915.67"/>
    <n v="233494.53"/>
    <n v="64.32356198347108"/>
  </r>
  <r>
    <x v="18"/>
    <x v="77"/>
    <n v="112"/>
    <n v="9505.9699999999993"/>
    <n v="7489.36"/>
    <n v="66.869285714285709"/>
  </r>
  <r>
    <x v="18"/>
    <x v="70"/>
    <n v="464"/>
    <n v="37428.53"/>
    <n v="28995.77"/>
    <n v="62.490883620689658"/>
  </r>
  <r>
    <x v="18"/>
    <x v="71"/>
    <n v="31"/>
    <n v="2395.5500000000002"/>
    <n v="1880.97"/>
    <n v="60.676451612903229"/>
  </r>
  <r>
    <x v="18"/>
    <x v="78"/>
    <n v="169"/>
    <n v="14400.64"/>
    <n v="11261.45"/>
    <n v="66.635798816568055"/>
  </r>
  <r>
    <x v="19"/>
    <x v="0"/>
    <n v="10681"/>
    <n v="1240762.1399999999"/>
    <n v="963690.36"/>
    <n v="90.224731766688507"/>
  </r>
  <r>
    <x v="19"/>
    <x v="1"/>
    <n v="19500"/>
    <n v="2249252.17"/>
    <n v="1742831.54"/>
    <n v="89.375976410256413"/>
  </r>
  <r>
    <x v="19"/>
    <x v="2"/>
    <n v="195"/>
    <n v="21284.62"/>
    <n v="16570.419999999998"/>
    <n v="84.976512820512809"/>
  </r>
  <r>
    <x v="19"/>
    <x v="3"/>
    <n v="53"/>
    <n v="6068.45"/>
    <n v="4699.05"/>
    <n v="88.661320754716982"/>
  </r>
  <r>
    <x v="19"/>
    <x v="4"/>
    <n v="843"/>
    <n v="99272.58"/>
    <n v="77690.2"/>
    <n v="92.159193357058129"/>
  </r>
  <r>
    <x v="19"/>
    <x v="5"/>
    <n v="41135"/>
    <n v="4786236.9000000004"/>
    <n v="3713000.07"/>
    <n v="90.263767351403914"/>
  </r>
  <r>
    <x v="19"/>
    <x v="6"/>
    <n v="33"/>
    <n v="3977.85"/>
    <n v="3141.26"/>
    <n v="95.189696969696982"/>
  </r>
  <r>
    <x v="19"/>
    <x v="7"/>
    <n v="467697"/>
    <n v="53271300.270000003"/>
    <n v="41234317.060000002"/>
    <n v="88.16459600980977"/>
  </r>
  <r>
    <x v="19"/>
    <x v="8"/>
    <n v="418"/>
    <n v="49006.400000000001"/>
    <n v="38776.019999999997"/>
    <n v="92.765598086124399"/>
  </r>
  <r>
    <x v="19"/>
    <x v="9"/>
    <n v="2044"/>
    <n v="242550.86"/>
    <n v="189510.97"/>
    <n v="92.715738747553814"/>
  </r>
  <r>
    <x v="19"/>
    <x v="10"/>
    <n v="2467486"/>
    <n v="285179388.67000002"/>
    <n v="220952543.63"/>
    <n v="89.545611861627577"/>
  </r>
  <r>
    <x v="19"/>
    <x v="11"/>
    <n v="2531"/>
    <n v="290054.44"/>
    <n v="227278.89"/>
    <n v="89.79806005531411"/>
  </r>
  <r>
    <x v="19"/>
    <x v="12"/>
    <n v="16439"/>
    <n v="1916333.73"/>
    <n v="1489134.68"/>
    <n v="90.585478435427945"/>
  </r>
  <r>
    <x v="19"/>
    <x v="13"/>
    <n v="627"/>
    <n v="71683.34"/>
    <n v="55787.5"/>
    <n v="88.975279106858054"/>
  </r>
  <r>
    <x v="19"/>
    <x v="14"/>
    <n v="501"/>
    <n v="57742.55"/>
    <n v="44619.13"/>
    <n v="89.06013972055888"/>
  </r>
  <r>
    <x v="19"/>
    <x v="15"/>
    <n v="3640"/>
    <n v="416004.43"/>
    <n v="324467.53000000003"/>
    <n v="89.139431318681332"/>
  </r>
  <r>
    <x v="19"/>
    <x v="16"/>
    <n v="141"/>
    <n v="17257"/>
    <n v="13542.8"/>
    <n v="96.048226950354604"/>
  </r>
  <r>
    <x v="19"/>
    <x v="18"/>
    <n v="349"/>
    <n v="42400.93"/>
    <n v="32635.41"/>
    <n v="93.511203438395412"/>
  </r>
  <r>
    <x v="19"/>
    <x v="19"/>
    <n v="5694"/>
    <n v="652782.04"/>
    <n v="508535.66"/>
    <n v="89.310793818054094"/>
  </r>
  <r>
    <x v="19"/>
    <x v="20"/>
    <n v="169"/>
    <n v="18466.240000000002"/>
    <n v="14570.54"/>
    <n v="86.216213017751485"/>
  </r>
  <r>
    <x v="19"/>
    <x v="21"/>
    <n v="191"/>
    <n v="22479.23"/>
    <n v="17552.78"/>
    <n v="91.899371727748687"/>
  </r>
  <r>
    <x v="19"/>
    <x v="22"/>
    <n v="370"/>
    <n v="42070.64"/>
    <n v="32555.84"/>
    <n v="87.988756756756757"/>
  </r>
  <r>
    <x v="19"/>
    <x v="23"/>
    <n v="153135"/>
    <n v="17554037.530000001"/>
    <n v="13715421.08"/>
    <n v="89.564247755248644"/>
  </r>
  <r>
    <x v="19"/>
    <x v="24"/>
    <n v="68430"/>
    <n v="7875195.8899999997"/>
    <n v="6103772.9100000001"/>
    <n v="89.197324419114423"/>
  </r>
  <r>
    <x v="19"/>
    <x v="74"/>
    <n v="925"/>
    <n v="108064"/>
    <n v="84168.58"/>
    <n v="90.99305945945946"/>
  </r>
  <r>
    <x v="19"/>
    <x v="25"/>
    <n v="219"/>
    <n v="24978.57"/>
    <n v="19543.77"/>
    <n v="89.24095890410959"/>
  </r>
  <r>
    <x v="19"/>
    <x v="26"/>
    <n v="20585"/>
    <n v="2373293"/>
    <n v="1852410.93"/>
    <n v="89.98838620354627"/>
  </r>
  <r>
    <x v="19"/>
    <x v="27"/>
    <n v="215"/>
    <n v="24619.87"/>
    <n v="18833.830000000002"/>
    <n v="87.59920930232559"/>
  </r>
  <r>
    <x v="19"/>
    <x v="28"/>
    <n v="509"/>
    <n v="58055.49"/>
    <n v="44944.08"/>
    <n v="88.298781925343818"/>
  </r>
  <r>
    <x v="19"/>
    <x v="29"/>
    <n v="658"/>
    <n v="76628.5"/>
    <n v="59667.66"/>
    <n v="90.680334346504566"/>
  </r>
  <r>
    <x v="19"/>
    <x v="30"/>
    <n v="79"/>
    <n v="9319.39"/>
    <n v="7224.84"/>
    <n v="91.453670886075955"/>
  </r>
  <r>
    <x v="19"/>
    <x v="31"/>
    <n v="5536"/>
    <n v="636599.18000000005"/>
    <n v="493282.27"/>
    <n v="89.104456286127174"/>
  </r>
  <r>
    <x v="19"/>
    <x v="32"/>
    <n v="9563"/>
    <n v="1131190.48"/>
    <n v="876690.76"/>
    <n v="91.675285998117744"/>
  </r>
  <r>
    <x v="19"/>
    <x v="33"/>
    <n v="18348"/>
    <n v="2128367.5099999998"/>
    <n v="1655658.68"/>
    <n v="90.236466099847391"/>
  </r>
  <r>
    <x v="19"/>
    <x v="36"/>
    <n v="11"/>
    <n v="1232.3499999999999"/>
    <n v="966.13"/>
    <n v="87.83"/>
  </r>
  <r>
    <x v="19"/>
    <x v="37"/>
    <n v="13"/>
    <n v="1401.01"/>
    <n v="1124.24"/>
    <n v="86.48"/>
  </r>
  <r>
    <x v="19"/>
    <x v="38"/>
    <n v="5187"/>
    <n v="599695.98"/>
    <n v="470936.81"/>
    <n v="90.791750530171583"/>
  </r>
  <r>
    <x v="19"/>
    <x v="39"/>
    <n v="1913"/>
    <n v="223495.7"/>
    <n v="173107.44"/>
    <n v="90.490036591740719"/>
  </r>
  <r>
    <x v="19"/>
    <x v="40"/>
    <n v="38"/>
    <n v="4385.25"/>
    <n v="3382.2"/>
    <n v="89.005263157894731"/>
  </r>
  <r>
    <x v="19"/>
    <x v="41"/>
    <n v="301700"/>
    <n v="29167042.359999999"/>
    <n v="22537872.109999999"/>
    <n v="74.702923798475311"/>
  </r>
  <r>
    <x v="19"/>
    <x v="43"/>
    <n v="1028"/>
    <n v="118761.34"/>
    <n v="92137.98"/>
    <n v="89.628385214007778"/>
  </r>
  <r>
    <x v="19"/>
    <x v="45"/>
    <n v="832"/>
    <n v="94369.86"/>
    <n v="73517.16"/>
    <n v="88.361971153846156"/>
  </r>
  <r>
    <x v="19"/>
    <x v="46"/>
    <n v="67"/>
    <n v="9034.43"/>
    <n v="7016.56"/>
    <n v="104.72477611940299"/>
  </r>
  <r>
    <x v="19"/>
    <x v="47"/>
    <n v="609"/>
    <n v="70680.350000000006"/>
    <n v="54011.89"/>
    <n v="88.68947454844006"/>
  </r>
  <r>
    <x v="19"/>
    <x v="48"/>
    <n v="311"/>
    <n v="35963.379999999997"/>
    <n v="28295.13"/>
    <n v="90.981125401929262"/>
  </r>
  <r>
    <x v="19"/>
    <x v="49"/>
    <n v="475"/>
    <n v="56334.22"/>
    <n v="44064.08"/>
    <n v="92.766484210526315"/>
  </r>
  <r>
    <x v="19"/>
    <x v="50"/>
    <n v="11731"/>
    <n v="1357877.3"/>
    <n v="1056391.1200000001"/>
    <n v="90.051242008353938"/>
  </r>
  <r>
    <x v="19"/>
    <x v="51"/>
    <n v="2741"/>
    <n v="318260.51"/>
    <n v="248180.7"/>
    <n v="90.543852608537037"/>
  </r>
  <r>
    <x v="19"/>
    <x v="52"/>
    <n v="12991"/>
    <n v="1517034.69"/>
    <n v="1167295.19"/>
    <n v="89.854144407666837"/>
  </r>
  <r>
    <x v="19"/>
    <x v="53"/>
    <n v="248"/>
    <n v="27636.9"/>
    <n v="21699.95"/>
    <n v="87.499798387096774"/>
  </r>
  <r>
    <x v="19"/>
    <x v="55"/>
    <n v="241"/>
    <n v="27974.46"/>
    <n v="21965.25"/>
    <n v="91.142116182572607"/>
  </r>
  <r>
    <x v="19"/>
    <x v="56"/>
    <n v="2010"/>
    <n v="190502.78"/>
    <n v="147981.57"/>
    <n v="73.622671641791044"/>
  </r>
  <r>
    <x v="19"/>
    <x v="57"/>
    <n v="5801"/>
    <n v="687421.38"/>
    <n v="537538.09"/>
    <n v="92.663004654369928"/>
  </r>
  <r>
    <x v="19"/>
    <x v="58"/>
    <n v="133"/>
    <n v="15775.29"/>
    <n v="12120.82"/>
    <n v="91.133984962406018"/>
  </r>
  <r>
    <x v="19"/>
    <x v="59"/>
    <n v="45"/>
    <n v="5443.05"/>
    <n v="4332.58"/>
    <n v="96.279555555555561"/>
  </r>
  <r>
    <x v="19"/>
    <x v="60"/>
    <n v="40125"/>
    <n v="4621600.33"/>
    <n v="3596799.85"/>
    <n v="89.639871651090345"/>
  </r>
  <r>
    <x v="19"/>
    <x v="61"/>
    <n v="168"/>
    <n v="19477.36"/>
    <n v="14515.31"/>
    <n v="86.400654761904761"/>
  </r>
  <r>
    <x v="19"/>
    <x v="62"/>
    <n v="157108"/>
    <n v="15270768.6"/>
    <n v="11782670.51"/>
    <n v="74.997266275428373"/>
  </r>
  <r>
    <x v="19"/>
    <x v="63"/>
    <n v="331"/>
    <n v="37788.519999999997"/>
    <n v="28722.94"/>
    <n v="86.776253776435041"/>
  </r>
  <r>
    <x v="19"/>
    <x v="64"/>
    <n v="1315"/>
    <n v="150986.14000000001"/>
    <n v="118468.78"/>
    <n v="90.090326996197717"/>
  </r>
  <r>
    <x v="19"/>
    <x v="65"/>
    <n v="692"/>
    <n v="79187.039999999994"/>
    <n v="61978.47"/>
    <n v="89.564263005780347"/>
  </r>
  <r>
    <x v="19"/>
    <x v="66"/>
    <n v="13733"/>
    <n v="1565822.83"/>
    <n v="1219681.03"/>
    <n v="88.813881162164137"/>
  </r>
  <r>
    <x v="19"/>
    <x v="68"/>
    <n v="1352491"/>
    <n v="156537432.06"/>
    <n v="121184728.27"/>
    <n v="89.601134698863063"/>
  </r>
  <r>
    <x v="19"/>
    <x v="69"/>
    <n v="4380"/>
    <n v="508114.95"/>
    <n v="395274.91"/>
    <n v="90.245413242009121"/>
  </r>
  <r>
    <x v="19"/>
    <x v="77"/>
    <n v="21"/>
    <n v="2286.33"/>
    <n v="1803.12"/>
    <n v="85.862857142857138"/>
  </r>
  <r>
    <x v="19"/>
    <x v="70"/>
    <n v="809"/>
    <n v="92790.97"/>
    <n v="72611.289999999994"/>
    <n v="89.754375772558703"/>
  </r>
  <r>
    <x v="19"/>
    <x v="78"/>
    <n v="157"/>
    <n v="18932.259999999998"/>
    <n v="15057.32"/>
    <n v="95.906496815286616"/>
  </r>
  <r>
    <x v="20"/>
    <x v="0"/>
    <n v="112"/>
    <n v="1308.48"/>
    <n v="961.76"/>
    <n v="8.5871428571428563"/>
  </r>
  <r>
    <x v="20"/>
    <x v="1"/>
    <n v="251"/>
    <n v="3010.34"/>
    <n v="2230.64"/>
    <n v="8.8870119521912354"/>
  </r>
  <r>
    <x v="20"/>
    <x v="3"/>
    <n v="32"/>
    <n v="377.25"/>
    <n v="251.01"/>
    <n v="7.8440624999999997"/>
  </r>
  <r>
    <x v="20"/>
    <x v="4"/>
    <n v="77"/>
    <n v="931.05"/>
    <n v="624.54"/>
    <n v="8.1109090909090913"/>
  </r>
  <r>
    <x v="20"/>
    <x v="5"/>
    <n v="86"/>
    <n v="1031.76"/>
    <n v="788.81"/>
    <n v="9.1722093023255802"/>
  </r>
  <r>
    <x v="20"/>
    <x v="7"/>
    <n v="592"/>
    <n v="6812.93"/>
    <n v="4676.95"/>
    <n v="7.9002533783783777"/>
  </r>
  <r>
    <x v="20"/>
    <x v="9"/>
    <n v="44"/>
    <n v="541.5"/>
    <n v="394.86"/>
    <n v="8.9740909090909096"/>
  </r>
  <r>
    <x v="20"/>
    <x v="10"/>
    <n v="388"/>
    <n v="4691.6099999999997"/>
    <n v="3451.87"/>
    <n v="8.8965721649484539"/>
  </r>
  <r>
    <x v="20"/>
    <x v="12"/>
    <n v="122"/>
    <n v="1433.42"/>
    <n v="1125"/>
    <n v="9.221311475409836"/>
  </r>
  <r>
    <x v="20"/>
    <x v="13"/>
    <n v="167"/>
    <n v="2044.84"/>
    <n v="1474.91"/>
    <n v="8.8317964071856299"/>
  </r>
  <r>
    <x v="20"/>
    <x v="14"/>
    <n v="47"/>
    <n v="568.82000000000005"/>
    <n v="382.69"/>
    <n v="8.1423404255319145"/>
  </r>
  <r>
    <x v="20"/>
    <x v="16"/>
    <n v="58"/>
    <n v="734.6"/>
    <n v="495.01"/>
    <n v="8.5346551724137925"/>
  </r>
  <r>
    <x v="20"/>
    <x v="18"/>
    <n v="116"/>
    <n v="1366.54"/>
    <n v="1031.05"/>
    <n v="8.8883620689655167"/>
  </r>
  <r>
    <x v="20"/>
    <x v="22"/>
    <n v="32"/>
    <n v="398.5"/>
    <n v="276.79000000000002"/>
    <n v="8.6496875000000006"/>
  </r>
  <r>
    <x v="20"/>
    <x v="24"/>
    <n v="416"/>
    <n v="4979.0200000000004"/>
    <n v="3712.63"/>
    <n v="8.9245913461538464"/>
  </r>
  <r>
    <x v="20"/>
    <x v="27"/>
    <n v="13"/>
    <n v="155.28"/>
    <n v="117.13"/>
    <n v="9.01"/>
  </r>
  <r>
    <x v="20"/>
    <x v="28"/>
    <n v="22"/>
    <n v="262.75"/>
    <n v="212.79"/>
    <n v="9.6722727272727269"/>
  </r>
  <r>
    <x v="20"/>
    <x v="29"/>
    <n v="128"/>
    <n v="1539.11"/>
    <n v="1144.05"/>
    <n v="8.9378906249999996"/>
  </r>
  <r>
    <x v="20"/>
    <x v="33"/>
    <n v="50"/>
    <n v="635.11"/>
    <n v="498.85"/>
    <n v="9.9770000000000003"/>
  </r>
  <r>
    <x v="20"/>
    <x v="40"/>
    <n v="42"/>
    <n v="559.22"/>
    <n v="428.13"/>
    <n v="10.193571428571428"/>
  </r>
  <r>
    <x v="20"/>
    <x v="41"/>
    <n v="1144"/>
    <n v="11488.91"/>
    <n v="8020.41"/>
    <n v="7.0108479020979022"/>
  </r>
  <r>
    <x v="20"/>
    <x v="47"/>
    <n v="79"/>
    <n v="948.65"/>
    <n v="705.63"/>
    <n v="8.9320253164556966"/>
  </r>
  <r>
    <x v="20"/>
    <x v="50"/>
    <n v="21"/>
    <n v="266.45"/>
    <n v="210.84"/>
    <n v="10.040000000000001"/>
  </r>
  <r>
    <x v="20"/>
    <x v="60"/>
    <n v="3141"/>
    <n v="36528.269999999997"/>
    <n v="25303.37"/>
    <n v="8.0558325374084685"/>
  </r>
  <r>
    <x v="20"/>
    <x v="62"/>
    <n v="1669"/>
    <n v="17872.57"/>
    <n v="12953.78"/>
    <n v="7.7614020371479935"/>
  </r>
  <r>
    <x v="20"/>
    <x v="68"/>
    <n v="131"/>
    <n v="1594.62"/>
    <n v="1178.8699999999999"/>
    <n v="8.9990076335877855"/>
  </r>
  <r>
    <x v="20"/>
    <x v="69"/>
    <n v="18"/>
    <n v="249"/>
    <n v="195.63"/>
    <n v="10.868333333333332"/>
  </r>
  <r>
    <x v="20"/>
    <x v="77"/>
    <n v="16"/>
    <n v="178.16"/>
    <n v="131.72"/>
    <n v="8.2324999999999999"/>
  </r>
  <r>
    <x v="21"/>
    <x v="0"/>
    <n v="1046"/>
    <n v="43214.07"/>
    <n v="30606.86"/>
    <n v="29.260860420650097"/>
  </r>
  <r>
    <x v="21"/>
    <x v="1"/>
    <n v="2942"/>
    <n v="125979.21"/>
    <n v="94080.27"/>
    <n v="31.978337865397691"/>
  </r>
  <r>
    <x v="21"/>
    <x v="3"/>
    <n v="304"/>
    <n v="12946.02"/>
    <n v="9761.43"/>
    <n v="32.109967105263159"/>
  </r>
  <r>
    <x v="21"/>
    <x v="4"/>
    <n v="276"/>
    <n v="11705.53"/>
    <n v="8945.2800000000007"/>
    <n v="32.410434782608696"/>
  </r>
  <r>
    <x v="21"/>
    <x v="5"/>
    <n v="622"/>
    <n v="27016.79"/>
    <n v="20148.330000000002"/>
    <n v="32.392813504823152"/>
  </r>
  <r>
    <x v="21"/>
    <x v="6"/>
    <n v="55"/>
    <n v="2398.94"/>
    <n v="1798.31"/>
    <n v="32.696545454545451"/>
  </r>
  <r>
    <x v="21"/>
    <x v="7"/>
    <n v="11635"/>
    <n v="480161.68"/>
    <n v="339821.82"/>
    <n v="29.206860335195532"/>
  </r>
  <r>
    <x v="21"/>
    <x v="9"/>
    <n v="507"/>
    <n v="22155.15"/>
    <n v="16604.689999999999"/>
    <n v="32.750867850098615"/>
  </r>
  <r>
    <x v="21"/>
    <x v="10"/>
    <n v="6020"/>
    <n v="255225.16"/>
    <n v="183775.23"/>
    <n v="30.527446843853824"/>
  </r>
  <r>
    <x v="21"/>
    <x v="11"/>
    <n v="115"/>
    <n v="4855.88"/>
    <n v="3468.46"/>
    <n v="30.160521739130434"/>
  </r>
  <r>
    <x v="21"/>
    <x v="12"/>
    <n v="649"/>
    <n v="28353.49"/>
    <n v="21217.1"/>
    <n v="32.691987673343604"/>
  </r>
  <r>
    <x v="21"/>
    <x v="13"/>
    <n v="443"/>
    <n v="18908.21"/>
    <n v="14132.23"/>
    <n v="31.901196388261852"/>
  </r>
  <r>
    <x v="21"/>
    <x v="14"/>
    <n v="410"/>
    <n v="17760.78"/>
    <n v="12774.22"/>
    <n v="31.15663414634146"/>
  </r>
  <r>
    <x v="21"/>
    <x v="15"/>
    <n v="32"/>
    <n v="1350.85"/>
    <n v="1035"/>
    <n v="32.34375"/>
  </r>
  <r>
    <x v="21"/>
    <x v="16"/>
    <n v="267"/>
    <n v="11601.81"/>
    <n v="8481.84"/>
    <n v="31.767191011235955"/>
  </r>
  <r>
    <x v="21"/>
    <x v="18"/>
    <n v="775"/>
    <n v="32951.39"/>
    <n v="24262.400000000001"/>
    <n v="31.306322580645162"/>
  </r>
  <r>
    <x v="21"/>
    <x v="19"/>
    <n v="82"/>
    <n v="3622.55"/>
    <n v="2541.2600000000002"/>
    <n v="30.990975609756099"/>
  </r>
  <r>
    <x v="21"/>
    <x v="21"/>
    <n v="41"/>
    <n v="1795.2"/>
    <n v="1244.3399999999999"/>
    <n v="30.349756097560974"/>
  </r>
  <r>
    <x v="21"/>
    <x v="22"/>
    <n v="183"/>
    <n v="8152.86"/>
    <n v="6110.99"/>
    <n v="33.393387978142073"/>
  </r>
  <r>
    <x v="21"/>
    <x v="23"/>
    <n v="12"/>
    <n v="524.36"/>
    <n v="380.6"/>
    <n v="31.716666666666669"/>
  </r>
  <r>
    <x v="21"/>
    <x v="24"/>
    <n v="3009"/>
    <n v="131999.96"/>
    <n v="96806.080000000002"/>
    <n v="32.172176802924561"/>
  </r>
  <r>
    <x v="21"/>
    <x v="25"/>
    <n v="82"/>
    <n v="3642.27"/>
    <n v="2631.3"/>
    <n v="32.089024390243907"/>
  </r>
  <r>
    <x v="21"/>
    <x v="26"/>
    <n v="101"/>
    <n v="4372.49"/>
    <n v="3198.64"/>
    <n v="31.669702970297028"/>
  </r>
  <r>
    <x v="21"/>
    <x v="27"/>
    <n v="35"/>
    <n v="1477.34"/>
    <n v="1110.23"/>
    <n v="31.720857142857142"/>
  </r>
  <r>
    <x v="21"/>
    <x v="28"/>
    <n v="81"/>
    <n v="3377.81"/>
    <n v="2510.4299999999998"/>
    <n v="30.992962962962959"/>
  </r>
  <r>
    <x v="21"/>
    <x v="29"/>
    <n v="771"/>
    <n v="33404.699999999997"/>
    <n v="25247.87"/>
    <n v="32.746913099870298"/>
  </r>
  <r>
    <x v="21"/>
    <x v="31"/>
    <n v="115"/>
    <n v="4958.83"/>
    <n v="3564.96"/>
    <n v="30.999652173913045"/>
  </r>
  <r>
    <x v="21"/>
    <x v="32"/>
    <n v="35"/>
    <n v="1567.13"/>
    <n v="1252.3599999999999"/>
    <n v="35.78171428571428"/>
  </r>
  <r>
    <x v="21"/>
    <x v="33"/>
    <n v="425"/>
    <n v="18696.060000000001"/>
    <n v="14525.19"/>
    <n v="34.176917647058822"/>
  </r>
  <r>
    <x v="21"/>
    <x v="34"/>
    <n v="30"/>
    <n v="1227.6199999999999"/>
    <n v="938.75"/>
    <n v="31.291666666666668"/>
  </r>
  <r>
    <x v="21"/>
    <x v="35"/>
    <n v="35"/>
    <n v="1597.25"/>
    <n v="1156.54"/>
    <n v="33.043999999999997"/>
  </r>
  <r>
    <x v="21"/>
    <x v="36"/>
    <n v="39"/>
    <n v="1610.24"/>
    <n v="1052.0999999999999"/>
    <n v="26.976923076923075"/>
  </r>
  <r>
    <x v="21"/>
    <x v="38"/>
    <n v="99"/>
    <n v="4673.33"/>
    <n v="3541.62"/>
    <n v="35.773939393939393"/>
  </r>
  <r>
    <x v="21"/>
    <x v="39"/>
    <n v="31"/>
    <n v="1323.09"/>
    <n v="1010.19"/>
    <n v="32.586774193548386"/>
  </r>
  <r>
    <x v="21"/>
    <x v="40"/>
    <n v="251"/>
    <n v="11275.85"/>
    <n v="8486.11"/>
    <n v="33.809203187251001"/>
  </r>
  <r>
    <x v="21"/>
    <x v="41"/>
    <n v="20823"/>
    <n v="740411.13"/>
    <n v="531178.35"/>
    <n v="25.509213369831436"/>
  </r>
  <r>
    <x v="21"/>
    <x v="45"/>
    <n v="26"/>
    <n v="1093.42"/>
    <n v="825.47"/>
    <n v="31.748846153846156"/>
  </r>
  <r>
    <x v="21"/>
    <x v="47"/>
    <n v="333"/>
    <n v="14507.41"/>
    <n v="10844.22"/>
    <n v="32.565225225225227"/>
  </r>
  <r>
    <x v="21"/>
    <x v="50"/>
    <n v="417"/>
    <n v="17922.490000000002"/>
    <n v="13536.16"/>
    <n v="32.46081534772182"/>
  </r>
  <r>
    <x v="21"/>
    <x v="52"/>
    <n v="13"/>
    <n v="569.48"/>
    <n v="380.21"/>
    <n v="29.246923076923075"/>
  </r>
  <r>
    <x v="21"/>
    <x v="54"/>
    <n v="51"/>
    <n v="2248.34"/>
    <n v="1762.51"/>
    <n v="34.55901960784314"/>
  </r>
  <r>
    <x v="21"/>
    <x v="56"/>
    <n v="43"/>
    <n v="1534.19"/>
    <n v="1081.58"/>
    <n v="25.153023255813952"/>
  </r>
  <r>
    <x v="21"/>
    <x v="57"/>
    <n v="19"/>
    <n v="863.1"/>
    <n v="663.22"/>
    <n v="34.906315789473688"/>
  </r>
  <r>
    <x v="21"/>
    <x v="58"/>
    <n v="28"/>
    <n v="1175.97"/>
    <n v="927.66"/>
    <n v="33.130714285714284"/>
  </r>
  <r>
    <x v="21"/>
    <x v="60"/>
    <n v="97665"/>
    <n v="4120253.23"/>
    <n v="2981465.3"/>
    <n v="30.527469410740796"/>
  </r>
  <r>
    <x v="21"/>
    <x v="61"/>
    <n v="14"/>
    <n v="583.14"/>
    <n v="462.28"/>
    <n v="33.019999999999996"/>
  </r>
  <r>
    <x v="21"/>
    <x v="62"/>
    <n v="30879"/>
    <n v="1118420.19"/>
    <n v="811363.47"/>
    <n v="26.275574662391914"/>
  </r>
  <r>
    <x v="21"/>
    <x v="66"/>
    <n v="95"/>
    <n v="4107.6000000000004"/>
    <n v="3152.41"/>
    <n v="33.183263157894736"/>
  </r>
  <r>
    <x v="21"/>
    <x v="68"/>
    <n v="735"/>
    <n v="31122.18"/>
    <n v="23193.47"/>
    <n v="31.555741496598642"/>
  </r>
  <r>
    <x v="21"/>
    <x v="69"/>
    <n v="26"/>
    <n v="1229.26"/>
    <n v="888.72"/>
    <n v="34.181538461538466"/>
  </r>
  <r>
    <x v="21"/>
    <x v="77"/>
    <n v="60"/>
    <n v="2548.2600000000002"/>
    <n v="1833.63"/>
    <n v="30.560500000000001"/>
  </r>
  <r>
    <x v="22"/>
    <x v="0"/>
    <n v="5892"/>
    <n v="416422.49"/>
    <n v="296710.65000000002"/>
    <n v="50.358223014256623"/>
  </r>
  <r>
    <x v="22"/>
    <x v="1"/>
    <n v="13488"/>
    <n v="992554.8"/>
    <n v="745426.65"/>
    <n v="55.265914145907473"/>
  </r>
  <r>
    <x v="22"/>
    <x v="3"/>
    <n v="1659"/>
    <n v="121927.71"/>
    <n v="89448.320000000007"/>
    <n v="53.917010247136837"/>
  </r>
  <r>
    <x v="22"/>
    <x v="4"/>
    <n v="450"/>
    <n v="31885.67"/>
    <n v="22881.71"/>
    <n v="50.84824444444444"/>
  </r>
  <r>
    <x v="22"/>
    <x v="5"/>
    <n v="2306"/>
    <n v="170898.64"/>
    <n v="126896.23"/>
    <n v="55.028720728534253"/>
  </r>
  <r>
    <x v="22"/>
    <x v="6"/>
    <n v="117"/>
    <n v="8787.07"/>
    <n v="6556.19"/>
    <n v="56.035811965811959"/>
  </r>
  <r>
    <x v="22"/>
    <x v="7"/>
    <n v="56260"/>
    <n v="3977777.75"/>
    <n v="2849587.45"/>
    <n v="50.65032794169926"/>
  </r>
  <r>
    <x v="22"/>
    <x v="8"/>
    <n v="25"/>
    <n v="1872.45"/>
    <n v="1487.1"/>
    <n v="59.483999999999995"/>
  </r>
  <r>
    <x v="22"/>
    <x v="9"/>
    <n v="1633"/>
    <n v="121116.58"/>
    <n v="90617.95"/>
    <n v="55.491702388242494"/>
  </r>
  <r>
    <x v="22"/>
    <x v="10"/>
    <n v="20159"/>
    <n v="1455029.77"/>
    <n v="1061373.6299999999"/>
    <n v="52.650113100848252"/>
  </r>
  <r>
    <x v="22"/>
    <x v="11"/>
    <n v="870"/>
    <n v="62359.24"/>
    <n v="45711.71"/>
    <n v="52.542195402298852"/>
  </r>
  <r>
    <x v="22"/>
    <x v="12"/>
    <n v="3083"/>
    <n v="233211.69"/>
    <n v="175835.5"/>
    <n v="57.033895556276356"/>
  </r>
  <r>
    <x v="22"/>
    <x v="13"/>
    <n v="1954"/>
    <n v="144041.54999999999"/>
    <n v="109175.16"/>
    <n v="55.872650972364383"/>
  </r>
  <r>
    <x v="22"/>
    <x v="14"/>
    <n v="1615"/>
    <n v="117470.95"/>
    <n v="85379.66"/>
    <n v="52.866662538699693"/>
  </r>
  <r>
    <x v="22"/>
    <x v="15"/>
    <n v="175"/>
    <n v="13038.93"/>
    <n v="9405.61"/>
    <n v="53.746342857142864"/>
  </r>
  <r>
    <x v="22"/>
    <x v="16"/>
    <n v="4286"/>
    <n v="332038.05"/>
    <n v="234341.41"/>
    <n v="54.676017265515632"/>
  </r>
  <r>
    <x v="22"/>
    <x v="17"/>
    <n v="28"/>
    <n v="2063.4699999999998"/>
    <n v="1564.92"/>
    <n v="55.89"/>
  </r>
  <r>
    <x v="22"/>
    <x v="18"/>
    <n v="4458"/>
    <n v="329741.78000000003"/>
    <n v="247235.95"/>
    <n v="55.45893898609242"/>
  </r>
  <r>
    <x v="22"/>
    <x v="19"/>
    <n v="298"/>
    <n v="22327.23"/>
    <n v="16603.66"/>
    <n v="55.716979865771812"/>
  </r>
  <r>
    <x v="22"/>
    <x v="21"/>
    <n v="224"/>
    <n v="17148.939999999999"/>
    <n v="12917.36"/>
    <n v="57.666785714285716"/>
  </r>
  <r>
    <x v="22"/>
    <x v="22"/>
    <n v="839"/>
    <n v="64289.74"/>
    <n v="48972.88"/>
    <n v="58.370536352800947"/>
  </r>
  <r>
    <x v="22"/>
    <x v="23"/>
    <n v="76"/>
    <n v="5650.53"/>
    <n v="4358.54"/>
    <n v="57.349210526315787"/>
  </r>
  <r>
    <x v="22"/>
    <x v="24"/>
    <n v="6160"/>
    <n v="464337.97"/>
    <n v="344809.07"/>
    <n v="55.975498376623378"/>
  </r>
  <r>
    <x v="22"/>
    <x v="25"/>
    <n v="327"/>
    <n v="24863.53"/>
    <n v="19073.25"/>
    <n v="58.327981651376149"/>
  </r>
  <r>
    <x v="22"/>
    <x v="26"/>
    <n v="374"/>
    <n v="27370.85"/>
    <n v="20228.189999999999"/>
    <n v="54.086069518716577"/>
  </r>
  <r>
    <x v="22"/>
    <x v="27"/>
    <n v="253"/>
    <n v="18698.47"/>
    <n v="13834.6"/>
    <n v="54.682213438735182"/>
  </r>
  <r>
    <x v="22"/>
    <x v="28"/>
    <n v="171"/>
    <n v="12385.99"/>
    <n v="9569.2999999999993"/>
    <n v="55.960818713450287"/>
  </r>
  <r>
    <x v="22"/>
    <x v="29"/>
    <n v="2898"/>
    <n v="214298.38"/>
    <n v="161763.59"/>
    <n v="55.81904416839199"/>
  </r>
  <r>
    <x v="22"/>
    <x v="31"/>
    <n v="862"/>
    <n v="62883.5"/>
    <n v="44473.62"/>
    <n v="51.593526682134573"/>
  </r>
  <r>
    <x v="22"/>
    <x v="32"/>
    <n v="155"/>
    <n v="12136.65"/>
    <n v="9188.6200000000008"/>
    <n v="59.281419354838718"/>
  </r>
  <r>
    <x v="22"/>
    <x v="33"/>
    <n v="876"/>
    <n v="66558.570000000007"/>
    <n v="51343.29"/>
    <n v="58.611061643835619"/>
  </r>
  <r>
    <x v="22"/>
    <x v="34"/>
    <n v="216"/>
    <n v="15877.31"/>
    <n v="11846.59"/>
    <n v="54.845324074074078"/>
  </r>
  <r>
    <x v="22"/>
    <x v="35"/>
    <n v="283"/>
    <n v="23063.5"/>
    <n v="15822.98"/>
    <n v="55.911590106007068"/>
  </r>
  <r>
    <x v="22"/>
    <x v="36"/>
    <n v="79"/>
    <n v="5609.92"/>
    <n v="4342.71"/>
    <n v="54.971012658227849"/>
  </r>
  <r>
    <x v="22"/>
    <x v="38"/>
    <n v="249"/>
    <n v="19045.02"/>
    <n v="14295.32"/>
    <n v="57.410923694779115"/>
  </r>
  <r>
    <x v="22"/>
    <x v="39"/>
    <n v="179"/>
    <n v="13505.01"/>
    <n v="10093.81"/>
    <n v="56.39"/>
  </r>
  <r>
    <x v="22"/>
    <x v="40"/>
    <n v="899"/>
    <n v="69497.429999999993"/>
    <n v="52978.720000000001"/>
    <n v="58.930723025583987"/>
  </r>
  <r>
    <x v="22"/>
    <x v="41"/>
    <n v="109959"/>
    <n v="6681399.8899999997"/>
    <n v="4832716.66"/>
    <n v="43.950169244900373"/>
  </r>
  <r>
    <x v="22"/>
    <x v="43"/>
    <n v="24"/>
    <n v="1839.09"/>
    <n v="1403.17"/>
    <n v="58.46541666666667"/>
  </r>
  <r>
    <x v="22"/>
    <x v="81"/>
    <n v="13"/>
    <n v="995.36"/>
    <n v="780.42"/>
    <n v="60.03230769230769"/>
  </r>
  <r>
    <x v="22"/>
    <x v="45"/>
    <n v="77"/>
    <n v="5720.4"/>
    <n v="4263.0600000000004"/>
    <n v="55.364415584415589"/>
  </r>
  <r>
    <x v="22"/>
    <x v="47"/>
    <n v="1227"/>
    <n v="91342.63"/>
    <n v="68522.070000000007"/>
    <n v="55.845207823960884"/>
  </r>
  <r>
    <x v="22"/>
    <x v="48"/>
    <n v="32"/>
    <n v="2352.8200000000002"/>
    <n v="1869.43"/>
    <n v="58.419687500000002"/>
  </r>
  <r>
    <x v="22"/>
    <x v="49"/>
    <n v="39"/>
    <n v="2854.57"/>
    <n v="2021.66"/>
    <n v="51.837435897435903"/>
  </r>
  <r>
    <x v="22"/>
    <x v="50"/>
    <n v="1311"/>
    <n v="96893.8"/>
    <n v="72305.52"/>
    <n v="55.152951945080098"/>
  </r>
  <r>
    <x v="22"/>
    <x v="51"/>
    <n v="44"/>
    <n v="3226.1"/>
    <n v="2293.88"/>
    <n v="52.133636363636363"/>
  </r>
  <r>
    <x v="22"/>
    <x v="52"/>
    <n v="109"/>
    <n v="8306.44"/>
    <n v="6287.6"/>
    <n v="57.684403669724773"/>
  </r>
  <r>
    <x v="22"/>
    <x v="53"/>
    <n v="64"/>
    <n v="4725.4399999999996"/>
    <n v="2983.15"/>
    <n v="46.611718750000001"/>
  </r>
  <r>
    <x v="22"/>
    <x v="54"/>
    <n v="71"/>
    <n v="5169.32"/>
    <n v="3944.7"/>
    <n v="55.55915492957746"/>
  </r>
  <r>
    <x v="22"/>
    <x v="55"/>
    <n v="22"/>
    <n v="1634.74"/>
    <n v="1300.75"/>
    <n v="59.125"/>
  </r>
  <r>
    <x v="22"/>
    <x v="56"/>
    <n v="146"/>
    <n v="8653.77"/>
    <n v="6565.74"/>
    <n v="44.970821917808216"/>
  </r>
  <r>
    <x v="22"/>
    <x v="57"/>
    <n v="82"/>
    <n v="6068.78"/>
    <n v="4593.41"/>
    <n v="56.017195121951218"/>
  </r>
  <r>
    <x v="22"/>
    <x v="58"/>
    <n v="91"/>
    <n v="6694.12"/>
    <n v="5282.62"/>
    <n v="58.050769230769227"/>
  </r>
  <r>
    <x v="22"/>
    <x v="60"/>
    <n v="719421"/>
    <n v="52095355.850000001"/>
    <n v="38001078.020000003"/>
    <n v="52.821752520429627"/>
  </r>
  <r>
    <x v="22"/>
    <x v="61"/>
    <n v="61"/>
    <n v="4578.09"/>
    <n v="3562.21"/>
    <n v="58.396885245901643"/>
  </r>
  <r>
    <x v="22"/>
    <x v="62"/>
    <n v="175703"/>
    <n v="10839891.68"/>
    <n v="7820306.8799999999"/>
    <n v="44.50867019914287"/>
  </r>
  <r>
    <x v="22"/>
    <x v="63"/>
    <n v="41"/>
    <n v="2973.44"/>
    <n v="2181.83"/>
    <n v="53.215365853658533"/>
  </r>
  <r>
    <x v="22"/>
    <x v="64"/>
    <n v="60"/>
    <n v="4550.2"/>
    <n v="3253.05"/>
    <n v="54.217500000000001"/>
  </r>
  <r>
    <x v="22"/>
    <x v="66"/>
    <n v="428"/>
    <n v="31580.79"/>
    <n v="23835.35"/>
    <n v="55.69007009345794"/>
  </r>
  <r>
    <x v="22"/>
    <x v="68"/>
    <n v="2765"/>
    <n v="200204.53"/>
    <n v="146143.44"/>
    <n v="52.854770343580469"/>
  </r>
  <r>
    <x v="22"/>
    <x v="69"/>
    <n v="55"/>
    <n v="4079.59"/>
    <n v="3063.38"/>
    <n v="55.697818181818185"/>
  </r>
  <r>
    <x v="22"/>
    <x v="77"/>
    <n v="379"/>
    <n v="27727.68"/>
    <n v="20017.75"/>
    <n v="52.817282321899739"/>
  </r>
  <r>
    <x v="22"/>
    <x v="72"/>
    <n v="208"/>
    <n v="16897.82"/>
    <n v="12538.61"/>
    <n v="60.281778846153848"/>
  </r>
  <r>
    <x v="23"/>
    <x v="0"/>
    <n v="10191"/>
    <n v="1236725.8500000001"/>
    <n v="923126.26"/>
    <n v="90.582500245314492"/>
  </r>
  <r>
    <x v="23"/>
    <x v="1"/>
    <n v="24633"/>
    <n v="3017478.13"/>
    <n v="2270923.85"/>
    <n v="92.190307717289812"/>
  </r>
  <r>
    <x v="23"/>
    <x v="2"/>
    <n v="40"/>
    <n v="4794.0600000000004"/>
    <n v="3786.05"/>
    <n v="94.651250000000005"/>
  </r>
  <r>
    <x v="23"/>
    <x v="3"/>
    <n v="1223"/>
    <n v="150006.13"/>
    <n v="113728.65"/>
    <n v="92.991537203597701"/>
  </r>
  <r>
    <x v="23"/>
    <x v="4"/>
    <n v="1470"/>
    <n v="174287.38"/>
    <n v="128835.82"/>
    <n v="87.643414965986395"/>
  </r>
  <r>
    <x v="23"/>
    <x v="5"/>
    <n v="10162"/>
    <n v="1275339.56"/>
    <n v="949621.43"/>
    <n v="93.44828085022634"/>
  </r>
  <r>
    <x v="23"/>
    <x v="6"/>
    <n v="148"/>
    <n v="18920.669999999998"/>
    <n v="14239.09"/>
    <n v="96.210067567567563"/>
  </r>
  <r>
    <x v="23"/>
    <x v="7"/>
    <n v="195386"/>
    <n v="23227558.039999999"/>
    <n v="17300874.289999999"/>
    <n v="88.547154299693929"/>
  </r>
  <r>
    <x v="23"/>
    <x v="8"/>
    <n v="191"/>
    <n v="23118.29"/>
    <n v="17492.8"/>
    <n v="91.585340314136118"/>
  </r>
  <r>
    <x v="23"/>
    <x v="9"/>
    <n v="3831"/>
    <n v="482354.62"/>
    <n v="366931.07"/>
    <n v="95.779449229966062"/>
  </r>
  <r>
    <x v="23"/>
    <x v="10"/>
    <n v="75618"/>
    <n v="9174889.8900000006"/>
    <n v="6886041.5199999996"/>
    <n v="91.063523499695833"/>
  </r>
  <r>
    <x v="23"/>
    <x v="11"/>
    <n v="3244"/>
    <n v="392183.02"/>
    <n v="295628.81"/>
    <n v="91.130952527743531"/>
  </r>
  <r>
    <x v="23"/>
    <x v="12"/>
    <n v="10033"/>
    <n v="1252841.1299999999"/>
    <n v="947031.72"/>
    <n v="94.391679457789294"/>
  </r>
  <r>
    <x v="23"/>
    <x v="13"/>
    <n v="3285"/>
    <n v="400930.79"/>
    <n v="306860.75"/>
    <n v="93.412709284627098"/>
  </r>
  <r>
    <x v="23"/>
    <x v="14"/>
    <n v="1853"/>
    <n v="226129.28"/>
    <n v="168527.51"/>
    <n v="90.948467350242851"/>
  </r>
  <r>
    <x v="23"/>
    <x v="15"/>
    <n v="940"/>
    <n v="115518.03"/>
    <n v="86931.27"/>
    <n v="92.480074468085107"/>
  </r>
  <r>
    <x v="23"/>
    <x v="16"/>
    <n v="3173"/>
    <n v="398463.68"/>
    <n v="296631.43"/>
    <n v="93.486110936022683"/>
  </r>
  <r>
    <x v="23"/>
    <x v="17"/>
    <n v="35"/>
    <n v="4518.74"/>
    <n v="3551.45"/>
    <n v="101.47"/>
  </r>
  <r>
    <x v="23"/>
    <x v="18"/>
    <n v="5985"/>
    <n v="750216.21"/>
    <n v="567327.13"/>
    <n v="94.791500417710949"/>
  </r>
  <r>
    <x v="23"/>
    <x v="19"/>
    <n v="1282"/>
    <n v="161738.46"/>
    <n v="122517.06"/>
    <n v="95.567129485179407"/>
  </r>
  <r>
    <x v="23"/>
    <x v="21"/>
    <n v="720"/>
    <n v="92836.91"/>
    <n v="69159.3"/>
    <n v="96.054583333333341"/>
  </r>
  <r>
    <x v="23"/>
    <x v="22"/>
    <n v="1060"/>
    <n v="133199.67000000001"/>
    <n v="100615.91"/>
    <n v="94.920669811320764"/>
  </r>
  <r>
    <x v="23"/>
    <x v="23"/>
    <n v="172"/>
    <n v="20553.5"/>
    <n v="14874.15"/>
    <n v="86.477616279069764"/>
  </r>
  <r>
    <x v="23"/>
    <x v="24"/>
    <n v="10847"/>
    <n v="1350807.48"/>
    <n v="1000256.14"/>
    <n v="92.215003226698627"/>
  </r>
  <r>
    <x v="23"/>
    <x v="74"/>
    <n v="33"/>
    <n v="4022.04"/>
    <n v="3185.46"/>
    <n v="96.529090909090911"/>
  </r>
  <r>
    <x v="23"/>
    <x v="25"/>
    <n v="346"/>
    <n v="43068.480000000003"/>
    <n v="32303.25"/>
    <n v="93.361994219653184"/>
  </r>
  <r>
    <x v="23"/>
    <x v="26"/>
    <n v="1424"/>
    <n v="176924.9"/>
    <n v="135269.25"/>
    <n v="94.992450842696627"/>
  </r>
  <r>
    <x v="23"/>
    <x v="27"/>
    <n v="396"/>
    <n v="48065.16"/>
    <n v="36052.69"/>
    <n v="91.042146464646464"/>
  </r>
  <r>
    <x v="23"/>
    <x v="28"/>
    <n v="689"/>
    <n v="83420.67"/>
    <n v="64414.58"/>
    <n v="93.489956458635703"/>
  </r>
  <r>
    <x v="23"/>
    <x v="29"/>
    <n v="3960"/>
    <n v="490125.32"/>
    <n v="371563.82"/>
    <n v="93.829247474747476"/>
  </r>
  <r>
    <x v="23"/>
    <x v="30"/>
    <n v="27"/>
    <n v="3384.2"/>
    <n v="2420.1"/>
    <n v="89.633333333333326"/>
  </r>
  <r>
    <x v="23"/>
    <x v="31"/>
    <n v="3742"/>
    <n v="455263.66"/>
    <n v="340885.93"/>
    <n v="91.097255478353816"/>
  </r>
  <r>
    <x v="23"/>
    <x v="32"/>
    <n v="348"/>
    <n v="43753.52"/>
    <n v="33874.01"/>
    <n v="97.339109195402301"/>
  </r>
  <r>
    <x v="23"/>
    <x v="33"/>
    <n v="2680"/>
    <n v="340165.45"/>
    <n v="263210.01"/>
    <n v="98.212690298507468"/>
  </r>
  <r>
    <x v="23"/>
    <x v="34"/>
    <n v="248"/>
    <n v="31135.63"/>
    <n v="23026.15"/>
    <n v="92.847379032258075"/>
  </r>
  <r>
    <x v="23"/>
    <x v="35"/>
    <n v="75"/>
    <n v="9970.43"/>
    <n v="7191.32"/>
    <n v="95.884266666666662"/>
  </r>
  <r>
    <x v="23"/>
    <x v="36"/>
    <n v="82"/>
    <n v="9862.4500000000007"/>
    <n v="7031.31"/>
    <n v="85.74768292682927"/>
  </r>
  <r>
    <x v="23"/>
    <x v="38"/>
    <n v="1155"/>
    <n v="145990.39000000001"/>
    <n v="110373.95"/>
    <n v="95.561861471861462"/>
  </r>
  <r>
    <x v="23"/>
    <x v="39"/>
    <n v="627"/>
    <n v="80278.960000000006"/>
    <n v="60229.09"/>
    <n v="96.059154704944177"/>
  </r>
  <r>
    <x v="23"/>
    <x v="40"/>
    <n v="654"/>
    <n v="83819.320000000007"/>
    <n v="64764.12"/>
    <n v="99.027706422018355"/>
  </r>
  <r>
    <x v="23"/>
    <x v="41"/>
    <n v="382045"/>
    <n v="39069907.030000001"/>
    <n v="29156604.890000001"/>
    <n v="76.317200565378428"/>
  </r>
  <r>
    <x v="23"/>
    <x v="43"/>
    <n v="84"/>
    <n v="10828"/>
    <n v="8351.77"/>
    <n v="99.425833333333344"/>
  </r>
  <r>
    <x v="23"/>
    <x v="81"/>
    <n v="28"/>
    <n v="3610.13"/>
    <n v="2646.82"/>
    <n v="94.52928571428572"/>
  </r>
  <r>
    <x v="23"/>
    <x v="45"/>
    <n v="169"/>
    <n v="21142.28"/>
    <n v="16033.65"/>
    <n v="94.87366863905325"/>
  </r>
  <r>
    <x v="23"/>
    <x v="46"/>
    <n v="12"/>
    <n v="1510.91"/>
    <n v="1188.93"/>
    <n v="99.077500000000001"/>
  </r>
  <r>
    <x v="23"/>
    <x v="47"/>
    <n v="1893"/>
    <n v="235979.65"/>
    <n v="180824.84"/>
    <n v="95.522894875858427"/>
  </r>
  <r>
    <x v="23"/>
    <x v="48"/>
    <n v="71"/>
    <n v="8599.7199999999993"/>
    <n v="6240.84"/>
    <n v="87.899154929577463"/>
  </r>
  <r>
    <x v="23"/>
    <x v="49"/>
    <n v="101"/>
    <n v="12540.4"/>
    <n v="9848.7800000000007"/>
    <n v="97.512673267326733"/>
  </r>
  <r>
    <x v="23"/>
    <x v="50"/>
    <n v="3958"/>
    <n v="489580.35"/>
    <n v="370206.07"/>
    <n v="93.533620515411826"/>
  </r>
  <r>
    <x v="23"/>
    <x v="51"/>
    <n v="75"/>
    <n v="9395.5"/>
    <n v="7385.52"/>
    <n v="98.473600000000005"/>
  </r>
  <r>
    <x v="23"/>
    <x v="52"/>
    <n v="366"/>
    <n v="47686.54"/>
    <n v="37029.050000000003"/>
    <n v="101.17226775956284"/>
  </r>
  <r>
    <x v="23"/>
    <x v="53"/>
    <n v="118"/>
    <n v="14123.54"/>
    <n v="10085.68"/>
    <n v="85.471864406779659"/>
  </r>
  <r>
    <x v="23"/>
    <x v="54"/>
    <n v="49"/>
    <n v="6196.41"/>
    <n v="4674.67"/>
    <n v="95.401428571428568"/>
  </r>
  <r>
    <x v="23"/>
    <x v="55"/>
    <n v="80"/>
    <n v="9926.0300000000007"/>
    <n v="7188.61"/>
    <n v="89.857624999999999"/>
  </r>
  <r>
    <x v="23"/>
    <x v="56"/>
    <n v="345"/>
    <n v="34668.17"/>
    <n v="26323.23"/>
    <n v="76.299217391304353"/>
  </r>
  <r>
    <x v="23"/>
    <x v="57"/>
    <n v="153"/>
    <n v="19448.43"/>
    <n v="15080.41"/>
    <n v="98.564771241830059"/>
  </r>
  <r>
    <x v="23"/>
    <x v="58"/>
    <n v="128"/>
    <n v="16000.68"/>
    <n v="12292.52"/>
    <n v="96.035312500000003"/>
  </r>
  <r>
    <x v="23"/>
    <x v="59"/>
    <n v="14"/>
    <n v="1773.92"/>
    <n v="1295.1500000000001"/>
    <n v="92.510714285714286"/>
  </r>
  <r>
    <x v="23"/>
    <x v="60"/>
    <n v="3451382"/>
    <n v="421797432.18000001"/>
    <n v="316560244.72000003"/>
    <n v="91.719851560910968"/>
  </r>
  <r>
    <x v="23"/>
    <x v="61"/>
    <n v="115"/>
    <n v="13858.7"/>
    <n v="10242.719999999999"/>
    <n v="89.067130434782598"/>
  </r>
  <r>
    <x v="23"/>
    <x v="62"/>
    <n v="672115"/>
    <n v="69515662.170000002"/>
    <n v="51735824.740000002"/>
    <n v="76.974661687360054"/>
  </r>
  <r>
    <x v="23"/>
    <x v="63"/>
    <n v="66"/>
    <n v="8109.86"/>
    <n v="6135.95"/>
    <n v="92.968939393939394"/>
  </r>
  <r>
    <x v="23"/>
    <x v="64"/>
    <n v="140"/>
    <n v="17775.05"/>
    <n v="13234.6"/>
    <n v="94.532857142857139"/>
  </r>
  <r>
    <x v="23"/>
    <x v="65"/>
    <n v="72"/>
    <n v="8426.2900000000009"/>
    <n v="6487.59"/>
    <n v="90.10541666666667"/>
  </r>
  <r>
    <x v="23"/>
    <x v="66"/>
    <n v="1763"/>
    <n v="218578.09"/>
    <n v="163419.66"/>
    <n v="92.694078275666485"/>
  </r>
  <r>
    <x v="23"/>
    <x v="68"/>
    <n v="8124"/>
    <n v="983728.82"/>
    <n v="736342.41"/>
    <n v="90.637913589364842"/>
  </r>
  <r>
    <x v="23"/>
    <x v="69"/>
    <n v="238"/>
    <n v="29511.41"/>
    <n v="22325.13"/>
    <n v="93.803067226890761"/>
  </r>
  <r>
    <x v="23"/>
    <x v="77"/>
    <n v="1638"/>
    <n v="204204.2"/>
    <n v="154397.46"/>
    <n v="94.259743589743579"/>
  </r>
  <r>
    <x v="23"/>
    <x v="72"/>
    <n v="701"/>
    <n v="93970.54"/>
    <n v="72680.73"/>
    <n v="103.68149786019971"/>
  </r>
  <r>
    <x v="23"/>
    <x v="78"/>
    <n v="15"/>
    <n v="1873.77"/>
    <n v="1471.27"/>
    <n v="98.084666666666664"/>
  </r>
  <r>
    <x v="24"/>
    <x v="0"/>
    <n v="12145"/>
    <n v="2146997.0299999998"/>
    <n v="1670532.38"/>
    <n v="137.54898147385754"/>
  </r>
  <r>
    <x v="24"/>
    <x v="1"/>
    <n v="15842"/>
    <n v="2814170.16"/>
    <n v="2159359.13"/>
    <n v="136.30596704961494"/>
  </r>
  <r>
    <x v="24"/>
    <x v="2"/>
    <n v="34"/>
    <n v="5916.37"/>
    <n v="4489.07"/>
    <n v="132.03147058823529"/>
  </r>
  <r>
    <x v="24"/>
    <x v="3"/>
    <n v="432"/>
    <n v="76487.7"/>
    <n v="57200.83"/>
    <n v="132.40932870370372"/>
  </r>
  <r>
    <x v="24"/>
    <x v="4"/>
    <n v="2843"/>
    <n v="489090.33"/>
    <n v="376838.52"/>
    <n v="132.54960253253606"/>
  </r>
  <r>
    <x v="24"/>
    <x v="5"/>
    <n v="6914"/>
    <n v="1276675.8"/>
    <n v="968125.76"/>
    <n v="140.02397454440268"/>
  </r>
  <r>
    <x v="24"/>
    <x v="6"/>
    <n v="30"/>
    <n v="5255.18"/>
    <n v="4018.73"/>
    <n v="133.95766666666665"/>
  </r>
  <r>
    <x v="24"/>
    <x v="7"/>
    <n v="250778"/>
    <n v="43328972.979999997"/>
    <n v="33698221.719999999"/>
    <n v="134.37471277384779"/>
  </r>
  <r>
    <x v="24"/>
    <x v="8"/>
    <n v="97"/>
    <n v="17043.080000000002"/>
    <n v="13225.09"/>
    <n v="136.34113402061857"/>
  </r>
  <r>
    <x v="24"/>
    <x v="9"/>
    <n v="965"/>
    <n v="179243.5"/>
    <n v="137413.97"/>
    <n v="142.39789637305699"/>
  </r>
  <r>
    <x v="24"/>
    <x v="10"/>
    <n v="114256"/>
    <n v="20200796.510000002"/>
    <n v="15750769.789999999"/>
    <n v="137.85507798277553"/>
  </r>
  <r>
    <x v="24"/>
    <x v="11"/>
    <n v="5247"/>
    <n v="920227.76"/>
    <n v="727210.57"/>
    <n v="138.59549647417572"/>
  </r>
  <r>
    <x v="24"/>
    <x v="12"/>
    <n v="9576"/>
    <n v="1746521.85"/>
    <n v="1329957.21"/>
    <n v="138.88442042606516"/>
  </r>
  <r>
    <x v="24"/>
    <x v="13"/>
    <n v="1161"/>
    <n v="207752.17"/>
    <n v="158397.82999999999"/>
    <n v="136.43223944875106"/>
  </r>
  <r>
    <x v="24"/>
    <x v="14"/>
    <n v="915"/>
    <n v="163296.4"/>
    <n v="126640.88"/>
    <n v="138.40533333333335"/>
  </r>
  <r>
    <x v="24"/>
    <x v="15"/>
    <n v="1898"/>
    <n v="336445.31"/>
    <n v="263259.32"/>
    <n v="138.70354056902002"/>
  </r>
  <r>
    <x v="24"/>
    <x v="16"/>
    <n v="870"/>
    <n v="156988.13"/>
    <n v="120873.92"/>
    <n v="138.93554022988505"/>
  </r>
  <r>
    <x v="24"/>
    <x v="17"/>
    <n v="43"/>
    <n v="7693.75"/>
    <n v="6040.29"/>
    <n v="140.47186046511627"/>
  </r>
  <r>
    <x v="24"/>
    <x v="18"/>
    <n v="1950"/>
    <n v="355913.29"/>
    <n v="275495.89"/>
    <n v="141.2799435897436"/>
  </r>
  <r>
    <x v="24"/>
    <x v="19"/>
    <n v="698"/>
    <n v="127781.22"/>
    <n v="97188.77"/>
    <n v="139.23892550143267"/>
  </r>
  <r>
    <x v="24"/>
    <x v="21"/>
    <n v="976"/>
    <n v="178297.37"/>
    <n v="138047.22"/>
    <n v="141.44182377049179"/>
  </r>
  <r>
    <x v="24"/>
    <x v="22"/>
    <n v="555"/>
    <n v="97353.08"/>
    <n v="75657.55"/>
    <n v="136.31990990990991"/>
  </r>
  <r>
    <x v="24"/>
    <x v="23"/>
    <n v="205"/>
    <n v="35096.870000000003"/>
    <n v="26472.98"/>
    <n v="129.13648780487804"/>
  </r>
  <r>
    <x v="24"/>
    <x v="24"/>
    <n v="7851"/>
    <n v="1410450.23"/>
    <n v="1054433.53"/>
    <n v="134.30563367723857"/>
  </r>
  <r>
    <x v="24"/>
    <x v="74"/>
    <n v="20"/>
    <n v="3664.32"/>
    <n v="2920.22"/>
    <n v="146.011"/>
  </r>
  <r>
    <x v="24"/>
    <x v="25"/>
    <n v="98"/>
    <n v="17619.68"/>
    <n v="13159.21"/>
    <n v="134.27765306122447"/>
  </r>
  <r>
    <x v="24"/>
    <x v="26"/>
    <n v="1602"/>
    <n v="284653.15000000002"/>
    <n v="221225.53"/>
    <n v="138.09333957553059"/>
  </r>
  <r>
    <x v="24"/>
    <x v="27"/>
    <n v="517"/>
    <n v="92122.58"/>
    <n v="72565.320000000007"/>
    <n v="140.35845261121858"/>
  </r>
  <r>
    <x v="24"/>
    <x v="28"/>
    <n v="1042"/>
    <n v="183372.7"/>
    <n v="142868.85"/>
    <n v="137.1102207293666"/>
  </r>
  <r>
    <x v="24"/>
    <x v="29"/>
    <n v="677"/>
    <n v="121701.28"/>
    <n v="91533.5"/>
    <n v="135.20457902511077"/>
  </r>
  <r>
    <x v="24"/>
    <x v="30"/>
    <n v="29"/>
    <n v="5406.37"/>
    <n v="3957.14"/>
    <n v="136.45310344827587"/>
  </r>
  <r>
    <x v="24"/>
    <x v="31"/>
    <n v="6854"/>
    <n v="1215915.8899999999"/>
    <n v="945570.28"/>
    <n v="137.95889699445578"/>
  </r>
  <r>
    <x v="24"/>
    <x v="32"/>
    <n v="390"/>
    <n v="71827.23"/>
    <n v="57189.97"/>
    <n v="146.64094871794873"/>
  </r>
  <r>
    <x v="24"/>
    <x v="33"/>
    <n v="1449"/>
    <n v="264468.06"/>
    <n v="205539.69"/>
    <n v="141.84933747412009"/>
  </r>
  <r>
    <x v="24"/>
    <x v="34"/>
    <n v="77"/>
    <n v="14105.47"/>
    <n v="10384.11"/>
    <n v="134.85857142857142"/>
  </r>
  <r>
    <x v="24"/>
    <x v="35"/>
    <n v="17"/>
    <n v="2083.17"/>
    <n v="1608.94"/>
    <n v="94.643529411764703"/>
  </r>
  <r>
    <x v="24"/>
    <x v="38"/>
    <n v="742"/>
    <n v="134398.04"/>
    <n v="103780.96"/>
    <n v="139.86652291105122"/>
  </r>
  <r>
    <x v="24"/>
    <x v="39"/>
    <n v="612"/>
    <n v="114408.06"/>
    <n v="89515.68"/>
    <n v="146.26745098039214"/>
  </r>
  <r>
    <x v="24"/>
    <x v="40"/>
    <n v="83"/>
    <n v="14983.28"/>
    <n v="11482.34"/>
    <n v="138.34144578313254"/>
  </r>
  <r>
    <x v="24"/>
    <x v="41"/>
    <n v="335048"/>
    <n v="49763264.82"/>
    <n v="38669568.689999998"/>
    <n v="115.41501125211909"/>
  </r>
  <r>
    <x v="24"/>
    <x v="43"/>
    <n v="43"/>
    <n v="8040.75"/>
    <n v="6271.27"/>
    <n v="145.84348837209302"/>
  </r>
  <r>
    <x v="24"/>
    <x v="45"/>
    <n v="153"/>
    <n v="27631.51"/>
    <n v="21797.1"/>
    <n v="142.46470588235294"/>
  </r>
  <r>
    <x v="24"/>
    <x v="47"/>
    <n v="826"/>
    <n v="147983.14000000001"/>
    <n v="111167.67"/>
    <n v="134.5855569007264"/>
  </r>
  <r>
    <x v="24"/>
    <x v="48"/>
    <n v="48"/>
    <n v="8438.75"/>
    <n v="6152.52"/>
    <n v="128.17750000000001"/>
  </r>
  <r>
    <x v="24"/>
    <x v="49"/>
    <n v="361"/>
    <n v="66054.740000000005"/>
    <n v="53438.36"/>
    <n v="148.02869806094182"/>
  </r>
  <r>
    <x v="24"/>
    <x v="50"/>
    <n v="6308"/>
    <n v="1141743.78"/>
    <n v="893570.93"/>
    <n v="141.65677393785668"/>
  </r>
  <r>
    <x v="24"/>
    <x v="51"/>
    <n v="67"/>
    <n v="11876.7"/>
    <n v="8383.18"/>
    <n v="125.1220895522388"/>
  </r>
  <r>
    <x v="24"/>
    <x v="52"/>
    <n v="394"/>
    <n v="75823.960000000006"/>
    <n v="59480.21"/>
    <n v="150.965"/>
  </r>
  <r>
    <x v="24"/>
    <x v="53"/>
    <n v="111"/>
    <n v="18890.189999999999"/>
    <n v="14569.43"/>
    <n v="131.25612612612613"/>
  </r>
  <r>
    <x v="24"/>
    <x v="54"/>
    <n v="12"/>
    <n v="2340.77"/>
    <n v="1681.65"/>
    <n v="140.13750000000002"/>
  </r>
  <r>
    <x v="24"/>
    <x v="55"/>
    <n v="122"/>
    <n v="21884.46"/>
    <n v="17338.900000000001"/>
    <n v="142.12213114754098"/>
  </r>
  <r>
    <x v="24"/>
    <x v="56"/>
    <n v="426"/>
    <n v="60635.05"/>
    <n v="47232.65"/>
    <n v="110.87476525821596"/>
  </r>
  <r>
    <x v="24"/>
    <x v="57"/>
    <n v="260"/>
    <n v="47374.32"/>
    <n v="36907.800000000003"/>
    <n v="141.95307692307694"/>
  </r>
  <r>
    <x v="24"/>
    <x v="58"/>
    <n v="74"/>
    <n v="13476.18"/>
    <n v="10353.69"/>
    <n v="139.91472972972974"/>
  </r>
  <r>
    <x v="24"/>
    <x v="59"/>
    <n v="15"/>
    <n v="2688.92"/>
    <n v="1958.52"/>
    <n v="130.56800000000001"/>
  </r>
  <r>
    <x v="24"/>
    <x v="60"/>
    <n v="7136046"/>
    <n v="1271548716.5999999"/>
    <n v="994848535.11000001"/>
    <n v="139.4117323669158"/>
  </r>
  <r>
    <x v="24"/>
    <x v="61"/>
    <n v="140"/>
    <n v="24458.5"/>
    <n v="19158.419999999998"/>
    <n v="136.84585714285714"/>
  </r>
  <r>
    <x v="24"/>
    <x v="62"/>
    <n v="643013"/>
    <n v="96469636.930000007"/>
    <n v="74986406.760000005"/>
    <n v="116.6172484226602"/>
  </r>
  <r>
    <x v="24"/>
    <x v="63"/>
    <n v="37"/>
    <n v="6754.71"/>
    <n v="5075.5"/>
    <n v="137.17567567567568"/>
  </r>
  <r>
    <x v="24"/>
    <x v="64"/>
    <n v="63"/>
    <n v="11126.91"/>
    <n v="8819.08"/>
    <n v="139.98539682539683"/>
  </r>
  <r>
    <x v="24"/>
    <x v="65"/>
    <n v="13"/>
    <n v="2291.58"/>
    <n v="1738.29"/>
    <n v="133.71461538461537"/>
  </r>
  <r>
    <x v="24"/>
    <x v="66"/>
    <n v="1301"/>
    <n v="232596.74"/>
    <n v="175931.34"/>
    <n v="135.22777863182168"/>
  </r>
  <r>
    <x v="24"/>
    <x v="68"/>
    <n v="10500"/>
    <n v="1833997.67"/>
    <n v="1420171.08"/>
    <n v="135.25438857142859"/>
  </r>
  <r>
    <x v="24"/>
    <x v="69"/>
    <n v="126"/>
    <n v="22989"/>
    <n v="17792.3"/>
    <n v="141.20873015873016"/>
  </r>
  <r>
    <x v="24"/>
    <x v="77"/>
    <n v="3223"/>
    <n v="596844.51"/>
    <n v="468661.83"/>
    <n v="145.41167545764816"/>
  </r>
  <r>
    <x v="24"/>
    <x v="72"/>
    <n v="822"/>
    <n v="156071.04000000001"/>
    <n v="125287.65"/>
    <n v="152.41806569343066"/>
  </r>
  <r>
    <x v="25"/>
    <x v="0"/>
    <n v="5294"/>
    <n v="1160056.82"/>
    <n v="909714.52"/>
    <n v="171.83878352852287"/>
  </r>
  <r>
    <x v="25"/>
    <x v="1"/>
    <n v="165517"/>
    <n v="36233866.189999998"/>
    <n v="28343458.16"/>
    <n v="171.24197611121517"/>
  </r>
  <r>
    <x v="25"/>
    <x v="2"/>
    <n v="307"/>
    <n v="64753.66"/>
    <n v="50944.91"/>
    <n v="165.94433224755701"/>
  </r>
  <r>
    <x v="25"/>
    <x v="3"/>
    <n v="643"/>
    <n v="141689.45000000001"/>
    <n v="110708.89"/>
    <n v="172.17556765163297"/>
  </r>
  <r>
    <x v="25"/>
    <x v="4"/>
    <n v="123884"/>
    <n v="27245625.41"/>
    <n v="21336424.920000002"/>
    <n v="172.22906041135258"/>
  </r>
  <r>
    <x v="25"/>
    <x v="5"/>
    <n v="160425"/>
    <n v="35876962.689999998"/>
    <n v="28114127.809999999"/>
    <n v="175.24779685211158"/>
  </r>
  <r>
    <x v="25"/>
    <x v="7"/>
    <n v="103103"/>
    <n v="21833744.59"/>
    <n v="17128598.850000001"/>
    <n v="166.13094526832393"/>
  </r>
  <r>
    <x v="25"/>
    <x v="8"/>
    <n v="228"/>
    <n v="52988.31"/>
    <n v="42381.15"/>
    <n v="185.88223684210527"/>
  </r>
  <r>
    <x v="25"/>
    <x v="9"/>
    <n v="5649"/>
    <n v="1259621.28"/>
    <n v="985557.1"/>
    <n v="174.46576385200919"/>
  </r>
  <r>
    <x v="25"/>
    <x v="10"/>
    <n v="632384"/>
    <n v="137262677.16999999"/>
    <n v="106980817.26000001"/>
    <n v="169.1706577965287"/>
  </r>
  <r>
    <x v="25"/>
    <x v="11"/>
    <n v="1852"/>
    <n v="394868.38"/>
    <n v="317453.74"/>
    <n v="171.41130669546436"/>
  </r>
  <r>
    <x v="25"/>
    <x v="12"/>
    <n v="186218"/>
    <n v="40959956.369999997"/>
    <n v="31859098.190000001"/>
    <n v="171.08495521378171"/>
  </r>
  <r>
    <x v="25"/>
    <x v="13"/>
    <n v="15756"/>
    <n v="3509583.22"/>
    <n v="2729332.64"/>
    <n v="173.22497080477279"/>
  </r>
  <r>
    <x v="25"/>
    <x v="14"/>
    <n v="988"/>
    <n v="217689.21"/>
    <n v="171144.65"/>
    <n v="173.22332995951416"/>
  </r>
  <r>
    <x v="25"/>
    <x v="15"/>
    <n v="1818"/>
    <n v="406979.46"/>
    <n v="326284.75"/>
    <n v="179.4745599559956"/>
  </r>
  <r>
    <x v="25"/>
    <x v="16"/>
    <n v="114"/>
    <n v="25262.21"/>
    <n v="19829.64"/>
    <n v="173.94421052631577"/>
  </r>
  <r>
    <x v="25"/>
    <x v="18"/>
    <n v="865"/>
    <n v="194258.95"/>
    <n v="152681.28"/>
    <n v="176.51015028901733"/>
  </r>
  <r>
    <x v="25"/>
    <x v="19"/>
    <n v="8711"/>
    <n v="1933974.23"/>
    <n v="1514474.35"/>
    <n v="173.85769142463553"/>
  </r>
  <r>
    <x v="25"/>
    <x v="21"/>
    <n v="232"/>
    <n v="52963.86"/>
    <n v="41377.230000000003"/>
    <n v="178.35012931034484"/>
  </r>
  <r>
    <x v="25"/>
    <x v="22"/>
    <n v="980"/>
    <n v="221434.87"/>
    <n v="174996.03"/>
    <n v="178.5673775510204"/>
  </r>
  <r>
    <x v="25"/>
    <x v="23"/>
    <n v="728"/>
    <n v="162559.26999999999"/>
    <n v="126979.67"/>
    <n v="174.42262362637362"/>
  </r>
  <r>
    <x v="25"/>
    <x v="24"/>
    <n v="1208"/>
    <n v="269316.18"/>
    <n v="211849.24"/>
    <n v="175.37188741721855"/>
  </r>
  <r>
    <x v="25"/>
    <x v="74"/>
    <n v="17"/>
    <n v="3553.78"/>
    <n v="2792.72"/>
    <n v="164.2776470588235"/>
  </r>
  <r>
    <x v="25"/>
    <x v="25"/>
    <n v="181"/>
    <n v="41134.51"/>
    <n v="31664.34"/>
    <n v="174.94110497237568"/>
  </r>
  <r>
    <x v="25"/>
    <x v="26"/>
    <n v="1037341"/>
    <n v="225169912.62"/>
    <n v="175813925.21000001"/>
    <n v="169.48517913588685"/>
  </r>
  <r>
    <x v="25"/>
    <x v="27"/>
    <n v="1694"/>
    <n v="372144.93"/>
    <n v="290741.13"/>
    <n v="171.62994687131052"/>
  </r>
  <r>
    <x v="25"/>
    <x v="91"/>
    <n v="14"/>
    <n v="2948.12"/>
    <n v="2311.2600000000002"/>
    <n v="165.09"/>
  </r>
  <r>
    <x v="25"/>
    <x v="28"/>
    <n v="8046"/>
    <n v="1811020.37"/>
    <n v="1415071.14"/>
    <n v="175.87262490678597"/>
  </r>
  <r>
    <x v="25"/>
    <x v="29"/>
    <n v="653"/>
    <n v="144288.94"/>
    <n v="112557.66"/>
    <n v="172.37007656967842"/>
  </r>
  <r>
    <x v="25"/>
    <x v="30"/>
    <n v="392"/>
    <n v="95432.93"/>
    <n v="75773.27"/>
    <n v="193.2991581632653"/>
  </r>
  <r>
    <x v="25"/>
    <x v="31"/>
    <n v="5026"/>
    <n v="1106942.1499999999"/>
    <n v="861498.82"/>
    <n v="171.40844011142059"/>
  </r>
  <r>
    <x v="25"/>
    <x v="32"/>
    <n v="2189"/>
    <n v="497038.23"/>
    <n v="394815.19"/>
    <n v="180.36326633165828"/>
  </r>
  <r>
    <x v="25"/>
    <x v="33"/>
    <n v="93814"/>
    <n v="20499120.989999998"/>
    <n v="16054577.970000001"/>
    <n v="171.13200556420151"/>
  </r>
  <r>
    <x v="25"/>
    <x v="38"/>
    <n v="52570"/>
    <n v="11645166.210000001"/>
    <n v="9121207.1699999999"/>
    <n v="173.50593817766787"/>
  </r>
  <r>
    <x v="25"/>
    <x v="39"/>
    <n v="1812"/>
    <n v="409140.75"/>
    <n v="320123.19"/>
    <n v="176.66842715231789"/>
  </r>
  <r>
    <x v="25"/>
    <x v="40"/>
    <n v="14"/>
    <n v="3193.72"/>
    <n v="2508.36"/>
    <n v="179.16857142857143"/>
  </r>
  <r>
    <x v="25"/>
    <x v="41"/>
    <n v="286217"/>
    <n v="52030755.700000003"/>
    <n v="40596857.509999998"/>
    <n v="141.83943479947033"/>
  </r>
  <r>
    <x v="25"/>
    <x v="43"/>
    <n v="382"/>
    <n v="84941.9"/>
    <n v="66763.02"/>
    <n v="174.77230366492148"/>
  </r>
  <r>
    <x v="25"/>
    <x v="45"/>
    <n v="597"/>
    <n v="132564.23000000001"/>
    <n v="102698.1"/>
    <n v="172.02361809045226"/>
  </r>
  <r>
    <x v="25"/>
    <x v="46"/>
    <n v="56"/>
    <n v="11955.56"/>
    <n v="9432.77"/>
    <n v="168.44232142857143"/>
  </r>
  <r>
    <x v="25"/>
    <x v="47"/>
    <n v="2315"/>
    <n v="507488.77"/>
    <n v="395767.81"/>
    <n v="170.95801727861772"/>
  </r>
  <r>
    <x v="25"/>
    <x v="48"/>
    <n v="7760"/>
    <n v="1749196.61"/>
    <n v="1382187.86"/>
    <n v="178.11699226804126"/>
  </r>
  <r>
    <x v="25"/>
    <x v="49"/>
    <n v="259"/>
    <n v="61894.28"/>
    <n v="45262.99"/>
    <n v="174.76057915057913"/>
  </r>
  <r>
    <x v="25"/>
    <x v="50"/>
    <n v="688043"/>
    <n v="150950378.41999999"/>
    <n v="117736050.69"/>
    <n v="171.11728582370577"/>
  </r>
  <r>
    <x v="25"/>
    <x v="51"/>
    <n v="220"/>
    <n v="47337.58"/>
    <n v="36510.92"/>
    <n v="165.95872727272726"/>
  </r>
  <r>
    <x v="25"/>
    <x v="52"/>
    <n v="3671"/>
    <n v="807475.98"/>
    <n v="632601.52"/>
    <n v="172.32403159901935"/>
  </r>
  <r>
    <x v="25"/>
    <x v="53"/>
    <n v="27"/>
    <n v="5500.14"/>
    <n v="4476.2"/>
    <n v="165.78518518518518"/>
  </r>
  <r>
    <x v="25"/>
    <x v="55"/>
    <n v="1904"/>
    <n v="412344.55"/>
    <n v="324207.65999999997"/>
    <n v="170.27713235294115"/>
  </r>
  <r>
    <x v="25"/>
    <x v="56"/>
    <n v="1186"/>
    <n v="211297.79"/>
    <n v="164991.16"/>
    <n v="139.11564924114671"/>
  </r>
  <r>
    <x v="25"/>
    <x v="57"/>
    <n v="639"/>
    <n v="142635.01"/>
    <n v="111793.71"/>
    <n v="174.95103286384978"/>
  </r>
  <r>
    <x v="25"/>
    <x v="58"/>
    <n v="298"/>
    <n v="65169.15"/>
    <n v="51626.01"/>
    <n v="173.24164429530202"/>
  </r>
  <r>
    <x v="25"/>
    <x v="59"/>
    <n v="16"/>
    <n v="3607.68"/>
    <n v="2894.56"/>
    <n v="180.91"/>
  </r>
  <r>
    <x v="25"/>
    <x v="60"/>
    <n v="1630987"/>
    <n v="353552134.98000002"/>
    <n v="281994616.08999997"/>
    <n v="172.89813842170415"/>
  </r>
  <r>
    <x v="25"/>
    <x v="61"/>
    <n v="659"/>
    <n v="147310.87"/>
    <n v="115854.95"/>
    <n v="175.80417298937783"/>
  </r>
  <r>
    <x v="25"/>
    <x v="62"/>
    <n v="164090"/>
    <n v="30212464.350000001"/>
    <n v="23759877.789999999"/>
    <n v="144.79784136754219"/>
  </r>
  <r>
    <x v="25"/>
    <x v="63"/>
    <n v="98"/>
    <n v="22145.49"/>
    <n v="17501.29"/>
    <n v="178.58459183673472"/>
  </r>
  <r>
    <x v="25"/>
    <x v="64"/>
    <n v="2518"/>
    <n v="549755.28"/>
    <n v="433794.09"/>
    <n v="172.27723987291503"/>
  </r>
  <r>
    <x v="25"/>
    <x v="65"/>
    <n v="8615"/>
    <n v="1905840.62"/>
    <n v="1492788.19"/>
    <n v="173.2777933836332"/>
  </r>
  <r>
    <x v="25"/>
    <x v="66"/>
    <n v="31249"/>
    <n v="6838190.7000000002"/>
    <n v="5347199.4800000004"/>
    <n v="171.11585906749016"/>
  </r>
  <r>
    <x v="25"/>
    <x v="68"/>
    <n v="163984"/>
    <n v="34975728.390000001"/>
    <n v="27127104.73"/>
    <n v="165.42531423797445"/>
  </r>
  <r>
    <x v="25"/>
    <x v="69"/>
    <n v="36166"/>
    <n v="7984036.4699999997"/>
    <n v="6261977.1900000004"/>
    <n v="173.14541807222255"/>
  </r>
  <r>
    <x v="25"/>
    <x v="77"/>
    <n v="702"/>
    <n v="152419.95000000001"/>
    <n v="120124.18"/>
    <n v="171.11706552706551"/>
  </r>
  <r>
    <x v="25"/>
    <x v="70"/>
    <n v="19"/>
    <n v="4043.32"/>
    <n v="3227.05"/>
    <n v="169.84473684210528"/>
  </r>
  <r>
    <x v="25"/>
    <x v="72"/>
    <n v="208"/>
    <n v="47828.09"/>
    <n v="38199.93"/>
    <n v="183.65350961538462"/>
  </r>
  <r>
    <x v="25"/>
    <x v="78"/>
    <n v="561"/>
    <n v="128442.75"/>
    <n v="101411.29"/>
    <n v="180.76878787878786"/>
  </r>
  <r>
    <x v="26"/>
    <x v="0"/>
    <n v="392"/>
    <n v="43087.03"/>
    <n v="33911.26"/>
    <n v="86.508316326530618"/>
  </r>
  <r>
    <x v="26"/>
    <x v="1"/>
    <n v="11939"/>
    <n v="1304101.2"/>
    <n v="1028127.51"/>
    <n v="86.115043973532124"/>
  </r>
  <r>
    <x v="26"/>
    <x v="2"/>
    <n v="32"/>
    <n v="3555.73"/>
    <n v="2796.58"/>
    <n v="87.393124999999998"/>
  </r>
  <r>
    <x v="26"/>
    <x v="3"/>
    <n v="24"/>
    <n v="2589.9699999999998"/>
    <n v="2049.81"/>
    <n v="85.408749999999998"/>
  </r>
  <r>
    <x v="26"/>
    <x v="4"/>
    <n v="10922"/>
    <n v="1187840.2"/>
    <n v="924176.2"/>
    <n v="84.616022706464008"/>
  </r>
  <r>
    <x v="26"/>
    <x v="5"/>
    <n v="6747"/>
    <n v="756438.16"/>
    <n v="596280.21"/>
    <n v="88.377087594486426"/>
  </r>
  <r>
    <x v="26"/>
    <x v="7"/>
    <n v="5934"/>
    <n v="630912.55000000005"/>
    <n v="500136.55"/>
    <n v="84.283206943040099"/>
  </r>
  <r>
    <x v="26"/>
    <x v="8"/>
    <n v="15"/>
    <n v="1706.08"/>
    <n v="1360.97"/>
    <n v="90.731333333333339"/>
  </r>
  <r>
    <x v="26"/>
    <x v="9"/>
    <n v="669"/>
    <n v="74797.429999999993"/>
    <n v="59030.400000000001"/>
    <n v="88.236771300448439"/>
  </r>
  <r>
    <x v="26"/>
    <x v="10"/>
    <n v="38984"/>
    <n v="4291086.49"/>
    <n v="3368244.59"/>
    <n v="86.400692335317046"/>
  </r>
  <r>
    <x v="26"/>
    <x v="11"/>
    <n v="82"/>
    <n v="8989.4699999999993"/>
    <n v="7229.44"/>
    <n v="88.163902439024383"/>
  </r>
  <r>
    <x v="26"/>
    <x v="12"/>
    <n v="14133"/>
    <n v="1553850.38"/>
    <n v="1221027.1000000001"/>
    <n v="86.395464515672543"/>
  </r>
  <r>
    <x v="26"/>
    <x v="13"/>
    <n v="1296"/>
    <n v="144062.06"/>
    <n v="113235.44"/>
    <n v="87.373024691358026"/>
  </r>
  <r>
    <x v="26"/>
    <x v="14"/>
    <n v="38"/>
    <n v="4125.1099999999997"/>
    <n v="3309.69"/>
    <n v="87.0971052631579"/>
  </r>
  <r>
    <x v="26"/>
    <x v="15"/>
    <n v="162"/>
    <n v="19037.740000000002"/>
    <n v="15899.27"/>
    <n v="98.14364197530864"/>
  </r>
  <r>
    <x v="26"/>
    <x v="18"/>
    <n v="28"/>
    <n v="3132.42"/>
    <n v="2524.7399999999998"/>
    <n v="90.169285714285706"/>
  </r>
  <r>
    <x v="26"/>
    <x v="19"/>
    <n v="595"/>
    <n v="66583.320000000007"/>
    <n v="52146.84"/>
    <n v="87.641747899159654"/>
  </r>
  <r>
    <x v="26"/>
    <x v="21"/>
    <n v="12"/>
    <n v="1460.2"/>
    <n v="1171.99"/>
    <n v="97.665833333333339"/>
  </r>
  <r>
    <x v="26"/>
    <x v="22"/>
    <n v="31"/>
    <n v="3279.82"/>
    <n v="2694.41"/>
    <n v="86.916451612903217"/>
  </r>
  <r>
    <x v="26"/>
    <x v="23"/>
    <n v="14"/>
    <n v="1500.24"/>
    <n v="1184.3599999999999"/>
    <n v="84.597142857142856"/>
  </r>
  <r>
    <x v="26"/>
    <x v="24"/>
    <n v="53"/>
    <n v="5879.19"/>
    <n v="4639.55"/>
    <n v="87.538679245283021"/>
  </r>
  <r>
    <x v="26"/>
    <x v="26"/>
    <n v="67185.8"/>
    <n v="7377678.8399999999"/>
    <n v="5793918.8200000003"/>
    <n v="86.237252812350235"/>
  </r>
  <r>
    <x v="26"/>
    <x v="27"/>
    <n v="54"/>
    <n v="6008.06"/>
    <n v="4740.33"/>
    <n v="87.783888888888882"/>
  </r>
  <r>
    <x v="26"/>
    <x v="28"/>
    <n v="506"/>
    <n v="56188.44"/>
    <n v="44174.68"/>
    <n v="87.301739130434783"/>
  </r>
  <r>
    <x v="26"/>
    <x v="31"/>
    <n v="1233"/>
    <n v="138678.49"/>
    <n v="107137.24"/>
    <n v="86.891516626115177"/>
  </r>
  <r>
    <x v="26"/>
    <x v="32"/>
    <n v="48"/>
    <n v="5703.28"/>
    <n v="5006.45"/>
    <n v="104.30104166666666"/>
  </r>
  <r>
    <x v="26"/>
    <x v="33"/>
    <n v="1440"/>
    <n v="157164.16"/>
    <n v="123621.88"/>
    <n v="85.848527777777775"/>
  </r>
  <r>
    <x v="26"/>
    <x v="38"/>
    <n v="606"/>
    <n v="65763.199999999997"/>
    <n v="51089.74"/>
    <n v="84.306501650165018"/>
  </r>
  <r>
    <x v="26"/>
    <x v="39"/>
    <n v="28"/>
    <n v="2964.28"/>
    <n v="2270.6799999999998"/>
    <n v="81.09571428571428"/>
  </r>
  <r>
    <x v="26"/>
    <x v="41"/>
    <n v="59453"/>
    <n v="5439232.04"/>
    <n v="4266375.3"/>
    <n v="71.760471296654501"/>
  </r>
  <r>
    <x v="26"/>
    <x v="43"/>
    <n v="56"/>
    <n v="6217.97"/>
    <n v="4895.6899999999996"/>
    <n v="87.423035714285703"/>
  </r>
  <r>
    <x v="26"/>
    <x v="47"/>
    <n v="135"/>
    <n v="14432.51"/>
    <n v="10669.61"/>
    <n v="79.034148148148148"/>
  </r>
  <r>
    <x v="26"/>
    <x v="48"/>
    <n v="332"/>
    <n v="37462.720000000001"/>
    <n v="29613.77"/>
    <n v="89.198102409638551"/>
  </r>
  <r>
    <x v="26"/>
    <x v="50"/>
    <n v="66883"/>
    <n v="7449098.0800000001"/>
    <n v="5845518.2599999998"/>
    <n v="87.399163614072336"/>
  </r>
  <r>
    <x v="26"/>
    <x v="52"/>
    <n v="62"/>
    <n v="6722.27"/>
    <n v="5334.67"/>
    <n v="86.043064516129036"/>
  </r>
  <r>
    <x v="26"/>
    <x v="55"/>
    <n v="193"/>
    <n v="20504.330000000002"/>
    <n v="16119.25"/>
    <n v="83.519430051813472"/>
  </r>
  <r>
    <x v="26"/>
    <x v="56"/>
    <n v="49"/>
    <n v="4367.3999999999996"/>
    <n v="3442"/>
    <n v="70.244897959183675"/>
  </r>
  <r>
    <x v="26"/>
    <x v="60"/>
    <n v="76438"/>
    <n v="8366034.1200000001"/>
    <n v="6703157.0800000001"/>
    <n v="87.694040660404511"/>
  </r>
  <r>
    <x v="26"/>
    <x v="61"/>
    <n v="40"/>
    <n v="4501.08"/>
    <n v="3563.33"/>
    <n v="89.083249999999992"/>
  </r>
  <r>
    <x v="26"/>
    <x v="62"/>
    <n v="34176.1"/>
    <n v="3150266.47"/>
    <n v="2474115.88"/>
    <n v="72.393160132373211"/>
  </r>
  <r>
    <x v="26"/>
    <x v="64"/>
    <n v="256"/>
    <n v="27927.439999999999"/>
    <n v="21957.94"/>
    <n v="85.773203124999995"/>
  </r>
  <r>
    <x v="26"/>
    <x v="65"/>
    <n v="756"/>
    <n v="87070.59"/>
    <n v="68974.06"/>
    <n v="91.235529100529092"/>
  </r>
  <r>
    <x v="26"/>
    <x v="66"/>
    <n v="1522"/>
    <n v="166199.1"/>
    <n v="131276.54999999999"/>
    <n v="86.252660972404726"/>
  </r>
  <r>
    <x v="26"/>
    <x v="68"/>
    <n v="9856.2999999999993"/>
    <n v="1061608.56"/>
    <n v="831610.2"/>
    <n v="84.373466716719264"/>
  </r>
  <r>
    <x v="26"/>
    <x v="69"/>
    <n v="1627"/>
    <n v="178489.36"/>
    <n v="139489.35"/>
    <n v="85.734081130915797"/>
  </r>
  <r>
    <x v="26"/>
    <x v="77"/>
    <n v="15"/>
    <n v="1607.83"/>
    <n v="1301.6300000000001"/>
    <n v="86.775333333333336"/>
  </r>
  <r>
    <x v="26"/>
    <x v="72"/>
    <n v="28"/>
    <n v="2924.29"/>
    <n v="2298.15"/>
    <n v="82.07678571428572"/>
  </r>
  <r>
    <x v="26"/>
    <x v="78"/>
    <n v="36"/>
    <n v="4149.95"/>
    <n v="3241.6"/>
    <n v="90.044444444444437"/>
  </r>
  <r>
    <x v="27"/>
    <x v="0"/>
    <n v="6042"/>
    <n v="507110.44"/>
    <n v="382156.97"/>
    <n v="63.250077788811645"/>
  </r>
  <r>
    <x v="27"/>
    <x v="1"/>
    <n v="16045"/>
    <n v="1351558.47"/>
    <n v="1036369.4"/>
    <n v="64.591424119663444"/>
  </r>
  <r>
    <x v="27"/>
    <x v="2"/>
    <n v="110"/>
    <n v="8500.17"/>
    <n v="6527.88"/>
    <n v="59.344363636363639"/>
  </r>
  <r>
    <x v="27"/>
    <x v="3"/>
    <n v="9519"/>
    <n v="819635.6"/>
    <n v="637606.32999999996"/>
    <n v="66.982490807857957"/>
  </r>
  <r>
    <x v="27"/>
    <x v="4"/>
    <n v="261"/>
    <n v="21912.82"/>
    <n v="16847.63"/>
    <n v="64.550306513409964"/>
  </r>
  <r>
    <x v="27"/>
    <x v="5"/>
    <n v="1339"/>
    <n v="112575.81"/>
    <n v="85462.45"/>
    <n v="63.825578790141897"/>
  </r>
  <r>
    <x v="27"/>
    <x v="6"/>
    <n v="1248"/>
    <n v="105582.45"/>
    <n v="79205.740000000005"/>
    <n v="63.466137820512827"/>
  </r>
  <r>
    <x v="27"/>
    <x v="7"/>
    <n v="36437"/>
    <n v="2926932.05"/>
    <n v="2231518.33"/>
    <n v="61.243195927216846"/>
  </r>
  <r>
    <x v="27"/>
    <x v="8"/>
    <n v="101"/>
    <n v="8275.2199999999993"/>
    <n v="5943.19"/>
    <n v="58.84346534653465"/>
  </r>
  <r>
    <x v="27"/>
    <x v="9"/>
    <n v="240"/>
    <n v="20075.45"/>
    <n v="15664.76"/>
    <n v="65.269833333333338"/>
  </r>
  <r>
    <x v="27"/>
    <x v="10"/>
    <n v="24735"/>
    <n v="2042332.12"/>
    <n v="1540363.64"/>
    <n v="62.274656963816447"/>
  </r>
  <r>
    <x v="27"/>
    <x v="11"/>
    <n v="26"/>
    <n v="2089.6799999999998"/>
    <n v="1562.61"/>
    <n v="60.100384615384613"/>
  </r>
  <r>
    <x v="27"/>
    <x v="12"/>
    <n v="437"/>
    <n v="39841.449999999997"/>
    <n v="30629.439999999999"/>
    <n v="70.090251716247138"/>
  </r>
  <r>
    <x v="27"/>
    <x v="13"/>
    <n v="199"/>
    <n v="16396.16"/>
    <n v="13055.7"/>
    <n v="65.606532663316585"/>
  </r>
  <r>
    <x v="27"/>
    <x v="14"/>
    <n v="705"/>
    <n v="60135.73"/>
    <n v="45247.43"/>
    <n v="64.18075177304965"/>
  </r>
  <r>
    <x v="27"/>
    <x v="15"/>
    <n v="135"/>
    <n v="10998"/>
    <n v="8387.6299999999992"/>
    <n v="62.130592592592585"/>
  </r>
  <r>
    <x v="27"/>
    <x v="16"/>
    <n v="1279"/>
    <n v="116084.15"/>
    <n v="89047.14"/>
    <n v="69.622470680218925"/>
  </r>
  <r>
    <x v="27"/>
    <x v="18"/>
    <n v="1234"/>
    <n v="106662.28"/>
    <n v="81037.95"/>
    <n v="65.670948136142627"/>
  </r>
  <r>
    <x v="27"/>
    <x v="19"/>
    <n v="11"/>
    <n v="893.19"/>
    <n v="652.58000000000004"/>
    <n v="59.325454545454548"/>
  </r>
  <r>
    <x v="27"/>
    <x v="20"/>
    <n v="650"/>
    <n v="56711.24"/>
    <n v="42973.01"/>
    <n v="66.112323076923076"/>
  </r>
  <r>
    <x v="27"/>
    <x v="21"/>
    <n v="40"/>
    <n v="3135.38"/>
    <n v="2457.87"/>
    <n v="61.446749999999994"/>
  </r>
  <r>
    <x v="27"/>
    <x v="22"/>
    <n v="2749"/>
    <n v="233983.19"/>
    <n v="178930.6"/>
    <n v="65.089341578755906"/>
  </r>
  <r>
    <x v="27"/>
    <x v="23"/>
    <n v="17605"/>
    <n v="1532687.64"/>
    <n v="1179647.92"/>
    <n v="67.006414086907128"/>
  </r>
  <r>
    <x v="27"/>
    <x v="24"/>
    <n v="5665"/>
    <n v="495538.31"/>
    <n v="378780.5"/>
    <n v="66.863283318623118"/>
  </r>
  <r>
    <x v="27"/>
    <x v="74"/>
    <n v="87"/>
    <n v="7214.73"/>
    <n v="5346.84"/>
    <n v="61.457931034482762"/>
  </r>
  <r>
    <x v="27"/>
    <x v="25"/>
    <n v="15"/>
    <n v="1176.5999999999999"/>
    <n v="944.1"/>
    <n v="62.940000000000005"/>
  </r>
  <r>
    <x v="27"/>
    <x v="26"/>
    <n v="1679"/>
    <n v="142022.1"/>
    <n v="108693.22"/>
    <n v="64.736879094699233"/>
  </r>
  <r>
    <x v="27"/>
    <x v="27"/>
    <n v="257"/>
    <n v="23968.97"/>
    <n v="17063.97"/>
    <n v="66.396770428015571"/>
  </r>
  <r>
    <x v="27"/>
    <x v="28"/>
    <n v="38"/>
    <n v="3085.28"/>
    <n v="2383.1799999999998"/>
    <n v="62.715263157894732"/>
  </r>
  <r>
    <x v="27"/>
    <x v="29"/>
    <n v="1065"/>
    <n v="96959.15"/>
    <n v="73769.13"/>
    <n v="69.266788732394375"/>
  </r>
  <r>
    <x v="27"/>
    <x v="31"/>
    <n v="459"/>
    <n v="36290.019999999997"/>
    <n v="28326.75"/>
    <n v="61.714052287581701"/>
  </r>
  <r>
    <x v="27"/>
    <x v="32"/>
    <n v="2402"/>
    <n v="198181.37"/>
    <n v="149078.85999999999"/>
    <n v="62.064471273938381"/>
  </r>
  <r>
    <x v="27"/>
    <x v="33"/>
    <n v="477"/>
    <n v="42066.71"/>
    <n v="32833.07"/>
    <n v="68.832431865828099"/>
  </r>
  <r>
    <x v="27"/>
    <x v="35"/>
    <n v="133"/>
    <n v="11458.87"/>
    <n v="8650.2199999999993"/>
    <n v="65.039248120300741"/>
  </r>
  <r>
    <x v="27"/>
    <x v="38"/>
    <n v="2131"/>
    <n v="181361.63"/>
    <n v="138404.25"/>
    <n v="64.94802909432191"/>
  </r>
  <r>
    <x v="27"/>
    <x v="39"/>
    <n v="250"/>
    <n v="19790.96"/>
    <n v="15276.11"/>
    <n v="61.104440000000004"/>
  </r>
  <r>
    <x v="27"/>
    <x v="40"/>
    <n v="93526"/>
    <n v="7802519.6699999999"/>
    <n v="5990544.7800000003"/>
    <n v="64.052186343904367"/>
  </r>
  <r>
    <x v="27"/>
    <x v="41"/>
    <n v="67395"/>
    <n v="4711780.63"/>
    <n v="3600497.84"/>
    <n v="53.423812448994731"/>
  </r>
  <r>
    <x v="27"/>
    <x v="43"/>
    <n v="18"/>
    <n v="1578.17"/>
    <n v="1182.1199999999999"/>
    <n v="65.673333333333332"/>
  </r>
  <r>
    <x v="27"/>
    <x v="45"/>
    <n v="452"/>
    <n v="36534.120000000003"/>
    <n v="28395.62"/>
    <n v="62.822168141592918"/>
  </r>
  <r>
    <x v="27"/>
    <x v="47"/>
    <n v="318"/>
    <n v="26168.99"/>
    <n v="19844.810000000001"/>
    <n v="62.405062893081762"/>
  </r>
  <r>
    <x v="27"/>
    <x v="49"/>
    <n v="20"/>
    <n v="1566.16"/>
    <n v="1253.72"/>
    <n v="62.686"/>
  </r>
  <r>
    <x v="27"/>
    <x v="50"/>
    <n v="383"/>
    <n v="32858.43"/>
    <n v="21207.51"/>
    <n v="55.372088772845949"/>
  </r>
  <r>
    <x v="27"/>
    <x v="52"/>
    <n v="223"/>
    <n v="18233.080000000002"/>
    <n v="13858.57"/>
    <n v="62.146053811659193"/>
  </r>
  <r>
    <x v="27"/>
    <x v="53"/>
    <n v="162"/>
    <n v="13806.2"/>
    <n v="10823.57"/>
    <n v="66.812160493827164"/>
  </r>
  <r>
    <x v="27"/>
    <x v="56"/>
    <n v="126"/>
    <n v="8320.7800000000007"/>
    <n v="5938.54"/>
    <n v="47.131269841269841"/>
  </r>
  <r>
    <x v="27"/>
    <x v="57"/>
    <n v="19"/>
    <n v="1599.39"/>
    <n v="1212.54"/>
    <n v="63.817894736842106"/>
  </r>
  <r>
    <x v="27"/>
    <x v="60"/>
    <n v="2312"/>
    <n v="192293.4"/>
    <n v="147663.57999999999"/>
    <n v="63.868330449826985"/>
  </r>
  <r>
    <x v="27"/>
    <x v="61"/>
    <n v="295"/>
    <n v="26078.639999999999"/>
    <n v="19714.97"/>
    <n v="66.830406779661018"/>
  </r>
  <r>
    <x v="27"/>
    <x v="62"/>
    <n v="11611"/>
    <n v="831513.17"/>
    <n v="634564.80000000005"/>
    <n v="54.652036861596763"/>
  </r>
  <r>
    <x v="27"/>
    <x v="64"/>
    <n v="137"/>
    <n v="10955.52"/>
    <n v="8383.1200000000008"/>
    <n v="61.190656934306574"/>
  </r>
  <r>
    <x v="27"/>
    <x v="66"/>
    <n v="53"/>
    <n v="4654.67"/>
    <n v="3718.52"/>
    <n v="70.160754716981131"/>
  </r>
  <r>
    <x v="27"/>
    <x v="68"/>
    <n v="650"/>
    <n v="52749.31"/>
    <n v="39938.300000000003"/>
    <n v="61.443538461538466"/>
  </r>
  <r>
    <x v="27"/>
    <x v="72"/>
    <n v="45"/>
    <n v="3515.85"/>
    <n v="2745.24"/>
    <n v="61.005333333333326"/>
  </r>
  <r>
    <x v="28"/>
    <x v="0"/>
    <n v="13956"/>
    <n v="1894395.64"/>
    <n v="1457230.88"/>
    <n v="104.41608483806247"/>
  </r>
  <r>
    <x v="28"/>
    <x v="1"/>
    <n v="16611"/>
    <n v="2339582.0099999998"/>
    <n v="1817371.3"/>
    <n v="109.40769971705497"/>
  </r>
  <r>
    <x v="28"/>
    <x v="2"/>
    <n v="140"/>
    <n v="17876.64"/>
    <n v="13398.33"/>
    <n v="95.702357142857139"/>
  </r>
  <r>
    <x v="28"/>
    <x v="3"/>
    <n v="10872"/>
    <n v="1553996.31"/>
    <n v="1205969.52"/>
    <n v="110.92434878587197"/>
  </r>
  <r>
    <x v="28"/>
    <x v="4"/>
    <n v="979"/>
    <n v="136037.79999999999"/>
    <n v="105212.02"/>
    <n v="107.4688661899898"/>
  </r>
  <r>
    <x v="28"/>
    <x v="5"/>
    <n v="9315"/>
    <n v="1324356.3"/>
    <n v="1027350.08"/>
    <n v="110.28986366076221"/>
  </r>
  <r>
    <x v="28"/>
    <x v="6"/>
    <n v="2242"/>
    <n v="315877.05"/>
    <n v="243566.76"/>
    <n v="108.63816235504015"/>
  </r>
  <r>
    <x v="28"/>
    <x v="7"/>
    <n v="158977"/>
    <n v="21120184.780000001"/>
    <n v="16154015.369999999"/>
    <n v="101.61227957503286"/>
  </r>
  <r>
    <x v="28"/>
    <x v="8"/>
    <n v="1328"/>
    <n v="185599.29"/>
    <n v="139619.57999999999"/>
    <n v="105.13522590361445"/>
  </r>
  <r>
    <x v="28"/>
    <x v="9"/>
    <n v="1520"/>
    <n v="222400.06"/>
    <n v="170108.58"/>
    <n v="111.9135394736842"/>
  </r>
  <r>
    <x v="28"/>
    <x v="10"/>
    <n v="222173"/>
    <n v="30271315.370000001"/>
    <n v="23179525.43"/>
    <n v="104.33097374568467"/>
  </r>
  <r>
    <x v="28"/>
    <x v="11"/>
    <n v="478"/>
    <n v="66488.81"/>
    <n v="52032.12"/>
    <n v="108.85380753138075"/>
  </r>
  <r>
    <x v="28"/>
    <x v="12"/>
    <n v="2689"/>
    <n v="398470.1"/>
    <n v="307448.75"/>
    <n v="114.33571959836371"/>
  </r>
  <r>
    <x v="28"/>
    <x v="13"/>
    <n v="379"/>
    <n v="51935.29"/>
    <n v="41240.82"/>
    <n v="108.81482849604221"/>
  </r>
  <r>
    <x v="28"/>
    <x v="14"/>
    <n v="566"/>
    <n v="73386.73"/>
    <n v="57484.31"/>
    <n v="101.5623851590106"/>
  </r>
  <r>
    <x v="28"/>
    <x v="15"/>
    <n v="1610"/>
    <n v="218129.66"/>
    <n v="166023.5"/>
    <n v="103.12018633540373"/>
  </r>
  <r>
    <x v="28"/>
    <x v="16"/>
    <n v="4015"/>
    <n v="595792.16"/>
    <n v="458776.51"/>
    <n v="114.26563138231631"/>
  </r>
  <r>
    <x v="28"/>
    <x v="18"/>
    <n v="1073"/>
    <n v="153832.74"/>
    <n v="118279.01"/>
    <n v="110.23206896551724"/>
  </r>
  <r>
    <x v="28"/>
    <x v="19"/>
    <n v="122"/>
    <n v="16503.72"/>
    <n v="11990.96"/>
    <n v="98.286557377049178"/>
  </r>
  <r>
    <x v="28"/>
    <x v="20"/>
    <n v="68"/>
    <n v="9555.16"/>
    <n v="7001.35"/>
    <n v="102.96102941176471"/>
  </r>
  <r>
    <x v="28"/>
    <x v="21"/>
    <n v="28"/>
    <n v="3803.21"/>
    <n v="2859.27"/>
    <n v="102.11678571428571"/>
  </r>
  <r>
    <x v="28"/>
    <x v="22"/>
    <n v="2138"/>
    <n v="301371.26"/>
    <n v="234465.45"/>
    <n v="109.66578578110384"/>
  </r>
  <r>
    <x v="28"/>
    <x v="23"/>
    <n v="107615"/>
    <n v="15304350.4"/>
    <n v="11868843.960000001"/>
    <n v="110.28986628258143"/>
  </r>
  <r>
    <x v="28"/>
    <x v="24"/>
    <n v="12620"/>
    <n v="1792069.36"/>
    <n v="1375638.35"/>
    <n v="109.00462361331221"/>
  </r>
  <r>
    <x v="28"/>
    <x v="74"/>
    <n v="380"/>
    <n v="50339.6"/>
    <n v="38575.65"/>
    <n v="101.51486842105264"/>
  </r>
  <r>
    <x v="28"/>
    <x v="25"/>
    <n v="95"/>
    <n v="12192.69"/>
    <n v="9567.82"/>
    <n v="100.71389473684211"/>
  </r>
  <r>
    <x v="28"/>
    <x v="26"/>
    <n v="8580"/>
    <n v="1213243.22"/>
    <n v="943648.72"/>
    <n v="109.9823682983683"/>
  </r>
  <r>
    <x v="28"/>
    <x v="27"/>
    <n v="121"/>
    <n v="18311.54"/>
    <n v="13670.19"/>
    <n v="112.97677685950414"/>
  </r>
  <r>
    <x v="28"/>
    <x v="28"/>
    <n v="403"/>
    <n v="56145.13"/>
    <n v="42938.84"/>
    <n v="106.54799007444169"/>
  </r>
  <r>
    <x v="28"/>
    <x v="29"/>
    <n v="1098"/>
    <n v="154991.5"/>
    <n v="119716.08"/>
    <n v="109.03103825136613"/>
  </r>
  <r>
    <x v="28"/>
    <x v="30"/>
    <n v="341"/>
    <n v="44712.28"/>
    <n v="35053.339999999997"/>
    <n v="102.7957184750733"/>
  </r>
  <r>
    <x v="28"/>
    <x v="31"/>
    <n v="729"/>
    <n v="95287.14"/>
    <n v="73769.759999999995"/>
    <n v="101.19308641975307"/>
  </r>
  <r>
    <x v="28"/>
    <x v="32"/>
    <n v="16316"/>
    <n v="2206316.8199999998"/>
    <n v="1657727.84"/>
    <n v="101.60136307918609"/>
  </r>
  <r>
    <x v="28"/>
    <x v="33"/>
    <n v="2770"/>
    <n v="390309.33"/>
    <n v="302824.52"/>
    <n v="109.32293140794225"/>
  </r>
  <r>
    <x v="28"/>
    <x v="35"/>
    <n v="883"/>
    <n v="132814.43"/>
    <n v="103456.38"/>
    <n v="117.16464326160816"/>
  </r>
  <r>
    <x v="28"/>
    <x v="37"/>
    <n v="27"/>
    <n v="3832.68"/>
    <n v="3005.86"/>
    <n v="111.32814814814816"/>
  </r>
  <r>
    <x v="28"/>
    <x v="38"/>
    <n v="10118"/>
    <n v="1411746.91"/>
    <n v="1092240.73"/>
    <n v="107.95025993279305"/>
  </r>
  <r>
    <x v="28"/>
    <x v="39"/>
    <n v="930"/>
    <n v="137996.85"/>
    <n v="107224.45"/>
    <n v="115.29510752688172"/>
  </r>
  <r>
    <x v="28"/>
    <x v="40"/>
    <n v="40228"/>
    <n v="5640056.6100000003"/>
    <n v="4363290.45"/>
    <n v="108.46401635676644"/>
  </r>
  <r>
    <x v="28"/>
    <x v="41"/>
    <n v="243104"/>
    <n v="28405240.530000001"/>
    <n v="21903576.780000001"/>
    <n v="90.099614897327896"/>
  </r>
  <r>
    <x v="28"/>
    <x v="43"/>
    <n v="888"/>
    <n v="135342.07999999999"/>
    <n v="107409.82"/>
    <n v="120.95700450450451"/>
  </r>
  <r>
    <x v="28"/>
    <x v="81"/>
    <n v="21"/>
    <n v="3014.34"/>
    <n v="2298.2399999999998"/>
    <n v="109.43999999999998"/>
  </r>
  <r>
    <x v="28"/>
    <x v="45"/>
    <n v="5492"/>
    <n v="779053.73"/>
    <n v="606957.09"/>
    <n v="110.51658594319009"/>
  </r>
  <r>
    <x v="28"/>
    <x v="46"/>
    <n v="85"/>
    <n v="12238.84"/>
    <n v="9602.0300000000007"/>
    <n v="112.96505882352942"/>
  </r>
  <r>
    <x v="28"/>
    <x v="47"/>
    <n v="944"/>
    <n v="138122.93"/>
    <n v="107156.72"/>
    <n v="113.51347457627119"/>
  </r>
  <r>
    <x v="28"/>
    <x v="48"/>
    <n v="78"/>
    <n v="10071.51"/>
    <n v="7730.24"/>
    <n v="99.10564102564102"/>
  </r>
  <r>
    <x v="28"/>
    <x v="49"/>
    <n v="87"/>
    <n v="11238.51"/>
    <n v="8664.4"/>
    <n v="99.590804597701151"/>
  </r>
  <r>
    <x v="28"/>
    <x v="50"/>
    <n v="780"/>
    <n v="115734.55"/>
    <n v="91023.41"/>
    <n v="116.69667948717949"/>
  </r>
  <r>
    <x v="28"/>
    <x v="52"/>
    <n v="691"/>
    <n v="103925.67"/>
    <n v="80396.25"/>
    <n v="116.34768451519537"/>
  </r>
  <r>
    <x v="28"/>
    <x v="53"/>
    <n v="273"/>
    <n v="39626"/>
    <n v="30894.83"/>
    <n v="113.16787545787547"/>
  </r>
  <r>
    <x v="28"/>
    <x v="55"/>
    <n v="160"/>
    <n v="24789"/>
    <n v="19079.560000000001"/>
    <n v="119.24725000000001"/>
  </r>
  <r>
    <x v="28"/>
    <x v="56"/>
    <n v="691"/>
    <n v="77978.19"/>
    <n v="56891.96"/>
    <n v="82.332793053545586"/>
  </r>
  <r>
    <x v="28"/>
    <x v="57"/>
    <n v="26"/>
    <n v="3565.93"/>
    <n v="2701.63"/>
    <n v="103.90884615384616"/>
  </r>
  <r>
    <x v="28"/>
    <x v="58"/>
    <n v="430"/>
    <n v="62830.28"/>
    <n v="48646.38"/>
    <n v="113.13111627906976"/>
  </r>
  <r>
    <x v="28"/>
    <x v="59"/>
    <n v="107"/>
    <n v="14308.39"/>
    <n v="11476.68"/>
    <n v="107.25869158878506"/>
  </r>
  <r>
    <x v="28"/>
    <x v="60"/>
    <n v="7900"/>
    <n v="1028126.99"/>
    <n v="785841.36"/>
    <n v="99.473589873417723"/>
  </r>
  <r>
    <x v="28"/>
    <x v="61"/>
    <n v="657"/>
    <n v="96800.44"/>
    <n v="73751"/>
    <n v="112.25418569254185"/>
  </r>
  <r>
    <x v="28"/>
    <x v="62"/>
    <n v="65685"/>
    <n v="7796646.6600000001"/>
    <n v="6068271.4800000004"/>
    <n v="92.384432975565204"/>
  </r>
  <r>
    <x v="28"/>
    <x v="64"/>
    <n v="232"/>
    <n v="30696.77"/>
    <n v="23757.66"/>
    <n v="102.40370689655172"/>
  </r>
  <r>
    <x v="28"/>
    <x v="65"/>
    <n v="20"/>
    <n v="2818.6"/>
    <n v="2209.84"/>
    <n v="110.492"/>
  </r>
  <r>
    <x v="28"/>
    <x v="66"/>
    <n v="275"/>
    <n v="39269.89"/>
    <n v="30599.13"/>
    <n v="111.26956363636364"/>
  </r>
  <r>
    <x v="28"/>
    <x v="68"/>
    <n v="12106"/>
    <n v="1626796.12"/>
    <n v="1247730.51"/>
    <n v="103.06711630596399"/>
  </r>
  <r>
    <x v="28"/>
    <x v="69"/>
    <n v="63"/>
    <n v="8760.7900000000009"/>
    <n v="6760.24"/>
    <n v="107.30539682539683"/>
  </r>
  <r>
    <x v="28"/>
    <x v="72"/>
    <n v="71"/>
    <n v="9231.84"/>
    <n v="7271.56"/>
    <n v="102.41633802816902"/>
  </r>
  <r>
    <x v="29"/>
    <x v="0"/>
    <n v="17554"/>
    <n v="3313058.66"/>
    <n v="2555298.75"/>
    <n v="145.56789050928563"/>
  </r>
  <r>
    <x v="29"/>
    <x v="1"/>
    <n v="8589"/>
    <n v="1646047.01"/>
    <n v="1282414.52"/>
    <n v="149.30894399813715"/>
  </r>
  <r>
    <x v="29"/>
    <x v="3"/>
    <n v="404"/>
    <n v="76160.479999999996"/>
    <n v="58412.66"/>
    <n v="144.58579207920792"/>
  </r>
  <r>
    <x v="29"/>
    <x v="4"/>
    <n v="1949"/>
    <n v="381709.76"/>
    <n v="292830.27"/>
    <n v="150.24641867624425"/>
  </r>
  <r>
    <x v="29"/>
    <x v="5"/>
    <n v="7716"/>
    <n v="1510484.11"/>
    <n v="1169814.3999999999"/>
    <n v="151.60891653706582"/>
  </r>
  <r>
    <x v="29"/>
    <x v="6"/>
    <n v="1135"/>
    <n v="223547.44"/>
    <n v="172886.81"/>
    <n v="152.32318061674007"/>
  </r>
  <r>
    <x v="29"/>
    <x v="7"/>
    <n v="203916"/>
    <n v="37231201.450000003"/>
    <n v="28527445.109999999"/>
    <n v="139.89802227387747"/>
  </r>
  <r>
    <x v="29"/>
    <x v="8"/>
    <n v="1451"/>
    <n v="278523.5"/>
    <n v="214927.56"/>
    <n v="148.12374913852514"/>
  </r>
  <r>
    <x v="29"/>
    <x v="9"/>
    <n v="1130"/>
    <n v="221258.67"/>
    <n v="171612.66"/>
    <n v="151.86961061946903"/>
  </r>
  <r>
    <x v="29"/>
    <x v="10"/>
    <n v="457704"/>
    <n v="85709076.370000005"/>
    <n v="65998529.979999997"/>
    <n v="144.19478523237726"/>
  </r>
  <r>
    <x v="29"/>
    <x v="11"/>
    <n v="882"/>
    <n v="168191.86"/>
    <n v="131174.78"/>
    <n v="148.7242403628118"/>
  </r>
  <r>
    <x v="29"/>
    <x v="12"/>
    <n v="3584"/>
    <n v="714749.08"/>
    <n v="548789.51"/>
    <n v="153.12207310267857"/>
  </r>
  <r>
    <x v="29"/>
    <x v="13"/>
    <n v="128"/>
    <n v="23736.53"/>
    <n v="18920.22"/>
    <n v="147.81421875000001"/>
  </r>
  <r>
    <x v="29"/>
    <x v="14"/>
    <n v="1311"/>
    <n v="256618.12"/>
    <n v="200685.13"/>
    <n v="153.07790236460718"/>
  </r>
  <r>
    <x v="29"/>
    <x v="15"/>
    <n v="3638"/>
    <n v="671443.06"/>
    <n v="506629.66"/>
    <n v="139.26048927982407"/>
  </r>
  <r>
    <x v="29"/>
    <x v="16"/>
    <n v="2843"/>
    <n v="566638.57999999996"/>
    <n v="441211.44"/>
    <n v="155.19220541681324"/>
  </r>
  <r>
    <x v="29"/>
    <x v="18"/>
    <n v="1042"/>
    <n v="201197.15"/>
    <n v="152062.82999999999"/>
    <n v="145.93361804222647"/>
  </r>
  <r>
    <x v="29"/>
    <x v="19"/>
    <n v="50"/>
    <n v="9200.1200000000008"/>
    <n v="7223.42"/>
    <n v="144.4684"/>
  </r>
  <r>
    <x v="29"/>
    <x v="20"/>
    <n v="133"/>
    <n v="25902.55"/>
    <n v="20338.02"/>
    <n v="152.91744360902257"/>
  </r>
  <r>
    <x v="29"/>
    <x v="21"/>
    <n v="236"/>
    <n v="41195.43"/>
    <n v="32212.03"/>
    <n v="136.49165254237289"/>
  </r>
  <r>
    <x v="29"/>
    <x v="22"/>
    <n v="1601"/>
    <n v="310473.90000000002"/>
    <n v="241132.1"/>
    <n v="150.61342910680824"/>
  </r>
  <r>
    <x v="29"/>
    <x v="23"/>
    <n v="98659"/>
    <n v="18730656.390000001"/>
    <n v="14594948.880000001"/>
    <n v="147.93327400439901"/>
  </r>
  <r>
    <x v="29"/>
    <x v="24"/>
    <n v="15761"/>
    <n v="3003886.86"/>
    <n v="2303343.9"/>
    <n v="146.14198972146437"/>
  </r>
  <r>
    <x v="29"/>
    <x v="74"/>
    <n v="711"/>
    <n v="133568.15"/>
    <n v="102109.89"/>
    <n v="143.61447257383966"/>
  </r>
  <r>
    <x v="29"/>
    <x v="25"/>
    <n v="19"/>
    <n v="3329.62"/>
    <n v="2671.46"/>
    <n v="140.60315789473685"/>
  </r>
  <r>
    <x v="29"/>
    <x v="26"/>
    <n v="9816"/>
    <n v="1892350.06"/>
    <n v="1472808.85"/>
    <n v="150.04165138549308"/>
  </r>
  <r>
    <x v="29"/>
    <x v="27"/>
    <n v="272"/>
    <n v="51437.14"/>
    <n v="39257.89"/>
    <n v="144.33047794117647"/>
  </r>
  <r>
    <x v="29"/>
    <x v="28"/>
    <n v="962"/>
    <n v="177718.03"/>
    <n v="137691.71"/>
    <n v="143.13067567567566"/>
  </r>
  <r>
    <x v="29"/>
    <x v="29"/>
    <n v="948"/>
    <n v="175058.46"/>
    <n v="138069.20000000001"/>
    <n v="145.64261603375527"/>
  </r>
  <r>
    <x v="29"/>
    <x v="30"/>
    <n v="536"/>
    <n v="101955.57"/>
    <n v="77819.600000000006"/>
    <n v="145.1858208955224"/>
  </r>
  <r>
    <x v="29"/>
    <x v="31"/>
    <n v="593"/>
    <n v="109986.1"/>
    <n v="84652.01"/>
    <n v="142.75212478920741"/>
  </r>
  <r>
    <x v="29"/>
    <x v="32"/>
    <n v="47055"/>
    <n v="8800782.9199999999"/>
    <n v="6728418.46"/>
    <n v="142.99051025395812"/>
  </r>
  <r>
    <x v="29"/>
    <x v="33"/>
    <n v="6763"/>
    <n v="1324496.33"/>
    <n v="1027779.75"/>
    <n v="151.97098181280498"/>
  </r>
  <r>
    <x v="29"/>
    <x v="35"/>
    <n v="915"/>
    <n v="168547.54"/>
    <n v="131471.25"/>
    <n v="143.6844262295082"/>
  </r>
  <r>
    <x v="29"/>
    <x v="37"/>
    <n v="35"/>
    <n v="6752.48"/>
    <n v="5293.99"/>
    <n v="151.25685714285714"/>
  </r>
  <r>
    <x v="29"/>
    <x v="38"/>
    <n v="10514"/>
    <n v="2013659.06"/>
    <n v="1560298.62"/>
    <n v="148.40199923910976"/>
  </r>
  <r>
    <x v="29"/>
    <x v="39"/>
    <n v="1647"/>
    <n v="320174.28999999998"/>
    <n v="247097.29"/>
    <n v="150.02871281117183"/>
  </r>
  <r>
    <x v="29"/>
    <x v="40"/>
    <n v="4072"/>
    <n v="765000.96"/>
    <n v="588136.48"/>
    <n v="144.43430255402751"/>
  </r>
  <r>
    <x v="29"/>
    <x v="41"/>
    <n v="253523"/>
    <n v="39763671.810000002"/>
    <n v="30635106.760000002"/>
    <n v="120.83758380896408"/>
  </r>
  <r>
    <x v="29"/>
    <x v="43"/>
    <n v="761"/>
    <n v="149211.6"/>
    <n v="116591.21"/>
    <n v="153.20789750328515"/>
  </r>
  <r>
    <x v="29"/>
    <x v="81"/>
    <n v="132"/>
    <n v="25703.24"/>
    <n v="20036.84"/>
    <n v="151.79424242424241"/>
  </r>
  <r>
    <x v="29"/>
    <x v="45"/>
    <n v="3502"/>
    <n v="652865.92000000004"/>
    <n v="506535.75"/>
    <n v="144.64184751570531"/>
  </r>
  <r>
    <x v="29"/>
    <x v="46"/>
    <n v="53"/>
    <n v="10217.82"/>
    <n v="8016.11"/>
    <n v="151.24735849056603"/>
  </r>
  <r>
    <x v="29"/>
    <x v="47"/>
    <n v="549"/>
    <n v="107712.03"/>
    <n v="82815.509999999995"/>
    <n v="150.84792349726774"/>
  </r>
  <r>
    <x v="29"/>
    <x v="48"/>
    <n v="136"/>
    <n v="24146.48"/>
    <n v="18921.64"/>
    <n v="139.12970588235294"/>
  </r>
  <r>
    <x v="29"/>
    <x v="49"/>
    <n v="17"/>
    <n v="3126.23"/>
    <n v="2454.2399999999998"/>
    <n v="144.36705882352939"/>
  </r>
  <r>
    <x v="29"/>
    <x v="50"/>
    <n v="1409"/>
    <n v="280503.90999999997"/>
    <n v="220999.45"/>
    <n v="156.84843860894253"/>
  </r>
  <r>
    <x v="29"/>
    <x v="52"/>
    <n v="550"/>
    <n v="108550.27"/>
    <n v="83908.88"/>
    <n v="152.5616"/>
  </r>
  <r>
    <x v="29"/>
    <x v="53"/>
    <n v="496"/>
    <n v="91672.22"/>
    <n v="71592.28"/>
    <n v="144.33927419354839"/>
  </r>
  <r>
    <x v="29"/>
    <x v="56"/>
    <n v="1010"/>
    <n v="155498.49"/>
    <n v="116539.22"/>
    <n v="115.38536633663367"/>
  </r>
  <r>
    <x v="29"/>
    <x v="57"/>
    <n v="39"/>
    <n v="7193.78"/>
    <n v="5665.92"/>
    <n v="145.28"/>
  </r>
  <r>
    <x v="29"/>
    <x v="58"/>
    <n v="528"/>
    <n v="105071.95"/>
    <n v="81735.91"/>
    <n v="154.80285984848484"/>
  </r>
  <r>
    <x v="29"/>
    <x v="60"/>
    <n v="9399"/>
    <n v="1705963.15"/>
    <n v="1312409.71"/>
    <n v="139.63290882008724"/>
  </r>
  <r>
    <x v="29"/>
    <x v="61"/>
    <n v="112"/>
    <n v="21473.16"/>
    <n v="16683.34"/>
    <n v="148.95839285714285"/>
  </r>
  <r>
    <x v="29"/>
    <x v="62"/>
    <n v="43977"/>
    <n v="6970521.2699999996"/>
    <n v="5420769.25"/>
    <n v="123.26373445209997"/>
  </r>
  <r>
    <x v="29"/>
    <x v="64"/>
    <n v="195"/>
    <n v="35343.879999999997"/>
    <n v="27533.75"/>
    <n v="141.19871794871796"/>
  </r>
  <r>
    <x v="29"/>
    <x v="65"/>
    <n v="103"/>
    <n v="19889.330000000002"/>
    <n v="15793.81"/>
    <n v="153.33796116504854"/>
  </r>
  <r>
    <x v="29"/>
    <x v="66"/>
    <n v="659"/>
    <n v="127564.35"/>
    <n v="100110.33"/>
    <n v="151.91248861911987"/>
  </r>
  <r>
    <x v="29"/>
    <x v="68"/>
    <n v="38360"/>
    <n v="7122522.9500000002"/>
    <n v="5496675.3700000001"/>
    <n v="143.29185010427528"/>
  </r>
  <r>
    <x v="29"/>
    <x v="69"/>
    <n v="22"/>
    <n v="4184"/>
    <n v="3280.43"/>
    <n v="149.11045454545453"/>
  </r>
  <r>
    <x v="29"/>
    <x v="72"/>
    <n v="128"/>
    <n v="23682.21"/>
    <n v="18037.87"/>
    <n v="140.92085937499999"/>
  </r>
  <r>
    <x v="30"/>
    <x v="0"/>
    <n v="18500"/>
    <n v="764752.89"/>
    <n v="560956.61"/>
    <n v="30.321978918918919"/>
  </r>
  <r>
    <x v="30"/>
    <x v="1"/>
    <n v="29056"/>
    <n v="1210172"/>
    <n v="929772.77"/>
    <n v="31.999338174559472"/>
  </r>
  <r>
    <x v="30"/>
    <x v="2"/>
    <n v="239"/>
    <n v="8946.09"/>
    <n v="6007.09"/>
    <n v="25.134267782426779"/>
  </r>
  <r>
    <x v="30"/>
    <x v="3"/>
    <n v="6224"/>
    <n v="265874.51"/>
    <n v="202595.96"/>
    <n v="32.550764781491004"/>
  </r>
  <r>
    <x v="30"/>
    <x v="4"/>
    <n v="1245"/>
    <n v="52818.35"/>
    <n v="41179.32"/>
    <n v="33.075759036144575"/>
  </r>
  <r>
    <x v="30"/>
    <x v="5"/>
    <n v="5403"/>
    <n v="228332.89"/>
    <n v="172531.54"/>
    <n v="31.932544882472701"/>
  </r>
  <r>
    <x v="30"/>
    <x v="6"/>
    <n v="5945"/>
    <n v="254722.33"/>
    <n v="195845.34"/>
    <n v="32.942866274179984"/>
  </r>
  <r>
    <x v="30"/>
    <x v="7"/>
    <n v="235188"/>
    <n v="9308284.8100000005"/>
    <n v="6802566.2000000002"/>
    <n v="28.923951051924419"/>
  </r>
  <r>
    <x v="30"/>
    <x v="8"/>
    <n v="673"/>
    <n v="26152.03"/>
    <n v="18103.919999999998"/>
    <n v="26.900326894502225"/>
  </r>
  <r>
    <x v="30"/>
    <x v="9"/>
    <n v="1942"/>
    <n v="81219.47"/>
    <n v="62184.73"/>
    <n v="32.020973223480951"/>
  </r>
  <r>
    <x v="30"/>
    <x v="10"/>
    <n v="339887"/>
    <n v="14160793.789999999"/>
    <n v="10536435.16"/>
    <n v="30.999818057177826"/>
  </r>
  <r>
    <x v="30"/>
    <x v="11"/>
    <n v="279"/>
    <n v="11077.88"/>
    <n v="8117.69"/>
    <n v="29.095663082437273"/>
  </r>
  <r>
    <x v="30"/>
    <x v="12"/>
    <n v="1308"/>
    <n v="55637.66"/>
    <n v="41231.11"/>
    <n v="31.522255351681956"/>
  </r>
  <r>
    <x v="30"/>
    <x v="13"/>
    <n v="532"/>
    <n v="21445.53"/>
    <n v="17058.41"/>
    <n v="32.064680451127821"/>
  </r>
  <r>
    <x v="30"/>
    <x v="14"/>
    <n v="2222"/>
    <n v="87416.71"/>
    <n v="65023.98"/>
    <n v="29.263717371737176"/>
  </r>
  <r>
    <x v="30"/>
    <x v="15"/>
    <n v="889"/>
    <n v="35491.43"/>
    <n v="26911.08"/>
    <n v="30.271181102362206"/>
  </r>
  <r>
    <x v="30"/>
    <x v="16"/>
    <n v="966"/>
    <n v="43401.05"/>
    <n v="32381.05"/>
    <n v="33.520755693581776"/>
  </r>
  <r>
    <x v="30"/>
    <x v="18"/>
    <n v="1769"/>
    <n v="73074.080000000002"/>
    <n v="55764.26"/>
    <n v="31.523041266252122"/>
  </r>
  <r>
    <x v="30"/>
    <x v="20"/>
    <n v="467"/>
    <n v="20494.23"/>
    <n v="15957.73"/>
    <n v="34.170728051391862"/>
  </r>
  <r>
    <x v="30"/>
    <x v="22"/>
    <n v="5849"/>
    <n v="242812.34"/>
    <n v="184787.44"/>
    <n v="31.59299709352026"/>
  </r>
  <r>
    <x v="30"/>
    <x v="23"/>
    <n v="67197"/>
    <n v="2763933.71"/>
    <n v="2126987.16"/>
    <n v="31.653007723559089"/>
  </r>
  <r>
    <x v="30"/>
    <x v="24"/>
    <n v="50713"/>
    <n v="2091706.6"/>
    <n v="1527602.86"/>
    <n v="30.122510204484058"/>
  </r>
  <r>
    <x v="30"/>
    <x v="74"/>
    <n v="1104"/>
    <n v="44831.06"/>
    <n v="32843.58"/>
    <n v="29.749619565217394"/>
  </r>
  <r>
    <x v="30"/>
    <x v="25"/>
    <n v="32"/>
    <n v="1232.1400000000001"/>
    <n v="986.51"/>
    <n v="30.8284375"/>
  </r>
  <r>
    <x v="30"/>
    <x v="26"/>
    <n v="26289"/>
    <n v="1093720.1399999999"/>
    <n v="836890.54"/>
    <n v="31.834247784244361"/>
  </r>
  <r>
    <x v="30"/>
    <x v="27"/>
    <n v="320"/>
    <n v="14538.16"/>
    <n v="10931.77"/>
    <n v="34.161781250000004"/>
  </r>
  <r>
    <x v="30"/>
    <x v="28"/>
    <n v="147"/>
    <n v="5589.57"/>
    <n v="3931.9"/>
    <n v="26.747619047619047"/>
  </r>
  <r>
    <x v="30"/>
    <x v="29"/>
    <n v="838"/>
    <n v="37883.230000000003"/>
    <n v="27670.29"/>
    <n v="33.019439140811457"/>
  </r>
  <r>
    <x v="30"/>
    <x v="31"/>
    <n v="1832"/>
    <n v="73764.02"/>
    <n v="51571.12"/>
    <n v="28.150174672489083"/>
  </r>
  <r>
    <x v="30"/>
    <x v="32"/>
    <n v="22663"/>
    <n v="937041.43"/>
    <n v="686463.45"/>
    <n v="30.290052067246169"/>
  </r>
  <r>
    <x v="30"/>
    <x v="33"/>
    <n v="5789"/>
    <n v="242616.32000000001"/>
    <n v="185990.51"/>
    <n v="32.128262221454484"/>
  </r>
  <r>
    <x v="30"/>
    <x v="34"/>
    <n v="36"/>
    <n v="1572.48"/>
    <n v="1129.92"/>
    <n v="31.38666666666667"/>
  </r>
  <r>
    <x v="30"/>
    <x v="35"/>
    <n v="4513"/>
    <n v="174617.28"/>
    <n v="132238.41"/>
    <n v="29.301664081542214"/>
  </r>
  <r>
    <x v="30"/>
    <x v="38"/>
    <n v="4428"/>
    <n v="179879.21"/>
    <n v="139604.09"/>
    <n v="31.527572267389338"/>
  </r>
  <r>
    <x v="30"/>
    <x v="39"/>
    <n v="221"/>
    <n v="9787.92"/>
    <n v="7297.15"/>
    <n v="33.018778280542982"/>
  </r>
  <r>
    <x v="30"/>
    <x v="40"/>
    <n v="231941"/>
    <n v="9477089.7699999996"/>
    <n v="7174441.1399999997"/>
    <n v="30.932181632397892"/>
  </r>
  <r>
    <x v="30"/>
    <x v="41"/>
    <n v="441768"/>
    <n v="15088083.65"/>
    <n v="11221757.310000001"/>
    <n v="25.401924335850492"/>
  </r>
  <r>
    <x v="30"/>
    <x v="43"/>
    <n v="79"/>
    <n v="3129.58"/>
    <n v="2333.54"/>
    <n v="29.538481012658227"/>
  </r>
  <r>
    <x v="30"/>
    <x v="45"/>
    <n v="599"/>
    <n v="24567.59"/>
    <n v="18672.330000000002"/>
    <n v="31.172504173622709"/>
  </r>
  <r>
    <x v="30"/>
    <x v="47"/>
    <n v="458"/>
    <n v="19085.68"/>
    <n v="14524.06"/>
    <n v="31.711921397379911"/>
  </r>
  <r>
    <x v="30"/>
    <x v="48"/>
    <n v="34"/>
    <n v="1284.96"/>
    <n v="877.25"/>
    <n v="25.801470588235293"/>
  </r>
  <r>
    <x v="30"/>
    <x v="49"/>
    <n v="94"/>
    <n v="3791.8"/>
    <n v="2439.7399999999998"/>
    <n v="25.954680851063827"/>
  </r>
  <r>
    <x v="30"/>
    <x v="50"/>
    <n v="781"/>
    <n v="32347.22"/>
    <n v="24612.76"/>
    <n v="31.514417413572342"/>
  </r>
  <r>
    <x v="30"/>
    <x v="51"/>
    <n v="106"/>
    <n v="4093.64"/>
    <n v="3118.38"/>
    <n v="29.41867924528302"/>
  </r>
  <r>
    <x v="30"/>
    <x v="52"/>
    <n v="4245"/>
    <n v="178852.38"/>
    <n v="132415.78"/>
    <n v="31.193352179034157"/>
  </r>
  <r>
    <x v="30"/>
    <x v="53"/>
    <n v="242"/>
    <n v="9883.02"/>
    <n v="7751.28"/>
    <n v="32.030082644628095"/>
  </r>
  <r>
    <x v="30"/>
    <x v="56"/>
    <n v="2223"/>
    <n v="74096.960000000006"/>
    <n v="52348.13"/>
    <n v="23.548416554206028"/>
  </r>
  <r>
    <x v="30"/>
    <x v="57"/>
    <n v="18"/>
    <n v="720.38"/>
    <n v="566.19000000000005"/>
    <n v="31.455000000000002"/>
  </r>
  <r>
    <x v="30"/>
    <x v="59"/>
    <n v="13"/>
    <n v="515.32000000000005"/>
    <n v="413.4"/>
    <n v="31.799999999999997"/>
  </r>
  <r>
    <x v="30"/>
    <x v="60"/>
    <n v="12079"/>
    <n v="487750.99"/>
    <n v="367895.72"/>
    <n v="30.457465021938901"/>
  </r>
  <r>
    <x v="30"/>
    <x v="61"/>
    <n v="314"/>
    <n v="13496.32"/>
    <n v="10317.790000000001"/>
    <n v="32.859203821656052"/>
  </r>
  <r>
    <x v="30"/>
    <x v="62"/>
    <n v="68661"/>
    <n v="2389235.7799999998"/>
    <n v="1781724.51"/>
    <n v="25.949585791060429"/>
  </r>
  <r>
    <x v="30"/>
    <x v="64"/>
    <n v="450"/>
    <n v="17520.169999999998"/>
    <n v="13512.19"/>
    <n v="30.02708888888889"/>
  </r>
  <r>
    <x v="30"/>
    <x v="65"/>
    <n v="147"/>
    <n v="6269.55"/>
    <n v="5030.34"/>
    <n v="34.22"/>
  </r>
  <r>
    <x v="30"/>
    <x v="66"/>
    <n v="38"/>
    <n v="1509.92"/>
    <n v="1206.96"/>
    <n v="31.762105263157896"/>
  </r>
  <r>
    <x v="30"/>
    <x v="68"/>
    <n v="11201"/>
    <n v="462515.37"/>
    <n v="341610.35"/>
    <n v="30.498201053477366"/>
  </r>
  <r>
    <x v="30"/>
    <x v="72"/>
    <n v="295"/>
    <n v="11639.66"/>
    <n v="9165.7099999999991"/>
    <n v="31.070203389830507"/>
  </r>
  <r>
    <x v="31"/>
    <x v="0"/>
    <n v="119383"/>
    <n v="9489807"/>
    <n v="7132580.79"/>
    <n v="59.745363996548924"/>
  </r>
  <r>
    <x v="31"/>
    <x v="1"/>
    <n v="174194"/>
    <n v="13533757.02"/>
    <n v="10495584.16"/>
    <n v="60.252271375592734"/>
  </r>
  <r>
    <x v="31"/>
    <x v="2"/>
    <n v="497"/>
    <n v="34143.65"/>
    <n v="23492.58"/>
    <n v="47.268772635814891"/>
  </r>
  <r>
    <x v="31"/>
    <x v="3"/>
    <n v="12822"/>
    <n v="1045108.41"/>
    <n v="804779.7"/>
    <n v="62.765535797847448"/>
  </r>
  <r>
    <x v="31"/>
    <x v="4"/>
    <n v="17827"/>
    <n v="1476885.89"/>
    <n v="1139098.49"/>
    <n v="63.897374207662537"/>
  </r>
  <r>
    <x v="31"/>
    <x v="5"/>
    <n v="45673"/>
    <n v="3629317.4"/>
    <n v="2796711.42"/>
    <n v="61.233363694086222"/>
  </r>
  <r>
    <x v="31"/>
    <x v="6"/>
    <n v="3141"/>
    <n v="247858.48"/>
    <n v="182341.96"/>
    <n v="58.052199936326005"/>
  </r>
  <r>
    <x v="31"/>
    <x v="7"/>
    <n v="1117766"/>
    <n v="83961364.620000005"/>
    <n v="62808094.600000001"/>
    <n v="56.190736343742792"/>
  </r>
  <r>
    <x v="31"/>
    <x v="8"/>
    <n v="7141"/>
    <n v="572621.69999999995"/>
    <n v="432636.92"/>
    <n v="60.584920879428651"/>
  </r>
  <r>
    <x v="31"/>
    <x v="9"/>
    <n v="12814"/>
    <n v="1068141.4099999999"/>
    <n v="823608.95"/>
    <n v="64.274149367878877"/>
  </r>
  <r>
    <x v="31"/>
    <x v="10"/>
    <n v="2196088"/>
    <n v="173717408.33000001"/>
    <n v="131197518.89"/>
    <n v="59.74146704959"/>
  </r>
  <r>
    <x v="31"/>
    <x v="11"/>
    <n v="1375"/>
    <n v="100959.52"/>
    <n v="73898.929999999993"/>
    <n v="53.744676363636358"/>
  </r>
  <r>
    <x v="31"/>
    <x v="12"/>
    <n v="12892"/>
    <n v="1013063.79"/>
    <n v="745879.1"/>
    <n v="57.855964939497362"/>
  </r>
  <r>
    <x v="31"/>
    <x v="13"/>
    <n v="3773"/>
    <n v="285774.86"/>
    <n v="228074.62"/>
    <n v="60.449143917307183"/>
  </r>
  <r>
    <x v="31"/>
    <x v="14"/>
    <n v="9404"/>
    <n v="728074.7"/>
    <n v="563765.98"/>
    <n v="59.949593789876644"/>
  </r>
  <r>
    <x v="31"/>
    <x v="15"/>
    <n v="7913"/>
    <n v="605068.68999999994"/>
    <n v="452854.65"/>
    <n v="57.229198786806521"/>
  </r>
  <r>
    <x v="31"/>
    <x v="16"/>
    <n v="4687"/>
    <n v="391057.55"/>
    <n v="289560.21000000002"/>
    <n v="61.779434606358016"/>
  </r>
  <r>
    <x v="31"/>
    <x v="18"/>
    <n v="10487"/>
    <n v="826654.53"/>
    <n v="631985.30000000005"/>
    <n v="60.26368837608468"/>
  </r>
  <r>
    <x v="31"/>
    <x v="19"/>
    <n v="264"/>
    <n v="19693.669999999998"/>
    <n v="14974.93"/>
    <n v="56.7232196969697"/>
  </r>
  <r>
    <x v="31"/>
    <x v="20"/>
    <n v="7363"/>
    <n v="593185.47"/>
    <n v="452133.18"/>
    <n v="61.406108922993347"/>
  </r>
  <r>
    <x v="31"/>
    <x v="21"/>
    <n v="962"/>
    <n v="71747.820000000007"/>
    <n v="55751.35"/>
    <n v="57.953586278586279"/>
  </r>
  <r>
    <x v="31"/>
    <x v="22"/>
    <n v="16833"/>
    <n v="1312043.31"/>
    <n v="1015819.98"/>
    <n v="60.346936374977723"/>
  </r>
  <r>
    <x v="31"/>
    <x v="23"/>
    <n v="661792"/>
    <n v="52477515.109999999"/>
    <n v="40805595.009999998"/>
    <n v="61.659244913809772"/>
  </r>
  <r>
    <x v="31"/>
    <x v="24"/>
    <n v="161518"/>
    <n v="12596879.08"/>
    <n v="9422816.6999999993"/>
    <n v="58.339112049431016"/>
  </r>
  <r>
    <x v="31"/>
    <x v="74"/>
    <n v="4976"/>
    <n v="384441.91"/>
    <n v="287873.39"/>
    <n v="57.85236937299036"/>
  </r>
  <r>
    <x v="31"/>
    <x v="25"/>
    <n v="1078"/>
    <n v="82064.649999999994"/>
    <n v="65312.19"/>
    <n v="60.586447124304271"/>
  </r>
  <r>
    <x v="31"/>
    <x v="26"/>
    <n v="82239"/>
    <n v="6477962.1799999997"/>
    <n v="5018152.3"/>
    <n v="61.019130826007121"/>
  </r>
  <r>
    <x v="31"/>
    <x v="27"/>
    <n v="1293"/>
    <n v="111054.72"/>
    <n v="83438.350000000006"/>
    <n v="64.53081979891725"/>
  </r>
  <r>
    <x v="31"/>
    <x v="28"/>
    <n v="2763"/>
    <n v="206720.07"/>
    <n v="158540.99"/>
    <n v="57.380018096272167"/>
  </r>
  <r>
    <x v="31"/>
    <x v="29"/>
    <n v="3021"/>
    <n v="236412.88"/>
    <n v="181680.03"/>
    <n v="60.1390367428004"/>
  </r>
  <r>
    <x v="31"/>
    <x v="30"/>
    <n v="2587"/>
    <n v="198754.8"/>
    <n v="150456.46"/>
    <n v="58.158662543486663"/>
  </r>
  <r>
    <x v="31"/>
    <x v="31"/>
    <n v="3664"/>
    <n v="287299.09999999998"/>
    <n v="215929.68"/>
    <n v="58.932772925764191"/>
  </r>
  <r>
    <x v="31"/>
    <x v="32"/>
    <n v="112603"/>
    <n v="8598372.5299999993"/>
    <n v="6401985.8700000001"/>
    <n v="56.854487624663641"/>
  </r>
  <r>
    <x v="31"/>
    <x v="33"/>
    <n v="25982"/>
    <n v="2048551.89"/>
    <n v="1569946.14"/>
    <n v="60.424376106535291"/>
  </r>
  <r>
    <x v="31"/>
    <x v="34"/>
    <n v="17"/>
    <n v="1394.85"/>
    <n v="1093.6099999999999"/>
    <n v="64.33"/>
  </r>
  <r>
    <x v="31"/>
    <x v="35"/>
    <n v="27536"/>
    <n v="2056672.11"/>
    <n v="1558943.38"/>
    <n v="56.614736345148167"/>
  </r>
  <r>
    <x v="31"/>
    <x v="37"/>
    <n v="266"/>
    <n v="21677.35"/>
    <n v="16772.46"/>
    <n v="63.054360902255638"/>
  </r>
  <r>
    <x v="31"/>
    <x v="38"/>
    <n v="48568"/>
    <n v="3747085.92"/>
    <n v="2921041.25"/>
    <n v="60.143329970350848"/>
  </r>
  <r>
    <x v="31"/>
    <x v="39"/>
    <n v="7283"/>
    <n v="569540.06999999995"/>
    <n v="437466.73"/>
    <n v="60.066830976246052"/>
  </r>
  <r>
    <x v="31"/>
    <x v="40"/>
    <n v="277906"/>
    <n v="21690390.829999998"/>
    <n v="16473806.210000001"/>
    <n v="59.278339474498573"/>
  </r>
  <r>
    <x v="31"/>
    <x v="41"/>
    <n v="4704651.5"/>
    <n v="303431676.55000001"/>
    <n v="229081542.03999999"/>
    <n v="48.692563527819225"/>
  </r>
  <r>
    <x v="31"/>
    <x v="43"/>
    <n v="3100"/>
    <n v="256783"/>
    <n v="195830.55"/>
    <n v="63.171145161290319"/>
  </r>
  <r>
    <x v="31"/>
    <x v="81"/>
    <n v="131"/>
    <n v="10450.780000000001"/>
    <n v="8074.7"/>
    <n v="61.638931297709924"/>
  </r>
  <r>
    <x v="31"/>
    <x v="45"/>
    <n v="27966"/>
    <n v="2205936.23"/>
    <n v="1717301.86"/>
    <n v="61.40677465493814"/>
  </r>
  <r>
    <x v="31"/>
    <x v="46"/>
    <n v="36"/>
    <n v="2899.08"/>
    <n v="2274.48"/>
    <n v="63.18"/>
  </r>
  <r>
    <x v="31"/>
    <x v="47"/>
    <n v="3023"/>
    <n v="241528.88"/>
    <n v="187368.02"/>
    <n v="61.980820377108827"/>
  </r>
  <r>
    <x v="31"/>
    <x v="48"/>
    <n v="278"/>
    <n v="20422.41"/>
    <n v="15327.99"/>
    <n v="55.136654676258992"/>
  </r>
  <r>
    <x v="31"/>
    <x v="49"/>
    <n v="143"/>
    <n v="10682.05"/>
    <n v="7734.73"/>
    <n v="54.089020979020979"/>
  </r>
  <r>
    <x v="31"/>
    <x v="75"/>
    <n v="13"/>
    <n v="701.71"/>
    <n v="466"/>
    <n v="35.846153846153847"/>
  </r>
  <r>
    <x v="31"/>
    <x v="50"/>
    <n v="17956"/>
    <n v="1463959.37"/>
    <n v="1146141.4099999999"/>
    <n v="63.830553018489638"/>
  </r>
  <r>
    <x v="31"/>
    <x v="52"/>
    <n v="4918"/>
    <n v="407933.28"/>
    <n v="306091.61"/>
    <n v="62.239042293615285"/>
  </r>
  <r>
    <x v="31"/>
    <x v="53"/>
    <n v="1503"/>
    <n v="117945.54"/>
    <n v="92210.73"/>
    <n v="61.351117764471056"/>
  </r>
  <r>
    <x v="31"/>
    <x v="55"/>
    <n v="2406"/>
    <n v="191410.3"/>
    <n v="148123.87"/>
    <n v="61.564368246051536"/>
  </r>
  <r>
    <x v="31"/>
    <x v="56"/>
    <n v="24412"/>
    <n v="1511067.08"/>
    <n v="1089614.6100000001"/>
    <n v="44.634385138456501"/>
  </r>
  <r>
    <x v="31"/>
    <x v="57"/>
    <n v="133"/>
    <n v="10264.75"/>
    <n v="8079.22"/>
    <n v="60.746015037593985"/>
  </r>
  <r>
    <x v="31"/>
    <x v="58"/>
    <n v="422"/>
    <n v="34549.03"/>
    <n v="23607.24"/>
    <n v="55.941327014218011"/>
  </r>
  <r>
    <x v="31"/>
    <x v="59"/>
    <n v="191"/>
    <n v="14249.55"/>
    <n v="11429.73"/>
    <n v="59.841518324607328"/>
  </r>
  <r>
    <x v="31"/>
    <x v="60"/>
    <n v="34382"/>
    <n v="2596167.1800000002"/>
    <n v="1929068.8"/>
    <n v="56.106939677738353"/>
  </r>
  <r>
    <x v="31"/>
    <x v="61"/>
    <n v="939"/>
    <n v="78741.83"/>
    <n v="59450.14"/>
    <n v="63.31218317358892"/>
  </r>
  <r>
    <x v="31"/>
    <x v="62"/>
    <n v="780469"/>
    <n v="51375629.789999999"/>
    <n v="39332441.359999999"/>
    <n v="50.395904718829321"/>
  </r>
  <r>
    <x v="31"/>
    <x v="64"/>
    <n v="2721"/>
    <n v="202947.49"/>
    <n v="155852.38"/>
    <n v="57.277611172363102"/>
  </r>
  <r>
    <x v="31"/>
    <x v="65"/>
    <n v="1184"/>
    <n v="95339"/>
    <n v="76069.06"/>
    <n v="64.247516891891891"/>
  </r>
  <r>
    <x v="31"/>
    <x v="66"/>
    <n v="3839"/>
    <n v="312010.40000000002"/>
    <n v="242979.33"/>
    <n v="63.292349570200571"/>
  </r>
  <r>
    <x v="31"/>
    <x v="68"/>
    <n v="105674"/>
    <n v="8305904.0800000001"/>
    <n v="6380581.9900000002"/>
    <n v="60.379866286882297"/>
  </r>
  <r>
    <x v="31"/>
    <x v="72"/>
    <n v="1879"/>
    <n v="134295.9"/>
    <n v="102889.16"/>
    <n v="54.757402873869083"/>
  </r>
  <r>
    <x v="32"/>
    <x v="0"/>
    <n v="135329"/>
    <n v="14988423.59"/>
    <n v="11334923.33"/>
    <n v="83.758273023520459"/>
  </r>
  <r>
    <x v="32"/>
    <x v="1"/>
    <n v="111680"/>
    <n v="12496214.73"/>
    <n v="9758925.0199999996"/>
    <n v="87.382924606017184"/>
  </r>
  <r>
    <x v="32"/>
    <x v="2"/>
    <n v="503"/>
    <n v="51191.65"/>
    <n v="39836.86"/>
    <n v="79.198528827037777"/>
  </r>
  <r>
    <x v="32"/>
    <x v="3"/>
    <n v="17485"/>
    <n v="2012463.89"/>
    <n v="1570348.68"/>
    <n v="89.811191306834431"/>
  </r>
  <r>
    <x v="32"/>
    <x v="4"/>
    <n v="15520"/>
    <n v="1823733.65"/>
    <n v="1390859.43"/>
    <n v="89.617231314432985"/>
  </r>
  <r>
    <x v="32"/>
    <x v="5"/>
    <n v="36610"/>
    <n v="4194888.6900000004"/>
    <n v="3241237.89"/>
    <n v="88.534222616771373"/>
  </r>
  <r>
    <x v="32"/>
    <x v="6"/>
    <n v="4107"/>
    <n v="476015.74"/>
    <n v="361681.29"/>
    <n v="88.064594594594595"/>
  </r>
  <r>
    <x v="32"/>
    <x v="7"/>
    <n v="1163905"/>
    <n v="124557581.70999999"/>
    <n v="93198762.579999998"/>
    <n v="80.074200712257436"/>
  </r>
  <r>
    <x v="32"/>
    <x v="8"/>
    <n v="12489"/>
    <n v="1372509.4"/>
    <n v="1062188.76"/>
    <n v="85.049944751381219"/>
  </r>
  <r>
    <x v="32"/>
    <x v="9"/>
    <n v="5133"/>
    <n v="587834.31000000006"/>
    <n v="449795.67"/>
    <n v="87.628223261250724"/>
  </r>
  <r>
    <x v="32"/>
    <x v="10"/>
    <n v="2186101"/>
    <n v="241468961.06"/>
    <n v="182954684.09"/>
    <n v="83.689950322514832"/>
  </r>
  <r>
    <x v="32"/>
    <x v="11"/>
    <n v="2634"/>
    <n v="287998.71999999997"/>
    <n v="221549.74"/>
    <n v="84.11151860288534"/>
  </r>
  <r>
    <x v="32"/>
    <x v="12"/>
    <n v="7701"/>
    <n v="879319.94"/>
    <n v="663407.66"/>
    <n v="86.145651214128037"/>
  </r>
  <r>
    <x v="32"/>
    <x v="13"/>
    <n v="2364"/>
    <n v="258041.93"/>
    <n v="206296.36"/>
    <n v="87.265803722504231"/>
  </r>
  <r>
    <x v="32"/>
    <x v="14"/>
    <n v="7559"/>
    <n v="831551.72"/>
    <n v="649425.43999999994"/>
    <n v="85.914200291043784"/>
  </r>
  <r>
    <x v="32"/>
    <x v="15"/>
    <n v="15732"/>
    <n v="1686579.09"/>
    <n v="1279359.51"/>
    <n v="81.322114797864231"/>
  </r>
  <r>
    <x v="32"/>
    <x v="16"/>
    <n v="3052"/>
    <n v="360772.29"/>
    <n v="275424.44"/>
    <n v="90.243918741808656"/>
  </r>
  <r>
    <x v="32"/>
    <x v="18"/>
    <n v="7635"/>
    <n v="861174.09"/>
    <n v="662640.18000000005"/>
    <n v="86.789807465618864"/>
  </r>
  <r>
    <x v="32"/>
    <x v="19"/>
    <n v="1453"/>
    <n v="153501.89000000001"/>
    <n v="118156.72"/>
    <n v="81.31914659325534"/>
  </r>
  <r>
    <x v="32"/>
    <x v="20"/>
    <n v="1012"/>
    <n v="115559.51"/>
    <n v="88199.31"/>
    <n v="87.153468379446636"/>
  </r>
  <r>
    <x v="32"/>
    <x v="21"/>
    <n v="1044"/>
    <n v="109120.6"/>
    <n v="83455.66"/>
    <n v="79.938371647509584"/>
  </r>
  <r>
    <x v="32"/>
    <x v="22"/>
    <n v="14447"/>
    <n v="1640436.77"/>
    <n v="1281768.19"/>
    <n v="88.722100782169306"/>
  </r>
  <r>
    <x v="32"/>
    <x v="23"/>
    <n v="477738"/>
    <n v="53451170.670000002"/>
    <n v="41710725.799999997"/>
    <n v="87.308788080496001"/>
  </r>
  <r>
    <x v="32"/>
    <x v="24"/>
    <n v="124714"/>
    <n v="13773615.32"/>
    <n v="10414744.939999999"/>
    <n v="83.509028176467751"/>
  </r>
  <r>
    <x v="32"/>
    <x v="74"/>
    <n v="4793"/>
    <n v="509870.99"/>
    <n v="377050.07"/>
    <n v="78.666820363029416"/>
  </r>
  <r>
    <x v="32"/>
    <x v="25"/>
    <n v="819"/>
    <n v="86945.54"/>
    <n v="68255.08"/>
    <n v="83.339536019536027"/>
  </r>
  <r>
    <x v="32"/>
    <x v="26"/>
    <n v="54629"/>
    <n v="6181138.0199999996"/>
    <n v="4753735.32"/>
    <n v="87.018530816965352"/>
  </r>
  <r>
    <x v="32"/>
    <x v="27"/>
    <n v="3677"/>
    <n v="391739.1"/>
    <n v="300821.83"/>
    <n v="81.811756867011155"/>
  </r>
  <r>
    <x v="32"/>
    <x v="28"/>
    <n v="4083"/>
    <n v="446959.97"/>
    <n v="348516.22"/>
    <n v="85.357879010531462"/>
  </r>
  <r>
    <x v="32"/>
    <x v="29"/>
    <n v="5198"/>
    <n v="562494.39"/>
    <n v="431472.47"/>
    <n v="83.007400923432087"/>
  </r>
  <r>
    <x v="32"/>
    <x v="30"/>
    <n v="1043"/>
    <n v="113451.9"/>
    <n v="82774.429999999993"/>
    <n v="79.361869606903156"/>
  </r>
  <r>
    <x v="32"/>
    <x v="31"/>
    <n v="4568"/>
    <n v="519747.91"/>
    <n v="384884.19"/>
    <n v="84.256609019264445"/>
  </r>
  <r>
    <x v="32"/>
    <x v="32"/>
    <n v="188065"/>
    <n v="20514398.719999999"/>
    <n v="15363603.640000001"/>
    <n v="81.693051019594293"/>
  </r>
  <r>
    <x v="32"/>
    <x v="33"/>
    <n v="28128"/>
    <n v="3138774.98"/>
    <n v="2411530.16"/>
    <n v="85.734149601820249"/>
  </r>
  <r>
    <x v="32"/>
    <x v="35"/>
    <n v="24152"/>
    <n v="2591345.7999999998"/>
    <n v="1955517.46"/>
    <n v="80.967102517389861"/>
  </r>
  <r>
    <x v="32"/>
    <x v="37"/>
    <n v="105"/>
    <n v="12343.47"/>
    <n v="9589.76"/>
    <n v="91.331047619047624"/>
  </r>
  <r>
    <x v="32"/>
    <x v="38"/>
    <n v="35066"/>
    <n v="3840702.98"/>
    <n v="2986096.89"/>
    <n v="85.156473221924372"/>
  </r>
  <r>
    <x v="32"/>
    <x v="39"/>
    <n v="6012"/>
    <n v="658617.25"/>
    <n v="510367.65"/>
    <n v="84.891492015968069"/>
  </r>
  <r>
    <x v="32"/>
    <x v="40"/>
    <n v="28248"/>
    <n v="3102713.9"/>
    <n v="2354552.3199999998"/>
    <n v="83.35288586802605"/>
  </r>
  <r>
    <x v="32"/>
    <x v="41"/>
    <n v="6531976.5"/>
    <n v="595875044.13999999"/>
    <n v="450874032.51999998"/>
    <n v="69.025666660007118"/>
  </r>
  <r>
    <x v="32"/>
    <x v="43"/>
    <n v="2066"/>
    <n v="249391.16"/>
    <n v="191208.21"/>
    <n v="92.549956437560496"/>
  </r>
  <r>
    <x v="32"/>
    <x v="81"/>
    <n v="833"/>
    <n v="95633.7"/>
    <n v="74345.77"/>
    <n v="89.250624249699882"/>
  </r>
  <r>
    <x v="32"/>
    <x v="45"/>
    <n v="25767"/>
    <n v="2870337.42"/>
    <n v="2238682.2000000002"/>
    <n v="86.881755734078482"/>
  </r>
  <r>
    <x v="32"/>
    <x v="46"/>
    <n v="46"/>
    <n v="5245.84"/>
    <n v="4115.16"/>
    <n v="89.46"/>
  </r>
  <r>
    <x v="32"/>
    <x v="47"/>
    <n v="3662"/>
    <n v="405946.46"/>
    <n v="316012.55"/>
    <n v="86.295070999453841"/>
  </r>
  <r>
    <x v="32"/>
    <x v="48"/>
    <n v="348"/>
    <n v="37157.39"/>
    <n v="28670.65"/>
    <n v="82.38692528735632"/>
  </r>
  <r>
    <x v="32"/>
    <x v="49"/>
    <n v="152"/>
    <n v="16009.45"/>
    <n v="11935.87"/>
    <n v="78.525460526315797"/>
  </r>
  <r>
    <x v="32"/>
    <x v="75"/>
    <n v="13"/>
    <n v="997.49"/>
    <n v="722.16"/>
    <n v="55.550769230769227"/>
  </r>
  <r>
    <x v="32"/>
    <x v="50"/>
    <n v="10594"/>
    <n v="1208789.7"/>
    <n v="937949.91"/>
    <n v="88.535955257693033"/>
  </r>
  <r>
    <x v="32"/>
    <x v="52"/>
    <n v="3279"/>
    <n v="370258.5"/>
    <n v="284402.95"/>
    <n v="86.734659957304061"/>
  </r>
  <r>
    <x v="32"/>
    <x v="53"/>
    <n v="998"/>
    <n v="116084.34"/>
    <n v="89403.62"/>
    <n v="89.582785571142281"/>
  </r>
  <r>
    <x v="32"/>
    <x v="55"/>
    <n v="2328"/>
    <n v="275476.81"/>
    <n v="209817.62"/>
    <n v="90.12784364261168"/>
  </r>
  <r>
    <x v="32"/>
    <x v="56"/>
    <n v="31532"/>
    <n v="2839318.48"/>
    <n v="2072206.73"/>
    <n v="65.717579918812632"/>
  </r>
  <r>
    <x v="32"/>
    <x v="57"/>
    <n v="1015"/>
    <n v="115742.24"/>
    <n v="90770.39"/>
    <n v="89.428955665024631"/>
  </r>
  <r>
    <x v="32"/>
    <x v="58"/>
    <n v="2507"/>
    <n v="293219.34999999998"/>
    <n v="226011.7"/>
    <n v="90.152253689668925"/>
  </r>
  <r>
    <x v="32"/>
    <x v="60"/>
    <n v="57985"/>
    <n v="5977274.0099999998"/>
    <n v="4480055.21"/>
    <n v="77.262312839527468"/>
  </r>
  <r>
    <x v="32"/>
    <x v="61"/>
    <n v="420"/>
    <n v="48485.07"/>
    <n v="37709.78"/>
    <n v="89.785190476190479"/>
  </r>
  <r>
    <x v="32"/>
    <x v="62"/>
    <n v="861004"/>
    <n v="79229984.510000005"/>
    <n v="60602046.460000001"/>
    <n v="70.385325108826436"/>
  </r>
  <r>
    <x v="32"/>
    <x v="64"/>
    <n v="1020"/>
    <n v="106753.29"/>
    <n v="82188.25"/>
    <n v="80.576715686274511"/>
  </r>
  <r>
    <x v="32"/>
    <x v="65"/>
    <n v="225"/>
    <n v="24354.799999999999"/>
    <n v="16440.3"/>
    <n v="73.067999999999998"/>
  </r>
  <r>
    <x v="32"/>
    <x v="66"/>
    <n v="2330"/>
    <n v="254159.37"/>
    <n v="199984.58"/>
    <n v="85.830291845493562"/>
  </r>
  <r>
    <x v="32"/>
    <x v="68"/>
    <n v="137394"/>
    <n v="14942747.74"/>
    <n v="11413216.66"/>
    <n v="83.069250913431446"/>
  </r>
  <r>
    <x v="32"/>
    <x v="69"/>
    <n v="249"/>
    <n v="27782.37"/>
    <n v="21724.95"/>
    <n v="87.248795180722894"/>
  </r>
  <r>
    <x v="32"/>
    <x v="72"/>
    <n v="814"/>
    <n v="84997.14"/>
    <n v="64635.08"/>
    <n v="79.404275184275193"/>
  </r>
  <r>
    <x v="33"/>
    <x v="0"/>
    <n v="14997"/>
    <n v="2303789.61"/>
    <n v="1783361.07"/>
    <n v="118.91452090418085"/>
  </r>
  <r>
    <x v="33"/>
    <x v="1"/>
    <n v="19571"/>
    <n v="3122318.06"/>
    <n v="2475828.61"/>
    <n v="126.50496193347298"/>
  </r>
  <r>
    <x v="33"/>
    <x v="3"/>
    <n v="1385"/>
    <n v="216629.41"/>
    <n v="169450.78"/>
    <n v="122.34713357400722"/>
  </r>
  <r>
    <x v="33"/>
    <x v="4"/>
    <n v="813"/>
    <n v="133445.12"/>
    <n v="101494.41"/>
    <n v="124.83937269372694"/>
  </r>
  <r>
    <x v="33"/>
    <x v="5"/>
    <n v="5643"/>
    <n v="930636.81"/>
    <n v="719373.33"/>
    <n v="127.48065390749601"/>
  </r>
  <r>
    <x v="33"/>
    <x v="6"/>
    <n v="249"/>
    <n v="40171.480000000003"/>
    <n v="31506.97"/>
    <n v="126.53401606425703"/>
  </r>
  <r>
    <x v="33"/>
    <x v="7"/>
    <n v="165306"/>
    <n v="25402141.789999999"/>
    <n v="19304159.75"/>
    <n v="116.7783368419779"/>
  </r>
  <r>
    <x v="33"/>
    <x v="8"/>
    <n v="119"/>
    <n v="18522.64"/>
    <n v="13437.49"/>
    <n v="112.92008403361345"/>
  </r>
  <r>
    <x v="33"/>
    <x v="9"/>
    <n v="426"/>
    <n v="69519.199999999997"/>
    <n v="53951.39"/>
    <n v="126.64645539906103"/>
  </r>
  <r>
    <x v="33"/>
    <x v="10"/>
    <n v="322603"/>
    <n v="50575539.840000004"/>
    <n v="38705903.189999998"/>
    <n v="119.97998527602036"/>
  </r>
  <r>
    <x v="33"/>
    <x v="11"/>
    <n v="593"/>
    <n v="92232.55"/>
    <n v="72095.570000000007"/>
    <n v="121.5776897133221"/>
  </r>
  <r>
    <x v="33"/>
    <x v="12"/>
    <n v="455"/>
    <n v="72543.25"/>
    <n v="56139.65"/>
    <n v="123.38384615384615"/>
  </r>
  <r>
    <x v="33"/>
    <x v="13"/>
    <n v="356"/>
    <n v="54330.45"/>
    <n v="43244.24"/>
    <n v="121.47258426966292"/>
  </r>
  <r>
    <x v="33"/>
    <x v="14"/>
    <n v="1613"/>
    <n v="252303.59"/>
    <n v="200908.67"/>
    <n v="124.55590204587726"/>
  </r>
  <r>
    <x v="33"/>
    <x v="15"/>
    <n v="3283"/>
    <n v="529836.97"/>
    <n v="394799.5"/>
    <n v="120.25571123971977"/>
  </r>
  <r>
    <x v="33"/>
    <x v="16"/>
    <n v="4379"/>
    <n v="724332.19"/>
    <n v="543888.75"/>
    <n v="124.20387074674584"/>
  </r>
  <r>
    <x v="33"/>
    <x v="18"/>
    <n v="682"/>
    <n v="100802.7"/>
    <n v="78207.009999999995"/>
    <n v="114.67303519061583"/>
  </r>
  <r>
    <x v="33"/>
    <x v="20"/>
    <n v="1043"/>
    <n v="171893.94"/>
    <n v="137511.47"/>
    <n v="131.84225311601151"/>
  </r>
  <r>
    <x v="33"/>
    <x v="21"/>
    <n v="45"/>
    <n v="6567.9"/>
    <n v="4865.67"/>
    <n v="108.126"/>
  </r>
  <r>
    <x v="33"/>
    <x v="22"/>
    <n v="2593"/>
    <n v="415034.21"/>
    <n v="326105.37"/>
    <n v="125.7637369841882"/>
  </r>
  <r>
    <x v="33"/>
    <x v="23"/>
    <n v="21577"/>
    <n v="3423043"/>
    <n v="2673554.64"/>
    <n v="123.90761644343515"/>
  </r>
  <r>
    <x v="33"/>
    <x v="24"/>
    <n v="13788"/>
    <n v="2172252.1600000001"/>
    <n v="1654992.08"/>
    <n v="120.0313373948361"/>
  </r>
  <r>
    <x v="33"/>
    <x v="74"/>
    <n v="335"/>
    <n v="52281.24"/>
    <n v="40642.33"/>
    <n v="121.3203880597015"/>
  </r>
  <r>
    <x v="33"/>
    <x v="25"/>
    <n v="202"/>
    <n v="29452.5"/>
    <n v="23575.38"/>
    <n v="116.70980198019802"/>
  </r>
  <r>
    <x v="33"/>
    <x v="26"/>
    <n v="22249"/>
    <n v="3596975.86"/>
    <n v="2786959.64"/>
    <n v="125.26224279742911"/>
  </r>
  <r>
    <x v="33"/>
    <x v="27"/>
    <n v="65"/>
    <n v="11513.66"/>
    <n v="9028.77"/>
    <n v="138.90415384615386"/>
  </r>
  <r>
    <x v="33"/>
    <x v="28"/>
    <n v="1891"/>
    <n v="308301.81"/>
    <n v="243784.09"/>
    <n v="128.91808038075092"/>
  </r>
  <r>
    <x v="33"/>
    <x v="29"/>
    <n v="293"/>
    <n v="46648.63"/>
    <n v="36508.339999999997"/>
    <n v="124.60184300341295"/>
  </r>
  <r>
    <x v="33"/>
    <x v="30"/>
    <n v="263"/>
    <n v="41799.85"/>
    <n v="31881.57"/>
    <n v="121.22269961977186"/>
  </r>
  <r>
    <x v="33"/>
    <x v="31"/>
    <n v="373"/>
    <n v="57491.01"/>
    <n v="42444.82"/>
    <n v="113.79308310991956"/>
  </r>
  <r>
    <x v="33"/>
    <x v="32"/>
    <n v="37823"/>
    <n v="6023471.0199999996"/>
    <n v="4617553.29"/>
    <n v="122.08321100917431"/>
  </r>
  <r>
    <x v="33"/>
    <x v="33"/>
    <n v="4117"/>
    <n v="665852.06000000006"/>
    <n v="510710.03"/>
    <n v="124.04907213990771"/>
  </r>
  <r>
    <x v="33"/>
    <x v="35"/>
    <n v="5548"/>
    <n v="848226.06"/>
    <n v="621498.18000000005"/>
    <n v="112.02202235039655"/>
  </r>
  <r>
    <x v="33"/>
    <x v="38"/>
    <n v="11638"/>
    <n v="1868781.79"/>
    <n v="1459916"/>
    <n v="125.44389070286991"/>
  </r>
  <r>
    <x v="33"/>
    <x v="39"/>
    <n v="824"/>
    <n v="136548.65"/>
    <n v="106134.95"/>
    <n v="128.80455097087378"/>
  </r>
  <r>
    <x v="33"/>
    <x v="40"/>
    <n v="1465"/>
    <n v="227180.4"/>
    <n v="171959.27"/>
    <n v="117.37834129692833"/>
  </r>
  <r>
    <x v="33"/>
    <x v="41"/>
    <n v="1122677"/>
    <n v="146690458.12"/>
    <n v="112048435.01000001"/>
    <n v="99.804694502514977"/>
  </r>
  <r>
    <x v="33"/>
    <x v="43"/>
    <n v="1250"/>
    <n v="200053.79"/>
    <n v="151648.69"/>
    <n v="121.318952"/>
  </r>
  <r>
    <x v="33"/>
    <x v="81"/>
    <n v="31"/>
    <n v="5118.49"/>
    <n v="3883.09"/>
    <n v="125.26096774193549"/>
  </r>
  <r>
    <x v="33"/>
    <x v="45"/>
    <n v="6317"/>
    <n v="984723.96"/>
    <n v="766759.63"/>
    <n v="121.38034351749248"/>
  </r>
  <r>
    <x v="33"/>
    <x v="47"/>
    <n v="1344"/>
    <n v="215234.75"/>
    <n v="166305.71"/>
    <n v="123.7393675595238"/>
  </r>
  <r>
    <x v="33"/>
    <x v="48"/>
    <n v="295"/>
    <n v="45275.01"/>
    <n v="35935.78"/>
    <n v="121.81620338983051"/>
  </r>
  <r>
    <x v="33"/>
    <x v="49"/>
    <n v="30"/>
    <n v="4725.43"/>
    <n v="3585.79"/>
    <n v="119.52633333333333"/>
  </r>
  <r>
    <x v="33"/>
    <x v="50"/>
    <n v="5133"/>
    <n v="840283.37"/>
    <n v="658978.39"/>
    <n v="128.38075004870447"/>
  </r>
  <r>
    <x v="33"/>
    <x v="52"/>
    <n v="1507"/>
    <n v="245730.87"/>
    <n v="189800.72"/>
    <n v="125.94606502986065"/>
  </r>
  <r>
    <x v="33"/>
    <x v="53"/>
    <n v="396"/>
    <n v="62710.03"/>
    <n v="49050.22"/>
    <n v="123.86419191919192"/>
  </r>
  <r>
    <x v="33"/>
    <x v="56"/>
    <n v="5568"/>
    <n v="717143.99"/>
    <n v="538409.31999999995"/>
    <n v="96.697076149425271"/>
  </r>
  <r>
    <x v="33"/>
    <x v="57"/>
    <n v="95"/>
    <n v="15350.35"/>
    <n v="12205.14"/>
    <n v="128.47515789473684"/>
  </r>
  <r>
    <x v="33"/>
    <x v="58"/>
    <n v="79"/>
    <n v="13139.47"/>
    <n v="9921"/>
    <n v="125.58227848101266"/>
  </r>
  <r>
    <x v="33"/>
    <x v="60"/>
    <n v="9000"/>
    <n v="1369669.3"/>
    <n v="1051728.1399999999"/>
    <n v="116.85868222222221"/>
  </r>
  <r>
    <x v="33"/>
    <x v="61"/>
    <n v="41"/>
    <n v="6623.41"/>
    <n v="5058.83"/>
    <n v="123.38609756097561"/>
  </r>
  <r>
    <x v="33"/>
    <x v="62"/>
    <n v="153151"/>
    <n v="20155288.600000001"/>
    <n v="15488324.32"/>
    <n v="101.13106881443804"/>
  </r>
  <r>
    <x v="33"/>
    <x v="64"/>
    <n v="208"/>
    <n v="30623.27"/>
    <n v="23828.77"/>
    <n v="114.56139423076924"/>
  </r>
  <r>
    <x v="33"/>
    <x v="65"/>
    <n v="133"/>
    <n v="21486.17"/>
    <n v="16757.099999999999"/>
    <n v="125.99323308270675"/>
  </r>
  <r>
    <x v="33"/>
    <x v="66"/>
    <n v="692"/>
    <n v="106062.15"/>
    <n v="84290.66"/>
    <n v="121.80731213872834"/>
  </r>
  <r>
    <x v="33"/>
    <x v="68"/>
    <n v="26389"/>
    <n v="4090235.49"/>
    <n v="3142663.89"/>
    <n v="119.08991966349616"/>
  </r>
  <r>
    <x v="33"/>
    <x v="69"/>
    <n v="45"/>
    <n v="7282.53"/>
    <n v="5709.42"/>
    <n v="126.876"/>
  </r>
  <r>
    <x v="33"/>
    <x v="72"/>
    <n v="86"/>
    <n v="13000.62"/>
    <n v="10212.17"/>
    <n v="118.74616279069768"/>
  </r>
  <r>
    <x v="34"/>
    <x v="0"/>
    <n v="1407"/>
    <n v="117488.65"/>
    <n v="90222.080000000002"/>
    <n v="64.123724235963039"/>
  </r>
  <r>
    <x v="34"/>
    <x v="1"/>
    <n v="96"/>
    <n v="7712.16"/>
    <n v="5996.52"/>
    <n v="62.463750000000005"/>
  </r>
  <r>
    <x v="34"/>
    <x v="2"/>
    <n v="30"/>
    <n v="2309.12"/>
    <n v="1810.67"/>
    <n v="60.355666666666671"/>
  </r>
  <r>
    <x v="34"/>
    <x v="4"/>
    <n v="46"/>
    <n v="4332.07"/>
    <n v="3396.23"/>
    <n v="73.831086956521744"/>
  </r>
  <r>
    <x v="34"/>
    <x v="5"/>
    <n v="154"/>
    <n v="12764.36"/>
    <n v="10027.620000000001"/>
    <n v="65.114415584415596"/>
  </r>
  <r>
    <x v="34"/>
    <x v="6"/>
    <n v="55"/>
    <n v="5054.51"/>
    <n v="3949.21"/>
    <n v="71.803818181818187"/>
  </r>
  <r>
    <x v="34"/>
    <x v="7"/>
    <n v="25852"/>
    <n v="2113864.83"/>
    <n v="1605846.25"/>
    <n v="62.116905848677085"/>
  </r>
  <r>
    <x v="34"/>
    <x v="9"/>
    <n v="30"/>
    <n v="2662.92"/>
    <n v="1913.95"/>
    <n v="63.798333333333332"/>
  </r>
  <r>
    <x v="34"/>
    <x v="10"/>
    <n v="46271"/>
    <n v="3951561.64"/>
    <n v="3029763.56"/>
    <n v="65.478670441529246"/>
  </r>
  <r>
    <x v="34"/>
    <x v="11"/>
    <n v="35"/>
    <n v="3040.18"/>
    <n v="2383.4699999999998"/>
    <n v="68.099142857142851"/>
  </r>
  <r>
    <x v="34"/>
    <x v="12"/>
    <n v="34"/>
    <n v="2654.71"/>
    <n v="1879.72"/>
    <n v="55.285882352941179"/>
  </r>
  <r>
    <x v="34"/>
    <x v="14"/>
    <n v="110"/>
    <n v="9388.83"/>
    <n v="7199.5"/>
    <n v="65.45"/>
  </r>
  <r>
    <x v="34"/>
    <x v="15"/>
    <n v="277"/>
    <n v="23432.01"/>
    <n v="16630.759999999998"/>
    <n v="60.038844765342958"/>
  </r>
  <r>
    <x v="34"/>
    <x v="18"/>
    <n v="23"/>
    <n v="1913.15"/>
    <n v="1492.89"/>
    <n v="64.908260869565225"/>
  </r>
  <r>
    <x v="34"/>
    <x v="23"/>
    <n v="820"/>
    <n v="69289.149999999994"/>
    <n v="53693.69"/>
    <n v="65.480109756097562"/>
  </r>
  <r>
    <x v="34"/>
    <x v="24"/>
    <n v="85"/>
    <n v="7225.95"/>
    <n v="4625.8100000000004"/>
    <n v="54.421294117647065"/>
  </r>
  <r>
    <x v="34"/>
    <x v="26"/>
    <n v="76"/>
    <n v="6594.52"/>
    <n v="5110.2700000000004"/>
    <n v="67.240394736842106"/>
  </r>
  <r>
    <x v="34"/>
    <x v="28"/>
    <n v="320"/>
    <n v="26454.31"/>
    <n v="20274.63"/>
    <n v="63.358218750000006"/>
  </r>
  <r>
    <x v="34"/>
    <x v="31"/>
    <n v="31"/>
    <n v="2768.99"/>
    <n v="2141.88"/>
    <n v="69.092903225806452"/>
  </r>
  <r>
    <x v="34"/>
    <x v="32"/>
    <n v="3171"/>
    <n v="268681.71999999997"/>
    <n v="201204.43"/>
    <n v="63.451412803532008"/>
  </r>
  <r>
    <x v="34"/>
    <x v="33"/>
    <n v="439"/>
    <n v="37953.379999999997"/>
    <n v="29238.62"/>
    <n v="66.602779043280179"/>
  </r>
  <r>
    <x v="34"/>
    <x v="38"/>
    <n v="114"/>
    <n v="10457.65"/>
    <n v="8038.78"/>
    <n v="70.515614035087722"/>
  </r>
  <r>
    <x v="34"/>
    <x v="39"/>
    <n v="12"/>
    <n v="1116.9100000000001"/>
    <n v="875.58"/>
    <n v="72.965000000000003"/>
  </r>
  <r>
    <x v="34"/>
    <x v="40"/>
    <n v="15"/>
    <n v="1168.7"/>
    <n v="846.16"/>
    <n v="56.410666666666664"/>
  </r>
  <r>
    <x v="34"/>
    <x v="41"/>
    <n v="64376"/>
    <n v="4483321.18"/>
    <n v="3411527.18"/>
    <n v="52.993773766621104"/>
  </r>
  <r>
    <x v="34"/>
    <x v="43"/>
    <n v="46"/>
    <n v="4113.25"/>
    <n v="3012.63"/>
    <n v="65.491956521739127"/>
  </r>
  <r>
    <x v="34"/>
    <x v="81"/>
    <n v="35"/>
    <n v="3036.6"/>
    <n v="2380.6999999999998"/>
    <n v="68.02"/>
  </r>
  <r>
    <x v="34"/>
    <x v="50"/>
    <n v="31"/>
    <n v="2932.06"/>
    <n v="2301.44"/>
    <n v="74.239999999999995"/>
  </r>
  <r>
    <x v="34"/>
    <x v="52"/>
    <n v="70"/>
    <n v="6026.47"/>
    <n v="4620.8100000000004"/>
    <n v="66.011571428571429"/>
  </r>
  <r>
    <x v="34"/>
    <x v="56"/>
    <n v="269"/>
    <n v="18295.46"/>
    <n v="13727.91"/>
    <n v="51.033122676579929"/>
  </r>
  <r>
    <x v="34"/>
    <x v="60"/>
    <n v="1023"/>
    <n v="81562.09"/>
    <n v="62439.51"/>
    <n v="61.03568914956012"/>
  </r>
  <r>
    <x v="34"/>
    <x v="62"/>
    <n v="8169"/>
    <n v="562653.43000000005"/>
    <n v="428354.88"/>
    <n v="52.436636063165629"/>
  </r>
  <r>
    <x v="34"/>
    <x v="65"/>
    <n v="13"/>
    <n v="1110.33"/>
    <n v="890.75"/>
    <n v="68.519230769230774"/>
  </r>
  <r>
    <x v="34"/>
    <x v="68"/>
    <n v="3468"/>
    <n v="284508.15000000002"/>
    <n v="221004.39"/>
    <n v="63.726756055363325"/>
  </r>
  <r>
    <x v="35"/>
    <x v="0"/>
    <n v="1820"/>
    <n v="257266.19"/>
    <n v="198157.55"/>
    <n v="108.87777472527472"/>
  </r>
  <r>
    <x v="35"/>
    <x v="1"/>
    <n v="121"/>
    <n v="16478.72"/>
    <n v="12897.03"/>
    <n v="106.58702479338844"/>
  </r>
  <r>
    <x v="35"/>
    <x v="2"/>
    <n v="40"/>
    <n v="5019.08"/>
    <n v="3935.44"/>
    <n v="98.385999999999996"/>
  </r>
  <r>
    <x v="35"/>
    <x v="4"/>
    <n v="124"/>
    <n v="18338.46"/>
    <n v="14377.18"/>
    <n v="115.94500000000001"/>
  </r>
  <r>
    <x v="35"/>
    <x v="5"/>
    <n v="134"/>
    <n v="18011.52"/>
    <n v="14091.46"/>
    <n v="105.16014925373133"/>
  </r>
  <r>
    <x v="35"/>
    <x v="7"/>
    <n v="31651"/>
    <n v="4171257.37"/>
    <n v="3198691.95"/>
    <n v="101.06132349688794"/>
  </r>
  <r>
    <x v="35"/>
    <x v="8"/>
    <n v="13"/>
    <n v="1953.9"/>
    <n v="1531.92"/>
    <n v="117.84"/>
  </r>
  <r>
    <x v="35"/>
    <x v="9"/>
    <n v="92"/>
    <n v="13491.11"/>
    <n v="10429.6"/>
    <n v="113.36521739130436"/>
  </r>
  <r>
    <x v="35"/>
    <x v="10"/>
    <n v="80218"/>
    <n v="10955233.390000001"/>
    <n v="8468484.9199999999"/>
    <n v="105.568387643671"/>
  </r>
  <r>
    <x v="35"/>
    <x v="11"/>
    <n v="81"/>
    <n v="10936.45"/>
    <n v="8574.48"/>
    <n v="105.85777777777777"/>
  </r>
  <r>
    <x v="35"/>
    <x v="14"/>
    <n v="61"/>
    <n v="8685.48"/>
    <n v="6777.24"/>
    <n v="111.10229508196721"/>
  </r>
  <r>
    <x v="35"/>
    <x v="15"/>
    <n v="128"/>
    <n v="17136.099999999999"/>
    <n v="12168.27"/>
    <n v="95.064609375000003"/>
  </r>
  <r>
    <x v="35"/>
    <x v="23"/>
    <n v="1452"/>
    <n v="199175.89"/>
    <n v="156213.59"/>
    <n v="107.5851170798898"/>
  </r>
  <r>
    <x v="35"/>
    <x v="24"/>
    <n v="82"/>
    <n v="9299.27"/>
    <n v="6325.32"/>
    <n v="77.138048780487807"/>
  </r>
  <r>
    <x v="35"/>
    <x v="26"/>
    <n v="352"/>
    <n v="48657.5"/>
    <n v="38102.239999999998"/>
    <n v="108.24499999999999"/>
  </r>
  <r>
    <x v="35"/>
    <x v="27"/>
    <n v="18"/>
    <n v="2497.98"/>
    <n v="1958.34"/>
    <n v="108.79666666666667"/>
  </r>
  <r>
    <x v="35"/>
    <x v="28"/>
    <n v="88"/>
    <n v="11231.92"/>
    <n v="8763.49"/>
    <n v="99.58511363636363"/>
  </r>
  <r>
    <x v="35"/>
    <x v="31"/>
    <n v="32"/>
    <n v="4228.1400000000003"/>
    <n v="3317.35"/>
    <n v="103.6671875"/>
  </r>
  <r>
    <x v="35"/>
    <x v="32"/>
    <n v="9781"/>
    <n v="1354445.6"/>
    <n v="1041292.38"/>
    <n v="106.46072794192823"/>
  </r>
  <r>
    <x v="35"/>
    <x v="33"/>
    <n v="588"/>
    <n v="79664.649999999994"/>
    <n v="61377.52"/>
    <n v="104.38353741496599"/>
  </r>
  <r>
    <x v="35"/>
    <x v="38"/>
    <n v="423"/>
    <n v="57151.93"/>
    <n v="44298.1"/>
    <n v="104.72364066193853"/>
  </r>
  <r>
    <x v="35"/>
    <x v="39"/>
    <n v="14"/>
    <n v="1878.99"/>
    <n v="1132.56"/>
    <n v="80.897142857142853"/>
  </r>
  <r>
    <x v="35"/>
    <x v="41"/>
    <n v="201186"/>
    <n v="22550900.379999999"/>
    <n v="17228921.239999998"/>
    <n v="85.636780094042322"/>
  </r>
  <r>
    <x v="35"/>
    <x v="47"/>
    <n v="24"/>
    <n v="3110.88"/>
    <n v="2440.08"/>
    <n v="101.67"/>
  </r>
  <r>
    <x v="35"/>
    <x v="50"/>
    <n v="182"/>
    <n v="27173.27"/>
    <n v="21344.42"/>
    <n v="117.27703296703295"/>
  </r>
  <r>
    <x v="35"/>
    <x v="52"/>
    <n v="95"/>
    <n v="13956.8"/>
    <n v="10942.37"/>
    <n v="115.18284210526316"/>
  </r>
  <r>
    <x v="35"/>
    <x v="53"/>
    <n v="49"/>
    <n v="6511.23"/>
    <n v="5056.55"/>
    <n v="103.19489795918368"/>
  </r>
  <r>
    <x v="35"/>
    <x v="56"/>
    <n v="905"/>
    <n v="100490.51"/>
    <n v="76381.53"/>
    <n v="84.399480662983422"/>
  </r>
  <r>
    <x v="35"/>
    <x v="60"/>
    <n v="1335"/>
    <n v="172621.53"/>
    <n v="134229.29999999999"/>
    <n v="100.54629213483145"/>
  </r>
  <r>
    <x v="35"/>
    <x v="62"/>
    <n v="28665"/>
    <n v="3210374.7"/>
    <n v="2463024.2000000002"/>
    <n v="85.924444444444447"/>
  </r>
  <r>
    <x v="35"/>
    <x v="64"/>
    <n v="146"/>
    <n v="19542.439999999999"/>
    <n v="15216.94"/>
    <n v="104.22561643835617"/>
  </r>
  <r>
    <x v="35"/>
    <x v="68"/>
    <n v="9058"/>
    <n v="1221677.5900000001"/>
    <n v="944579.58"/>
    <n v="104.28125193199381"/>
  </r>
  <r>
    <x v="36"/>
    <x v="0"/>
    <n v="63"/>
    <n v="3170.75"/>
    <n v="2061.29"/>
    <n v="32.718888888888891"/>
  </r>
  <r>
    <x v="36"/>
    <x v="1"/>
    <n v="38"/>
    <n v="1926.15"/>
    <n v="1443.31"/>
    <n v="37.981842105263155"/>
  </r>
  <r>
    <x v="36"/>
    <x v="5"/>
    <n v="14"/>
    <n v="679.82"/>
    <n v="414.79"/>
    <n v="29.627857142857145"/>
  </r>
  <r>
    <x v="36"/>
    <x v="6"/>
    <n v="26"/>
    <n v="1322.7"/>
    <n v="930.41"/>
    <n v="35.784999999999997"/>
  </r>
  <r>
    <x v="36"/>
    <x v="7"/>
    <n v="370"/>
    <n v="18061.14"/>
    <n v="12283.18"/>
    <n v="33.197783783783784"/>
  </r>
  <r>
    <x v="36"/>
    <x v="10"/>
    <n v="740"/>
    <n v="36495.93"/>
    <n v="26476.45"/>
    <n v="35.778986486486488"/>
  </r>
  <r>
    <x v="36"/>
    <x v="15"/>
    <n v="19"/>
    <n v="960.76"/>
    <n v="679.46"/>
    <n v="35.761052631578949"/>
  </r>
  <r>
    <x v="36"/>
    <x v="18"/>
    <n v="16"/>
    <n v="884.64"/>
    <n v="693.48"/>
    <n v="43.342500000000001"/>
  </r>
  <r>
    <x v="36"/>
    <x v="22"/>
    <n v="110"/>
    <n v="5763.56"/>
    <n v="4398.17"/>
    <n v="39.983363636363634"/>
  </r>
  <r>
    <x v="36"/>
    <x v="24"/>
    <n v="142"/>
    <n v="7616.11"/>
    <n v="5782.84"/>
    <n v="40.724225352112676"/>
  </r>
  <r>
    <x v="36"/>
    <x v="32"/>
    <n v="85"/>
    <n v="4072.36"/>
    <n v="2822.93"/>
    <n v="33.210941176470584"/>
  </r>
  <r>
    <x v="36"/>
    <x v="35"/>
    <n v="36"/>
    <n v="1754.01"/>
    <n v="880.92"/>
    <n v="24.47"/>
  </r>
  <r>
    <x v="36"/>
    <x v="38"/>
    <n v="14"/>
    <n v="654.99"/>
    <n v="513.9"/>
    <n v="36.707142857142856"/>
  </r>
  <r>
    <x v="36"/>
    <x v="40"/>
    <n v="48668"/>
    <n v="2375525.73"/>
    <n v="1728109.05"/>
    <n v="35.508117243363195"/>
  </r>
  <r>
    <x v="36"/>
    <x v="41"/>
    <n v="7427"/>
    <n v="312139.15000000002"/>
    <n v="227177.56"/>
    <n v="30.588065167631616"/>
  </r>
  <r>
    <x v="36"/>
    <x v="56"/>
    <n v="27"/>
    <n v="1153.8399999999999"/>
    <n v="781.13"/>
    <n v="28.930740740740742"/>
  </r>
  <r>
    <x v="36"/>
    <x v="60"/>
    <n v="37"/>
    <n v="1792.13"/>
    <n v="1507.02"/>
    <n v="40.730270270270267"/>
  </r>
  <r>
    <x v="36"/>
    <x v="62"/>
    <n v="2856"/>
    <n v="120030.08"/>
    <n v="89238.28"/>
    <n v="31.245896358543416"/>
  </r>
  <r>
    <x v="36"/>
    <x v="68"/>
    <n v="21"/>
    <n v="1045.71"/>
    <n v="787.41"/>
    <n v="37.495714285714286"/>
  </r>
  <r>
    <x v="37"/>
    <x v="0"/>
    <n v="1269"/>
    <n v="103636.15"/>
    <n v="74468.81"/>
    <n v="58.683065405831364"/>
  </r>
  <r>
    <x v="37"/>
    <x v="1"/>
    <n v="850"/>
    <n v="69467.520000000004"/>
    <n v="51881.73"/>
    <n v="61.037329411764709"/>
  </r>
  <r>
    <x v="37"/>
    <x v="3"/>
    <n v="93"/>
    <n v="7576.6"/>
    <n v="5523.33"/>
    <n v="59.390645161290323"/>
  </r>
  <r>
    <x v="37"/>
    <x v="4"/>
    <n v="26"/>
    <n v="2056.21"/>
    <n v="1565.09"/>
    <n v="60.19576923076923"/>
  </r>
  <r>
    <x v="37"/>
    <x v="5"/>
    <n v="314"/>
    <n v="26789.53"/>
    <n v="19139.36"/>
    <n v="60.953375796178349"/>
  </r>
  <r>
    <x v="37"/>
    <x v="6"/>
    <n v="301"/>
    <n v="24608.07"/>
    <n v="17308.849999999999"/>
    <n v="57.504485049833882"/>
  </r>
  <r>
    <x v="37"/>
    <x v="7"/>
    <n v="4142"/>
    <n v="325645.11"/>
    <n v="230375.99"/>
    <n v="55.619505070014483"/>
  </r>
  <r>
    <x v="37"/>
    <x v="8"/>
    <n v="11"/>
    <n v="860.13"/>
    <n v="553.53"/>
    <n v="50.32090909090909"/>
  </r>
  <r>
    <x v="37"/>
    <x v="10"/>
    <n v="5407"/>
    <n v="432371.07"/>
    <n v="310787.13"/>
    <n v="57.478662844460885"/>
  </r>
  <r>
    <x v="37"/>
    <x v="11"/>
    <n v="294"/>
    <n v="24288.44"/>
    <n v="18288.18"/>
    <n v="62.204693877551023"/>
  </r>
  <r>
    <x v="37"/>
    <x v="12"/>
    <n v="93"/>
    <n v="7359.21"/>
    <n v="4806.38"/>
    <n v="51.681505376344084"/>
  </r>
  <r>
    <x v="37"/>
    <x v="13"/>
    <n v="13"/>
    <n v="1000.2"/>
    <n v="680.08"/>
    <n v="52.313846153846157"/>
  </r>
  <r>
    <x v="37"/>
    <x v="14"/>
    <n v="17"/>
    <n v="1313.11"/>
    <n v="887.5"/>
    <n v="52.205882352941174"/>
  </r>
  <r>
    <x v="37"/>
    <x v="15"/>
    <n v="150"/>
    <n v="11906.94"/>
    <n v="8760.2000000000007"/>
    <n v="58.401333333333341"/>
  </r>
  <r>
    <x v="37"/>
    <x v="18"/>
    <n v="40"/>
    <n v="3435.73"/>
    <n v="2700.98"/>
    <n v="67.524500000000003"/>
  </r>
  <r>
    <x v="37"/>
    <x v="21"/>
    <n v="11"/>
    <n v="975.81"/>
    <n v="687.61"/>
    <n v="62.51"/>
  </r>
  <r>
    <x v="37"/>
    <x v="22"/>
    <n v="171"/>
    <n v="14160.19"/>
    <n v="9578.25"/>
    <n v="56.013157894736842"/>
  </r>
  <r>
    <x v="37"/>
    <x v="23"/>
    <n v="96"/>
    <n v="8036.17"/>
    <n v="6030.34"/>
    <n v="62.816041666666671"/>
  </r>
  <r>
    <x v="37"/>
    <x v="24"/>
    <n v="719"/>
    <n v="57769.16"/>
    <n v="42712.73"/>
    <n v="59.405744089012522"/>
  </r>
  <r>
    <x v="37"/>
    <x v="74"/>
    <n v="37"/>
    <n v="2803.39"/>
    <n v="2155.4299999999998"/>
    <n v="58.254864864864864"/>
  </r>
  <r>
    <x v="37"/>
    <x v="26"/>
    <n v="42"/>
    <n v="3381.48"/>
    <n v="2414.0100000000002"/>
    <n v="57.476428571428578"/>
  </r>
  <r>
    <x v="37"/>
    <x v="28"/>
    <n v="18"/>
    <n v="1393.12"/>
    <n v="1050.42"/>
    <n v="58.356666666666669"/>
  </r>
  <r>
    <x v="37"/>
    <x v="32"/>
    <n v="555"/>
    <n v="43679.08"/>
    <n v="31756.61"/>
    <n v="57.219117117117115"/>
  </r>
  <r>
    <x v="37"/>
    <x v="33"/>
    <n v="48"/>
    <n v="3994.26"/>
    <n v="2758.23"/>
    <n v="57.463124999999998"/>
  </r>
  <r>
    <x v="37"/>
    <x v="35"/>
    <n v="189"/>
    <n v="14921.83"/>
    <n v="9505.51"/>
    <n v="50.293703703703706"/>
  </r>
  <r>
    <x v="37"/>
    <x v="38"/>
    <n v="53"/>
    <n v="4037.34"/>
    <n v="3050.91"/>
    <n v="57.564339622641505"/>
  </r>
  <r>
    <x v="37"/>
    <x v="40"/>
    <n v="86987"/>
    <n v="6996177.0099999998"/>
    <n v="5099526.12"/>
    <n v="58.624002667065191"/>
  </r>
  <r>
    <x v="37"/>
    <x v="41"/>
    <n v="38044"/>
    <n v="2555061.17"/>
    <n v="1832603.35"/>
    <n v="48.170627431395232"/>
  </r>
  <r>
    <x v="37"/>
    <x v="43"/>
    <n v="12"/>
    <n v="985.26"/>
    <n v="614.32000000000005"/>
    <n v="51.193333333333335"/>
  </r>
  <r>
    <x v="37"/>
    <x v="45"/>
    <n v="15"/>
    <n v="1195.48"/>
    <n v="939.26"/>
    <n v="62.617333333333335"/>
  </r>
  <r>
    <x v="37"/>
    <x v="47"/>
    <n v="28"/>
    <n v="2237.34"/>
    <n v="1755.64"/>
    <n v="62.701428571428572"/>
  </r>
  <r>
    <x v="37"/>
    <x v="56"/>
    <n v="76"/>
    <n v="5079.74"/>
    <n v="3247.15"/>
    <n v="42.725657894736841"/>
  </r>
  <r>
    <x v="37"/>
    <x v="60"/>
    <n v="452"/>
    <n v="35354.660000000003"/>
    <n v="26237.279999999999"/>
    <n v="58.0470796460177"/>
  </r>
  <r>
    <x v="37"/>
    <x v="62"/>
    <n v="13139"/>
    <n v="890132.13"/>
    <n v="645808.30000000005"/>
    <n v="49.152013090798391"/>
  </r>
  <r>
    <x v="37"/>
    <x v="63"/>
    <n v="14"/>
    <n v="1142.96"/>
    <n v="851.5"/>
    <n v="60.821428571428569"/>
  </r>
  <r>
    <x v="37"/>
    <x v="68"/>
    <n v="101"/>
    <n v="8153.17"/>
    <n v="6064.95"/>
    <n v="60.0490099009901"/>
  </r>
  <r>
    <x v="37"/>
    <x v="72"/>
    <n v="22"/>
    <n v="1708.31"/>
    <n v="1225.99"/>
    <n v="55.726818181818182"/>
  </r>
  <r>
    <x v="38"/>
    <x v="0"/>
    <n v="2387"/>
    <n v="356705.41"/>
    <n v="256007.14"/>
    <n v="107.25058232090491"/>
  </r>
  <r>
    <x v="38"/>
    <x v="1"/>
    <n v="388"/>
    <n v="57491.86"/>
    <n v="42546.11"/>
    <n v="109.65492268041237"/>
  </r>
  <r>
    <x v="38"/>
    <x v="3"/>
    <n v="76"/>
    <n v="12530.08"/>
    <n v="9825.58"/>
    <n v="129.28394736842105"/>
  </r>
  <r>
    <x v="38"/>
    <x v="4"/>
    <n v="250"/>
    <n v="35996.39"/>
    <n v="25892.39"/>
    <n v="103.56956"/>
  </r>
  <r>
    <x v="38"/>
    <x v="5"/>
    <n v="674"/>
    <n v="99464.13"/>
    <n v="73478.67"/>
    <n v="109.01879821958457"/>
  </r>
  <r>
    <x v="38"/>
    <x v="6"/>
    <n v="269"/>
    <n v="40589.040000000001"/>
    <n v="31257.75"/>
    <n v="116.19981412639405"/>
  </r>
  <r>
    <x v="38"/>
    <x v="7"/>
    <n v="15724"/>
    <n v="2312425.65"/>
    <n v="1654858.55"/>
    <n v="105.24412045281099"/>
  </r>
  <r>
    <x v="38"/>
    <x v="8"/>
    <n v="89"/>
    <n v="13220.73"/>
    <n v="9578.69"/>
    <n v="107.62573033707866"/>
  </r>
  <r>
    <x v="38"/>
    <x v="9"/>
    <n v="34"/>
    <n v="5393.12"/>
    <n v="4150.68"/>
    <n v="122.07882352941178"/>
  </r>
  <r>
    <x v="38"/>
    <x v="10"/>
    <n v="21810"/>
    <n v="3236200.67"/>
    <n v="2335688.7000000002"/>
    <n v="107.09255845942229"/>
  </r>
  <r>
    <x v="38"/>
    <x v="11"/>
    <n v="141"/>
    <n v="21636.44"/>
    <n v="15804.79"/>
    <n v="112.09070921985816"/>
  </r>
  <r>
    <x v="38"/>
    <x v="12"/>
    <n v="400"/>
    <n v="62255.95"/>
    <n v="43869.86"/>
    <n v="109.67465"/>
  </r>
  <r>
    <x v="38"/>
    <x v="13"/>
    <n v="14"/>
    <n v="2061.2800000000002"/>
    <n v="1397.31"/>
    <n v="99.807857142857145"/>
  </r>
  <r>
    <x v="38"/>
    <x v="14"/>
    <n v="143"/>
    <n v="21274.79"/>
    <n v="14523.13"/>
    <n v="101.56034965034965"/>
  </r>
  <r>
    <x v="38"/>
    <x v="15"/>
    <n v="750"/>
    <n v="110712.98"/>
    <n v="80917.8"/>
    <n v="107.8904"/>
  </r>
  <r>
    <x v="38"/>
    <x v="16"/>
    <n v="268"/>
    <n v="38116.46"/>
    <n v="28127.599999999999"/>
    <n v="104.95373134328358"/>
  </r>
  <r>
    <x v="38"/>
    <x v="18"/>
    <n v="56"/>
    <n v="8070"/>
    <n v="6019.87"/>
    <n v="107.49767857142857"/>
  </r>
  <r>
    <x v="38"/>
    <x v="19"/>
    <n v="16"/>
    <n v="2438.66"/>
    <n v="1692.29"/>
    <n v="105.768125"/>
  </r>
  <r>
    <x v="38"/>
    <x v="20"/>
    <n v="14"/>
    <n v="2146.58"/>
    <n v="1566.95"/>
    <n v="111.925"/>
  </r>
  <r>
    <x v="38"/>
    <x v="22"/>
    <n v="750"/>
    <n v="119911.64"/>
    <n v="86282.75"/>
    <n v="115.04366666666667"/>
  </r>
  <r>
    <x v="38"/>
    <x v="23"/>
    <n v="396"/>
    <n v="61106.91"/>
    <n v="46449.53"/>
    <n v="117.29679292929292"/>
  </r>
  <r>
    <x v="38"/>
    <x v="24"/>
    <n v="2150"/>
    <n v="322728.68"/>
    <n v="242185.35"/>
    <n v="112.64434883720931"/>
  </r>
  <r>
    <x v="38"/>
    <x v="74"/>
    <n v="152"/>
    <n v="22558.38"/>
    <n v="15685.96"/>
    <n v="103.19710526315789"/>
  </r>
  <r>
    <x v="38"/>
    <x v="26"/>
    <n v="161"/>
    <n v="23796.240000000002"/>
    <n v="17762.23"/>
    <n v="110.32440993788819"/>
  </r>
  <r>
    <x v="38"/>
    <x v="27"/>
    <n v="11"/>
    <n v="1781.91"/>
    <n v="1397.01"/>
    <n v="127.00090909090909"/>
  </r>
  <r>
    <x v="38"/>
    <x v="28"/>
    <n v="225"/>
    <n v="33675.94"/>
    <n v="25116.55"/>
    <n v="111.62911111111111"/>
  </r>
  <r>
    <x v="38"/>
    <x v="29"/>
    <n v="245"/>
    <n v="37025.550000000003"/>
    <n v="25728.18"/>
    <n v="105.01297959183674"/>
  </r>
  <r>
    <x v="38"/>
    <x v="31"/>
    <n v="42"/>
    <n v="6108.38"/>
    <n v="4600.22"/>
    <n v="109.52904761904763"/>
  </r>
  <r>
    <x v="38"/>
    <x v="32"/>
    <n v="2647"/>
    <n v="392108.82"/>
    <n v="279234.28000000003"/>
    <n v="105.49085001888932"/>
  </r>
  <r>
    <x v="38"/>
    <x v="33"/>
    <n v="80"/>
    <n v="12009.77"/>
    <n v="8933.2099999999991"/>
    <n v="111.66512499999999"/>
  </r>
  <r>
    <x v="38"/>
    <x v="35"/>
    <n v="2200"/>
    <n v="323908.43"/>
    <n v="234842.73"/>
    <n v="106.74669545454546"/>
  </r>
  <r>
    <x v="38"/>
    <x v="38"/>
    <n v="29"/>
    <n v="4407.71"/>
    <n v="3182.78"/>
    <n v="109.75103448275863"/>
  </r>
  <r>
    <x v="38"/>
    <x v="39"/>
    <n v="18"/>
    <n v="2870.68"/>
    <n v="2027.47"/>
    <n v="112.63722222222222"/>
  </r>
  <r>
    <x v="38"/>
    <x v="40"/>
    <n v="27548"/>
    <n v="4077179.84"/>
    <n v="3012073.15"/>
    <n v="109.33908632205605"/>
  </r>
  <r>
    <x v="38"/>
    <x v="41"/>
    <n v="124927"/>
    <n v="15467873.439999999"/>
    <n v="11132138.949999999"/>
    <n v="89.109151344385111"/>
  </r>
  <r>
    <x v="38"/>
    <x v="45"/>
    <n v="20"/>
    <n v="2959.76"/>
    <n v="2255.1999999999998"/>
    <n v="112.75999999999999"/>
  </r>
  <r>
    <x v="38"/>
    <x v="47"/>
    <n v="16"/>
    <n v="2305.7800000000002"/>
    <n v="1729.61"/>
    <n v="108.10062499999999"/>
  </r>
  <r>
    <x v="38"/>
    <x v="50"/>
    <n v="13"/>
    <n v="1855.73"/>
    <n v="1345.5"/>
    <n v="103.5"/>
  </r>
  <r>
    <x v="38"/>
    <x v="52"/>
    <n v="32"/>
    <n v="5205.2700000000004"/>
    <n v="3906.78"/>
    <n v="122.08687500000001"/>
  </r>
  <r>
    <x v="38"/>
    <x v="53"/>
    <n v="929"/>
    <n v="142577.85"/>
    <n v="109685.53"/>
    <n v="118.0683853606028"/>
  </r>
  <r>
    <x v="38"/>
    <x v="55"/>
    <n v="47"/>
    <n v="7208.96"/>
    <n v="5540.41"/>
    <n v="117.88106382978724"/>
  </r>
  <r>
    <x v="38"/>
    <x v="56"/>
    <n v="316"/>
    <n v="38420.03"/>
    <n v="27562.12"/>
    <n v="87.221898734177216"/>
  </r>
  <r>
    <x v="38"/>
    <x v="60"/>
    <n v="1650"/>
    <n v="238043.75"/>
    <n v="173530.94"/>
    <n v="105.17026666666666"/>
  </r>
  <r>
    <x v="38"/>
    <x v="61"/>
    <n v="135"/>
    <n v="20882.740000000002"/>
    <n v="16055.13"/>
    <n v="118.92688888888888"/>
  </r>
  <r>
    <x v="38"/>
    <x v="62"/>
    <n v="19532"/>
    <n v="2436972.14"/>
    <n v="1784848.81"/>
    <n v="91.380750051198035"/>
  </r>
  <r>
    <x v="38"/>
    <x v="63"/>
    <n v="30"/>
    <n v="4560"/>
    <n v="3658.8"/>
    <n v="121.96000000000001"/>
  </r>
  <r>
    <x v="38"/>
    <x v="66"/>
    <n v="42"/>
    <n v="6252.07"/>
    <n v="4518.7299999999996"/>
    <n v="107.58880952380952"/>
  </r>
  <r>
    <x v="38"/>
    <x v="68"/>
    <n v="746"/>
    <n v="109209"/>
    <n v="77237.36"/>
    <n v="103.53533512064344"/>
  </r>
  <r>
    <x v="38"/>
    <x v="72"/>
    <n v="19"/>
    <n v="2723.89"/>
    <n v="2023.22"/>
    <n v="106.48526315789474"/>
  </r>
  <r>
    <x v="39"/>
    <x v="0"/>
    <n v="5566"/>
    <n v="1189982.3"/>
    <n v="869413.82"/>
    <n v="156.20083003952567"/>
  </r>
  <r>
    <x v="39"/>
    <x v="1"/>
    <n v="379"/>
    <n v="80662.42"/>
    <n v="59006.12"/>
    <n v="155.6889709762533"/>
  </r>
  <r>
    <x v="39"/>
    <x v="3"/>
    <n v="264"/>
    <n v="54430.42"/>
    <n v="42673.440000000002"/>
    <n v="161.64181818181819"/>
  </r>
  <r>
    <x v="39"/>
    <x v="4"/>
    <n v="12"/>
    <n v="2489.5100000000002"/>
    <n v="1608.73"/>
    <n v="134.06083333333333"/>
  </r>
  <r>
    <x v="39"/>
    <x v="5"/>
    <n v="647"/>
    <n v="138843.9"/>
    <n v="104139.51"/>
    <n v="160.95751159196288"/>
  </r>
  <r>
    <x v="39"/>
    <x v="6"/>
    <n v="29"/>
    <n v="6244.62"/>
    <n v="4823.7"/>
    <n v="166.33448275862068"/>
  </r>
  <r>
    <x v="39"/>
    <x v="7"/>
    <n v="13819"/>
    <n v="2898874.34"/>
    <n v="2088211.27"/>
    <n v="151.11160503654389"/>
  </r>
  <r>
    <x v="39"/>
    <x v="8"/>
    <n v="35"/>
    <n v="7356.06"/>
    <n v="5127.07"/>
    <n v="146.48771428571428"/>
  </r>
  <r>
    <x v="39"/>
    <x v="10"/>
    <n v="19461"/>
    <n v="4098937.03"/>
    <n v="2979659.62"/>
    <n v="153.10927598787319"/>
  </r>
  <r>
    <x v="39"/>
    <x v="11"/>
    <n v="113"/>
    <n v="24371.99"/>
    <n v="18361.54"/>
    <n v="162.49150442477878"/>
  </r>
  <r>
    <x v="39"/>
    <x v="12"/>
    <n v="264"/>
    <n v="57363.37"/>
    <n v="39691.07"/>
    <n v="150.34496212121212"/>
  </r>
  <r>
    <x v="39"/>
    <x v="13"/>
    <n v="17"/>
    <n v="3430.91"/>
    <n v="1914.45"/>
    <n v="112.61470588235295"/>
  </r>
  <r>
    <x v="39"/>
    <x v="14"/>
    <n v="20"/>
    <n v="4063"/>
    <n v="2875.65"/>
    <n v="143.7825"/>
  </r>
  <r>
    <x v="39"/>
    <x v="15"/>
    <n v="1207"/>
    <n v="256571.77"/>
    <n v="190886.98"/>
    <n v="158.14994200497102"/>
  </r>
  <r>
    <x v="39"/>
    <x v="19"/>
    <n v="16"/>
    <n v="3085.87"/>
    <n v="2419.31"/>
    <n v="151.206875"/>
  </r>
  <r>
    <x v="39"/>
    <x v="20"/>
    <n v="157"/>
    <n v="32244.27"/>
    <n v="23523.19"/>
    <n v="149.82923566878981"/>
  </r>
  <r>
    <x v="39"/>
    <x v="22"/>
    <n v="140"/>
    <n v="30686.02"/>
    <n v="20864.88"/>
    <n v="149.03485714285716"/>
  </r>
  <r>
    <x v="39"/>
    <x v="23"/>
    <n v="267"/>
    <n v="56504.61"/>
    <n v="41025.53"/>
    <n v="153.65367041198502"/>
  </r>
  <r>
    <x v="39"/>
    <x v="24"/>
    <n v="888"/>
    <n v="191978.84"/>
    <n v="146472.32999999999"/>
    <n v="164.94631756756755"/>
  </r>
  <r>
    <x v="39"/>
    <x v="74"/>
    <n v="89"/>
    <n v="18735.990000000002"/>
    <n v="14278.62"/>
    <n v="160.43393258426968"/>
  </r>
  <r>
    <x v="39"/>
    <x v="26"/>
    <n v="172"/>
    <n v="34946.78"/>
    <n v="24990.68"/>
    <n v="145.2946511627907"/>
  </r>
  <r>
    <x v="39"/>
    <x v="31"/>
    <n v="45"/>
    <n v="9196.81"/>
    <n v="6755.94"/>
    <n v="150.13200000000001"/>
  </r>
  <r>
    <x v="39"/>
    <x v="32"/>
    <n v="1815"/>
    <n v="381411"/>
    <n v="266363.68"/>
    <n v="146.75684848484849"/>
  </r>
  <r>
    <x v="39"/>
    <x v="33"/>
    <n v="871"/>
    <n v="187951.62"/>
    <n v="138425.29"/>
    <n v="158.92685419058554"/>
  </r>
  <r>
    <x v="39"/>
    <x v="35"/>
    <n v="1184"/>
    <n v="250947.92"/>
    <n v="190267.93"/>
    <n v="160.69926520270269"/>
  </r>
  <r>
    <x v="39"/>
    <x v="40"/>
    <n v="1357"/>
    <n v="284774.27"/>
    <n v="212118.03"/>
    <n v="156.31394988946204"/>
  </r>
  <r>
    <x v="39"/>
    <x v="41"/>
    <n v="87736"/>
    <n v="15206503.050000001"/>
    <n v="11144559.35"/>
    <n v="127.02379126014407"/>
  </r>
  <r>
    <x v="39"/>
    <x v="43"/>
    <n v="42"/>
    <n v="8645.94"/>
    <n v="6780.73"/>
    <n v="161.44595238095238"/>
  </r>
  <r>
    <x v="39"/>
    <x v="45"/>
    <n v="14"/>
    <n v="2921.41"/>
    <n v="2110.63"/>
    <n v="150.75928571428571"/>
  </r>
  <r>
    <x v="39"/>
    <x v="47"/>
    <n v="18"/>
    <n v="3531.66"/>
    <n v="2782.79"/>
    <n v="154.59944444444443"/>
  </r>
  <r>
    <x v="39"/>
    <x v="50"/>
    <n v="42"/>
    <n v="8231.2900000000009"/>
    <n v="6101.04"/>
    <n v="145.26285714285714"/>
  </r>
  <r>
    <x v="39"/>
    <x v="52"/>
    <n v="71"/>
    <n v="15209.97"/>
    <n v="10984.59"/>
    <n v="154.71253521126761"/>
  </r>
  <r>
    <x v="39"/>
    <x v="53"/>
    <n v="217"/>
    <n v="47231.63"/>
    <n v="36530.080000000002"/>
    <n v="168.34138248847927"/>
  </r>
  <r>
    <x v="39"/>
    <x v="56"/>
    <n v="566"/>
    <n v="96346.21"/>
    <n v="71437.72"/>
    <n v="126.21505300353357"/>
  </r>
  <r>
    <x v="39"/>
    <x v="60"/>
    <n v="1836"/>
    <n v="386171.76"/>
    <n v="279779.78000000003"/>
    <n v="152.38550108932463"/>
  </r>
  <r>
    <x v="39"/>
    <x v="62"/>
    <n v="7301"/>
    <n v="1273991.3799999999"/>
    <n v="925453.61"/>
    <n v="126.75710313655664"/>
  </r>
  <r>
    <x v="39"/>
    <x v="66"/>
    <n v="11"/>
    <n v="2213.02"/>
    <n v="1771.67"/>
    <n v="161.06090909090909"/>
  </r>
  <r>
    <x v="39"/>
    <x v="68"/>
    <n v="637"/>
    <n v="130587.88"/>
    <n v="88634.38"/>
    <n v="139.14345368916798"/>
  </r>
  <r>
    <x v="39"/>
    <x v="72"/>
    <n v="25"/>
    <n v="5318.99"/>
    <n v="3900.41"/>
    <n v="156.0164"/>
  </r>
  <r>
    <x v="40"/>
    <x v="0"/>
    <n v="4690"/>
    <n v="214285.86"/>
    <n v="145750.28"/>
    <n v="31.076818763326227"/>
  </r>
  <r>
    <x v="40"/>
    <x v="1"/>
    <n v="2446"/>
    <n v="113562.19"/>
    <n v="86945.2"/>
    <n v="35.545870809484875"/>
  </r>
  <r>
    <x v="40"/>
    <x v="3"/>
    <n v="68"/>
    <n v="3185.28"/>
    <n v="2341.96"/>
    <n v="34.440588235294115"/>
  </r>
  <r>
    <x v="40"/>
    <x v="4"/>
    <n v="33"/>
    <n v="1566.93"/>
    <n v="1207.1600000000001"/>
    <n v="36.580606060606065"/>
  </r>
  <r>
    <x v="40"/>
    <x v="5"/>
    <n v="825"/>
    <n v="38901.21"/>
    <n v="27090.44"/>
    <n v="32.836896969696966"/>
  </r>
  <r>
    <x v="40"/>
    <x v="6"/>
    <n v="898"/>
    <n v="41844.199999999997"/>
    <n v="30743.97"/>
    <n v="34.236046770601341"/>
  </r>
  <r>
    <x v="40"/>
    <x v="7"/>
    <n v="39517"/>
    <n v="1791158"/>
    <n v="1256131.57"/>
    <n v="31.78711870840398"/>
  </r>
  <r>
    <x v="40"/>
    <x v="9"/>
    <n v="503"/>
    <n v="24538.29"/>
    <n v="19490.52"/>
    <n v="38.748548707753478"/>
  </r>
  <r>
    <x v="40"/>
    <x v="10"/>
    <n v="51959"/>
    <n v="2409281.2400000002"/>
    <n v="1711027.3"/>
    <n v="32.930335456802482"/>
  </r>
  <r>
    <x v="40"/>
    <x v="11"/>
    <n v="40"/>
    <n v="1832.33"/>
    <n v="1253.98"/>
    <n v="31.349499999999999"/>
  </r>
  <r>
    <x v="40"/>
    <x v="12"/>
    <n v="264"/>
    <n v="11499.1"/>
    <n v="7015.9"/>
    <n v="26.575378787878787"/>
  </r>
  <r>
    <x v="40"/>
    <x v="13"/>
    <n v="25"/>
    <n v="1113.78"/>
    <n v="786.32"/>
    <n v="31.452800000000003"/>
  </r>
  <r>
    <x v="40"/>
    <x v="14"/>
    <n v="97"/>
    <n v="4503.97"/>
    <n v="2908.48"/>
    <n v="29.984329896907216"/>
  </r>
  <r>
    <x v="40"/>
    <x v="15"/>
    <n v="458"/>
    <n v="20245.79"/>
    <n v="14853.03"/>
    <n v="32.430196506550217"/>
  </r>
  <r>
    <x v="40"/>
    <x v="16"/>
    <n v="11"/>
    <n v="509.45"/>
    <n v="230.5"/>
    <n v="20.954545454545453"/>
  </r>
  <r>
    <x v="40"/>
    <x v="18"/>
    <n v="237"/>
    <n v="11704.04"/>
    <n v="8970.7199999999993"/>
    <n v="37.851139240506328"/>
  </r>
  <r>
    <x v="40"/>
    <x v="22"/>
    <n v="321"/>
    <n v="14954.46"/>
    <n v="11648.73"/>
    <n v="36.288878504672894"/>
  </r>
  <r>
    <x v="40"/>
    <x v="23"/>
    <n v="578"/>
    <n v="28053.54"/>
    <n v="21432.42"/>
    <n v="37.08031141868512"/>
  </r>
  <r>
    <x v="40"/>
    <x v="24"/>
    <n v="25010"/>
    <n v="1184815.92"/>
    <n v="863935.43"/>
    <n v="34.543599760095965"/>
  </r>
  <r>
    <x v="40"/>
    <x v="74"/>
    <n v="7414"/>
    <n v="364300.58"/>
    <n v="271393.77"/>
    <n v="36.605579983814408"/>
  </r>
  <r>
    <x v="40"/>
    <x v="26"/>
    <n v="814"/>
    <n v="37567.58"/>
    <n v="26771.83"/>
    <n v="32.889226044226049"/>
  </r>
  <r>
    <x v="40"/>
    <x v="27"/>
    <n v="15"/>
    <n v="845.05"/>
    <n v="391.39"/>
    <n v="26.092666666666666"/>
  </r>
  <r>
    <x v="40"/>
    <x v="28"/>
    <n v="30"/>
    <n v="1332.95"/>
    <n v="915.02"/>
    <n v="30.500666666666667"/>
  </r>
  <r>
    <x v="40"/>
    <x v="29"/>
    <n v="13"/>
    <n v="585.22"/>
    <n v="393.72"/>
    <n v="30.286153846153848"/>
  </r>
  <r>
    <x v="40"/>
    <x v="31"/>
    <n v="176"/>
    <n v="7860.96"/>
    <n v="5745.96"/>
    <n v="32.647500000000001"/>
  </r>
  <r>
    <x v="40"/>
    <x v="32"/>
    <n v="6064"/>
    <n v="277242.15999999997"/>
    <n v="190647.47"/>
    <n v="31.439226583113456"/>
  </r>
  <r>
    <x v="40"/>
    <x v="33"/>
    <n v="32"/>
    <n v="1517.59"/>
    <n v="1161.49"/>
    <n v="36.2965625"/>
  </r>
  <r>
    <x v="40"/>
    <x v="35"/>
    <n v="670"/>
    <n v="30222.720000000001"/>
    <n v="21009.61"/>
    <n v="31.357626865671644"/>
  </r>
  <r>
    <x v="40"/>
    <x v="38"/>
    <n v="139"/>
    <n v="6089.92"/>
    <n v="4764.3"/>
    <n v="34.275539568345323"/>
  </r>
  <r>
    <x v="40"/>
    <x v="39"/>
    <n v="12"/>
    <n v="597.63"/>
    <n v="472.18"/>
    <n v="39.348333333333336"/>
  </r>
  <r>
    <x v="40"/>
    <x v="40"/>
    <n v="207343"/>
    <n v="9617983.4000000004"/>
    <n v="6966711.0800000001"/>
    <n v="33.599933829451679"/>
  </r>
  <r>
    <x v="40"/>
    <x v="41"/>
    <n v="188546"/>
    <n v="7223625.2199999997"/>
    <n v="5197088.45"/>
    <n v="27.564034506168255"/>
  </r>
  <r>
    <x v="40"/>
    <x v="43"/>
    <n v="104"/>
    <n v="4890.26"/>
    <n v="3561.11"/>
    <n v="34.24144230769231"/>
  </r>
  <r>
    <x v="40"/>
    <x v="81"/>
    <n v="21"/>
    <n v="919.37"/>
    <n v="720.75"/>
    <n v="34.321428571428569"/>
  </r>
  <r>
    <x v="40"/>
    <x v="44"/>
    <n v="26"/>
    <n v="1162.5899999999999"/>
    <n v="876.7"/>
    <n v="33.719230769230769"/>
  </r>
  <r>
    <x v="40"/>
    <x v="45"/>
    <n v="109"/>
    <n v="4966.18"/>
    <n v="3675.46"/>
    <n v="33.719816513761465"/>
  </r>
  <r>
    <x v="40"/>
    <x v="47"/>
    <n v="57"/>
    <n v="2766.81"/>
    <n v="2136.25"/>
    <n v="37.478070175438596"/>
  </r>
  <r>
    <x v="40"/>
    <x v="49"/>
    <n v="42"/>
    <n v="1882.12"/>
    <n v="1366.67"/>
    <n v="32.539761904761903"/>
  </r>
  <r>
    <x v="40"/>
    <x v="52"/>
    <n v="100"/>
    <n v="5043.9799999999996"/>
    <n v="3954.69"/>
    <n v="39.546900000000001"/>
  </r>
  <r>
    <x v="40"/>
    <x v="53"/>
    <n v="11"/>
    <n v="447.25"/>
    <n v="350.67"/>
    <n v="31.879090909090909"/>
  </r>
  <r>
    <x v="40"/>
    <x v="56"/>
    <n v="1663"/>
    <n v="63818.94"/>
    <n v="43186.71"/>
    <n v="25.969158147925434"/>
  </r>
  <r>
    <x v="40"/>
    <x v="57"/>
    <n v="16"/>
    <n v="750.12"/>
    <n v="601.75"/>
    <n v="37.609375"/>
  </r>
  <r>
    <x v="40"/>
    <x v="60"/>
    <n v="2763"/>
    <n v="130387.82"/>
    <n v="95293.71"/>
    <n v="34.489218241042344"/>
  </r>
  <r>
    <x v="40"/>
    <x v="62"/>
    <n v="26436"/>
    <n v="1021212.04"/>
    <n v="741433.86"/>
    <n v="28.046370857921016"/>
  </r>
  <r>
    <x v="40"/>
    <x v="68"/>
    <n v="1035"/>
    <n v="47592.56"/>
    <n v="32893.68"/>
    <n v="31.781333333333333"/>
  </r>
  <r>
    <x v="40"/>
    <x v="72"/>
    <n v="155"/>
    <n v="7047.41"/>
    <n v="5585.91"/>
    <n v="36.038129032258063"/>
  </r>
  <r>
    <x v="41"/>
    <x v="0"/>
    <n v="25580"/>
    <n v="2039410.29"/>
    <n v="1475265.18"/>
    <n v="57.672602814698983"/>
  </r>
  <r>
    <x v="41"/>
    <x v="1"/>
    <n v="8358"/>
    <n v="674026.63"/>
    <n v="506794.3"/>
    <n v="60.635833931562573"/>
  </r>
  <r>
    <x v="41"/>
    <x v="3"/>
    <n v="439"/>
    <n v="35173.93"/>
    <n v="25978.080000000002"/>
    <n v="59.175580865603649"/>
  </r>
  <r>
    <x v="41"/>
    <x v="4"/>
    <n v="687"/>
    <n v="53700.63"/>
    <n v="41110.449999999997"/>
    <n v="59.840538573507999"/>
  </r>
  <r>
    <x v="41"/>
    <x v="5"/>
    <n v="3250"/>
    <n v="268992.68"/>
    <n v="197758.43"/>
    <n v="60.84874769230769"/>
  </r>
  <r>
    <x v="41"/>
    <x v="6"/>
    <n v="2276"/>
    <n v="182691.7"/>
    <n v="136084.47"/>
    <n v="59.791067662565908"/>
  </r>
  <r>
    <x v="41"/>
    <x v="7"/>
    <n v="136908"/>
    <n v="10700531.9"/>
    <n v="7533300.1699999999"/>
    <n v="55.024543269933091"/>
  </r>
  <r>
    <x v="41"/>
    <x v="8"/>
    <n v="574"/>
    <n v="46561.82"/>
    <n v="32698.04"/>
    <n v="56.965226480836236"/>
  </r>
  <r>
    <x v="41"/>
    <x v="9"/>
    <n v="558"/>
    <n v="45782.41"/>
    <n v="33942.6"/>
    <n v="60.829032258064515"/>
  </r>
  <r>
    <x v="41"/>
    <x v="10"/>
    <n v="209834"/>
    <n v="16682375.67"/>
    <n v="11971299.99"/>
    <n v="57.051288113461119"/>
  </r>
  <r>
    <x v="41"/>
    <x v="11"/>
    <n v="1168"/>
    <n v="94187.94"/>
    <n v="71502.03"/>
    <n v="61.217491438356163"/>
  </r>
  <r>
    <x v="41"/>
    <x v="12"/>
    <n v="1292"/>
    <n v="100982.78"/>
    <n v="71765.240000000005"/>
    <n v="55.545851393188862"/>
  </r>
  <r>
    <x v="41"/>
    <x v="13"/>
    <n v="105"/>
    <n v="7953.52"/>
    <n v="6196.97"/>
    <n v="59.018761904761909"/>
  </r>
  <r>
    <x v="41"/>
    <x v="14"/>
    <n v="105"/>
    <n v="8089.64"/>
    <n v="6085.76"/>
    <n v="57.95961904761905"/>
  </r>
  <r>
    <x v="41"/>
    <x v="15"/>
    <n v="2308"/>
    <n v="178920.07"/>
    <n v="127648.28"/>
    <n v="55.306880415944541"/>
  </r>
  <r>
    <x v="41"/>
    <x v="16"/>
    <n v="187"/>
    <n v="15699.99"/>
    <n v="12077.48"/>
    <n v="64.585454545454539"/>
  </r>
  <r>
    <x v="41"/>
    <x v="18"/>
    <n v="254"/>
    <n v="21240.66"/>
    <n v="16471.689999999999"/>
    <n v="64.849173228346459"/>
  </r>
  <r>
    <x v="41"/>
    <x v="21"/>
    <n v="20"/>
    <n v="1727.46"/>
    <n v="970.93"/>
    <n v="48.546499999999995"/>
  </r>
  <r>
    <x v="41"/>
    <x v="22"/>
    <n v="2013"/>
    <n v="166182"/>
    <n v="124023.47"/>
    <n v="61.611261798310977"/>
  </r>
  <r>
    <x v="41"/>
    <x v="23"/>
    <n v="2377"/>
    <n v="196555.32"/>
    <n v="147124.46"/>
    <n v="61.895018931426165"/>
  </r>
  <r>
    <x v="41"/>
    <x v="24"/>
    <n v="29716"/>
    <n v="2370252.4900000002"/>
    <n v="1760765.38"/>
    <n v="59.253108762955982"/>
  </r>
  <r>
    <x v="41"/>
    <x v="74"/>
    <n v="2643"/>
    <n v="212755.69"/>
    <n v="156402.97"/>
    <n v="59.17630344305713"/>
  </r>
  <r>
    <x v="41"/>
    <x v="25"/>
    <n v="29"/>
    <n v="2159.34"/>
    <n v="1732.46"/>
    <n v="59.74"/>
  </r>
  <r>
    <x v="41"/>
    <x v="26"/>
    <n v="892"/>
    <n v="69316.3"/>
    <n v="47870.46"/>
    <n v="53.666434977578476"/>
  </r>
  <r>
    <x v="41"/>
    <x v="27"/>
    <n v="22"/>
    <n v="1701.28"/>
    <n v="1257.3"/>
    <n v="57.15"/>
  </r>
  <r>
    <x v="41"/>
    <x v="28"/>
    <n v="154"/>
    <n v="11468.73"/>
    <n v="8304.4500000000007"/>
    <n v="53.925000000000004"/>
  </r>
  <r>
    <x v="41"/>
    <x v="29"/>
    <n v="206"/>
    <n v="16568.48"/>
    <n v="12679.33"/>
    <n v="61.550145631067963"/>
  </r>
  <r>
    <x v="41"/>
    <x v="31"/>
    <n v="226"/>
    <n v="17311.71"/>
    <n v="13156.84"/>
    <n v="58.216106194690269"/>
  </r>
  <r>
    <x v="41"/>
    <x v="32"/>
    <n v="24808"/>
    <n v="1931716.13"/>
    <n v="1353205.99"/>
    <n v="54.547161802644311"/>
  </r>
  <r>
    <x v="41"/>
    <x v="33"/>
    <n v="7194"/>
    <n v="542308.44999999995"/>
    <n v="401006.65"/>
    <n v="55.741819571865449"/>
  </r>
  <r>
    <x v="41"/>
    <x v="35"/>
    <n v="2118"/>
    <n v="164719.84"/>
    <n v="116641.66"/>
    <n v="55.071605288007554"/>
  </r>
  <r>
    <x v="41"/>
    <x v="38"/>
    <n v="281"/>
    <n v="21243.39"/>
    <n v="16497.98"/>
    <n v="58.711672597864769"/>
  </r>
  <r>
    <x v="41"/>
    <x v="39"/>
    <n v="101"/>
    <n v="8709.67"/>
    <n v="6613.14"/>
    <n v="65.476633663366343"/>
  </r>
  <r>
    <x v="41"/>
    <x v="40"/>
    <n v="332033"/>
    <n v="26369166.18"/>
    <n v="19427531.68"/>
    <n v="58.510845849659518"/>
  </r>
  <r>
    <x v="41"/>
    <x v="41"/>
    <n v="830018"/>
    <n v="54202664.579999998"/>
    <n v="38758399.490000002"/>
    <n v="46.695854174246826"/>
  </r>
  <r>
    <x v="41"/>
    <x v="43"/>
    <n v="504"/>
    <n v="42232.69"/>
    <n v="31767.99"/>
    <n v="63.031726190476192"/>
  </r>
  <r>
    <x v="41"/>
    <x v="81"/>
    <n v="74"/>
    <n v="5592.62"/>
    <n v="3678.93"/>
    <n v="49.715270270270267"/>
  </r>
  <r>
    <x v="41"/>
    <x v="45"/>
    <n v="213"/>
    <n v="16537.599999999999"/>
    <n v="12418.58"/>
    <n v="58.303192488262908"/>
  </r>
  <r>
    <x v="41"/>
    <x v="47"/>
    <n v="195"/>
    <n v="15089.34"/>
    <n v="11748.81"/>
    <n v="60.250307692307693"/>
  </r>
  <r>
    <x v="41"/>
    <x v="49"/>
    <n v="38"/>
    <n v="2804.9"/>
    <n v="1901.85"/>
    <n v="50.048684210526311"/>
  </r>
  <r>
    <x v="41"/>
    <x v="50"/>
    <n v="22"/>
    <n v="1718.2"/>
    <n v="1236.2"/>
    <n v="56.190909090909095"/>
  </r>
  <r>
    <x v="41"/>
    <x v="52"/>
    <n v="330"/>
    <n v="27950.16"/>
    <n v="21071.88"/>
    <n v="63.854181818181821"/>
  </r>
  <r>
    <x v="41"/>
    <x v="53"/>
    <n v="88"/>
    <n v="6638.04"/>
    <n v="4953.8999999999996"/>
    <n v="56.294318181818177"/>
  </r>
  <r>
    <x v="41"/>
    <x v="55"/>
    <n v="446"/>
    <n v="36124.720000000001"/>
    <n v="28028.799999999999"/>
    <n v="62.844843049327352"/>
  </r>
  <r>
    <x v="41"/>
    <x v="56"/>
    <n v="3884"/>
    <n v="253474.84"/>
    <n v="176039.09"/>
    <n v="45.324173532440781"/>
  </r>
  <r>
    <x v="41"/>
    <x v="57"/>
    <n v="11"/>
    <n v="842.85"/>
    <n v="429.96"/>
    <n v="39.087272727272726"/>
  </r>
  <r>
    <x v="41"/>
    <x v="58"/>
    <n v="175"/>
    <n v="14577.5"/>
    <n v="9710.99"/>
    <n v="55.491371428571426"/>
  </r>
  <r>
    <x v="41"/>
    <x v="60"/>
    <n v="9147"/>
    <n v="718393.76"/>
    <n v="537441.92000000004"/>
    <n v="58.756086148463979"/>
  </r>
  <r>
    <x v="41"/>
    <x v="61"/>
    <n v="54"/>
    <n v="4398.0600000000004"/>
    <n v="3255.22"/>
    <n v="60.281851851851847"/>
  </r>
  <r>
    <x v="41"/>
    <x v="62"/>
    <n v="124285"/>
    <n v="8207962.4299999997"/>
    <n v="5933693.0700000003"/>
    <n v="47.742632417427686"/>
  </r>
  <r>
    <x v="41"/>
    <x v="63"/>
    <n v="19"/>
    <n v="1513.68"/>
    <n v="1086.17"/>
    <n v="57.166842105263164"/>
  </r>
  <r>
    <x v="41"/>
    <x v="64"/>
    <n v="33"/>
    <n v="2568.29"/>
    <n v="1400.52"/>
    <n v="42.44"/>
  </r>
  <r>
    <x v="41"/>
    <x v="66"/>
    <n v="201"/>
    <n v="15289.86"/>
    <n v="12052.84"/>
    <n v="59.964378109452738"/>
  </r>
  <r>
    <x v="41"/>
    <x v="68"/>
    <n v="4747"/>
    <n v="378134.27"/>
    <n v="279833.49"/>
    <n v="58.949544975774174"/>
  </r>
  <r>
    <x v="41"/>
    <x v="72"/>
    <n v="183"/>
    <n v="13893.86"/>
    <n v="10661.45"/>
    <n v="58.259289617486345"/>
  </r>
  <r>
    <x v="42"/>
    <x v="0"/>
    <n v="53417"/>
    <n v="7046454.0199999996"/>
    <n v="5053984.9000000004"/>
    <n v="94.6137914896007"/>
  </r>
  <r>
    <x v="42"/>
    <x v="1"/>
    <n v="6146"/>
    <n v="815476"/>
    <n v="626142.69999999995"/>
    <n v="101.87808330621542"/>
  </r>
  <r>
    <x v="42"/>
    <x v="3"/>
    <n v="597"/>
    <n v="87415.39"/>
    <n v="67332.92"/>
    <n v="112.78546063651591"/>
  </r>
  <r>
    <x v="42"/>
    <x v="4"/>
    <n v="3407"/>
    <n v="417887.45"/>
    <n v="298419.77"/>
    <n v="87.590187848547117"/>
  </r>
  <r>
    <x v="42"/>
    <x v="5"/>
    <n v="7464"/>
    <n v="993869.63"/>
    <n v="738652.81"/>
    <n v="98.962059217577718"/>
  </r>
  <r>
    <x v="42"/>
    <x v="6"/>
    <n v="4464"/>
    <n v="599239.69999999995"/>
    <n v="461524.39"/>
    <n v="103.38808019713262"/>
  </r>
  <r>
    <x v="42"/>
    <x v="7"/>
    <n v="282444"/>
    <n v="36735197.829999998"/>
    <n v="26314893.809999999"/>
    <n v="93.168535391086365"/>
  </r>
  <r>
    <x v="42"/>
    <x v="8"/>
    <n v="1418"/>
    <n v="188525.13"/>
    <n v="144368.01999999999"/>
    <n v="101.81101551480958"/>
  </r>
  <r>
    <x v="42"/>
    <x v="9"/>
    <n v="328"/>
    <n v="38543.58"/>
    <n v="29206.87"/>
    <n v="89.04533536585366"/>
  </r>
  <r>
    <x v="42"/>
    <x v="10"/>
    <n v="415793"/>
    <n v="55235104.020000003"/>
    <n v="39782253.100000001"/>
    <n v="95.678025123078072"/>
  </r>
  <r>
    <x v="42"/>
    <x v="11"/>
    <n v="2126"/>
    <n v="289429.21999999997"/>
    <n v="221374.29"/>
    <n v="104.12713546566322"/>
  </r>
  <r>
    <x v="42"/>
    <x v="12"/>
    <n v="4028"/>
    <n v="563001.82999999996"/>
    <n v="402420.16"/>
    <n v="99.905700099304866"/>
  </r>
  <r>
    <x v="42"/>
    <x v="13"/>
    <n v="71"/>
    <n v="9061.23"/>
    <n v="6653.61"/>
    <n v="93.712816901408445"/>
  </r>
  <r>
    <x v="42"/>
    <x v="14"/>
    <n v="2418"/>
    <n v="324755.23"/>
    <n v="241880.27"/>
    <n v="100.03319685690653"/>
  </r>
  <r>
    <x v="42"/>
    <x v="15"/>
    <n v="6155"/>
    <n v="800216.62"/>
    <n v="580161.35"/>
    <n v="94.258545897644183"/>
  </r>
  <r>
    <x v="42"/>
    <x v="16"/>
    <n v="681"/>
    <n v="87168.06"/>
    <n v="62056.49"/>
    <n v="91.125535976505134"/>
  </r>
  <r>
    <x v="42"/>
    <x v="18"/>
    <n v="86"/>
    <n v="11555.15"/>
    <n v="8664.7099999999991"/>
    <n v="100.75244186046511"/>
  </r>
  <r>
    <x v="42"/>
    <x v="19"/>
    <n v="39"/>
    <n v="4793.96"/>
    <n v="3669"/>
    <n v="94.07692307692308"/>
  </r>
  <r>
    <x v="42"/>
    <x v="20"/>
    <n v="22"/>
    <n v="2993.04"/>
    <n v="2346.67"/>
    <n v="106.66681818181819"/>
  </r>
  <r>
    <x v="42"/>
    <x v="22"/>
    <n v="11097"/>
    <n v="1550928.08"/>
    <n v="1188639.8799999999"/>
    <n v="107.11362350184734"/>
  </r>
  <r>
    <x v="42"/>
    <x v="23"/>
    <n v="4078"/>
    <n v="552464.51"/>
    <n v="410925.6"/>
    <n v="100.76645414418832"/>
  </r>
  <r>
    <x v="42"/>
    <x v="24"/>
    <n v="28854"/>
    <n v="3888312.65"/>
    <n v="2906146.36"/>
    <n v="100.71901157551812"/>
  </r>
  <r>
    <x v="42"/>
    <x v="74"/>
    <n v="3110"/>
    <n v="420250.25"/>
    <n v="320861.28000000003"/>
    <n v="103.17082958199357"/>
  </r>
  <r>
    <x v="42"/>
    <x v="25"/>
    <n v="12"/>
    <n v="1492.56"/>
    <n v="1197.48"/>
    <n v="99.79"/>
  </r>
  <r>
    <x v="42"/>
    <x v="26"/>
    <n v="1405"/>
    <n v="178666.25"/>
    <n v="130300.37"/>
    <n v="92.740476868327406"/>
  </r>
  <r>
    <x v="42"/>
    <x v="27"/>
    <n v="13"/>
    <n v="1712.14"/>
    <n v="1234.8"/>
    <n v="94.984615384615381"/>
  </r>
  <r>
    <x v="42"/>
    <x v="28"/>
    <n v="1441"/>
    <n v="189422.37"/>
    <n v="136456.70000000001"/>
    <n v="94.695836224843873"/>
  </r>
  <r>
    <x v="42"/>
    <x v="29"/>
    <n v="2040"/>
    <n v="269928.23"/>
    <n v="207681.3"/>
    <n v="101.8045588235294"/>
  </r>
  <r>
    <x v="42"/>
    <x v="31"/>
    <n v="789"/>
    <n v="102810.52"/>
    <n v="72585.149999999994"/>
    <n v="91.996387832699611"/>
  </r>
  <r>
    <x v="42"/>
    <x v="32"/>
    <n v="42990"/>
    <n v="5635225.25"/>
    <n v="3992364.76"/>
    <n v="92.867289137008598"/>
  </r>
  <r>
    <x v="42"/>
    <x v="33"/>
    <n v="3191"/>
    <n v="427672.06"/>
    <n v="303713.21999999997"/>
    <n v="95.178069570667489"/>
  </r>
  <r>
    <x v="42"/>
    <x v="35"/>
    <n v="9325"/>
    <n v="1214876.5"/>
    <n v="888812.39"/>
    <n v="95.315001608579095"/>
  </r>
  <r>
    <x v="42"/>
    <x v="38"/>
    <n v="234"/>
    <n v="31819.040000000001"/>
    <n v="24035.51"/>
    <n v="102.71585470085469"/>
  </r>
  <r>
    <x v="42"/>
    <x v="39"/>
    <n v="120"/>
    <n v="15938.93"/>
    <n v="9716.09"/>
    <n v="80.967416666666665"/>
  </r>
  <r>
    <x v="42"/>
    <x v="40"/>
    <n v="83460"/>
    <n v="10938810.24"/>
    <n v="8140516.7599999998"/>
    <n v="97.537943445962128"/>
  </r>
  <r>
    <x v="42"/>
    <x v="41"/>
    <n v="2116585.2000000002"/>
    <n v="231208841.78"/>
    <n v="166034159.13999999"/>
    <n v="78.444354207900517"/>
  </r>
  <r>
    <x v="42"/>
    <x v="43"/>
    <n v="301"/>
    <n v="43027.68"/>
    <n v="32291.93"/>
    <n v="107.28215946843854"/>
  </r>
  <r>
    <x v="42"/>
    <x v="81"/>
    <n v="68"/>
    <n v="8725.02"/>
    <n v="6840.65"/>
    <n v="100.59779411764706"/>
  </r>
  <r>
    <x v="42"/>
    <x v="44"/>
    <n v="159"/>
    <n v="20383.8"/>
    <n v="14885.6"/>
    <n v="93.620125786163527"/>
  </r>
  <r>
    <x v="42"/>
    <x v="45"/>
    <n v="436"/>
    <n v="55926.8"/>
    <n v="40732.74"/>
    <n v="93.423715596330268"/>
  </r>
  <r>
    <x v="42"/>
    <x v="47"/>
    <n v="196"/>
    <n v="24477.67"/>
    <n v="19127.86"/>
    <n v="97.59112244897959"/>
  </r>
  <r>
    <x v="42"/>
    <x v="49"/>
    <n v="59"/>
    <n v="7560.82"/>
    <n v="5824.3"/>
    <n v="98.716949152542369"/>
  </r>
  <r>
    <x v="42"/>
    <x v="50"/>
    <n v="315"/>
    <n v="40377.81"/>
    <n v="29044.240000000002"/>
    <n v="92.203936507936518"/>
  </r>
  <r>
    <x v="42"/>
    <x v="52"/>
    <n v="1330"/>
    <n v="178149.13"/>
    <n v="132818.78"/>
    <n v="99.86374436090226"/>
  </r>
  <r>
    <x v="42"/>
    <x v="53"/>
    <n v="1549"/>
    <n v="207331.47"/>
    <n v="158212.21"/>
    <n v="102.13828921885087"/>
  </r>
  <r>
    <x v="42"/>
    <x v="55"/>
    <n v="232"/>
    <n v="31954.58"/>
    <n v="24552.13"/>
    <n v="105.82814655172415"/>
  </r>
  <r>
    <x v="42"/>
    <x v="56"/>
    <n v="5791"/>
    <n v="639834.62"/>
    <n v="454449.65"/>
    <n v="78.475159730616483"/>
  </r>
  <r>
    <x v="42"/>
    <x v="57"/>
    <n v="173"/>
    <n v="23356.6"/>
    <n v="16570.240000000002"/>
    <n v="95.781734104046251"/>
  </r>
  <r>
    <x v="42"/>
    <x v="58"/>
    <n v="271"/>
    <n v="37850.57"/>
    <n v="28237.15"/>
    <n v="104.19612546125462"/>
  </r>
  <r>
    <x v="42"/>
    <x v="59"/>
    <n v="31"/>
    <n v="4070.3"/>
    <n v="3265.85"/>
    <n v="105.35"/>
  </r>
  <r>
    <x v="42"/>
    <x v="60"/>
    <n v="22700"/>
    <n v="2886892.76"/>
    <n v="2133215.1800000002"/>
    <n v="93.974237004405296"/>
  </r>
  <r>
    <x v="42"/>
    <x v="61"/>
    <n v="32"/>
    <n v="4265.76"/>
    <n v="3239.08"/>
    <n v="101.22125"/>
  </r>
  <r>
    <x v="42"/>
    <x v="62"/>
    <n v="283854"/>
    <n v="31046922.489999998"/>
    <n v="22009111.239999998"/>
    <n v="77.536730995511775"/>
  </r>
  <r>
    <x v="42"/>
    <x v="63"/>
    <n v="233"/>
    <n v="31510.92"/>
    <n v="25282.83"/>
    <n v="108.51"/>
  </r>
  <r>
    <x v="42"/>
    <x v="64"/>
    <n v="11"/>
    <n v="1333.84"/>
    <n v="1045.7"/>
    <n v="95.063636363636363"/>
  </r>
  <r>
    <x v="42"/>
    <x v="66"/>
    <n v="59"/>
    <n v="7646.98"/>
    <n v="5481.88"/>
    <n v="92.913220338983052"/>
  </r>
  <r>
    <x v="42"/>
    <x v="68"/>
    <n v="9018"/>
    <n v="1152033.04"/>
    <n v="846387.69"/>
    <n v="93.855365934797064"/>
  </r>
  <r>
    <x v="42"/>
    <x v="72"/>
    <n v="207"/>
    <n v="27435.77"/>
    <n v="21156.080000000002"/>
    <n v="102.2032850241546"/>
  </r>
  <r>
    <x v="43"/>
    <x v="0"/>
    <n v="30990"/>
    <n v="6010123.3899999997"/>
    <n v="4423169.28"/>
    <n v="142.72892158760891"/>
  </r>
  <r>
    <x v="43"/>
    <x v="1"/>
    <n v="2218"/>
    <n v="447564.27"/>
    <n v="343740.08"/>
    <n v="154.97749323715058"/>
  </r>
  <r>
    <x v="43"/>
    <x v="3"/>
    <n v="15"/>
    <n v="2768.22"/>
    <n v="1946"/>
    <n v="129.73333333333332"/>
  </r>
  <r>
    <x v="43"/>
    <x v="4"/>
    <n v="141"/>
    <n v="26581.61"/>
    <n v="20274.86"/>
    <n v="143.79333333333335"/>
  </r>
  <r>
    <x v="43"/>
    <x v="5"/>
    <n v="1480"/>
    <n v="293583.31"/>
    <n v="221535.18"/>
    <n v="149.68593243243242"/>
  </r>
  <r>
    <x v="43"/>
    <x v="6"/>
    <n v="399"/>
    <n v="78308.7"/>
    <n v="60835.38"/>
    <n v="152.46962406015038"/>
  </r>
  <r>
    <x v="43"/>
    <x v="7"/>
    <n v="102790"/>
    <n v="19412210.600000001"/>
    <n v="14048722.960000001"/>
    <n v="136.67402432143206"/>
  </r>
  <r>
    <x v="43"/>
    <x v="8"/>
    <n v="26"/>
    <n v="4936.3900000000003"/>
    <n v="3576.92"/>
    <n v="137.57384615384615"/>
  </r>
  <r>
    <x v="43"/>
    <x v="9"/>
    <n v="17"/>
    <n v="3455.97"/>
    <n v="2548.83"/>
    <n v="149.93117647058824"/>
  </r>
  <r>
    <x v="43"/>
    <x v="10"/>
    <n v="147712"/>
    <n v="28373865.300000001"/>
    <n v="20563481.920000002"/>
    <n v="139.21334705372618"/>
  </r>
  <r>
    <x v="43"/>
    <x v="11"/>
    <n v="1069"/>
    <n v="207481.92"/>
    <n v="160544.56"/>
    <n v="150.18200187090738"/>
  </r>
  <r>
    <x v="43"/>
    <x v="12"/>
    <n v="1523"/>
    <n v="306025.38"/>
    <n v="228999.93"/>
    <n v="150.36108338804991"/>
  </r>
  <r>
    <x v="43"/>
    <x v="13"/>
    <n v="30"/>
    <n v="5719.6"/>
    <n v="4164.2700000000004"/>
    <n v="138.80900000000003"/>
  </r>
  <r>
    <x v="43"/>
    <x v="14"/>
    <n v="1765"/>
    <n v="320439.71000000002"/>
    <n v="245569.84"/>
    <n v="139.13305382436261"/>
  </r>
  <r>
    <x v="43"/>
    <x v="15"/>
    <n v="5055"/>
    <n v="970104.93"/>
    <n v="716560.46"/>
    <n v="141.75281107814044"/>
  </r>
  <r>
    <x v="43"/>
    <x v="16"/>
    <n v="590"/>
    <n v="106384.18"/>
    <n v="76173.11"/>
    <n v="129.10696610169492"/>
  </r>
  <r>
    <x v="43"/>
    <x v="19"/>
    <n v="23"/>
    <n v="4069.05"/>
    <n v="3192.1"/>
    <n v="138.78695652173911"/>
  </r>
  <r>
    <x v="43"/>
    <x v="20"/>
    <n v="1245"/>
    <n v="236183.9"/>
    <n v="181340.98"/>
    <n v="145.65540562248998"/>
  </r>
  <r>
    <x v="43"/>
    <x v="22"/>
    <n v="1380"/>
    <n v="291061.18"/>
    <n v="217939.86"/>
    <n v="157.92743478260869"/>
  </r>
  <r>
    <x v="43"/>
    <x v="23"/>
    <n v="357"/>
    <n v="69800.97"/>
    <n v="49388.34"/>
    <n v="138.34268907563023"/>
  </r>
  <r>
    <x v="43"/>
    <x v="24"/>
    <n v="3501"/>
    <n v="677270.18"/>
    <n v="508559.35"/>
    <n v="145.26116823764639"/>
  </r>
  <r>
    <x v="43"/>
    <x v="74"/>
    <n v="170"/>
    <n v="33274.97"/>
    <n v="25214.6"/>
    <n v="148.32117647058823"/>
  </r>
  <r>
    <x v="43"/>
    <x v="26"/>
    <n v="2975"/>
    <n v="579107.52"/>
    <n v="441095.55"/>
    <n v="148.26741176470588"/>
  </r>
  <r>
    <x v="43"/>
    <x v="28"/>
    <n v="505"/>
    <n v="96659.92"/>
    <n v="73822.399999999994"/>
    <n v="146.1829702970297"/>
  </r>
  <r>
    <x v="43"/>
    <x v="29"/>
    <n v="88"/>
    <n v="17359.990000000002"/>
    <n v="13083.42"/>
    <n v="148.67522727272728"/>
  </r>
  <r>
    <x v="43"/>
    <x v="31"/>
    <n v="770"/>
    <n v="144009.29999999999"/>
    <n v="107917.27"/>
    <n v="140.15229870129872"/>
  </r>
  <r>
    <x v="43"/>
    <x v="32"/>
    <n v="14723"/>
    <n v="2848822.15"/>
    <n v="1963534.82"/>
    <n v="133.36513074780956"/>
  </r>
  <r>
    <x v="43"/>
    <x v="33"/>
    <n v="3211"/>
    <n v="632057.74"/>
    <n v="481513.22"/>
    <n v="149.95740267829336"/>
  </r>
  <r>
    <x v="43"/>
    <x v="35"/>
    <n v="1927"/>
    <n v="374648.82"/>
    <n v="287852.34000000003"/>
    <n v="149.37848469122991"/>
  </r>
  <r>
    <x v="43"/>
    <x v="38"/>
    <n v="220"/>
    <n v="43705.61"/>
    <n v="34057.71"/>
    <n v="154.80777272727272"/>
  </r>
  <r>
    <x v="43"/>
    <x v="39"/>
    <n v="66"/>
    <n v="13357.29"/>
    <n v="10029.76"/>
    <n v="151.96606060606061"/>
  </r>
  <r>
    <x v="43"/>
    <x v="40"/>
    <n v="7041"/>
    <n v="1322078.8700000001"/>
    <n v="969091.95"/>
    <n v="137.63555602897316"/>
  </r>
  <r>
    <x v="43"/>
    <x v="41"/>
    <n v="753201"/>
    <n v="120321780.84"/>
    <n v="87024989.75"/>
    <n v="115.54019411817032"/>
  </r>
  <r>
    <x v="43"/>
    <x v="43"/>
    <n v="237"/>
    <n v="45211.69"/>
    <n v="33723.65"/>
    <n v="142.29388185654008"/>
  </r>
  <r>
    <x v="43"/>
    <x v="45"/>
    <n v="154"/>
    <n v="29781.88"/>
    <n v="21620.48"/>
    <n v="140.39272727272726"/>
  </r>
  <r>
    <x v="43"/>
    <x v="47"/>
    <n v="52"/>
    <n v="9459.1299999999992"/>
    <n v="7427.21"/>
    <n v="142.83096153846154"/>
  </r>
  <r>
    <x v="43"/>
    <x v="49"/>
    <n v="31"/>
    <n v="5814.82"/>
    <n v="4423.8999999999996"/>
    <n v="142.70645161290321"/>
  </r>
  <r>
    <x v="43"/>
    <x v="75"/>
    <n v="61"/>
    <n v="9054.5"/>
    <n v="6744.38"/>
    <n v="110.56360655737706"/>
  </r>
  <r>
    <x v="43"/>
    <x v="50"/>
    <n v="219"/>
    <n v="39936.94"/>
    <n v="29599.16"/>
    <n v="135.15598173515983"/>
  </r>
  <r>
    <x v="43"/>
    <x v="52"/>
    <n v="505"/>
    <n v="95072.24"/>
    <n v="66945.62"/>
    <n v="132.56558415841585"/>
  </r>
  <r>
    <x v="43"/>
    <x v="53"/>
    <n v="2134"/>
    <n v="425967.84"/>
    <n v="327859.38"/>
    <n v="153.63607310215559"/>
  </r>
  <r>
    <x v="43"/>
    <x v="56"/>
    <n v="3572"/>
    <n v="561239"/>
    <n v="412326.01"/>
    <n v="115.43281354983203"/>
  </r>
  <r>
    <x v="43"/>
    <x v="57"/>
    <n v="37"/>
    <n v="7226.44"/>
    <n v="4780.1499999999996"/>
    <n v="129.19324324324324"/>
  </r>
  <r>
    <x v="43"/>
    <x v="60"/>
    <n v="13500"/>
    <n v="2595496.84"/>
    <n v="1971031.84"/>
    <n v="146.00235851851852"/>
  </r>
  <r>
    <x v="43"/>
    <x v="62"/>
    <n v="75818"/>
    <n v="12183399.859999999"/>
    <n v="8615836.6099999994"/>
    <n v="113.63840525996464"/>
  </r>
  <r>
    <x v="43"/>
    <x v="64"/>
    <n v="23"/>
    <n v="4043.11"/>
    <n v="3169.94"/>
    <n v="137.82347826086956"/>
  </r>
  <r>
    <x v="43"/>
    <x v="66"/>
    <n v="65"/>
    <n v="11950.25"/>
    <n v="9499.7900000000009"/>
    <n v="146.15061538461541"/>
  </r>
  <r>
    <x v="43"/>
    <x v="68"/>
    <n v="2878"/>
    <n v="539043.83999999997"/>
    <n v="397697.1"/>
    <n v="138.18523280055592"/>
  </r>
  <r>
    <x v="43"/>
    <x v="72"/>
    <n v="36"/>
    <n v="6826.77"/>
    <n v="4450.74"/>
    <n v="123.63166666666666"/>
  </r>
  <r>
    <x v="44"/>
    <x v="0"/>
    <n v="2896"/>
    <n v="43957.95"/>
    <n v="42882.04"/>
    <n v="14.807334254143647"/>
  </r>
  <r>
    <x v="44"/>
    <x v="1"/>
    <n v="1296"/>
    <n v="18440.5"/>
    <n v="17942.169999999998"/>
    <n v="13.84426697530864"/>
  </r>
  <r>
    <x v="44"/>
    <x v="2"/>
    <n v="581"/>
    <n v="9281.8700000000008"/>
    <n v="9090.27"/>
    <n v="15.645903614457833"/>
  </r>
  <r>
    <x v="44"/>
    <x v="3"/>
    <n v="1738"/>
    <n v="26226.11"/>
    <n v="25751.79"/>
    <n v="14.816910241657078"/>
  </r>
  <r>
    <x v="44"/>
    <x v="4"/>
    <n v="2910"/>
    <n v="43305.1"/>
    <n v="41590.9"/>
    <n v="14.292405498281788"/>
  </r>
  <r>
    <x v="44"/>
    <x v="5"/>
    <n v="22275"/>
    <n v="328199.42"/>
    <n v="320560.62"/>
    <n v="14.391049158249158"/>
  </r>
  <r>
    <x v="44"/>
    <x v="6"/>
    <n v="200"/>
    <n v="2715.16"/>
    <n v="2629.36"/>
    <n v="13.146800000000001"/>
  </r>
  <r>
    <x v="44"/>
    <x v="7"/>
    <n v="66596"/>
    <n v="961961.08"/>
    <n v="921835.34"/>
    <n v="13.842202835005105"/>
  </r>
  <r>
    <x v="44"/>
    <x v="8"/>
    <n v="1100"/>
    <n v="15724.73"/>
    <n v="15136.49"/>
    <n v="13.760445454545454"/>
  </r>
  <r>
    <x v="44"/>
    <x v="9"/>
    <n v="678"/>
    <n v="10301.700000000001"/>
    <n v="10131.42"/>
    <n v="14.943097345132744"/>
  </r>
  <r>
    <x v="44"/>
    <x v="10"/>
    <n v="71373"/>
    <n v="1033520.91"/>
    <n v="994779.62"/>
    <n v="13.937758255923107"/>
  </r>
  <r>
    <x v="44"/>
    <x v="11"/>
    <n v="261"/>
    <n v="3586.65"/>
    <n v="3463.12"/>
    <n v="13.268659003831416"/>
  </r>
  <r>
    <x v="44"/>
    <x v="12"/>
    <n v="2535"/>
    <n v="36467.49"/>
    <n v="35526.699999999997"/>
    <n v="14.01447731755424"/>
  </r>
  <r>
    <x v="44"/>
    <x v="13"/>
    <n v="576"/>
    <n v="8356.7000000000007"/>
    <n v="8076.12"/>
    <n v="14.021041666666667"/>
  </r>
  <r>
    <x v="44"/>
    <x v="14"/>
    <n v="403"/>
    <n v="5889.8"/>
    <n v="5722.7"/>
    <n v="14.200248138957816"/>
  </r>
  <r>
    <x v="44"/>
    <x v="15"/>
    <n v="55"/>
    <n v="821.69"/>
    <n v="807.01"/>
    <n v="14.672909090909091"/>
  </r>
  <r>
    <x v="44"/>
    <x v="16"/>
    <n v="331"/>
    <n v="5237"/>
    <n v="5107.2700000000004"/>
    <n v="15.429818731117827"/>
  </r>
  <r>
    <x v="44"/>
    <x v="18"/>
    <n v="2318"/>
    <n v="33414.69"/>
    <n v="32701.18"/>
    <n v="14.107497842968076"/>
  </r>
  <r>
    <x v="44"/>
    <x v="19"/>
    <n v="698"/>
    <n v="9989.9"/>
    <n v="9806.49"/>
    <n v="14.049412607449856"/>
  </r>
  <r>
    <x v="44"/>
    <x v="21"/>
    <n v="141"/>
    <n v="2071.02"/>
    <n v="2024.75"/>
    <n v="14.359929078014185"/>
  </r>
  <r>
    <x v="44"/>
    <x v="22"/>
    <n v="199"/>
    <n v="2902.32"/>
    <n v="2817.8"/>
    <n v="14.159798994974876"/>
  </r>
  <r>
    <x v="44"/>
    <x v="23"/>
    <n v="1796"/>
    <n v="25712.560000000001"/>
    <n v="24755.919999999998"/>
    <n v="13.783919821826279"/>
  </r>
  <r>
    <x v="44"/>
    <x v="24"/>
    <n v="637"/>
    <n v="8182.67"/>
    <n v="8088.81"/>
    <n v="12.69828885400314"/>
  </r>
  <r>
    <x v="44"/>
    <x v="25"/>
    <n v="63"/>
    <n v="900.66"/>
    <n v="848.38"/>
    <n v="13.466349206349205"/>
  </r>
  <r>
    <x v="44"/>
    <x v="26"/>
    <n v="30461"/>
    <n v="440355.83"/>
    <n v="429557.83"/>
    <n v="14.10189521026887"/>
  </r>
  <r>
    <x v="44"/>
    <x v="27"/>
    <n v="129"/>
    <n v="1911.47"/>
    <n v="1796.98"/>
    <n v="13.930077519379845"/>
  </r>
  <r>
    <x v="44"/>
    <x v="28"/>
    <n v="688"/>
    <n v="9605.27"/>
    <n v="9431.9699999999993"/>
    <n v="13.709258720930231"/>
  </r>
  <r>
    <x v="44"/>
    <x v="29"/>
    <n v="1073"/>
    <n v="16083.18"/>
    <n v="15751.38"/>
    <n v="14.679757688723205"/>
  </r>
  <r>
    <x v="44"/>
    <x v="30"/>
    <n v="142"/>
    <n v="2259.4"/>
    <n v="2196.5500000000002"/>
    <n v="15.468661971830986"/>
  </r>
  <r>
    <x v="44"/>
    <x v="31"/>
    <n v="398"/>
    <n v="5961.77"/>
    <n v="5784.67"/>
    <n v="14.534346733668341"/>
  </r>
  <r>
    <x v="44"/>
    <x v="32"/>
    <n v="964"/>
    <n v="13479.19"/>
    <n v="12524.33"/>
    <n v="12.99204356846473"/>
  </r>
  <r>
    <x v="44"/>
    <x v="33"/>
    <n v="1200"/>
    <n v="17831.96"/>
    <n v="17335.310000000001"/>
    <n v="14.446091666666668"/>
  </r>
  <r>
    <x v="44"/>
    <x v="34"/>
    <n v="109"/>
    <n v="1557.14"/>
    <n v="1493.01"/>
    <n v="13.697339449541284"/>
  </r>
  <r>
    <x v="44"/>
    <x v="35"/>
    <n v="139"/>
    <n v="2062.7800000000002"/>
    <n v="2012.48"/>
    <n v="14.478273381294963"/>
  </r>
  <r>
    <x v="44"/>
    <x v="36"/>
    <n v="13"/>
    <n v="192.12"/>
    <n v="188.27"/>
    <n v="14.482307692307693"/>
  </r>
  <r>
    <x v="44"/>
    <x v="38"/>
    <n v="209"/>
    <n v="2940.72"/>
    <n v="2821.36"/>
    <n v="13.49933014354067"/>
  </r>
  <r>
    <x v="44"/>
    <x v="39"/>
    <n v="975"/>
    <n v="14352.84"/>
    <n v="13895.91"/>
    <n v="14.252215384615385"/>
  </r>
  <r>
    <x v="44"/>
    <x v="40"/>
    <n v="1233"/>
    <n v="18307.599999999999"/>
    <n v="17824.68"/>
    <n v="14.456350364963503"/>
  </r>
  <r>
    <x v="44"/>
    <x v="41"/>
    <n v="66602"/>
    <n v="785884.47"/>
    <n v="762410.43"/>
    <n v="11.44726029248371"/>
  </r>
  <r>
    <x v="44"/>
    <x v="43"/>
    <n v="942"/>
    <n v="13446.2"/>
    <n v="13118.48"/>
    <n v="13.92619957537155"/>
  </r>
  <r>
    <x v="44"/>
    <x v="45"/>
    <n v="4610"/>
    <n v="66643.100000000006"/>
    <n v="65245.91"/>
    <n v="14.153125813449025"/>
  </r>
  <r>
    <x v="44"/>
    <x v="46"/>
    <n v="79"/>
    <n v="1107.28"/>
    <n v="1091.46"/>
    <n v="13.815949367088608"/>
  </r>
  <r>
    <x v="44"/>
    <x v="47"/>
    <n v="5304"/>
    <n v="76988.45"/>
    <n v="75007.73"/>
    <n v="14.141728883861235"/>
  </r>
  <r>
    <x v="44"/>
    <x v="48"/>
    <n v="195"/>
    <n v="2750.63"/>
    <n v="2698.38"/>
    <n v="13.837846153846154"/>
  </r>
  <r>
    <x v="44"/>
    <x v="49"/>
    <n v="544"/>
    <n v="7751.68"/>
    <n v="7624.16"/>
    <n v="14.015000000000001"/>
  </r>
  <r>
    <x v="44"/>
    <x v="50"/>
    <n v="2648"/>
    <n v="38122.019999999997"/>
    <n v="37144.629999999997"/>
    <n v="14.027428247734138"/>
  </r>
  <r>
    <x v="44"/>
    <x v="51"/>
    <n v="158"/>
    <n v="1772.32"/>
    <n v="1733.45"/>
    <n v="10.97120253164557"/>
  </r>
  <r>
    <x v="44"/>
    <x v="52"/>
    <n v="1914"/>
    <n v="25722.78"/>
    <n v="25300.720000000001"/>
    <n v="13.218766980146292"/>
  </r>
  <r>
    <x v="44"/>
    <x v="53"/>
    <n v="43"/>
    <n v="595.03"/>
    <n v="584.22"/>
    <n v="13.586511627906978"/>
  </r>
  <r>
    <x v="44"/>
    <x v="55"/>
    <n v="31"/>
    <n v="435.17"/>
    <n v="433.31"/>
    <n v="13.977741935483872"/>
  </r>
  <r>
    <x v="44"/>
    <x v="56"/>
    <n v="222"/>
    <n v="2408.96"/>
    <n v="2261.9499999999998"/>
    <n v="10.188963963963964"/>
  </r>
  <r>
    <x v="44"/>
    <x v="57"/>
    <n v="698"/>
    <n v="9817.99"/>
    <n v="9583.8799999999992"/>
    <n v="13.730487106017192"/>
  </r>
  <r>
    <x v="44"/>
    <x v="58"/>
    <n v="35"/>
    <n v="454.84"/>
    <n v="437.84"/>
    <n v="12.509714285714285"/>
  </r>
  <r>
    <x v="44"/>
    <x v="59"/>
    <n v="743"/>
    <n v="9256.75"/>
    <n v="9120.7900000000009"/>
    <n v="12.275625841184389"/>
  </r>
  <r>
    <x v="44"/>
    <x v="60"/>
    <n v="4828"/>
    <n v="61171.16"/>
    <n v="59851.39"/>
    <n v="12.396725352112677"/>
  </r>
  <r>
    <x v="44"/>
    <x v="61"/>
    <n v="143"/>
    <n v="2193.59"/>
    <n v="2141.84"/>
    <n v="14.977902097902099"/>
  </r>
  <r>
    <x v="44"/>
    <x v="62"/>
    <n v="17100"/>
    <n v="203272.89"/>
    <n v="194577.58"/>
    <n v="11.378805847953215"/>
  </r>
  <r>
    <x v="44"/>
    <x v="63"/>
    <n v="40"/>
    <n v="554.9"/>
    <n v="548.34"/>
    <n v="13.708500000000001"/>
  </r>
  <r>
    <x v="44"/>
    <x v="64"/>
    <n v="73"/>
    <n v="1087.74"/>
    <n v="1069.1600000000001"/>
    <n v="14.646027397260275"/>
  </r>
  <r>
    <x v="44"/>
    <x v="65"/>
    <n v="265"/>
    <n v="3848.08"/>
    <n v="3734.4"/>
    <n v="14.092075471698113"/>
  </r>
  <r>
    <x v="44"/>
    <x v="66"/>
    <n v="5501"/>
    <n v="79592.89"/>
    <n v="77662.67"/>
    <n v="14.117918560261771"/>
  </r>
  <r>
    <x v="44"/>
    <x v="68"/>
    <n v="5568"/>
    <n v="67806.350000000006"/>
    <n v="65533.56"/>
    <n v="11.769676724137931"/>
  </r>
  <r>
    <x v="44"/>
    <x v="69"/>
    <n v="175"/>
    <n v="2387.67"/>
    <n v="2358.63"/>
    <n v="13.477885714285716"/>
  </r>
  <r>
    <x v="44"/>
    <x v="72"/>
    <n v="139"/>
    <n v="1739.82"/>
    <n v="1744.17"/>
    <n v="12.547985611510791"/>
  </r>
  <r>
    <x v="44"/>
    <x v="73"/>
    <n v="32"/>
    <n v="476.96"/>
    <n v="476.91"/>
    <n v="14.903437500000001"/>
  </r>
  <r>
    <x v="45"/>
    <x v="0"/>
    <n v="1165"/>
    <n v="34023.51"/>
    <n v="33215.56"/>
    <n v="28.511210300429184"/>
  </r>
  <r>
    <x v="45"/>
    <x v="1"/>
    <n v="162"/>
    <n v="4451.92"/>
    <n v="4361.43"/>
    <n v="26.922407407407409"/>
  </r>
  <r>
    <x v="45"/>
    <x v="2"/>
    <n v="19"/>
    <n v="509.93"/>
    <n v="506.38"/>
    <n v="26.651578947368421"/>
  </r>
  <r>
    <x v="45"/>
    <x v="3"/>
    <n v="205"/>
    <n v="5847.91"/>
    <n v="5708.02"/>
    <n v="27.844000000000001"/>
  </r>
  <r>
    <x v="45"/>
    <x v="4"/>
    <n v="57"/>
    <n v="1509.33"/>
    <n v="1380.96"/>
    <n v="24.227368421052631"/>
  </r>
  <r>
    <x v="45"/>
    <x v="5"/>
    <n v="2847"/>
    <n v="81269.64"/>
    <n v="79468.960000000006"/>
    <n v="27.913227959255359"/>
  </r>
  <r>
    <x v="45"/>
    <x v="7"/>
    <n v="9597"/>
    <n v="268290.63"/>
    <n v="260783.06"/>
    <n v="27.173393768886111"/>
  </r>
  <r>
    <x v="45"/>
    <x v="8"/>
    <n v="26"/>
    <n v="733.39"/>
    <n v="718.72"/>
    <n v="27.643076923076926"/>
  </r>
  <r>
    <x v="45"/>
    <x v="9"/>
    <n v="63"/>
    <n v="1959.52"/>
    <n v="1909.25"/>
    <n v="30.305555555555557"/>
  </r>
  <r>
    <x v="45"/>
    <x v="10"/>
    <n v="16739"/>
    <n v="467993.95"/>
    <n v="453684.72"/>
    <n v="27.103454208734092"/>
  </r>
  <r>
    <x v="45"/>
    <x v="11"/>
    <n v="234"/>
    <n v="6780.21"/>
    <n v="6645.32"/>
    <n v="28.398803418803418"/>
  </r>
  <r>
    <x v="45"/>
    <x v="12"/>
    <n v="178"/>
    <n v="4862.51"/>
    <n v="4718.45"/>
    <n v="26.50814606741573"/>
  </r>
  <r>
    <x v="45"/>
    <x v="13"/>
    <n v="204"/>
    <n v="5435.6"/>
    <n v="5333.84"/>
    <n v="26.146274509803924"/>
  </r>
  <r>
    <x v="45"/>
    <x v="14"/>
    <n v="30"/>
    <n v="831.9"/>
    <n v="815.83"/>
    <n v="27.194333333333336"/>
  </r>
  <r>
    <x v="45"/>
    <x v="18"/>
    <n v="121"/>
    <n v="3323.75"/>
    <n v="3164.1"/>
    <n v="26.149586776859504"/>
  </r>
  <r>
    <x v="45"/>
    <x v="19"/>
    <n v="30"/>
    <n v="857.95"/>
    <n v="848.58"/>
    <n v="28.286000000000001"/>
  </r>
  <r>
    <x v="45"/>
    <x v="22"/>
    <n v="30"/>
    <n v="798.98"/>
    <n v="786.63"/>
    <n v="26.221"/>
  </r>
  <r>
    <x v="45"/>
    <x v="23"/>
    <n v="288"/>
    <n v="8131.01"/>
    <n v="7950.04"/>
    <n v="27.604305555555555"/>
  </r>
  <r>
    <x v="45"/>
    <x v="24"/>
    <n v="131"/>
    <n v="3564.48"/>
    <n v="3498.34"/>
    <n v="26.704885496183206"/>
  </r>
  <r>
    <x v="45"/>
    <x v="25"/>
    <n v="13"/>
    <n v="356.45"/>
    <n v="352.01"/>
    <n v="27.077692307692306"/>
  </r>
  <r>
    <x v="45"/>
    <x v="26"/>
    <n v="6989"/>
    <n v="193923.89"/>
    <n v="189462.62"/>
    <n v="27.108687938188581"/>
  </r>
  <r>
    <x v="45"/>
    <x v="27"/>
    <n v="27"/>
    <n v="773.92"/>
    <n v="759.36"/>
    <n v="28.124444444444446"/>
  </r>
  <r>
    <x v="45"/>
    <x v="28"/>
    <n v="54"/>
    <n v="1484.39"/>
    <n v="1472.21"/>
    <n v="27.263148148148147"/>
  </r>
  <r>
    <x v="45"/>
    <x v="29"/>
    <n v="224"/>
    <n v="6553.2"/>
    <n v="6401.76"/>
    <n v="28.579285714285714"/>
  </r>
  <r>
    <x v="45"/>
    <x v="31"/>
    <n v="29"/>
    <n v="875.67"/>
    <n v="860.3"/>
    <n v="29.665517241379309"/>
  </r>
  <r>
    <x v="45"/>
    <x v="32"/>
    <n v="43"/>
    <n v="1215.69"/>
    <n v="1122.82"/>
    <n v="26.112093023255813"/>
  </r>
  <r>
    <x v="45"/>
    <x v="33"/>
    <n v="74"/>
    <n v="2148.2399999999998"/>
    <n v="2056.0700000000002"/>
    <n v="27.784729729729733"/>
  </r>
  <r>
    <x v="45"/>
    <x v="34"/>
    <n v="12"/>
    <n v="330.49"/>
    <n v="326.93"/>
    <n v="27.244166666666668"/>
  </r>
  <r>
    <x v="45"/>
    <x v="35"/>
    <n v="16"/>
    <n v="442.66"/>
    <n v="434.11"/>
    <n v="27.131875000000001"/>
  </r>
  <r>
    <x v="45"/>
    <x v="38"/>
    <n v="241"/>
    <n v="7089.46"/>
    <n v="6934.69"/>
    <n v="28.774647302904562"/>
  </r>
  <r>
    <x v="45"/>
    <x v="39"/>
    <n v="104"/>
    <n v="3007.75"/>
    <n v="2947.78"/>
    <n v="28.344038461538464"/>
  </r>
  <r>
    <x v="45"/>
    <x v="40"/>
    <n v="57"/>
    <n v="1634.89"/>
    <n v="1602.69"/>
    <n v="28.117368421052632"/>
  </r>
  <r>
    <x v="45"/>
    <x v="41"/>
    <n v="12823"/>
    <n v="301590.14"/>
    <n v="294730.03000000003"/>
    <n v="22.984483350230057"/>
  </r>
  <r>
    <x v="45"/>
    <x v="43"/>
    <n v="19"/>
    <n v="514.38"/>
    <n v="507.68"/>
    <n v="26.72"/>
  </r>
  <r>
    <x v="45"/>
    <x v="81"/>
    <n v="57"/>
    <n v="1576.21"/>
    <n v="1276.74"/>
    <n v="22.398947368421052"/>
  </r>
  <r>
    <x v="45"/>
    <x v="45"/>
    <n v="34"/>
    <n v="904.28"/>
    <n v="886.23"/>
    <n v="26.065588235294118"/>
  </r>
  <r>
    <x v="45"/>
    <x v="47"/>
    <n v="654"/>
    <n v="17649.23"/>
    <n v="17258.810000000001"/>
    <n v="26.389617737003061"/>
  </r>
  <r>
    <x v="45"/>
    <x v="48"/>
    <n v="31"/>
    <n v="861.87"/>
    <n v="849.84"/>
    <n v="27.414193548387097"/>
  </r>
  <r>
    <x v="45"/>
    <x v="75"/>
    <n v="23"/>
    <n v="431.24"/>
    <n v="422.68"/>
    <n v="18.377391304347828"/>
  </r>
  <r>
    <x v="45"/>
    <x v="50"/>
    <n v="1033"/>
    <n v="28805.16"/>
    <n v="28302.36"/>
    <n v="27.398218780251696"/>
  </r>
  <r>
    <x v="45"/>
    <x v="51"/>
    <n v="100"/>
    <n v="447.94"/>
    <n v="440.12"/>
    <n v="4.4012000000000002"/>
  </r>
  <r>
    <x v="45"/>
    <x v="52"/>
    <n v="271"/>
    <n v="6970.31"/>
    <n v="6854.59"/>
    <n v="25.293690036900369"/>
  </r>
  <r>
    <x v="45"/>
    <x v="53"/>
    <n v="94"/>
    <n v="2793.05"/>
    <n v="2737.51"/>
    <n v="29.122446808510642"/>
  </r>
  <r>
    <x v="45"/>
    <x v="56"/>
    <n v="179"/>
    <n v="4030.48"/>
    <n v="3879.19"/>
    <n v="21.671452513966482"/>
  </r>
  <r>
    <x v="45"/>
    <x v="57"/>
    <n v="46"/>
    <n v="1238.96"/>
    <n v="1211.6500000000001"/>
    <n v="26.34021739130435"/>
  </r>
  <r>
    <x v="45"/>
    <x v="59"/>
    <n v="85"/>
    <n v="2127.91"/>
    <n v="2096.64"/>
    <n v="24.66635294117647"/>
  </r>
  <r>
    <x v="45"/>
    <x v="60"/>
    <n v="956"/>
    <n v="27659.46"/>
    <n v="27212.1"/>
    <n v="28.464539748953975"/>
  </r>
  <r>
    <x v="45"/>
    <x v="61"/>
    <n v="14"/>
    <n v="378.77"/>
    <n v="372.31"/>
    <n v="26.59357142857143"/>
  </r>
  <r>
    <x v="45"/>
    <x v="62"/>
    <n v="3366"/>
    <n v="81211.92"/>
    <n v="79101.23"/>
    <n v="23.500068330362446"/>
  </r>
  <r>
    <x v="45"/>
    <x v="66"/>
    <n v="356"/>
    <n v="9789.2199999999993"/>
    <n v="9564.82"/>
    <n v="26.867471910112357"/>
  </r>
  <r>
    <x v="45"/>
    <x v="68"/>
    <n v="1068"/>
    <n v="27216.639999999999"/>
    <n v="26550.18"/>
    <n v="24.859719101123595"/>
  </r>
  <r>
    <x v="45"/>
    <x v="69"/>
    <n v="46"/>
    <n v="1222.74"/>
    <n v="1132.97"/>
    <n v="24.629782608695653"/>
  </r>
  <r>
    <x v="46"/>
    <x v="0"/>
    <n v="42"/>
    <n v="784.57"/>
    <n v="564.85"/>
    <n v="13.448809523809524"/>
  </r>
  <r>
    <x v="46"/>
    <x v="1"/>
    <n v="228"/>
    <n v="4629.82"/>
    <n v="3518.76"/>
    <n v="15.433157894736842"/>
  </r>
  <r>
    <x v="46"/>
    <x v="2"/>
    <n v="18"/>
    <n v="378.32"/>
    <n v="281.86"/>
    <n v="15.658888888888889"/>
  </r>
  <r>
    <x v="46"/>
    <x v="5"/>
    <n v="143"/>
    <n v="2853.23"/>
    <n v="2177.11"/>
    <n v="15.224545454545455"/>
  </r>
  <r>
    <x v="46"/>
    <x v="6"/>
    <n v="16"/>
    <n v="326.26"/>
    <n v="197.49"/>
    <n v="12.343125000000001"/>
  </r>
  <r>
    <x v="46"/>
    <x v="7"/>
    <n v="2065"/>
    <n v="43654.09"/>
    <n v="33808.9"/>
    <n v="16.372348668280871"/>
  </r>
  <r>
    <x v="46"/>
    <x v="9"/>
    <n v="155"/>
    <n v="3295.22"/>
    <n v="2313.96"/>
    <n v="14.928774193548387"/>
  </r>
  <r>
    <x v="46"/>
    <x v="10"/>
    <n v="1472"/>
    <n v="31096.7"/>
    <n v="23464.42"/>
    <n v="15.940502717391302"/>
  </r>
  <r>
    <x v="46"/>
    <x v="12"/>
    <n v="246"/>
    <n v="4422.82"/>
    <n v="3411.68"/>
    <n v="13.86861788617886"/>
  </r>
  <r>
    <x v="46"/>
    <x v="24"/>
    <n v="863"/>
    <n v="16026"/>
    <n v="11495.48"/>
    <n v="13.3203707995365"/>
  </r>
  <r>
    <x v="46"/>
    <x v="29"/>
    <n v="11"/>
    <n v="201.65"/>
    <n v="158.96"/>
    <n v="14.450909090909091"/>
  </r>
  <r>
    <x v="46"/>
    <x v="33"/>
    <n v="34"/>
    <n v="745.22"/>
    <n v="584.36"/>
    <n v="17.187058823529412"/>
  </r>
  <r>
    <x v="46"/>
    <x v="39"/>
    <n v="184"/>
    <n v="3590.81"/>
    <n v="2710.91"/>
    <n v="14.733206521739129"/>
  </r>
  <r>
    <x v="46"/>
    <x v="41"/>
    <n v="1472"/>
    <n v="27122.240000000002"/>
    <n v="20169.060000000001"/>
    <n v="13.701807065217393"/>
  </r>
  <r>
    <x v="46"/>
    <x v="52"/>
    <n v="274"/>
    <n v="5384.81"/>
    <n v="4255.1099999999997"/>
    <n v="15.529598540145985"/>
  </r>
  <r>
    <x v="46"/>
    <x v="57"/>
    <n v="72"/>
    <n v="1575.2"/>
    <n v="1244.6099999999999"/>
    <n v="17.286249999999999"/>
  </r>
  <r>
    <x v="46"/>
    <x v="60"/>
    <n v="181"/>
    <n v="2952.9"/>
    <n v="2275.06"/>
    <n v="12.56939226519337"/>
  </r>
  <r>
    <x v="46"/>
    <x v="62"/>
    <n v="252"/>
    <n v="4917.84"/>
    <n v="3807.38"/>
    <n v="15.108650793650794"/>
  </r>
  <r>
    <x v="47"/>
    <x v="0"/>
    <n v="35"/>
    <n v="302.52999999999997"/>
    <n v="237.36"/>
    <n v="6.781714285714286"/>
  </r>
  <r>
    <x v="47"/>
    <x v="2"/>
    <n v="15"/>
    <n v="137.22999999999999"/>
    <n v="93.77"/>
    <n v="6.2513333333333332"/>
  </r>
  <r>
    <x v="47"/>
    <x v="5"/>
    <n v="29"/>
    <n v="253.74"/>
    <n v="199.11"/>
    <n v="6.8658620689655177"/>
  </r>
  <r>
    <x v="47"/>
    <x v="7"/>
    <n v="25"/>
    <n v="243.94"/>
    <n v="191.62"/>
    <n v="7.6648000000000005"/>
  </r>
  <r>
    <x v="47"/>
    <x v="10"/>
    <n v="46"/>
    <n v="365.59"/>
    <n v="269.83"/>
    <n v="5.8658695652173911"/>
  </r>
  <r>
    <x v="47"/>
    <x v="24"/>
    <n v="834"/>
    <n v="7242.03"/>
    <n v="5180.21"/>
    <n v="6.2112829736211035"/>
  </r>
  <r>
    <x v="47"/>
    <x v="39"/>
    <n v="32"/>
    <n v="283.38"/>
    <n v="222.02"/>
    <n v="6.9381250000000003"/>
  </r>
  <r>
    <x v="47"/>
    <x v="41"/>
    <n v="543"/>
    <n v="4636.68"/>
    <n v="3506.9"/>
    <n v="6.4583793738489872"/>
  </r>
  <r>
    <x v="47"/>
    <x v="52"/>
    <n v="12"/>
    <n v="97.08"/>
    <n v="76.08"/>
    <n v="6.34"/>
  </r>
  <r>
    <x v="47"/>
    <x v="55"/>
    <n v="16"/>
    <n v="129.16"/>
    <n v="97.03"/>
    <n v="6.0643750000000001"/>
  </r>
  <r>
    <x v="47"/>
    <x v="60"/>
    <n v="141"/>
    <n v="1015.17"/>
    <n v="796.05"/>
    <n v="5.6457446808510632"/>
  </r>
  <r>
    <x v="47"/>
    <x v="62"/>
    <n v="254"/>
    <n v="2305.75"/>
    <n v="1790.77"/>
    <n v="7.0502755905511814"/>
  </r>
  <r>
    <x v="48"/>
    <x v="0"/>
    <n v="472"/>
    <n v="7154.89"/>
    <n v="5099.0600000000004"/>
    <n v="10.803093220338983"/>
  </r>
  <r>
    <x v="48"/>
    <x v="1"/>
    <n v="53"/>
    <n v="783.24"/>
    <n v="581.37"/>
    <n v="10.969245283018868"/>
  </r>
  <r>
    <x v="48"/>
    <x v="2"/>
    <n v="132"/>
    <n v="1961.3"/>
    <n v="1525.18"/>
    <n v="11.55439393939394"/>
  </r>
  <r>
    <x v="48"/>
    <x v="3"/>
    <n v="123"/>
    <n v="1822.41"/>
    <n v="1312.67"/>
    <n v="10.672113821138211"/>
  </r>
  <r>
    <x v="48"/>
    <x v="4"/>
    <n v="114"/>
    <n v="1724.55"/>
    <n v="1338.9"/>
    <n v="11.744736842105263"/>
  </r>
  <r>
    <x v="48"/>
    <x v="5"/>
    <n v="4062"/>
    <n v="60864.35"/>
    <n v="46268.23"/>
    <n v="11.39050467749877"/>
  </r>
  <r>
    <x v="48"/>
    <x v="6"/>
    <n v="923"/>
    <n v="13682.93"/>
    <n v="9311.23"/>
    <n v="10.088006500541711"/>
  </r>
  <r>
    <x v="48"/>
    <x v="7"/>
    <n v="17326"/>
    <n v="252429.54"/>
    <n v="159771.59"/>
    <n v="9.2214931317095701"/>
  </r>
  <r>
    <x v="48"/>
    <x v="8"/>
    <n v="27"/>
    <n v="409.4"/>
    <n v="313.51"/>
    <n v="11.611481481481482"/>
  </r>
  <r>
    <x v="48"/>
    <x v="9"/>
    <n v="1366"/>
    <n v="21126.16"/>
    <n v="15446.82"/>
    <n v="11.308067349926793"/>
  </r>
  <r>
    <x v="48"/>
    <x v="10"/>
    <n v="25621"/>
    <n v="381299.16"/>
    <n v="268418.03999999998"/>
    <n v="10.47648569532805"/>
  </r>
  <r>
    <x v="48"/>
    <x v="12"/>
    <n v="1542"/>
    <n v="23095.279999999999"/>
    <n v="16512.080000000002"/>
    <n v="10.70822308690013"/>
  </r>
  <r>
    <x v="48"/>
    <x v="13"/>
    <n v="48"/>
    <n v="708.11"/>
    <n v="538.57000000000005"/>
    <n v="11.220208333333334"/>
  </r>
  <r>
    <x v="48"/>
    <x v="14"/>
    <n v="231"/>
    <n v="3442.5"/>
    <n v="2413.23"/>
    <n v="10.446883116883116"/>
  </r>
  <r>
    <x v="48"/>
    <x v="16"/>
    <n v="168"/>
    <n v="2612.7800000000002"/>
    <n v="1877.72"/>
    <n v="11.176904761904762"/>
  </r>
  <r>
    <x v="48"/>
    <x v="18"/>
    <n v="315"/>
    <n v="4715.97"/>
    <n v="3483.89"/>
    <n v="11.059968253968254"/>
  </r>
  <r>
    <x v="48"/>
    <x v="19"/>
    <n v="23"/>
    <n v="330.03"/>
    <n v="250.92"/>
    <n v="10.909565217391304"/>
  </r>
  <r>
    <x v="48"/>
    <x v="21"/>
    <n v="62"/>
    <n v="874.54"/>
    <n v="659.75"/>
    <n v="10.641129032258064"/>
  </r>
  <r>
    <x v="48"/>
    <x v="22"/>
    <n v="15"/>
    <n v="216.87"/>
    <n v="149.29"/>
    <n v="9.9526666666666657"/>
  </r>
  <r>
    <x v="48"/>
    <x v="23"/>
    <n v="187"/>
    <n v="2824.26"/>
    <n v="2078.61"/>
    <n v="11.115561497326205"/>
  </r>
  <r>
    <x v="48"/>
    <x v="24"/>
    <n v="101"/>
    <n v="1429.56"/>
    <n v="1051.76"/>
    <n v="10.413465346534654"/>
  </r>
  <r>
    <x v="48"/>
    <x v="26"/>
    <n v="540"/>
    <n v="8089.1"/>
    <n v="6029.95"/>
    <n v="11.166574074074074"/>
  </r>
  <r>
    <x v="48"/>
    <x v="29"/>
    <n v="829"/>
    <n v="12916.39"/>
    <n v="9355.84"/>
    <n v="11.285693606755126"/>
  </r>
  <r>
    <x v="48"/>
    <x v="31"/>
    <n v="220"/>
    <n v="3197.85"/>
    <n v="2109.33"/>
    <n v="9.587863636363636"/>
  </r>
  <r>
    <x v="48"/>
    <x v="32"/>
    <n v="460"/>
    <n v="6192.37"/>
    <n v="4497.32"/>
    <n v="9.7767826086956511"/>
  </r>
  <r>
    <x v="48"/>
    <x v="33"/>
    <n v="376"/>
    <n v="5697.19"/>
    <n v="3895.99"/>
    <n v="10.361675531914893"/>
  </r>
  <r>
    <x v="48"/>
    <x v="38"/>
    <n v="121"/>
    <n v="1708.58"/>
    <n v="1221.08"/>
    <n v="10.091570247933884"/>
  </r>
  <r>
    <x v="48"/>
    <x v="39"/>
    <n v="3903"/>
    <n v="58860.7"/>
    <n v="44129.85"/>
    <n v="11.306648731744811"/>
  </r>
  <r>
    <x v="48"/>
    <x v="40"/>
    <n v="60"/>
    <n v="915.57"/>
    <n v="686.67"/>
    <n v="11.4445"/>
  </r>
  <r>
    <x v="48"/>
    <x v="41"/>
    <n v="12487"/>
    <n v="150636.09"/>
    <n v="102833.45"/>
    <n v="8.2352406502762872"/>
  </r>
  <r>
    <x v="48"/>
    <x v="43"/>
    <n v="844"/>
    <n v="12974.88"/>
    <n v="9241.15"/>
    <n v="10.949229857819905"/>
  </r>
  <r>
    <x v="48"/>
    <x v="45"/>
    <n v="186"/>
    <n v="2727.34"/>
    <n v="1976.29"/>
    <n v="10.625215053763441"/>
  </r>
  <r>
    <x v="48"/>
    <x v="47"/>
    <n v="32"/>
    <n v="453.42"/>
    <n v="335.03"/>
    <n v="10.469687499999999"/>
  </r>
  <r>
    <x v="48"/>
    <x v="50"/>
    <n v="89"/>
    <n v="1334.45"/>
    <n v="992.59"/>
    <n v="11.152696629213484"/>
  </r>
  <r>
    <x v="48"/>
    <x v="52"/>
    <n v="256"/>
    <n v="3824.14"/>
    <n v="2877.07"/>
    <n v="11.238554687500001"/>
  </r>
  <r>
    <x v="48"/>
    <x v="56"/>
    <n v="19"/>
    <n v="206.88"/>
    <n v="59.49"/>
    <n v="3.1310526315789473"/>
  </r>
  <r>
    <x v="48"/>
    <x v="57"/>
    <n v="26"/>
    <n v="373.19"/>
    <n v="283.83"/>
    <n v="10.916538461538462"/>
  </r>
  <r>
    <x v="48"/>
    <x v="60"/>
    <n v="651"/>
    <n v="8209.7800000000007"/>
    <n v="6221.41"/>
    <n v="9.5566973886328714"/>
  </r>
  <r>
    <x v="48"/>
    <x v="62"/>
    <n v="4817"/>
    <n v="59011.55"/>
    <n v="41511.47"/>
    <n v="8.6177018891426194"/>
  </r>
  <r>
    <x v="48"/>
    <x v="63"/>
    <n v="12"/>
    <n v="155.38999999999999"/>
    <n v="122.35"/>
    <n v="10.195833333333333"/>
  </r>
  <r>
    <x v="48"/>
    <x v="65"/>
    <n v="106"/>
    <n v="1396.14"/>
    <n v="1061.46"/>
    <n v="10.01377358490566"/>
  </r>
  <r>
    <x v="48"/>
    <x v="66"/>
    <n v="290"/>
    <n v="4211.01"/>
    <n v="3010.67"/>
    <n v="10.381620689655172"/>
  </r>
  <r>
    <x v="48"/>
    <x v="68"/>
    <n v="197"/>
    <n v="3024.27"/>
    <n v="2307.65"/>
    <n v="11.713959390862945"/>
  </r>
  <r>
    <x v="48"/>
    <x v="69"/>
    <n v="33"/>
    <n v="459.21"/>
    <n v="340.31"/>
    <n v="10.312424242424242"/>
  </r>
  <r>
    <x v="49"/>
    <x v="0"/>
    <n v="461"/>
    <n v="14475.34"/>
    <n v="9713.85"/>
    <n v="21.07125813449024"/>
  </r>
  <r>
    <x v="49"/>
    <x v="1"/>
    <n v="117"/>
    <n v="3569.27"/>
    <n v="2668.47"/>
    <n v="22.807435897435894"/>
  </r>
  <r>
    <x v="49"/>
    <x v="2"/>
    <n v="85"/>
    <n v="2521.36"/>
    <n v="1887.65"/>
    <n v="22.207647058823529"/>
  </r>
  <r>
    <x v="49"/>
    <x v="3"/>
    <n v="93"/>
    <n v="2810.71"/>
    <n v="2092.9"/>
    <n v="22.504301075268817"/>
  </r>
  <r>
    <x v="49"/>
    <x v="4"/>
    <n v="201"/>
    <n v="6034.68"/>
    <n v="4243.47"/>
    <n v="21.111791044776119"/>
  </r>
  <r>
    <x v="49"/>
    <x v="5"/>
    <n v="2654"/>
    <n v="79813.289999999994"/>
    <n v="59542.55"/>
    <n v="22.435022607385079"/>
  </r>
  <r>
    <x v="49"/>
    <x v="6"/>
    <n v="435"/>
    <n v="12524.65"/>
    <n v="9067.99"/>
    <n v="20.845954022988504"/>
  </r>
  <r>
    <x v="49"/>
    <x v="7"/>
    <n v="8910"/>
    <n v="252874.13"/>
    <n v="156971.65"/>
    <n v="17.61746913580247"/>
  </r>
  <r>
    <x v="49"/>
    <x v="8"/>
    <n v="164"/>
    <n v="4787.38"/>
    <n v="3643.57"/>
    <n v="22.216890243902441"/>
  </r>
  <r>
    <x v="49"/>
    <x v="9"/>
    <n v="651"/>
    <n v="19841.419999999998"/>
    <n v="14668.06"/>
    <n v="22.531582181259601"/>
  </r>
  <r>
    <x v="49"/>
    <x v="10"/>
    <n v="14517"/>
    <n v="432695.32"/>
    <n v="285884.93"/>
    <n v="19.693113590962319"/>
  </r>
  <r>
    <x v="49"/>
    <x v="12"/>
    <n v="1801"/>
    <n v="55285.1"/>
    <n v="40890.6"/>
    <n v="22.704386451971125"/>
  </r>
  <r>
    <x v="49"/>
    <x v="13"/>
    <n v="75"/>
    <n v="2228.23"/>
    <n v="1574.95"/>
    <n v="20.999333333333333"/>
  </r>
  <r>
    <x v="49"/>
    <x v="14"/>
    <n v="205"/>
    <n v="6115.15"/>
    <n v="4453.6099999999997"/>
    <n v="21.724926829268291"/>
  </r>
  <r>
    <x v="49"/>
    <x v="16"/>
    <n v="243"/>
    <n v="6914.57"/>
    <n v="5006.3500000000004"/>
    <n v="20.602263374485599"/>
  </r>
  <r>
    <x v="49"/>
    <x v="18"/>
    <n v="290"/>
    <n v="8319.3700000000008"/>
    <n v="6378.43"/>
    <n v="21.994586206896553"/>
  </r>
  <r>
    <x v="49"/>
    <x v="19"/>
    <n v="37"/>
    <n v="1122.25"/>
    <n v="801.36"/>
    <n v="21.65837837837838"/>
  </r>
  <r>
    <x v="49"/>
    <x v="21"/>
    <n v="36"/>
    <n v="1014.16"/>
    <n v="780.24"/>
    <n v="21.673333333333332"/>
  </r>
  <r>
    <x v="49"/>
    <x v="22"/>
    <n v="21"/>
    <n v="620.84"/>
    <n v="469.2"/>
    <n v="22.342857142857142"/>
  </r>
  <r>
    <x v="49"/>
    <x v="23"/>
    <n v="350"/>
    <n v="10470.49"/>
    <n v="7788.71"/>
    <n v="22.253457142857144"/>
  </r>
  <r>
    <x v="49"/>
    <x v="24"/>
    <n v="160"/>
    <n v="4964.05"/>
    <n v="3652.74"/>
    <n v="22.829625"/>
  </r>
  <r>
    <x v="49"/>
    <x v="25"/>
    <n v="28"/>
    <n v="820.93"/>
    <n v="614.34"/>
    <n v="21.940714285714286"/>
  </r>
  <r>
    <x v="49"/>
    <x v="26"/>
    <n v="470"/>
    <n v="13674.58"/>
    <n v="9948.0499999999993"/>
    <n v="21.166063829787234"/>
  </r>
  <r>
    <x v="49"/>
    <x v="27"/>
    <n v="14"/>
    <n v="397.39"/>
    <n v="313.83"/>
    <n v="22.416428571428572"/>
  </r>
  <r>
    <x v="49"/>
    <x v="29"/>
    <n v="449"/>
    <n v="13315.09"/>
    <n v="9668.16"/>
    <n v="21.532650334075722"/>
  </r>
  <r>
    <x v="49"/>
    <x v="31"/>
    <n v="63"/>
    <n v="1873.51"/>
    <n v="1024.8900000000001"/>
    <n v="16.268095238095238"/>
  </r>
  <r>
    <x v="49"/>
    <x v="32"/>
    <n v="273"/>
    <n v="8433.5"/>
    <n v="5825.41"/>
    <n v="21.33849816849817"/>
  </r>
  <r>
    <x v="49"/>
    <x v="33"/>
    <n v="312"/>
    <n v="9156.82"/>
    <n v="6143.52"/>
    <n v="19.690769230769231"/>
  </r>
  <r>
    <x v="49"/>
    <x v="35"/>
    <n v="18"/>
    <n v="565"/>
    <n v="439.47"/>
    <n v="24.415000000000003"/>
  </r>
  <r>
    <x v="49"/>
    <x v="38"/>
    <n v="159"/>
    <n v="4556.2"/>
    <n v="3429.33"/>
    <n v="21.568113207547171"/>
  </r>
  <r>
    <x v="49"/>
    <x v="39"/>
    <n v="1036"/>
    <n v="30291.34"/>
    <n v="22285.47"/>
    <n v="21.51107142857143"/>
  </r>
  <r>
    <x v="49"/>
    <x v="40"/>
    <n v="56"/>
    <n v="1773.38"/>
    <n v="1319.99"/>
    <n v="23.571249999999999"/>
  </r>
  <r>
    <x v="49"/>
    <x v="41"/>
    <n v="5913"/>
    <n v="143984.43"/>
    <n v="99485"/>
    <n v="16.824792829359041"/>
  </r>
  <r>
    <x v="49"/>
    <x v="43"/>
    <n v="407"/>
    <n v="12217.72"/>
    <n v="9074.9"/>
    <n v="22.297051597051595"/>
  </r>
  <r>
    <x v="49"/>
    <x v="45"/>
    <n v="157"/>
    <n v="4591.78"/>
    <n v="3498"/>
    <n v="22.280254777070063"/>
  </r>
  <r>
    <x v="49"/>
    <x v="47"/>
    <n v="55"/>
    <n v="1555.48"/>
    <n v="1223.18"/>
    <n v="22.239636363636365"/>
  </r>
  <r>
    <x v="49"/>
    <x v="50"/>
    <n v="42"/>
    <n v="1234.7"/>
    <n v="950.74"/>
    <n v="22.636666666666667"/>
  </r>
  <r>
    <x v="49"/>
    <x v="51"/>
    <n v="21"/>
    <n v="570.01"/>
    <n v="402.93"/>
    <n v="19.187142857142856"/>
  </r>
  <r>
    <x v="49"/>
    <x v="52"/>
    <n v="408"/>
    <n v="12080.34"/>
    <n v="8926.48"/>
    <n v="21.878627450980392"/>
  </r>
  <r>
    <x v="49"/>
    <x v="56"/>
    <n v="18"/>
    <n v="395.33"/>
    <n v="258.02999999999997"/>
    <n v="14.334999999999999"/>
  </r>
  <r>
    <x v="49"/>
    <x v="57"/>
    <n v="98"/>
    <n v="2658.52"/>
    <n v="1953.34"/>
    <n v="19.932040816326531"/>
  </r>
  <r>
    <x v="49"/>
    <x v="58"/>
    <n v="13"/>
    <n v="371.33"/>
    <n v="248.53"/>
    <n v="19.117692307692309"/>
  </r>
  <r>
    <x v="49"/>
    <x v="59"/>
    <n v="56"/>
    <n v="1672.25"/>
    <n v="1196.5999999999999"/>
    <n v="21.36785714285714"/>
  </r>
  <r>
    <x v="49"/>
    <x v="60"/>
    <n v="275"/>
    <n v="7305.25"/>
    <n v="5411.61"/>
    <n v="19.678581818181819"/>
  </r>
  <r>
    <x v="49"/>
    <x v="62"/>
    <n v="1505"/>
    <n v="35911.86"/>
    <n v="23934.41"/>
    <n v="15.90326245847176"/>
  </r>
  <r>
    <x v="49"/>
    <x v="63"/>
    <n v="11"/>
    <n v="284.14999999999998"/>
    <n v="183.82"/>
    <n v="16.710909090909091"/>
  </r>
  <r>
    <x v="49"/>
    <x v="65"/>
    <n v="76"/>
    <n v="2057.96"/>
    <n v="1525.21"/>
    <n v="20.06855263157895"/>
  </r>
  <r>
    <x v="49"/>
    <x v="66"/>
    <n v="218"/>
    <n v="6453.9"/>
    <n v="4705.42"/>
    <n v="21.584495412844038"/>
  </r>
  <r>
    <x v="49"/>
    <x v="68"/>
    <n v="89"/>
    <n v="2615.36"/>
    <n v="1868.46"/>
    <n v="20.993932584269665"/>
  </r>
  <r>
    <x v="49"/>
    <x v="69"/>
    <n v="31"/>
    <n v="815.89"/>
    <n v="634.37"/>
    <n v="20.463548387096775"/>
  </r>
  <r>
    <x v="50"/>
    <x v="0"/>
    <n v="510"/>
    <n v="23669.5"/>
    <n v="16346.46"/>
    <n v="32.051882352941178"/>
  </r>
  <r>
    <x v="50"/>
    <x v="1"/>
    <n v="39"/>
    <n v="1744.67"/>
    <n v="1188.1400000000001"/>
    <n v="30.465128205128206"/>
  </r>
  <r>
    <x v="50"/>
    <x v="2"/>
    <n v="74"/>
    <n v="3626.29"/>
    <n v="2428.15"/>
    <n v="32.81283783783784"/>
  </r>
  <r>
    <x v="50"/>
    <x v="3"/>
    <n v="72"/>
    <n v="3525.41"/>
    <n v="2563.13"/>
    <n v="35.599027777777778"/>
  </r>
  <r>
    <x v="50"/>
    <x v="4"/>
    <n v="40"/>
    <n v="1979.45"/>
    <n v="1559.49"/>
    <n v="38.987250000000003"/>
  </r>
  <r>
    <x v="50"/>
    <x v="5"/>
    <n v="3258"/>
    <n v="159166.32"/>
    <n v="117218.55"/>
    <n v="35.978683241252305"/>
  </r>
  <r>
    <x v="50"/>
    <x v="6"/>
    <n v="137"/>
    <n v="6623.36"/>
    <n v="4890.18"/>
    <n v="35.694744525547449"/>
  </r>
  <r>
    <x v="50"/>
    <x v="7"/>
    <n v="9885"/>
    <n v="452379.54"/>
    <n v="298690.24"/>
    <n v="30.216513909964593"/>
  </r>
  <r>
    <x v="50"/>
    <x v="8"/>
    <n v="32"/>
    <n v="1505.88"/>
    <n v="1058.6099999999999"/>
    <n v="33.081562499999997"/>
  </r>
  <r>
    <x v="50"/>
    <x v="9"/>
    <n v="1304"/>
    <n v="65981.87"/>
    <n v="48250.36"/>
    <n v="37.001809815950921"/>
  </r>
  <r>
    <x v="50"/>
    <x v="10"/>
    <n v="9386"/>
    <n v="441996.1"/>
    <n v="303830.40999999997"/>
    <n v="32.370595567867035"/>
  </r>
  <r>
    <x v="50"/>
    <x v="11"/>
    <n v="43"/>
    <n v="1729.46"/>
    <n v="1356.22"/>
    <n v="31.54"/>
  </r>
  <r>
    <x v="50"/>
    <x v="12"/>
    <n v="1500"/>
    <n v="73950.16"/>
    <n v="55289.74"/>
    <n v="36.859826666666663"/>
  </r>
  <r>
    <x v="50"/>
    <x v="13"/>
    <n v="40"/>
    <n v="1841.98"/>
    <n v="1394.27"/>
    <n v="34.856749999999998"/>
  </r>
  <r>
    <x v="50"/>
    <x v="14"/>
    <n v="142"/>
    <n v="6770.14"/>
    <n v="5262.15"/>
    <n v="37.05739436619718"/>
  </r>
  <r>
    <x v="50"/>
    <x v="16"/>
    <n v="156"/>
    <n v="7850.9"/>
    <n v="5810.34"/>
    <n v="37.245769230769234"/>
  </r>
  <r>
    <x v="50"/>
    <x v="18"/>
    <n v="147"/>
    <n v="6768.48"/>
    <n v="5076.13"/>
    <n v="34.531496598639457"/>
  </r>
  <r>
    <x v="50"/>
    <x v="19"/>
    <n v="40"/>
    <n v="1855.5"/>
    <n v="1321.67"/>
    <n v="33.04175"/>
  </r>
  <r>
    <x v="50"/>
    <x v="23"/>
    <n v="131"/>
    <n v="6458.58"/>
    <n v="4576.6400000000003"/>
    <n v="34.936183206106875"/>
  </r>
  <r>
    <x v="50"/>
    <x v="24"/>
    <n v="298"/>
    <n v="12487.81"/>
    <n v="8399.0300000000007"/>
    <n v="28.184664429530205"/>
  </r>
  <r>
    <x v="50"/>
    <x v="74"/>
    <n v="18"/>
    <n v="919.44"/>
    <n v="737.64"/>
    <n v="40.98"/>
  </r>
  <r>
    <x v="50"/>
    <x v="26"/>
    <n v="542"/>
    <n v="25739.84"/>
    <n v="19422.939999999999"/>
    <n v="35.835682656826563"/>
  </r>
  <r>
    <x v="50"/>
    <x v="27"/>
    <n v="96"/>
    <n v="4894.2"/>
    <n v="3717.23"/>
    <n v="38.721145833333331"/>
  </r>
  <r>
    <x v="50"/>
    <x v="29"/>
    <n v="301"/>
    <n v="14257.9"/>
    <n v="10580.4"/>
    <n v="35.150830564784052"/>
  </r>
  <r>
    <x v="50"/>
    <x v="31"/>
    <n v="66"/>
    <n v="3290.44"/>
    <n v="2467.65"/>
    <n v="37.388636363636365"/>
  </r>
  <r>
    <x v="50"/>
    <x v="32"/>
    <n v="202"/>
    <n v="9761.1299999999992"/>
    <n v="7222.68"/>
    <n v="35.755841584158418"/>
  </r>
  <r>
    <x v="50"/>
    <x v="33"/>
    <n v="170"/>
    <n v="8280.0499999999993"/>
    <n v="5161.66"/>
    <n v="30.362705882352941"/>
  </r>
  <r>
    <x v="50"/>
    <x v="38"/>
    <n v="153"/>
    <n v="6760.55"/>
    <n v="5045.67"/>
    <n v="32.978235294117646"/>
  </r>
  <r>
    <x v="50"/>
    <x v="39"/>
    <n v="230"/>
    <n v="10579.75"/>
    <n v="7959.39"/>
    <n v="34.606043478260872"/>
  </r>
  <r>
    <x v="50"/>
    <x v="40"/>
    <n v="19"/>
    <n v="925.52"/>
    <n v="653.21"/>
    <n v="34.379473684210531"/>
  </r>
  <r>
    <x v="50"/>
    <x v="41"/>
    <n v="13456"/>
    <n v="558049.65"/>
    <n v="428151.49"/>
    <n v="31.818630350772889"/>
  </r>
  <r>
    <x v="50"/>
    <x v="43"/>
    <n v="118"/>
    <n v="5564.52"/>
    <n v="4033.45"/>
    <n v="34.181779661016947"/>
  </r>
  <r>
    <x v="50"/>
    <x v="45"/>
    <n v="21"/>
    <n v="987.58"/>
    <n v="735.11"/>
    <n v="35.005238095238099"/>
  </r>
  <r>
    <x v="50"/>
    <x v="47"/>
    <n v="43"/>
    <n v="1973.85"/>
    <n v="1450.5"/>
    <n v="33.732558139534881"/>
  </r>
  <r>
    <x v="50"/>
    <x v="50"/>
    <n v="107"/>
    <n v="5070.49"/>
    <n v="3703.2"/>
    <n v="34.609345794392524"/>
  </r>
  <r>
    <x v="50"/>
    <x v="52"/>
    <n v="107"/>
    <n v="4811.95"/>
    <n v="3583.24"/>
    <n v="33.488224299065422"/>
  </r>
  <r>
    <x v="50"/>
    <x v="56"/>
    <n v="12"/>
    <n v="473.88"/>
    <n v="331.09"/>
    <n v="27.590833333333332"/>
  </r>
  <r>
    <x v="50"/>
    <x v="57"/>
    <n v="45"/>
    <n v="2023.95"/>
    <n v="1281.3599999999999"/>
    <n v="28.474666666666664"/>
  </r>
  <r>
    <x v="50"/>
    <x v="58"/>
    <n v="15"/>
    <n v="632.82000000000005"/>
    <n v="501.17"/>
    <n v="33.411333333333332"/>
  </r>
  <r>
    <x v="50"/>
    <x v="59"/>
    <n v="41"/>
    <n v="1712.15"/>
    <n v="1239.93"/>
    <n v="30.24219512195122"/>
  </r>
  <r>
    <x v="50"/>
    <x v="60"/>
    <n v="29"/>
    <n v="1295.0899999999999"/>
    <n v="874.05"/>
    <n v="30.139655172413793"/>
  </r>
  <r>
    <x v="50"/>
    <x v="62"/>
    <n v="885"/>
    <n v="34301.440000000002"/>
    <n v="25276.11"/>
    <n v="28.560576271186441"/>
  </r>
  <r>
    <x v="50"/>
    <x v="65"/>
    <n v="30"/>
    <n v="1303.94"/>
    <n v="1031.5899999999999"/>
    <n v="34.386333333333333"/>
  </r>
  <r>
    <x v="50"/>
    <x v="66"/>
    <n v="43"/>
    <n v="1980.17"/>
    <n v="1302.1099999999999"/>
    <n v="30.281627906976741"/>
  </r>
  <r>
    <x v="50"/>
    <x v="68"/>
    <n v="61"/>
    <n v="2788.76"/>
    <n v="1960.01"/>
    <n v="32.131311475409838"/>
  </r>
  <r>
    <x v="50"/>
    <x v="69"/>
    <n v="14"/>
    <n v="586.34"/>
    <n v="454.79"/>
    <n v="32.484999999999999"/>
  </r>
  <r>
    <x v="51"/>
    <x v="0"/>
    <n v="825"/>
    <n v="65024.29"/>
    <n v="50559.34"/>
    <n v="61.284048484848483"/>
  </r>
  <r>
    <x v="51"/>
    <x v="1"/>
    <n v="580"/>
    <n v="50657.25"/>
    <n v="34953.4"/>
    <n v="60.264482758620694"/>
  </r>
  <r>
    <x v="51"/>
    <x v="2"/>
    <n v="216"/>
    <n v="18507.080000000002"/>
    <n v="14241.84"/>
    <n v="65.934444444444452"/>
  </r>
  <r>
    <x v="51"/>
    <x v="3"/>
    <n v="28"/>
    <n v="2453.19"/>
    <n v="1923.1"/>
    <n v="68.68214285714285"/>
  </r>
  <r>
    <x v="51"/>
    <x v="4"/>
    <n v="299"/>
    <n v="24719.4"/>
    <n v="18780.23"/>
    <n v="62.810133779264213"/>
  </r>
  <r>
    <x v="51"/>
    <x v="5"/>
    <n v="3397"/>
    <n v="272047.69"/>
    <n v="212034.17"/>
    <n v="62.418065940535769"/>
  </r>
  <r>
    <x v="51"/>
    <x v="7"/>
    <n v="4507"/>
    <n v="385899.72"/>
    <n v="287232.84999999998"/>
    <n v="63.730386066119365"/>
  </r>
  <r>
    <x v="51"/>
    <x v="9"/>
    <n v="30"/>
    <n v="2368.46"/>
    <n v="1583.59"/>
    <n v="52.786333333333332"/>
  </r>
  <r>
    <x v="51"/>
    <x v="10"/>
    <n v="11890"/>
    <n v="997372.91"/>
    <n v="766592.39"/>
    <n v="64.473708158116068"/>
  </r>
  <r>
    <x v="51"/>
    <x v="12"/>
    <n v="8598"/>
    <n v="750917.94"/>
    <n v="577469.84"/>
    <n v="67.163275180274482"/>
  </r>
  <r>
    <x v="51"/>
    <x v="14"/>
    <n v="543"/>
    <n v="51266.57"/>
    <n v="40068.32"/>
    <n v="73.790644567219147"/>
  </r>
  <r>
    <x v="51"/>
    <x v="16"/>
    <n v="408"/>
    <n v="32530.05"/>
    <n v="25063.82"/>
    <n v="61.430931372549018"/>
  </r>
  <r>
    <x v="51"/>
    <x v="18"/>
    <n v="1738"/>
    <n v="144703.96"/>
    <n v="112650.87"/>
    <n v="64.816380897583429"/>
  </r>
  <r>
    <x v="51"/>
    <x v="20"/>
    <n v="28"/>
    <n v="2296.63"/>
    <n v="1800.68"/>
    <n v="64.31"/>
  </r>
  <r>
    <x v="51"/>
    <x v="21"/>
    <n v="121"/>
    <n v="10632.73"/>
    <n v="8160.43"/>
    <n v="67.441570247933882"/>
  </r>
  <r>
    <x v="51"/>
    <x v="23"/>
    <n v="2020"/>
    <n v="180095.02"/>
    <n v="140039.74"/>
    <n v="69.326603960396028"/>
  </r>
  <r>
    <x v="51"/>
    <x v="24"/>
    <n v="44"/>
    <n v="3492.89"/>
    <n v="2741.26"/>
    <n v="62.301363636363639"/>
  </r>
  <r>
    <x v="51"/>
    <x v="26"/>
    <n v="967"/>
    <n v="82240.12"/>
    <n v="64286.23"/>
    <n v="66.480072388831445"/>
  </r>
  <r>
    <x v="51"/>
    <x v="33"/>
    <n v="454"/>
    <n v="36494.89"/>
    <n v="27670.42"/>
    <n v="60.948061674008805"/>
  </r>
  <r>
    <x v="51"/>
    <x v="38"/>
    <n v="35"/>
    <n v="2913.05"/>
    <n v="2253.81"/>
    <n v="64.394571428571425"/>
  </r>
  <r>
    <x v="51"/>
    <x v="39"/>
    <n v="1715"/>
    <n v="156566.93"/>
    <n v="120573.11"/>
    <n v="70.305020408163259"/>
  </r>
  <r>
    <x v="51"/>
    <x v="41"/>
    <n v="8750"/>
    <n v="610944.96"/>
    <n v="470516.65"/>
    <n v="53.773331428571431"/>
  </r>
  <r>
    <x v="51"/>
    <x v="43"/>
    <n v="153"/>
    <n v="12991.8"/>
    <n v="10312.31"/>
    <n v="67.400718954248362"/>
  </r>
  <r>
    <x v="51"/>
    <x v="45"/>
    <n v="117"/>
    <n v="10003.86"/>
    <n v="6672"/>
    <n v="57.025641025641029"/>
  </r>
  <r>
    <x v="51"/>
    <x v="52"/>
    <n v="3928"/>
    <n v="319852.09000000003"/>
    <n v="241422.64"/>
    <n v="61.46197556008147"/>
  </r>
  <r>
    <x v="51"/>
    <x v="62"/>
    <n v="4339"/>
    <n v="303020.59999999998"/>
    <n v="235945.24"/>
    <n v="54.37779211799954"/>
  </r>
  <r>
    <x v="51"/>
    <x v="69"/>
    <n v="127"/>
    <n v="10145.370000000001"/>
    <n v="7399.85"/>
    <n v="58.266535433070871"/>
  </r>
  <r>
    <x v="52"/>
    <x v="0"/>
    <n v="15"/>
    <n v="883.8"/>
    <n v="693"/>
    <n v="46.2"/>
  </r>
  <r>
    <x v="52"/>
    <x v="3"/>
    <n v="19"/>
    <n v="1201.3699999999999"/>
    <n v="941.83"/>
    <n v="49.57"/>
  </r>
  <r>
    <x v="52"/>
    <x v="4"/>
    <n v="74"/>
    <n v="4838.8599999999997"/>
    <n v="3770.14"/>
    <n v="50.947837837837838"/>
  </r>
  <r>
    <x v="52"/>
    <x v="5"/>
    <n v="638"/>
    <n v="36059.49"/>
    <n v="28371.72"/>
    <n v="44.469780564263324"/>
  </r>
  <r>
    <x v="52"/>
    <x v="7"/>
    <n v="2385"/>
    <n v="152841.29999999999"/>
    <n v="112895.27"/>
    <n v="47.335542976939202"/>
  </r>
  <r>
    <x v="52"/>
    <x v="10"/>
    <n v="1337"/>
    <n v="88464.86"/>
    <n v="69243.42"/>
    <n v="51.790142109199699"/>
  </r>
  <r>
    <x v="52"/>
    <x v="12"/>
    <n v="645"/>
    <n v="43320.58"/>
    <n v="33913.769999999997"/>
    <n v="52.579488372093017"/>
  </r>
  <r>
    <x v="52"/>
    <x v="18"/>
    <n v="70"/>
    <n v="3991.96"/>
    <n v="3101.83"/>
    <n v="44.311857142857143"/>
  </r>
  <r>
    <x v="52"/>
    <x v="21"/>
    <n v="113"/>
    <n v="7144.99"/>
    <n v="5602.54"/>
    <n v="49.58"/>
  </r>
  <r>
    <x v="52"/>
    <x v="23"/>
    <n v="1288"/>
    <n v="80161.899999999994"/>
    <n v="62637.23"/>
    <n v="48.631389751552796"/>
  </r>
  <r>
    <x v="52"/>
    <x v="26"/>
    <n v="40"/>
    <n v="2242.8000000000002"/>
    <n v="1758.4"/>
    <n v="43.96"/>
  </r>
  <r>
    <x v="52"/>
    <x v="33"/>
    <n v="89"/>
    <n v="5005.07"/>
    <n v="3923.91"/>
    <n v="44.088876404494378"/>
  </r>
  <r>
    <x v="52"/>
    <x v="41"/>
    <n v="4345"/>
    <n v="218608.83"/>
    <n v="170539.49"/>
    <n v="39.24959493670886"/>
  </r>
  <r>
    <x v="52"/>
    <x v="43"/>
    <n v="26"/>
    <n v="1600.56"/>
    <n v="1254.78"/>
    <n v="48.260769230769228"/>
  </r>
  <r>
    <x v="52"/>
    <x v="52"/>
    <n v="12"/>
    <n v="707.35"/>
    <n v="512.79"/>
    <n v="42.732499999999995"/>
  </r>
  <r>
    <x v="52"/>
    <x v="62"/>
    <n v="546"/>
    <n v="28310.51"/>
    <n v="21986.04"/>
    <n v="40.267472527472528"/>
  </r>
  <r>
    <x v="53"/>
    <x v="0"/>
    <n v="483"/>
    <n v="30239.59"/>
    <n v="23679.75"/>
    <n v="49.026397515527947"/>
  </r>
  <r>
    <x v="53"/>
    <x v="1"/>
    <n v="92"/>
    <n v="6238.77"/>
    <n v="4720.17"/>
    <n v="51.306195652173912"/>
  </r>
  <r>
    <x v="53"/>
    <x v="2"/>
    <n v="166"/>
    <n v="10690.47"/>
    <n v="8245.5300000000007"/>
    <n v="49.671867469879523"/>
  </r>
  <r>
    <x v="53"/>
    <x v="4"/>
    <n v="2847"/>
    <n v="185792.31"/>
    <n v="144577.93"/>
    <n v="50.782553565156306"/>
  </r>
  <r>
    <x v="53"/>
    <x v="5"/>
    <n v="43976"/>
    <n v="2661216.87"/>
    <n v="2024541.88"/>
    <n v="46.037426778242676"/>
  </r>
  <r>
    <x v="53"/>
    <x v="7"/>
    <n v="3910"/>
    <n v="245415.48"/>
    <n v="181829.32"/>
    <n v="46.503662404092076"/>
  </r>
  <r>
    <x v="53"/>
    <x v="8"/>
    <n v="348"/>
    <n v="21080.52"/>
    <n v="16016.18"/>
    <n v="46.023505747126435"/>
  </r>
  <r>
    <x v="53"/>
    <x v="9"/>
    <n v="2369"/>
    <n v="140916.32"/>
    <n v="104927.94"/>
    <n v="44.292081046855216"/>
  </r>
  <r>
    <x v="53"/>
    <x v="10"/>
    <n v="15304"/>
    <n v="1020906.22"/>
    <n v="791728.83"/>
    <n v="51.733457266074225"/>
  </r>
  <r>
    <x v="53"/>
    <x v="12"/>
    <n v="11701"/>
    <n v="815233.86"/>
    <n v="634665.34"/>
    <n v="54.240264934620967"/>
  </r>
  <r>
    <x v="53"/>
    <x v="13"/>
    <n v="20"/>
    <n v="1189"/>
    <n v="905.21"/>
    <n v="45.2605"/>
  </r>
  <r>
    <x v="53"/>
    <x v="14"/>
    <n v="569"/>
    <n v="33662.33"/>
    <n v="26481.27"/>
    <n v="46.540017574692442"/>
  </r>
  <r>
    <x v="53"/>
    <x v="16"/>
    <n v="8505"/>
    <n v="505268.08"/>
    <n v="389111.57"/>
    <n v="45.750919459141684"/>
  </r>
  <r>
    <x v="53"/>
    <x v="18"/>
    <n v="820"/>
    <n v="49223.42"/>
    <n v="38444.879999999997"/>
    <n v="46.884"/>
  </r>
  <r>
    <x v="53"/>
    <x v="19"/>
    <n v="3630"/>
    <n v="223918.79"/>
    <n v="172598.35"/>
    <n v="47.547754820936639"/>
  </r>
  <r>
    <x v="53"/>
    <x v="22"/>
    <n v="12"/>
    <n v="738.6"/>
    <n v="579.12"/>
    <n v="48.26"/>
  </r>
  <r>
    <x v="53"/>
    <x v="23"/>
    <n v="3503"/>
    <n v="217952.1"/>
    <n v="169999.37"/>
    <n v="48.529651727091064"/>
  </r>
  <r>
    <x v="53"/>
    <x v="24"/>
    <n v="381"/>
    <n v="23258.43"/>
    <n v="17993.849999999999"/>
    <n v="47.227952755905505"/>
  </r>
  <r>
    <x v="53"/>
    <x v="26"/>
    <n v="5113"/>
    <n v="315540.69"/>
    <n v="244707.73"/>
    <n v="47.859911989047525"/>
  </r>
  <r>
    <x v="53"/>
    <x v="27"/>
    <n v="24"/>
    <n v="1576.8"/>
    <n v="1196.8800000000001"/>
    <n v="49.870000000000005"/>
  </r>
  <r>
    <x v="53"/>
    <x v="29"/>
    <n v="43373"/>
    <n v="2613168.66"/>
    <n v="2017641.07"/>
    <n v="46.518365573052364"/>
  </r>
  <r>
    <x v="53"/>
    <x v="31"/>
    <n v="220"/>
    <n v="12660.03"/>
    <n v="9894.93"/>
    <n v="44.976954545454547"/>
  </r>
  <r>
    <x v="53"/>
    <x v="32"/>
    <n v="330"/>
    <n v="19426.580000000002"/>
    <n v="15527.01"/>
    <n v="47.051545454545455"/>
  </r>
  <r>
    <x v="53"/>
    <x v="33"/>
    <n v="5684"/>
    <n v="349633.53"/>
    <n v="273098.08"/>
    <n v="48.046812104152011"/>
  </r>
  <r>
    <x v="53"/>
    <x v="35"/>
    <n v="97"/>
    <n v="5647.18"/>
    <n v="4126.9799999999996"/>
    <n v="42.546185567010305"/>
  </r>
  <r>
    <x v="53"/>
    <x v="37"/>
    <n v="35"/>
    <n v="2078.3000000000002"/>
    <n v="1629.25"/>
    <n v="46.55"/>
  </r>
  <r>
    <x v="53"/>
    <x v="39"/>
    <n v="2794"/>
    <n v="167671.75"/>
    <n v="127814.2"/>
    <n v="45.745955619183967"/>
  </r>
  <r>
    <x v="53"/>
    <x v="41"/>
    <n v="16651"/>
    <n v="862753"/>
    <n v="672025.58"/>
    <n v="40.359472704342082"/>
  </r>
  <r>
    <x v="53"/>
    <x v="43"/>
    <n v="5342"/>
    <n v="333133.59000000003"/>
    <n v="263414.11"/>
    <n v="49.310016847622613"/>
  </r>
  <r>
    <x v="53"/>
    <x v="45"/>
    <n v="1883"/>
    <n v="115101.33"/>
    <n v="89760.8"/>
    <n v="47.669038767923524"/>
  </r>
  <r>
    <x v="53"/>
    <x v="47"/>
    <n v="144"/>
    <n v="10370.879999999999"/>
    <n v="8131.68"/>
    <n v="56.47"/>
  </r>
  <r>
    <x v="53"/>
    <x v="48"/>
    <n v="306"/>
    <n v="17949.96"/>
    <n v="13650.22"/>
    <n v="44.608562091503266"/>
  </r>
  <r>
    <x v="53"/>
    <x v="75"/>
    <n v="46"/>
    <n v="2109.34"/>
    <n v="1623.67"/>
    <n v="35.29717391304348"/>
  </r>
  <r>
    <x v="53"/>
    <x v="50"/>
    <n v="1751"/>
    <n v="109351.88"/>
    <n v="84582.86"/>
    <n v="48.305459737292978"/>
  </r>
  <r>
    <x v="53"/>
    <x v="51"/>
    <n v="214"/>
    <n v="14603.16"/>
    <n v="11476.99"/>
    <n v="53.630794392523363"/>
  </r>
  <r>
    <x v="53"/>
    <x v="52"/>
    <n v="10719"/>
    <n v="668910.9"/>
    <n v="508026.77"/>
    <n v="47.394978076313087"/>
  </r>
  <r>
    <x v="53"/>
    <x v="53"/>
    <n v="129"/>
    <n v="7461.36"/>
    <n v="5848.86"/>
    <n v="45.339999999999996"/>
  </r>
  <r>
    <x v="53"/>
    <x v="57"/>
    <n v="3430"/>
    <n v="215885.42"/>
    <n v="166393.24"/>
    <n v="48.511148688046646"/>
  </r>
  <r>
    <x v="53"/>
    <x v="58"/>
    <n v="16"/>
    <n v="1068.31"/>
    <n v="744.52"/>
    <n v="46.532499999999999"/>
  </r>
  <r>
    <x v="53"/>
    <x v="59"/>
    <n v="314"/>
    <n v="19761.650000000001"/>
    <n v="15338.6"/>
    <n v="48.849044585987265"/>
  </r>
  <r>
    <x v="53"/>
    <x v="60"/>
    <n v="1875"/>
    <n v="107989.06"/>
    <n v="81104.94"/>
    <n v="43.255968000000003"/>
  </r>
  <r>
    <x v="53"/>
    <x v="61"/>
    <n v="24"/>
    <n v="1632.93"/>
    <n v="1305.8900000000001"/>
    <n v="54.412083333333335"/>
  </r>
  <r>
    <x v="53"/>
    <x v="62"/>
    <n v="12998"/>
    <n v="686309.02"/>
    <n v="536440.72"/>
    <n v="41.271020156947223"/>
  </r>
  <r>
    <x v="53"/>
    <x v="63"/>
    <n v="144"/>
    <n v="8517.4599999999991"/>
    <n v="6549.4"/>
    <n v="45.481944444444444"/>
  </r>
  <r>
    <x v="53"/>
    <x v="66"/>
    <n v="8950"/>
    <n v="522768.84"/>
    <n v="390411.84"/>
    <n v="43.621434636871513"/>
  </r>
  <r>
    <x v="53"/>
    <x v="68"/>
    <n v="148"/>
    <n v="10330.290000000001"/>
    <n v="8045.23"/>
    <n v="54.359662162162159"/>
  </r>
  <r>
    <x v="53"/>
    <x v="69"/>
    <n v="858"/>
    <n v="50363.05"/>
    <n v="37858.28"/>
    <n v="44.123869463869461"/>
  </r>
  <r>
    <x v="54"/>
    <x v="0"/>
    <n v="115"/>
    <n v="5341.65"/>
    <n v="4080.3"/>
    <n v="35.48086956521739"/>
  </r>
  <r>
    <x v="54"/>
    <x v="1"/>
    <n v="32"/>
    <n v="1639.62"/>
    <n v="1170.1600000000001"/>
    <n v="36.567500000000003"/>
  </r>
  <r>
    <x v="54"/>
    <x v="4"/>
    <n v="83"/>
    <n v="4047.19"/>
    <n v="3161.54"/>
    <n v="38.090843373493975"/>
  </r>
  <r>
    <x v="54"/>
    <x v="5"/>
    <n v="13654"/>
    <n v="628934.64"/>
    <n v="480850.84"/>
    <n v="35.216847810165518"/>
  </r>
  <r>
    <x v="54"/>
    <x v="7"/>
    <n v="2632"/>
    <n v="129429.22"/>
    <n v="99784.34"/>
    <n v="37.911983282674768"/>
  </r>
  <r>
    <x v="54"/>
    <x v="8"/>
    <n v="81"/>
    <n v="3885.7"/>
    <n v="3074.32"/>
    <n v="37.954567901234569"/>
  </r>
  <r>
    <x v="54"/>
    <x v="9"/>
    <n v="939"/>
    <n v="45166.51"/>
    <n v="33996.36"/>
    <n v="36.20485623003195"/>
  </r>
  <r>
    <x v="54"/>
    <x v="10"/>
    <n v="10710"/>
    <n v="561341.36"/>
    <n v="438003.25"/>
    <n v="40.896661998132586"/>
  </r>
  <r>
    <x v="54"/>
    <x v="12"/>
    <n v="8829"/>
    <n v="481409.73"/>
    <n v="375583.23"/>
    <n v="42.539724770642202"/>
  </r>
  <r>
    <x v="54"/>
    <x v="14"/>
    <n v="101"/>
    <n v="4658.71"/>
    <n v="3670.3"/>
    <n v="36.33960396039604"/>
  </r>
  <r>
    <x v="54"/>
    <x v="16"/>
    <n v="3221"/>
    <n v="149802.1"/>
    <n v="118367.06"/>
    <n v="36.748543930456378"/>
  </r>
  <r>
    <x v="54"/>
    <x v="18"/>
    <n v="83"/>
    <n v="3826.74"/>
    <n v="2980.63"/>
    <n v="35.91120481927711"/>
  </r>
  <r>
    <x v="54"/>
    <x v="19"/>
    <n v="629"/>
    <n v="30228.53"/>
    <n v="23579.14"/>
    <n v="37.486709062003179"/>
  </r>
  <r>
    <x v="54"/>
    <x v="23"/>
    <n v="538"/>
    <n v="25605.119999999999"/>
    <n v="19361.75"/>
    <n v="35.988382899628256"/>
  </r>
  <r>
    <x v="54"/>
    <x v="24"/>
    <n v="137"/>
    <n v="6491.83"/>
    <n v="5033.72"/>
    <n v="36.742481751824819"/>
  </r>
  <r>
    <x v="54"/>
    <x v="26"/>
    <n v="78"/>
    <n v="3565.51"/>
    <n v="2848.54"/>
    <n v="36.519743589743591"/>
  </r>
  <r>
    <x v="54"/>
    <x v="29"/>
    <n v="7214"/>
    <n v="346007.18"/>
    <n v="267958.5"/>
    <n v="37.144233434987527"/>
  </r>
  <r>
    <x v="54"/>
    <x v="31"/>
    <n v="92"/>
    <n v="4048.24"/>
    <n v="3174.29"/>
    <n v="34.503152173913044"/>
  </r>
  <r>
    <x v="54"/>
    <x v="32"/>
    <n v="327"/>
    <n v="14820"/>
    <n v="11849.4"/>
    <n v="36.236697247706424"/>
  </r>
  <r>
    <x v="54"/>
    <x v="33"/>
    <n v="1596"/>
    <n v="77002.240000000005"/>
    <n v="60576.22"/>
    <n v="37.955025062656645"/>
  </r>
  <r>
    <x v="54"/>
    <x v="35"/>
    <n v="27"/>
    <n v="1226.43"/>
    <n v="944.82"/>
    <n v="34.993333333333332"/>
  </r>
  <r>
    <x v="54"/>
    <x v="37"/>
    <n v="66"/>
    <n v="3028.08"/>
    <n v="2329.2199999999998"/>
    <n v="35.291212121212119"/>
  </r>
  <r>
    <x v="54"/>
    <x v="38"/>
    <n v="12"/>
    <n v="597.96"/>
    <n v="473.46"/>
    <n v="39.454999999999998"/>
  </r>
  <r>
    <x v="54"/>
    <x v="39"/>
    <n v="237"/>
    <n v="10897.69"/>
    <n v="8481.2900000000009"/>
    <n v="35.786033755274268"/>
  </r>
  <r>
    <x v="54"/>
    <x v="41"/>
    <n v="9296"/>
    <n v="373192.28"/>
    <n v="291839.44"/>
    <n v="31.394087779690189"/>
  </r>
  <r>
    <x v="54"/>
    <x v="43"/>
    <n v="849"/>
    <n v="40063.21"/>
    <n v="31646.85"/>
    <n v="37.27544169611307"/>
  </r>
  <r>
    <x v="54"/>
    <x v="45"/>
    <n v="637"/>
    <n v="28974.03"/>
    <n v="22571.45"/>
    <n v="35.433987441130299"/>
  </r>
  <r>
    <x v="54"/>
    <x v="48"/>
    <n v="239"/>
    <n v="10776.51"/>
    <n v="8184.79"/>
    <n v="34.245983263598326"/>
  </r>
  <r>
    <x v="54"/>
    <x v="75"/>
    <n v="34"/>
    <n v="1169.3800000000001"/>
    <n v="916.76"/>
    <n v="26.963529411764707"/>
  </r>
  <r>
    <x v="54"/>
    <x v="51"/>
    <n v="19"/>
    <n v="1003.27"/>
    <n v="797.86"/>
    <n v="41.992631578947368"/>
  </r>
  <r>
    <x v="54"/>
    <x v="52"/>
    <n v="1219"/>
    <n v="57943.93"/>
    <n v="45584.98"/>
    <n v="37.39538966365874"/>
  </r>
  <r>
    <x v="54"/>
    <x v="57"/>
    <n v="512"/>
    <n v="24094.22"/>
    <n v="18967.009999999998"/>
    <n v="37.044941406249997"/>
  </r>
  <r>
    <x v="54"/>
    <x v="59"/>
    <n v="51"/>
    <n v="2408.27"/>
    <n v="1914.52"/>
    <n v="37.539607843137254"/>
  </r>
  <r>
    <x v="54"/>
    <x v="60"/>
    <n v="296"/>
    <n v="13052.12"/>
    <n v="10006"/>
    <n v="33.804054054054056"/>
  </r>
  <r>
    <x v="54"/>
    <x v="62"/>
    <n v="8690"/>
    <n v="356776.48"/>
    <n v="279861.13"/>
    <n v="32.204963176064446"/>
  </r>
  <r>
    <x v="54"/>
    <x v="63"/>
    <n v="24"/>
    <n v="1075.1099999999999"/>
    <n v="818.95"/>
    <n v="34.122916666666669"/>
  </r>
  <r>
    <x v="54"/>
    <x v="66"/>
    <n v="1133"/>
    <n v="51150.66"/>
    <n v="39696.39"/>
    <n v="35.036531332744921"/>
  </r>
  <r>
    <x v="54"/>
    <x v="68"/>
    <n v="15"/>
    <n v="771.71"/>
    <n v="615.44000000000005"/>
    <n v="41.029333333333334"/>
  </r>
  <r>
    <x v="54"/>
    <x v="69"/>
    <n v="262"/>
    <n v="11796.45"/>
    <n v="9242.16"/>
    <n v="35.275419847328244"/>
  </r>
  <r>
    <x v="55"/>
    <x v="0"/>
    <n v="59"/>
    <n v="3838.4"/>
    <n v="3009.21"/>
    <n v="51.003559322033901"/>
  </r>
  <r>
    <x v="55"/>
    <x v="5"/>
    <n v="563"/>
    <n v="33764.89"/>
    <n v="26387.86"/>
    <n v="46.870088809946715"/>
  </r>
  <r>
    <x v="55"/>
    <x v="7"/>
    <n v="5694"/>
    <n v="295606.15000000002"/>
    <n v="230379.5"/>
    <n v="40.460045662100455"/>
  </r>
  <r>
    <x v="55"/>
    <x v="8"/>
    <n v="28"/>
    <n v="1732.92"/>
    <n v="1358.56"/>
    <n v="48.519999999999996"/>
  </r>
  <r>
    <x v="55"/>
    <x v="10"/>
    <n v="2645"/>
    <n v="164606.67000000001"/>
    <n v="126735.27"/>
    <n v="47.915035916824195"/>
  </r>
  <r>
    <x v="55"/>
    <x v="18"/>
    <n v="16"/>
    <n v="977.78"/>
    <n v="776.12"/>
    <n v="48.5075"/>
  </r>
  <r>
    <x v="55"/>
    <x v="33"/>
    <n v="26"/>
    <n v="1486.82"/>
    <n v="1165.6300000000001"/>
    <n v="44.831923076923083"/>
  </r>
  <r>
    <x v="55"/>
    <x v="41"/>
    <n v="4061"/>
    <n v="204378.88"/>
    <n v="158199.24"/>
    <n v="38.955735040630387"/>
  </r>
  <r>
    <x v="55"/>
    <x v="43"/>
    <n v="440"/>
    <n v="27856.400000000001"/>
    <n v="21791.8"/>
    <n v="49.526818181818179"/>
  </r>
  <r>
    <x v="55"/>
    <x v="56"/>
    <n v="18"/>
    <n v="881.82"/>
    <n v="665.17"/>
    <n v="36.953888888888883"/>
  </r>
  <r>
    <x v="55"/>
    <x v="57"/>
    <n v="104"/>
    <n v="6375.13"/>
    <n v="5000.3999999999996"/>
    <n v="48.080769230769228"/>
  </r>
  <r>
    <x v="55"/>
    <x v="62"/>
    <n v="1191"/>
    <n v="62926"/>
    <n v="48726.239999999998"/>
    <n v="40.912040302267002"/>
  </r>
  <r>
    <x v="55"/>
    <x v="66"/>
    <n v="116"/>
    <n v="6898.14"/>
    <n v="5411.05"/>
    <n v="46.646982758620695"/>
  </r>
  <r>
    <x v="55"/>
    <x v="68"/>
    <n v="741"/>
    <n v="38220.550000000003"/>
    <n v="29728.13"/>
    <n v="40.1189338731444"/>
  </r>
  <r>
    <x v="56"/>
    <x v="0"/>
    <n v="15688"/>
    <n v="751083.64"/>
    <n v="555548.30000000005"/>
    <n v="35.412308771035192"/>
  </r>
  <r>
    <x v="56"/>
    <x v="1"/>
    <n v="874"/>
    <n v="39374.660000000003"/>
    <n v="29438.080000000002"/>
    <n v="33.682013729977122"/>
  </r>
  <r>
    <x v="56"/>
    <x v="2"/>
    <n v="331"/>
    <n v="15744.71"/>
    <n v="12421.09"/>
    <n v="37.525951661631417"/>
  </r>
  <r>
    <x v="56"/>
    <x v="3"/>
    <n v="151"/>
    <n v="6739.13"/>
    <n v="5141.5600000000004"/>
    <n v="34.050066225165565"/>
  </r>
  <r>
    <x v="56"/>
    <x v="4"/>
    <n v="11884"/>
    <n v="560879.89"/>
    <n v="439490.62"/>
    <n v="36.981708179064285"/>
  </r>
  <r>
    <x v="56"/>
    <x v="5"/>
    <n v="113899"/>
    <n v="5515391.9100000001"/>
    <n v="4329265.88"/>
    <n v="38.009691744440246"/>
  </r>
  <r>
    <x v="56"/>
    <x v="6"/>
    <n v="771"/>
    <n v="38124.06"/>
    <n v="29867.66"/>
    <n v="38.738858625162123"/>
  </r>
  <r>
    <x v="56"/>
    <x v="7"/>
    <n v="409211"/>
    <n v="18893658.239999998"/>
    <n v="13805970.75"/>
    <n v="33.738024515470016"/>
  </r>
  <r>
    <x v="56"/>
    <x v="8"/>
    <n v="10799"/>
    <n v="513793.41"/>
    <n v="400609.1"/>
    <n v="37.096870080563015"/>
  </r>
  <r>
    <x v="56"/>
    <x v="9"/>
    <n v="217654"/>
    <n v="10101726.029999999"/>
    <n v="7809743.1799999997"/>
    <n v="35.881459472373585"/>
  </r>
  <r>
    <x v="56"/>
    <x v="10"/>
    <n v="463021"/>
    <n v="21936751.34"/>
    <n v="16035962.99"/>
    <n v="34.633338423095282"/>
  </r>
  <r>
    <x v="56"/>
    <x v="11"/>
    <n v="1807"/>
    <n v="89614.67"/>
    <n v="69576.78"/>
    <n v="38.504028776978416"/>
  </r>
  <r>
    <x v="56"/>
    <x v="12"/>
    <n v="9295"/>
    <n v="474082.77"/>
    <n v="368045.65"/>
    <n v="39.59608929532007"/>
  </r>
  <r>
    <x v="56"/>
    <x v="13"/>
    <n v="245"/>
    <n v="11447.98"/>
    <n v="8982.18"/>
    <n v="36.661959183673467"/>
  </r>
  <r>
    <x v="56"/>
    <x v="14"/>
    <n v="2135"/>
    <n v="97275.23"/>
    <n v="75305.279999999999"/>
    <n v="35.271793911007023"/>
  </r>
  <r>
    <x v="56"/>
    <x v="15"/>
    <n v="160"/>
    <n v="8416.34"/>
    <n v="6568.18"/>
    <n v="41.051124999999999"/>
  </r>
  <r>
    <x v="56"/>
    <x v="16"/>
    <n v="353"/>
    <n v="17718.669999999998"/>
    <n v="12993.76"/>
    <n v="36.809518413597736"/>
  </r>
  <r>
    <x v="56"/>
    <x v="18"/>
    <n v="2295"/>
    <n v="103729.24"/>
    <n v="80618.11"/>
    <n v="35.127716775599126"/>
  </r>
  <r>
    <x v="56"/>
    <x v="19"/>
    <n v="8855"/>
    <n v="445969.78"/>
    <n v="342571.34"/>
    <n v="38.686769057029927"/>
  </r>
  <r>
    <x v="56"/>
    <x v="23"/>
    <n v="10368"/>
    <n v="463168.27"/>
    <n v="363064.35"/>
    <n v="35.017780671296293"/>
  </r>
  <r>
    <x v="56"/>
    <x v="24"/>
    <n v="4283"/>
    <n v="185117.82"/>
    <n v="144357.38"/>
    <n v="33.704734998832592"/>
  </r>
  <r>
    <x v="56"/>
    <x v="74"/>
    <n v="44"/>
    <n v="2012"/>
    <n v="1517.28"/>
    <n v="34.483636363636364"/>
  </r>
  <r>
    <x v="56"/>
    <x v="26"/>
    <n v="11848"/>
    <n v="555530.26"/>
    <n v="433611.99"/>
    <n v="36.5979059756921"/>
  </r>
  <r>
    <x v="56"/>
    <x v="27"/>
    <n v="2386"/>
    <n v="119538.8"/>
    <n v="93292.94"/>
    <n v="39.100142497904443"/>
  </r>
  <r>
    <x v="56"/>
    <x v="28"/>
    <n v="232"/>
    <n v="10394.469999999999"/>
    <n v="8149.25"/>
    <n v="35.126077586206897"/>
  </r>
  <r>
    <x v="56"/>
    <x v="29"/>
    <n v="43235"/>
    <n v="2039702"/>
    <n v="1583654.79"/>
    <n v="36.628999421764775"/>
  </r>
  <r>
    <x v="56"/>
    <x v="31"/>
    <n v="1708"/>
    <n v="77910.320000000007"/>
    <n v="60249.42"/>
    <n v="35.274836065573773"/>
  </r>
  <r>
    <x v="56"/>
    <x v="32"/>
    <n v="360996"/>
    <n v="19584713.879999999"/>
    <n v="15306753.93"/>
    <n v="42.40145023767576"/>
  </r>
  <r>
    <x v="56"/>
    <x v="33"/>
    <n v="60664"/>
    <n v="2836094.39"/>
    <n v="2207781.17"/>
    <n v="36.393597026242908"/>
  </r>
  <r>
    <x v="56"/>
    <x v="34"/>
    <n v="216"/>
    <n v="9935.5499999999993"/>
    <n v="7618.19"/>
    <n v="35.269398148148149"/>
  </r>
  <r>
    <x v="56"/>
    <x v="38"/>
    <n v="207"/>
    <n v="10904.56"/>
    <n v="8632.65"/>
    <n v="41.703623188405793"/>
  </r>
  <r>
    <x v="56"/>
    <x v="39"/>
    <n v="8889"/>
    <n v="415061.06"/>
    <n v="323871.40000000002"/>
    <n v="36.435077061536731"/>
  </r>
  <r>
    <x v="56"/>
    <x v="41"/>
    <n v="260950"/>
    <n v="10312330.35"/>
    <n v="7703469.3499999996"/>
    <n v="29.520863575397584"/>
  </r>
  <r>
    <x v="56"/>
    <x v="43"/>
    <n v="5531"/>
    <n v="263879.67999999999"/>
    <n v="207639.84"/>
    <n v="37.541102874706198"/>
  </r>
  <r>
    <x v="56"/>
    <x v="81"/>
    <n v="15"/>
    <n v="632.16"/>
    <n v="495.62"/>
    <n v="33.041333333333334"/>
  </r>
  <r>
    <x v="56"/>
    <x v="45"/>
    <n v="15914"/>
    <n v="724016.05"/>
    <n v="562324.18999999994"/>
    <n v="35.335188513258764"/>
  </r>
  <r>
    <x v="56"/>
    <x v="46"/>
    <n v="227"/>
    <n v="10886.64"/>
    <n v="8581.48"/>
    <n v="37.803876651982378"/>
  </r>
  <r>
    <x v="56"/>
    <x v="47"/>
    <n v="80"/>
    <n v="4359.1400000000003"/>
    <n v="3418.84"/>
    <n v="42.735500000000002"/>
  </r>
  <r>
    <x v="56"/>
    <x v="75"/>
    <n v="31"/>
    <n v="1094.1300000000001"/>
    <n v="857.8"/>
    <n v="27.670967741935481"/>
  </r>
  <r>
    <x v="56"/>
    <x v="50"/>
    <n v="450"/>
    <n v="19024.95"/>
    <n v="14969.8"/>
    <n v="33.266222222222218"/>
  </r>
  <r>
    <x v="56"/>
    <x v="51"/>
    <n v="80"/>
    <n v="4099.55"/>
    <n v="3171.82"/>
    <n v="39.647750000000002"/>
  </r>
  <r>
    <x v="56"/>
    <x v="52"/>
    <n v="3099"/>
    <n v="146513.54999999999"/>
    <n v="114555.03"/>
    <n v="36.965159728944819"/>
  </r>
  <r>
    <x v="56"/>
    <x v="53"/>
    <n v="350"/>
    <n v="17321.849999999999"/>
    <n v="13117.51"/>
    <n v="37.4786"/>
  </r>
  <r>
    <x v="56"/>
    <x v="56"/>
    <n v="220"/>
    <n v="8779.0499999999993"/>
    <n v="6882.42"/>
    <n v="31.283727272727273"/>
  </r>
  <r>
    <x v="56"/>
    <x v="57"/>
    <n v="843"/>
    <n v="39355.74"/>
    <n v="30857.02"/>
    <n v="36.603819691577698"/>
  </r>
  <r>
    <x v="56"/>
    <x v="59"/>
    <n v="585"/>
    <n v="27862.04"/>
    <n v="22312.71"/>
    <n v="38.141384615384617"/>
  </r>
  <r>
    <x v="56"/>
    <x v="60"/>
    <n v="14953"/>
    <n v="684670.55"/>
    <n v="528462.80000000005"/>
    <n v="35.341590316324485"/>
  </r>
  <r>
    <x v="56"/>
    <x v="61"/>
    <n v="195"/>
    <n v="10420.07"/>
    <n v="8179.94"/>
    <n v="41.948410256410256"/>
  </r>
  <r>
    <x v="56"/>
    <x v="62"/>
    <n v="92659"/>
    <n v="3749152.24"/>
    <n v="2838234.28"/>
    <n v="30.630961698269999"/>
  </r>
  <r>
    <x v="56"/>
    <x v="63"/>
    <n v="30"/>
    <n v="1567.97"/>
    <n v="1229.32"/>
    <n v="40.977333333333334"/>
  </r>
  <r>
    <x v="56"/>
    <x v="64"/>
    <n v="70"/>
    <n v="3576.13"/>
    <n v="2805.45"/>
    <n v="40.077857142857141"/>
  </r>
  <r>
    <x v="56"/>
    <x v="65"/>
    <n v="637"/>
    <n v="29617.59"/>
    <n v="23132.2"/>
    <n v="36.314285714285717"/>
  </r>
  <r>
    <x v="56"/>
    <x v="66"/>
    <n v="17087"/>
    <n v="807784.06"/>
    <n v="635750.07999999996"/>
    <n v="37.206653011061036"/>
  </r>
  <r>
    <x v="56"/>
    <x v="68"/>
    <n v="8398"/>
    <n v="346523.11"/>
    <n v="265045.56"/>
    <n v="31.560557275541797"/>
  </r>
  <r>
    <x v="56"/>
    <x v="69"/>
    <n v="704"/>
    <n v="33636.46"/>
    <n v="25830.91"/>
    <n v="36.691633522727273"/>
  </r>
  <r>
    <x v="57"/>
    <x v="0"/>
    <n v="6988"/>
    <n v="342596.9"/>
    <n v="231360.63"/>
    <n v="33.108275615340581"/>
  </r>
  <r>
    <x v="57"/>
    <x v="1"/>
    <n v="7410"/>
    <n v="356297.99"/>
    <n v="256820.56"/>
    <n v="34.658645074224019"/>
  </r>
  <r>
    <x v="57"/>
    <x v="2"/>
    <n v="1093"/>
    <n v="55600.7"/>
    <n v="39155.410000000003"/>
    <n v="35.823796889295522"/>
  </r>
  <r>
    <x v="57"/>
    <x v="3"/>
    <n v="5117"/>
    <n v="244969.16"/>
    <n v="175135.33"/>
    <n v="34.226173539183115"/>
  </r>
  <r>
    <x v="57"/>
    <x v="4"/>
    <n v="3488"/>
    <n v="165328.65"/>
    <n v="119120.98"/>
    <n v="34.15165711009174"/>
  </r>
  <r>
    <x v="57"/>
    <x v="5"/>
    <n v="22721"/>
    <n v="1189307.07"/>
    <n v="854066.24"/>
    <n v="37.589289203820258"/>
  </r>
  <r>
    <x v="57"/>
    <x v="6"/>
    <n v="2612"/>
    <n v="139296.57"/>
    <n v="103089.88"/>
    <n v="39.467794793261874"/>
  </r>
  <r>
    <x v="57"/>
    <x v="7"/>
    <n v="99853"/>
    <n v="5008105.25"/>
    <n v="3123290.63"/>
    <n v="31.278886262806324"/>
  </r>
  <r>
    <x v="57"/>
    <x v="8"/>
    <n v="3608"/>
    <n v="199909.39"/>
    <n v="145353.57"/>
    <n v="40.286466186252774"/>
  </r>
  <r>
    <x v="57"/>
    <x v="9"/>
    <n v="11293"/>
    <n v="600317.81999999995"/>
    <n v="426586.08"/>
    <n v="37.77438058974586"/>
  </r>
  <r>
    <x v="57"/>
    <x v="10"/>
    <n v="152783"/>
    <n v="8252809.8399999999"/>
    <n v="5405184.46"/>
    <n v="35.378179902214249"/>
  </r>
  <r>
    <x v="57"/>
    <x v="11"/>
    <n v="374"/>
    <n v="18225.64"/>
    <n v="11790.93"/>
    <n v="31.526550802139038"/>
  </r>
  <r>
    <x v="57"/>
    <x v="12"/>
    <n v="9340"/>
    <n v="490333.12"/>
    <n v="340379.58"/>
    <n v="36.443209850107067"/>
  </r>
  <r>
    <x v="57"/>
    <x v="13"/>
    <n v="7405"/>
    <n v="364857.81"/>
    <n v="266193.17"/>
    <n v="35.947760972315997"/>
  </r>
  <r>
    <x v="57"/>
    <x v="14"/>
    <n v="5297"/>
    <n v="263051.92"/>
    <n v="182205.23"/>
    <n v="34.397815744761189"/>
  </r>
  <r>
    <x v="57"/>
    <x v="15"/>
    <n v="558"/>
    <n v="25652.63"/>
    <n v="18717.169999999998"/>
    <n v="33.543315412186374"/>
  </r>
  <r>
    <x v="57"/>
    <x v="16"/>
    <n v="2509"/>
    <n v="137259.13"/>
    <n v="96544.54"/>
    <n v="38.47929055400558"/>
  </r>
  <r>
    <x v="57"/>
    <x v="17"/>
    <n v="54"/>
    <n v="2766.07"/>
    <n v="2111.4299999999998"/>
    <n v="39.100555555555552"/>
  </r>
  <r>
    <x v="57"/>
    <x v="18"/>
    <n v="13699"/>
    <n v="663667.62"/>
    <n v="483831.1"/>
    <n v="35.31871669464924"/>
  </r>
  <r>
    <x v="57"/>
    <x v="19"/>
    <n v="2153"/>
    <n v="109941.67"/>
    <n v="78517.66"/>
    <n v="36.468954946586159"/>
  </r>
  <r>
    <x v="57"/>
    <x v="21"/>
    <n v="1397"/>
    <n v="66803.11"/>
    <n v="46947.83"/>
    <n v="33.606177523264137"/>
  </r>
  <r>
    <x v="57"/>
    <x v="22"/>
    <n v="576"/>
    <n v="27623.3"/>
    <n v="19680.93"/>
    <n v="34.16828125"/>
  </r>
  <r>
    <x v="57"/>
    <x v="23"/>
    <n v="8656"/>
    <n v="466135.12"/>
    <n v="340576.2"/>
    <n v="39.345679297597044"/>
  </r>
  <r>
    <x v="57"/>
    <x v="24"/>
    <n v="11531"/>
    <n v="592224.32999999996"/>
    <n v="408804.86"/>
    <n v="35.452680600121411"/>
  </r>
  <r>
    <x v="57"/>
    <x v="74"/>
    <n v="206"/>
    <n v="11254.58"/>
    <n v="7792.37"/>
    <n v="37.827038834951459"/>
  </r>
  <r>
    <x v="57"/>
    <x v="25"/>
    <n v="1132"/>
    <n v="51805.51"/>
    <n v="37390.28"/>
    <n v="33.030282685512368"/>
  </r>
  <r>
    <x v="57"/>
    <x v="26"/>
    <n v="8469"/>
    <n v="431200.73"/>
    <n v="310211"/>
    <n v="36.628999881922304"/>
  </r>
  <r>
    <x v="57"/>
    <x v="27"/>
    <n v="7588"/>
    <n v="333061.89"/>
    <n v="253387.69"/>
    <n v="33.393211649973644"/>
  </r>
  <r>
    <x v="57"/>
    <x v="28"/>
    <n v="2049"/>
    <n v="95957.7"/>
    <n v="70959.899999999994"/>
    <n v="34.631478770131771"/>
  </r>
  <r>
    <x v="57"/>
    <x v="29"/>
    <n v="24499"/>
    <n v="1229468.08"/>
    <n v="869450.54"/>
    <n v="35.489225682680924"/>
  </r>
  <r>
    <x v="57"/>
    <x v="30"/>
    <n v="140"/>
    <n v="8102.37"/>
    <n v="6288.3"/>
    <n v="44.916428571428575"/>
  </r>
  <r>
    <x v="57"/>
    <x v="31"/>
    <n v="915"/>
    <n v="45503.31"/>
    <n v="30009.63"/>
    <n v="32.797409836065576"/>
  </r>
  <r>
    <x v="57"/>
    <x v="32"/>
    <n v="7496"/>
    <n v="423575.23"/>
    <n v="303758.40999999997"/>
    <n v="40.522733457844183"/>
  </r>
  <r>
    <x v="57"/>
    <x v="33"/>
    <n v="6177"/>
    <n v="309480.53999999998"/>
    <n v="193062.11"/>
    <n v="31.25499595272786"/>
  </r>
  <r>
    <x v="57"/>
    <x v="34"/>
    <n v="374"/>
    <n v="18916.07"/>
    <n v="13041.82"/>
    <n v="34.871176470588232"/>
  </r>
  <r>
    <x v="57"/>
    <x v="35"/>
    <n v="804"/>
    <n v="41535.879999999997"/>
    <n v="29080.03"/>
    <n v="36.169191542288559"/>
  </r>
  <r>
    <x v="57"/>
    <x v="36"/>
    <n v="76"/>
    <n v="3671.01"/>
    <n v="2342.11"/>
    <n v="30.817236842105263"/>
  </r>
  <r>
    <x v="57"/>
    <x v="37"/>
    <n v="255"/>
    <n v="9539.1299999999992"/>
    <n v="7119.21"/>
    <n v="27.918470588235294"/>
  </r>
  <r>
    <x v="57"/>
    <x v="38"/>
    <n v="3376"/>
    <n v="162408.29999999999"/>
    <n v="117706.87"/>
    <n v="34.865779028436016"/>
  </r>
  <r>
    <x v="57"/>
    <x v="39"/>
    <n v="6132"/>
    <n v="323484.46000000002"/>
    <n v="231679.75"/>
    <n v="37.782085779517288"/>
  </r>
  <r>
    <x v="57"/>
    <x v="40"/>
    <n v="1955"/>
    <n v="101795.76"/>
    <n v="72787.05"/>
    <n v="37.231227621483377"/>
  </r>
  <r>
    <x v="57"/>
    <x v="41"/>
    <n v="129112"/>
    <n v="5288467.22"/>
    <n v="3626119.29"/>
    <n v="28.085067925522029"/>
  </r>
  <r>
    <x v="57"/>
    <x v="43"/>
    <n v="5098"/>
    <n v="259875.91"/>
    <n v="181663.17"/>
    <n v="35.634203609258535"/>
  </r>
  <r>
    <x v="57"/>
    <x v="81"/>
    <n v="112"/>
    <n v="5224.13"/>
    <n v="3999.97"/>
    <n v="35.714017857142856"/>
  </r>
  <r>
    <x v="57"/>
    <x v="45"/>
    <n v="4280"/>
    <n v="221780.71"/>
    <n v="154688.66"/>
    <n v="36.142210280373831"/>
  </r>
  <r>
    <x v="57"/>
    <x v="46"/>
    <n v="50"/>
    <n v="2460.7199999999998"/>
    <n v="1829.53"/>
    <n v="36.590600000000002"/>
  </r>
  <r>
    <x v="57"/>
    <x v="47"/>
    <n v="7651"/>
    <n v="392777.35"/>
    <n v="284973.71999999997"/>
    <n v="37.246597830348968"/>
  </r>
  <r>
    <x v="57"/>
    <x v="48"/>
    <n v="1291"/>
    <n v="59039.83"/>
    <n v="43803.57"/>
    <n v="33.929953524399693"/>
  </r>
  <r>
    <x v="57"/>
    <x v="49"/>
    <n v="110"/>
    <n v="5769.12"/>
    <n v="4036.2"/>
    <n v="36.692727272727268"/>
  </r>
  <r>
    <x v="57"/>
    <x v="75"/>
    <n v="61"/>
    <n v="2215.36"/>
    <n v="1715.85"/>
    <n v="28.128688524590164"/>
  </r>
  <r>
    <x v="57"/>
    <x v="50"/>
    <n v="619"/>
    <n v="30655.66"/>
    <n v="22068.82"/>
    <n v="35.652374798061388"/>
  </r>
  <r>
    <x v="57"/>
    <x v="51"/>
    <n v="936"/>
    <n v="39251.11"/>
    <n v="28351.599999999999"/>
    <n v="30.290170940170938"/>
  </r>
  <r>
    <x v="57"/>
    <x v="52"/>
    <n v="20715"/>
    <n v="957652.57"/>
    <n v="676487.97"/>
    <n v="32.656913830557563"/>
  </r>
  <r>
    <x v="57"/>
    <x v="53"/>
    <n v="1001"/>
    <n v="38574.68"/>
    <n v="27255.79"/>
    <n v="27.228561438561439"/>
  </r>
  <r>
    <x v="57"/>
    <x v="54"/>
    <n v="34"/>
    <n v="1494"/>
    <n v="1152.3599999999999"/>
    <n v="33.892941176470586"/>
  </r>
  <r>
    <x v="57"/>
    <x v="55"/>
    <n v="18"/>
    <n v="904.11"/>
    <n v="632.97"/>
    <n v="35.164999999999999"/>
  </r>
  <r>
    <x v="57"/>
    <x v="56"/>
    <n v="1174"/>
    <n v="45959.33"/>
    <n v="30549.38"/>
    <n v="26.021618398637138"/>
  </r>
  <r>
    <x v="57"/>
    <x v="57"/>
    <n v="5485"/>
    <n v="236840.88"/>
    <n v="168751.9"/>
    <n v="30.766071103008205"/>
  </r>
  <r>
    <x v="57"/>
    <x v="58"/>
    <n v="1091"/>
    <n v="49648.55"/>
    <n v="37189.21"/>
    <n v="34.087268560953255"/>
  </r>
  <r>
    <x v="57"/>
    <x v="59"/>
    <n v="7977"/>
    <n v="318824.86"/>
    <n v="225544.2"/>
    <n v="28.274313651748781"/>
  </r>
  <r>
    <x v="57"/>
    <x v="60"/>
    <n v="8975"/>
    <n v="394402.16"/>
    <n v="295277.93"/>
    <n v="32.900047910863506"/>
  </r>
  <r>
    <x v="57"/>
    <x v="61"/>
    <n v="1756"/>
    <n v="73311.47"/>
    <n v="55460.28"/>
    <n v="31.583302961275624"/>
  </r>
  <r>
    <x v="57"/>
    <x v="62"/>
    <n v="58360"/>
    <n v="2421388.35"/>
    <n v="1630999.15"/>
    <n v="27.947209561343385"/>
  </r>
  <r>
    <x v="57"/>
    <x v="63"/>
    <n v="1324"/>
    <n v="57363.9"/>
    <n v="41927.58"/>
    <n v="31.66735649546828"/>
  </r>
  <r>
    <x v="57"/>
    <x v="64"/>
    <n v="36"/>
    <n v="1828.92"/>
    <n v="1190.6099999999999"/>
    <n v="33.072499999999998"/>
  </r>
  <r>
    <x v="57"/>
    <x v="65"/>
    <n v="476"/>
    <n v="21962.19"/>
    <n v="15196.62"/>
    <n v="31.925672268907565"/>
  </r>
  <r>
    <x v="57"/>
    <x v="66"/>
    <n v="3375"/>
    <n v="169694.38"/>
    <n v="122201.8"/>
    <n v="36.207940740740739"/>
  </r>
  <r>
    <x v="57"/>
    <x v="67"/>
    <n v="33"/>
    <n v="1359.12"/>
    <n v="809.66"/>
    <n v="24.535151515151515"/>
  </r>
  <r>
    <x v="57"/>
    <x v="68"/>
    <n v="1423"/>
    <n v="75616.899999999994"/>
    <n v="53525.77"/>
    <n v="37.614736472241738"/>
  </r>
  <r>
    <x v="57"/>
    <x v="69"/>
    <n v="209"/>
    <n v="9268.85"/>
    <n v="6332.86"/>
    <n v="30.300765550239234"/>
  </r>
  <r>
    <x v="57"/>
    <x v="70"/>
    <n v="110"/>
    <n v="4119.87"/>
    <n v="2984.68"/>
    <n v="27.133454545454544"/>
  </r>
  <r>
    <x v="57"/>
    <x v="72"/>
    <n v="18"/>
    <n v="636.58000000000004"/>
    <n v="482.07"/>
    <n v="26.781666666666666"/>
  </r>
  <r>
    <x v="57"/>
    <x v="73"/>
    <n v="21"/>
    <n v="1054.8499999999999"/>
    <n v="796.19"/>
    <n v="37.913809523809526"/>
  </r>
  <r>
    <x v="58"/>
    <x v="0"/>
    <n v="17587"/>
    <n v="1511913.74"/>
    <n v="1077457.06"/>
    <n v="61.264403252402346"/>
  </r>
  <r>
    <x v="58"/>
    <x v="1"/>
    <n v="8673"/>
    <n v="699929.04"/>
    <n v="507391.61"/>
    <n v="58.50243399054537"/>
  </r>
  <r>
    <x v="58"/>
    <x v="2"/>
    <n v="2489"/>
    <n v="213039.02"/>
    <n v="149223.79999999999"/>
    <n v="59.953314584170343"/>
  </r>
  <r>
    <x v="58"/>
    <x v="3"/>
    <n v="6039"/>
    <n v="498249.85"/>
    <n v="362084.03"/>
    <n v="59.957613843351552"/>
  </r>
  <r>
    <x v="58"/>
    <x v="4"/>
    <n v="15761"/>
    <n v="1381604.45"/>
    <n v="991456.18"/>
    <n v="62.905664615189394"/>
  </r>
  <r>
    <x v="58"/>
    <x v="5"/>
    <n v="55316"/>
    <n v="4882522.4000000004"/>
    <n v="3513763.12"/>
    <n v="63.521641478053368"/>
  </r>
  <r>
    <x v="58"/>
    <x v="6"/>
    <n v="2613"/>
    <n v="223155.7"/>
    <n v="161663.23000000001"/>
    <n v="61.868821278224267"/>
  </r>
  <r>
    <x v="58"/>
    <x v="7"/>
    <n v="189482"/>
    <n v="16436717.85"/>
    <n v="10270740.810000001"/>
    <n v="54.20430864145407"/>
  </r>
  <r>
    <x v="58"/>
    <x v="8"/>
    <n v="13693"/>
    <n v="1277666.3899999999"/>
    <n v="926469.22"/>
    <n v="67.660061345212881"/>
  </r>
  <r>
    <x v="58"/>
    <x v="9"/>
    <n v="27837"/>
    <n v="2425432.91"/>
    <n v="1697938.91"/>
    <n v="60.995757804361098"/>
  </r>
  <r>
    <x v="58"/>
    <x v="10"/>
    <n v="317217"/>
    <n v="28453077.739999998"/>
    <n v="18679083.59"/>
    <n v="58.884245138186159"/>
  </r>
  <r>
    <x v="58"/>
    <x v="11"/>
    <n v="3006"/>
    <n v="289661.21000000002"/>
    <n v="136558.60999999999"/>
    <n v="45.428679308050562"/>
  </r>
  <r>
    <x v="58"/>
    <x v="12"/>
    <n v="21793"/>
    <n v="1912534.53"/>
    <n v="1331616.49"/>
    <n v="61.102945441196717"/>
  </r>
  <r>
    <x v="58"/>
    <x v="13"/>
    <n v="9413"/>
    <n v="781439.41"/>
    <n v="572698.78"/>
    <n v="60.8412599596303"/>
  </r>
  <r>
    <x v="58"/>
    <x v="14"/>
    <n v="8952"/>
    <n v="757124.05"/>
    <n v="534718.47"/>
    <n v="59.731732573726539"/>
  </r>
  <r>
    <x v="58"/>
    <x v="15"/>
    <n v="2142"/>
    <n v="176265.67"/>
    <n v="129707.49"/>
    <n v="60.554383753501405"/>
  </r>
  <r>
    <x v="58"/>
    <x v="16"/>
    <n v="4706"/>
    <n v="400723.55"/>
    <n v="291610.48"/>
    <n v="61.965677858053546"/>
  </r>
  <r>
    <x v="58"/>
    <x v="17"/>
    <n v="146"/>
    <n v="11259.95"/>
    <n v="8441.33"/>
    <n v="57.817328767123286"/>
  </r>
  <r>
    <x v="58"/>
    <x v="18"/>
    <n v="13935"/>
    <n v="1185702.02"/>
    <n v="871968.15"/>
    <n v="62.57396124865447"/>
  </r>
  <r>
    <x v="58"/>
    <x v="19"/>
    <n v="5776"/>
    <n v="502564.26"/>
    <n v="358758.96"/>
    <n v="62.112008310249308"/>
  </r>
  <r>
    <x v="58"/>
    <x v="20"/>
    <n v="69"/>
    <n v="6861.78"/>
    <n v="4679.3"/>
    <n v="67.815942028985503"/>
  </r>
  <r>
    <x v="58"/>
    <x v="21"/>
    <n v="1986"/>
    <n v="170062.96"/>
    <n v="125221.78"/>
    <n v="63.052255790533735"/>
  </r>
  <r>
    <x v="58"/>
    <x v="22"/>
    <n v="799"/>
    <n v="72635.850000000006"/>
    <n v="53905.72"/>
    <n v="67.466483103879852"/>
  </r>
  <r>
    <x v="58"/>
    <x v="23"/>
    <n v="20442"/>
    <n v="1825695.94"/>
    <n v="1316647.92"/>
    <n v="64.408958027590245"/>
  </r>
  <r>
    <x v="58"/>
    <x v="24"/>
    <n v="75831"/>
    <n v="6732498.8600000003"/>
    <n v="4632578.1100000003"/>
    <n v="61.09082182748481"/>
  </r>
  <r>
    <x v="58"/>
    <x v="74"/>
    <n v="1302"/>
    <n v="119190.92"/>
    <n v="86918.56"/>
    <n v="66.757726574500765"/>
  </r>
  <r>
    <x v="58"/>
    <x v="25"/>
    <n v="1457"/>
    <n v="118627.54"/>
    <n v="86951.44"/>
    <n v="59.678407687028141"/>
  </r>
  <r>
    <x v="58"/>
    <x v="26"/>
    <n v="22464"/>
    <n v="1939201.03"/>
    <n v="1367997.2"/>
    <n v="60.897311253561249"/>
  </r>
  <r>
    <x v="58"/>
    <x v="27"/>
    <n v="8263"/>
    <n v="633067.57999999996"/>
    <n v="470422.18"/>
    <n v="56.931160595425389"/>
  </r>
  <r>
    <x v="58"/>
    <x v="28"/>
    <n v="3649"/>
    <n v="309032.21000000002"/>
    <n v="229454.39"/>
    <n v="62.88144423129625"/>
  </r>
  <r>
    <x v="58"/>
    <x v="29"/>
    <n v="42414"/>
    <n v="3578689.5"/>
    <n v="2557164.35"/>
    <n v="60.29057268826331"/>
  </r>
  <r>
    <x v="58"/>
    <x v="30"/>
    <n v="157"/>
    <n v="15711.41"/>
    <n v="10871.01"/>
    <n v="69.242101910828026"/>
  </r>
  <r>
    <x v="58"/>
    <x v="31"/>
    <n v="1113"/>
    <n v="87076.41"/>
    <n v="55728.18"/>
    <n v="50.070242587601079"/>
  </r>
  <r>
    <x v="58"/>
    <x v="32"/>
    <n v="8366"/>
    <n v="706895.22"/>
    <n v="478595.39"/>
    <n v="57.207194597179061"/>
  </r>
  <r>
    <x v="58"/>
    <x v="33"/>
    <n v="19918"/>
    <n v="1723567.61"/>
    <n v="1052390.32"/>
    <n v="52.836144191183855"/>
  </r>
  <r>
    <x v="58"/>
    <x v="34"/>
    <n v="530"/>
    <n v="47871.28"/>
    <n v="34826.33"/>
    <n v="65.710056603773594"/>
  </r>
  <r>
    <x v="58"/>
    <x v="35"/>
    <n v="416"/>
    <n v="36149.519999999997"/>
    <n v="26701.22"/>
    <n v="64.185625000000002"/>
  </r>
  <r>
    <x v="58"/>
    <x v="36"/>
    <n v="138"/>
    <n v="11796.65"/>
    <n v="8259.86"/>
    <n v="59.854057971014498"/>
  </r>
  <r>
    <x v="58"/>
    <x v="37"/>
    <n v="208"/>
    <n v="15491.7"/>
    <n v="11735.88"/>
    <n v="56.422499999999999"/>
  </r>
  <r>
    <x v="58"/>
    <x v="38"/>
    <n v="7627"/>
    <n v="614441.43000000005"/>
    <n v="444922.73"/>
    <n v="58.335220925658838"/>
  </r>
  <r>
    <x v="58"/>
    <x v="39"/>
    <n v="15540"/>
    <n v="1345111.92"/>
    <n v="927711.57"/>
    <n v="59.698299227799225"/>
  </r>
  <r>
    <x v="58"/>
    <x v="40"/>
    <n v="3213"/>
    <n v="286196.5"/>
    <n v="214996.84"/>
    <n v="66.914671646436346"/>
  </r>
  <r>
    <x v="58"/>
    <x v="41"/>
    <n v="238957"/>
    <n v="16806624.25"/>
    <n v="11412122.09"/>
    <n v="47.758057265533125"/>
  </r>
  <r>
    <x v="58"/>
    <x v="43"/>
    <n v="14213"/>
    <n v="1228584.24"/>
    <n v="845653.54"/>
    <n v="59.498595651868008"/>
  </r>
  <r>
    <x v="58"/>
    <x v="81"/>
    <n v="149"/>
    <n v="11172.76"/>
    <n v="8341.01"/>
    <n v="55.979932885906045"/>
  </r>
  <r>
    <x v="58"/>
    <x v="44"/>
    <n v="18"/>
    <n v="1515.47"/>
    <n v="863.49"/>
    <n v="47.971666666666664"/>
  </r>
  <r>
    <x v="58"/>
    <x v="45"/>
    <n v="16336"/>
    <n v="1407345.45"/>
    <n v="990098.49"/>
    <n v="60.608379652301664"/>
  </r>
  <r>
    <x v="58"/>
    <x v="46"/>
    <n v="84"/>
    <n v="7006.58"/>
    <n v="5164.84"/>
    <n v="61.48619047619048"/>
  </r>
  <r>
    <x v="58"/>
    <x v="47"/>
    <n v="7451"/>
    <n v="651361.68000000005"/>
    <n v="471345.11"/>
    <n v="63.259308817608371"/>
  </r>
  <r>
    <x v="58"/>
    <x v="48"/>
    <n v="1050"/>
    <n v="88166.53"/>
    <n v="65800.03"/>
    <n v="62.666695238095237"/>
  </r>
  <r>
    <x v="58"/>
    <x v="49"/>
    <n v="319"/>
    <n v="28268.41"/>
    <n v="19972.759999999998"/>
    <n v="62.610532915360494"/>
  </r>
  <r>
    <x v="58"/>
    <x v="75"/>
    <n v="147"/>
    <n v="9250.2199999999993"/>
    <n v="7047.37"/>
    <n v="47.941292517006801"/>
  </r>
  <r>
    <x v="58"/>
    <x v="50"/>
    <n v="1738"/>
    <n v="146469.79999999999"/>
    <n v="105232.43"/>
    <n v="60.548003452243954"/>
  </r>
  <r>
    <x v="58"/>
    <x v="51"/>
    <n v="2314"/>
    <n v="177634.15"/>
    <n v="127891.46"/>
    <n v="55.268565254969751"/>
  </r>
  <r>
    <x v="58"/>
    <x v="52"/>
    <n v="38008"/>
    <n v="3006707.5"/>
    <n v="2138059.44"/>
    <n v="56.252879393811824"/>
  </r>
  <r>
    <x v="58"/>
    <x v="53"/>
    <n v="306"/>
    <n v="23844.99"/>
    <n v="16995.82"/>
    <n v="55.541895424836603"/>
  </r>
  <r>
    <x v="58"/>
    <x v="54"/>
    <n v="38"/>
    <n v="2665.38"/>
    <n v="2097.5300000000002"/>
    <n v="55.198157894736845"/>
  </r>
  <r>
    <x v="58"/>
    <x v="55"/>
    <n v="70"/>
    <n v="5706.04"/>
    <n v="3767.62"/>
    <n v="53.823142857142855"/>
  </r>
  <r>
    <x v="58"/>
    <x v="56"/>
    <n v="3999"/>
    <n v="288126.2"/>
    <n v="193412.39"/>
    <n v="48.365188797199302"/>
  </r>
  <r>
    <x v="58"/>
    <x v="57"/>
    <n v="11663"/>
    <n v="889950.06"/>
    <n v="633597.64"/>
    <n v="54.325442853468232"/>
  </r>
  <r>
    <x v="58"/>
    <x v="58"/>
    <n v="1403"/>
    <n v="108140.21"/>
    <n v="80903.02"/>
    <n v="57.664305060584468"/>
  </r>
  <r>
    <x v="58"/>
    <x v="59"/>
    <n v="11996"/>
    <n v="894744.83"/>
    <n v="637411.41"/>
    <n v="53.13532927642548"/>
  </r>
  <r>
    <x v="58"/>
    <x v="60"/>
    <n v="10659"/>
    <n v="829399.56"/>
    <n v="610309.88"/>
    <n v="57.257705225630922"/>
  </r>
  <r>
    <x v="58"/>
    <x v="61"/>
    <n v="2460"/>
    <n v="203254.35"/>
    <n v="150791.44"/>
    <n v="61.297333333333334"/>
  </r>
  <r>
    <x v="58"/>
    <x v="62"/>
    <n v="113248"/>
    <n v="8065395.7699999996"/>
    <n v="5519306.2400000002"/>
    <n v="48.736456626165584"/>
  </r>
  <r>
    <x v="58"/>
    <x v="63"/>
    <n v="2140"/>
    <n v="163092.59"/>
    <n v="120965"/>
    <n v="56.52570093457944"/>
  </r>
  <r>
    <x v="58"/>
    <x v="64"/>
    <n v="440"/>
    <n v="39943.339999999997"/>
    <n v="28586"/>
    <n v="64.968181818181819"/>
  </r>
  <r>
    <x v="58"/>
    <x v="65"/>
    <n v="2068"/>
    <n v="164664.06"/>
    <n v="115051.44"/>
    <n v="55.634158607350095"/>
  </r>
  <r>
    <x v="58"/>
    <x v="66"/>
    <n v="9229"/>
    <n v="785779.16"/>
    <n v="564756.18999999994"/>
    <n v="61.193649366128504"/>
  </r>
  <r>
    <x v="58"/>
    <x v="67"/>
    <n v="23"/>
    <n v="1753.83"/>
    <n v="1355.83"/>
    <n v="58.949130434782603"/>
  </r>
  <r>
    <x v="58"/>
    <x v="68"/>
    <n v="3672"/>
    <n v="333162.7"/>
    <n v="237111.44"/>
    <n v="64.572832244008708"/>
  </r>
  <r>
    <x v="58"/>
    <x v="69"/>
    <n v="887"/>
    <n v="73382.53"/>
    <n v="52134.67"/>
    <n v="58.776403607666289"/>
  </r>
  <r>
    <x v="58"/>
    <x v="70"/>
    <n v="220"/>
    <n v="15376.04"/>
    <n v="11290.98"/>
    <n v="51.322636363636363"/>
  </r>
  <r>
    <x v="58"/>
    <x v="71"/>
    <n v="17"/>
    <n v="1383.04"/>
    <n v="801.64"/>
    <n v="47.15529411764706"/>
  </r>
  <r>
    <x v="58"/>
    <x v="72"/>
    <n v="27"/>
    <n v="1725.98"/>
    <n v="1225.57"/>
    <n v="45.391481481481478"/>
  </r>
  <r>
    <x v="58"/>
    <x v="73"/>
    <n v="17"/>
    <n v="1281.6600000000001"/>
    <n v="909.48"/>
    <n v="53.498823529411766"/>
  </r>
  <r>
    <x v="58"/>
    <x v="78"/>
    <n v="24"/>
    <n v="2108.08"/>
    <n v="1667.79"/>
    <n v="69.491249999999994"/>
  </r>
  <r>
    <x v="59"/>
    <x v="0"/>
    <n v="7761"/>
    <n v="968937.58"/>
    <n v="683335.33"/>
    <n v="88.047330240948327"/>
  </r>
  <r>
    <x v="59"/>
    <x v="1"/>
    <n v="7144"/>
    <n v="844157.61"/>
    <n v="613885.13"/>
    <n v="85.930169372900338"/>
  </r>
  <r>
    <x v="59"/>
    <x v="2"/>
    <n v="2006"/>
    <n v="246741.83"/>
    <n v="175695.72"/>
    <n v="87.58510468594217"/>
  </r>
  <r>
    <x v="59"/>
    <x v="3"/>
    <n v="3004"/>
    <n v="344175.73"/>
    <n v="252520.23"/>
    <n v="84.061328229027964"/>
  </r>
  <r>
    <x v="59"/>
    <x v="4"/>
    <n v="11525"/>
    <n v="1433069.16"/>
    <n v="1047352.34"/>
    <n v="90.876558785249458"/>
  </r>
  <r>
    <x v="59"/>
    <x v="5"/>
    <n v="43957"/>
    <n v="5545676.1799999997"/>
    <n v="3994879.84"/>
    <n v="90.881539686511815"/>
  </r>
  <r>
    <x v="59"/>
    <x v="6"/>
    <n v="982"/>
    <n v="117418.6"/>
    <n v="85462.81"/>
    <n v="87.029338085539706"/>
  </r>
  <r>
    <x v="59"/>
    <x v="7"/>
    <n v="95596"/>
    <n v="11641575.970000001"/>
    <n v="7631387.4000000004"/>
    <n v="79.829568182769151"/>
  </r>
  <r>
    <x v="59"/>
    <x v="8"/>
    <n v="6682"/>
    <n v="792005.19"/>
    <n v="560869.46"/>
    <n v="83.937363064950603"/>
  </r>
  <r>
    <x v="59"/>
    <x v="9"/>
    <n v="23843"/>
    <n v="2898636.63"/>
    <n v="2059595.87"/>
    <n v="86.38157404689008"/>
  </r>
  <r>
    <x v="59"/>
    <x v="10"/>
    <n v="199340"/>
    <n v="24744489.25"/>
    <n v="16920350.23"/>
    <n v="84.881861292264475"/>
  </r>
  <r>
    <x v="59"/>
    <x v="11"/>
    <n v="708"/>
    <n v="95625.51"/>
    <n v="67130.86"/>
    <n v="94.8175988700565"/>
  </r>
  <r>
    <x v="59"/>
    <x v="12"/>
    <n v="24377"/>
    <n v="2978161.44"/>
    <n v="2087247.56"/>
    <n v="85.623643598473976"/>
  </r>
  <r>
    <x v="59"/>
    <x v="13"/>
    <n v="5739"/>
    <n v="678742.72"/>
    <n v="502984.75"/>
    <n v="87.643274089562638"/>
  </r>
  <r>
    <x v="59"/>
    <x v="14"/>
    <n v="5858"/>
    <n v="710874.04"/>
    <n v="509240.24"/>
    <n v="86.93073403892113"/>
  </r>
  <r>
    <x v="59"/>
    <x v="15"/>
    <n v="3663"/>
    <n v="432998.95"/>
    <n v="322480.93"/>
    <n v="88.037381927381929"/>
  </r>
  <r>
    <x v="59"/>
    <x v="16"/>
    <n v="2279"/>
    <n v="296724.18"/>
    <n v="215255.71"/>
    <n v="94.451825362000875"/>
  </r>
  <r>
    <x v="59"/>
    <x v="17"/>
    <n v="140"/>
    <n v="16882.73"/>
    <n v="12809.5"/>
    <n v="91.496428571428567"/>
  </r>
  <r>
    <x v="59"/>
    <x v="18"/>
    <n v="5350"/>
    <n v="651616.30000000005"/>
    <n v="482869.77"/>
    <n v="90.256031775700933"/>
  </r>
  <r>
    <x v="59"/>
    <x v="19"/>
    <n v="5352"/>
    <n v="664517.49"/>
    <n v="476395.39"/>
    <n v="89.012591554559052"/>
  </r>
  <r>
    <x v="59"/>
    <x v="21"/>
    <n v="587"/>
    <n v="70056.009999999995"/>
    <n v="51240.87"/>
    <n v="87.292793867120963"/>
  </r>
  <r>
    <x v="59"/>
    <x v="22"/>
    <n v="239"/>
    <n v="28865.57"/>
    <n v="21300.35"/>
    <n v="89.122803347280325"/>
  </r>
  <r>
    <x v="59"/>
    <x v="23"/>
    <n v="11341"/>
    <n v="1410302.82"/>
    <n v="1017376.67"/>
    <n v="89.707844987214528"/>
  </r>
  <r>
    <x v="59"/>
    <x v="24"/>
    <n v="64360"/>
    <n v="7594918.5199999996"/>
    <n v="5182459.59"/>
    <n v="80.522989279055309"/>
  </r>
  <r>
    <x v="59"/>
    <x v="74"/>
    <n v="1630"/>
    <n v="184003.57"/>
    <n v="132705.26999999999"/>
    <n v="81.414276073619632"/>
  </r>
  <r>
    <x v="59"/>
    <x v="25"/>
    <n v="1150"/>
    <n v="142365.20000000001"/>
    <n v="102559.09"/>
    <n v="89.181817391304349"/>
  </r>
  <r>
    <x v="59"/>
    <x v="26"/>
    <n v="21683"/>
    <n v="2646523.79"/>
    <n v="1903510.18"/>
    <n v="87.788137250380473"/>
  </r>
  <r>
    <x v="59"/>
    <x v="27"/>
    <n v="2796"/>
    <n v="318371.06"/>
    <n v="242607.04"/>
    <n v="86.769327610872679"/>
  </r>
  <r>
    <x v="59"/>
    <x v="28"/>
    <n v="6285"/>
    <n v="790978.94"/>
    <n v="586974.66"/>
    <n v="93.392945107398575"/>
  </r>
  <r>
    <x v="59"/>
    <x v="29"/>
    <n v="21545"/>
    <n v="2683394.86"/>
    <n v="1934258.42"/>
    <n v="89.777601299605479"/>
  </r>
  <r>
    <x v="59"/>
    <x v="30"/>
    <n v="411"/>
    <n v="54458.54"/>
    <n v="38624.65"/>
    <n v="93.977250608272513"/>
  </r>
  <r>
    <x v="59"/>
    <x v="31"/>
    <n v="790"/>
    <n v="93983.32"/>
    <n v="62580.53"/>
    <n v="79.215860759493665"/>
  </r>
  <r>
    <x v="59"/>
    <x v="32"/>
    <n v="9845"/>
    <n v="1157718.45"/>
    <n v="803936.09"/>
    <n v="81.659328593194516"/>
  </r>
  <r>
    <x v="59"/>
    <x v="33"/>
    <n v="20680"/>
    <n v="2531556.4500000002"/>
    <n v="1590812.45"/>
    <n v="76.925166827852991"/>
  </r>
  <r>
    <x v="59"/>
    <x v="34"/>
    <n v="122"/>
    <n v="15382.95"/>
    <n v="11420.13"/>
    <n v="93.60762295081966"/>
  </r>
  <r>
    <x v="59"/>
    <x v="35"/>
    <n v="553"/>
    <n v="67980.45"/>
    <n v="51363.24"/>
    <n v="92.881084990958399"/>
  </r>
  <r>
    <x v="59"/>
    <x v="36"/>
    <n v="223"/>
    <n v="27005.43"/>
    <n v="17904.89"/>
    <n v="80.290986547085197"/>
  </r>
  <r>
    <x v="59"/>
    <x v="37"/>
    <n v="32"/>
    <n v="3747.6"/>
    <n v="2861.65"/>
    <n v="89.426562500000003"/>
  </r>
  <r>
    <x v="59"/>
    <x v="38"/>
    <n v="7213"/>
    <n v="796758.02"/>
    <n v="583445.11"/>
    <n v="80.887995286288643"/>
  </r>
  <r>
    <x v="59"/>
    <x v="39"/>
    <n v="20121"/>
    <n v="2444133.29"/>
    <n v="1698813.51"/>
    <n v="84.429874757715822"/>
  </r>
  <r>
    <x v="59"/>
    <x v="40"/>
    <n v="673"/>
    <n v="82305.42"/>
    <n v="59925.11"/>
    <n v="89.041768202080235"/>
  </r>
  <r>
    <x v="59"/>
    <x v="41"/>
    <n v="185878"/>
    <n v="18617249.59"/>
    <n v="12997812.27"/>
    <n v="69.926576948320943"/>
  </r>
  <r>
    <x v="59"/>
    <x v="92"/>
    <n v="434"/>
    <n v="57912.959999999999"/>
    <n v="44800.97"/>
    <n v="103.22804147465438"/>
  </r>
  <r>
    <x v="59"/>
    <x v="43"/>
    <n v="12039"/>
    <n v="1451779.85"/>
    <n v="993030.64"/>
    <n v="82.484478777307089"/>
  </r>
  <r>
    <x v="59"/>
    <x v="81"/>
    <n v="954"/>
    <n v="118882.01"/>
    <n v="88898.81"/>
    <n v="93.185335429769395"/>
  </r>
  <r>
    <x v="59"/>
    <x v="44"/>
    <n v="39"/>
    <n v="4785.17"/>
    <n v="3122.76"/>
    <n v="80.07076923076923"/>
  </r>
  <r>
    <x v="59"/>
    <x v="45"/>
    <n v="6101"/>
    <n v="735298.2"/>
    <n v="529676.67000000004"/>
    <n v="86.81800852319293"/>
  </r>
  <r>
    <x v="59"/>
    <x v="46"/>
    <n v="50"/>
    <n v="5896.9"/>
    <n v="4249.01"/>
    <n v="84.980200000000011"/>
  </r>
  <r>
    <x v="59"/>
    <x v="47"/>
    <n v="3407"/>
    <n v="417346.66"/>
    <n v="309413.96999999997"/>
    <n v="90.817132374523027"/>
  </r>
  <r>
    <x v="59"/>
    <x v="48"/>
    <n v="1436"/>
    <n v="166934.12"/>
    <n v="125293.28"/>
    <n v="87.251587743732586"/>
  </r>
  <r>
    <x v="59"/>
    <x v="49"/>
    <n v="625"/>
    <n v="75475.259999999995"/>
    <n v="52480.67"/>
    <n v="83.969071999999997"/>
  </r>
  <r>
    <x v="59"/>
    <x v="75"/>
    <n v="977"/>
    <n v="89129.73"/>
    <n v="64674.69"/>
    <n v="66.197226202661213"/>
  </r>
  <r>
    <x v="59"/>
    <x v="50"/>
    <n v="2463"/>
    <n v="300279.71000000002"/>
    <n v="216956.21"/>
    <n v="88.08615915550142"/>
  </r>
  <r>
    <x v="59"/>
    <x v="51"/>
    <n v="2865"/>
    <n v="320389.01"/>
    <n v="235451.41"/>
    <n v="82.181993019197208"/>
  </r>
  <r>
    <x v="59"/>
    <x v="52"/>
    <n v="35650"/>
    <n v="4038737.62"/>
    <n v="2965510.58"/>
    <n v="83.184027489481068"/>
  </r>
  <r>
    <x v="59"/>
    <x v="53"/>
    <n v="388"/>
    <n v="42939.42"/>
    <n v="31741.18"/>
    <n v="81.807164948453604"/>
  </r>
  <r>
    <x v="59"/>
    <x v="54"/>
    <n v="19"/>
    <n v="1968.79"/>
    <n v="1398.91"/>
    <n v="73.626842105263165"/>
  </r>
  <r>
    <x v="59"/>
    <x v="55"/>
    <n v="162"/>
    <n v="18972.53"/>
    <n v="13756.94"/>
    <n v="84.919382716049384"/>
  </r>
  <r>
    <x v="59"/>
    <x v="56"/>
    <n v="3072"/>
    <n v="292909.09999999998"/>
    <n v="200165.84"/>
    <n v="65.15815104166667"/>
  </r>
  <r>
    <x v="59"/>
    <x v="57"/>
    <n v="11339"/>
    <n v="1251485.33"/>
    <n v="914956.44"/>
    <n v="80.691105035717428"/>
  </r>
  <r>
    <x v="59"/>
    <x v="58"/>
    <n v="1408"/>
    <n v="153448.42000000001"/>
    <n v="115295.32"/>
    <n v="81.885880681818193"/>
  </r>
  <r>
    <x v="59"/>
    <x v="59"/>
    <n v="8443"/>
    <n v="903152.84"/>
    <n v="670840.04"/>
    <n v="79.455174700935686"/>
  </r>
  <r>
    <x v="59"/>
    <x v="60"/>
    <n v="4870"/>
    <n v="531035.87"/>
    <n v="393526.12"/>
    <n v="80.806184804928137"/>
  </r>
  <r>
    <x v="59"/>
    <x v="61"/>
    <n v="2185"/>
    <n v="265228.28999999998"/>
    <n v="200110.82"/>
    <n v="91.583899313501149"/>
  </r>
  <r>
    <x v="59"/>
    <x v="62"/>
    <n v="54584"/>
    <n v="5417885.6500000004"/>
    <n v="3772632.39"/>
    <n v="69.116085116517667"/>
  </r>
  <r>
    <x v="59"/>
    <x v="63"/>
    <n v="2024"/>
    <n v="228829.01"/>
    <n v="172823.73"/>
    <n v="85.387218379446651"/>
  </r>
  <r>
    <x v="59"/>
    <x v="64"/>
    <n v="647"/>
    <n v="80276.69"/>
    <n v="59396.31"/>
    <n v="91.802642967542496"/>
  </r>
  <r>
    <x v="59"/>
    <x v="65"/>
    <n v="1645"/>
    <n v="193147.55"/>
    <n v="137492.14000000001"/>
    <n v="83.581848024316116"/>
  </r>
  <r>
    <x v="59"/>
    <x v="66"/>
    <n v="6771"/>
    <n v="832910.16"/>
    <n v="607657.37"/>
    <n v="89.744110175749526"/>
  </r>
  <r>
    <x v="59"/>
    <x v="67"/>
    <n v="129"/>
    <n v="13086.15"/>
    <n v="9548.44"/>
    <n v="74.018914728682176"/>
  </r>
  <r>
    <x v="59"/>
    <x v="68"/>
    <n v="3394"/>
    <n v="417453.53"/>
    <n v="298911.32"/>
    <n v="88.070512669416615"/>
  </r>
  <r>
    <x v="59"/>
    <x v="69"/>
    <n v="1759"/>
    <n v="209017.71"/>
    <n v="152002.23000000001"/>
    <n v="86.414002274019339"/>
  </r>
  <r>
    <x v="59"/>
    <x v="70"/>
    <n v="292"/>
    <n v="29306.13"/>
    <n v="20531.990000000002"/>
    <n v="70.315034246575351"/>
  </r>
  <r>
    <x v="59"/>
    <x v="71"/>
    <n v="104"/>
    <n v="11258.91"/>
    <n v="7912.38"/>
    <n v="76.080576923076919"/>
  </r>
  <r>
    <x v="59"/>
    <x v="72"/>
    <n v="13"/>
    <n v="1309.0999999999999"/>
    <n v="1031.1199999999999"/>
    <n v="79.316923076923075"/>
  </r>
  <r>
    <x v="59"/>
    <x v="78"/>
    <n v="63"/>
    <n v="7601.85"/>
    <n v="5530.2"/>
    <n v="87.780952380952371"/>
  </r>
  <r>
    <x v="60"/>
    <x v="1"/>
    <n v="32"/>
    <n v="590.09"/>
    <n v="457.64"/>
    <n v="14.30125"/>
  </r>
  <r>
    <x v="60"/>
    <x v="2"/>
    <n v="12"/>
    <n v="220.74"/>
    <n v="175.02"/>
    <n v="14.585000000000001"/>
  </r>
  <r>
    <x v="60"/>
    <x v="3"/>
    <n v="47"/>
    <n v="842.13"/>
    <n v="575.24"/>
    <n v="12.239148936170213"/>
  </r>
  <r>
    <x v="60"/>
    <x v="5"/>
    <n v="821"/>
    <n v="14600.69"/>
    <n v="9797.58"/>
    <n v="11.933714981729597"/>
  </r>
  <r>
    <x v="60"/>
    <x v="6"/>
    <n v="140"/>
    <n v="2602.9"/>
    <n v="1898.82"/>
    <n v="13.562999999999999"/>
  </r>
  <r>
    <x v="60"/>
    <x v="7"/>
    <n v="637"/>
    <n v="11160.66"/>
    <n v="8224.2999999999993"/>
    <n v="12.91098901098901"/>
  </r>
  <r>
    <x v="60"/>
    <x v="9"/>
    <n v="279"/>
    <n v="5283.92"/>
    <n v="4085.2"/>
    <n v="14.642293906810036"/>
  </r>
  <r>
    <x v="60"/>
    <x v="10"/>
    <n v="726"/>
    <n v="13703.12"/>
    <n v="9847.36"/>
    <n v="13.563856749311295"/>
  </r>
  <r>
    <x v="60"/>
    <x v="12"/>
    <n v="1355"/>
    <n v="24662.51"/>
    <n v="18336.38"/>
    <n v="13.53238376383764"/>
  </r>
  <r>
    <x v="60"/>
    <x v="13"/>
    <n v="268"/>
    <n v="4830.6899999999996"/>
    <n v="3649.74"/>
    <n v="13.618432835820895"/>
  </r>
  <r>
    <x v="60"/>
    <x v="14"/>
    <n v="31"/>
    <n v="615.35"/>
    <n v="454.25"/>
    <n v="14.653225806451612"/>
  </r>
  <r>
    <x v="60"/>
    <x v="16"/>
    <n v="48"/>
    <n v="932.92"/>
    <n v="657.7"/>
    <n v="13.702083333333334"/>
  </r>
  <r>
    <x v="60"/>
    <x v="18"/>
    <n v="157"/>
    <n v="2883.95"/>
    <n v="2087.85"/>
    <n v="13.298407643312101"/>
  </r>
  <r>
    <x v="60"/>
    <x v="19"/>
    <n v="28"/>
    <n v="476.09"/>
    <n v="367.29"/>
    <n v="13.117500000000001"/>
  </r>
  <r>
    <x v="60"/>
    <x v="22"/>
    <n v="31"/>
    <n v="556.65"/>
    <n v="443.03"/>
    <n v="14.291290322580645"/>
  </r>
  <r>
    <x v="60"/>
    <x v="23"/>
    <n v="16"/>
    <n v="292.06"/>
    <n v="203.86"/>
    <n v="12.741250000000001"/>
  </r>
  <r>
    <x v="60"/>
    <x v="24"/>
    <n v="79"/>
    <n v="1462.27"/>
    <n v="1124.8"/>
    <n v="14.237974683544303"/>
  </r>
  <r>
    <x v="60"/>
    <x v="26"/>
    <n v="36"/>
    <n v="641.41999999999996"/>
    <n v="511.03"/>
    <n v="14.195277777777777"/>
  </r>
  <r>
    <x v="60"/>
    <x v="27"/>
    <n v="101"/>
    <n v="1808.89"/>
    <n v="1402.77"/>
    <n v="13.888811881188118"/>
  </r>
  <r>
    <x v="60"/>
    <x v="28"/>
    <n v="33"/>
    <n v="697.67"/>
    <n v="500.75"/>
    <n v="15.174242424242424"/>
  </r>
  <r>
    <x v="60"/>
    <x v="29"/>
    <n v="77"/>
    <n v="1428.53"/>
    <n v="1071.3800000000001"/>
    <n v="13.914025974025975"/>
  </r>
  <r>
    <x v="60"/>
    <x v="33"/>
    <n v="113"/>
    <n v="1934.36"/>
    <n v="1373.97"/>
    <n v="12.159026548672566"/>
  </r>
  <r>
    <x v="60"/>
    <x v="35"/>
    <n v="17"/>
    <n v="310.13"/>
    <n v="233.37"/>
    <n v="13.72764705882353"/>
  </r>
  <r>
    <x v="60"/>
    <x v="38"/>
    <n v="183"/>
    <n v="3360.4"/>
    <n v="2599.9699999999998"/>
    <n v="14.207486338797812"/>
  </r>
  <r>
    <x v="60"/>
    <x v="39"/>
    <n v="85"/>
    <n v="1575.86"/>
    <n v="1206.8499999999999"/>
    <n v="14.198235294117646"/>
  </r>
  <r>
    <x v="60"/>
    <x v="41"/>
    <n v="504"/>
    <n v="7946.94"/>
    <n v="5827.29"/>
    <n v="11.562083333333334"/>
  </r>
  <r>
    <x v="60"/>
    <x v="43"/>
    <n v="41"/>
    <n v="773.74"/>
    <n v="593.25"/>
    <n v="14.469512195121951"/>
  </r>
  <r>
    <x v="60"/>
    <x v="84"/>
    <n v="11"/>
    <n v="219.56"/>
    <n v="172.15"/>
    <n v="15.65"/>
  </r>
  <r>
    <x v="60"/>
    <x v="47"/>
    <n v="24"/>
    <n v="429.4"/>
    <n v="309.26"/>
    <n v="12.885833333333332"/>
  </r>
  <r>
    <x v="60"/>
    <x v="50"/>
    <n v="12"/>
    <n v="214.7"/>
    <n v="152.22999999999999"/>
    <n v="12.685833333333333"/>
  </r>
  <r>
    <x v="60"/>
    <x v="51"/>
    <n v="37"/>
    <n v="650.04"/>
    <n v="475.42"/>
    <n v="12.84918918918919"/>
  </r>
  <r>
    <x v="60"/>
    <x v="52"/>
    <n v="114"/>
    <n v="2135.7199999999998"/>
    <n v="1580.5"/>
    <n v="13.864035087719298"/>
  </r>
  <r>
    <x v="60"/>
    <x v="57"/>
    <n v="49"/>
    <n v="902.83"/>
    <n v="510.89"/>
    <n v="10.426326530612245"/>
  </r>
  <r>
    <x v="60"/>
    <x v="60"/>
    <n v="93"/>
    <n v="1732.48"/>
    <n v="1353.27"/>
    <n v="14.551290322580645"/>
  </r>
  <r>
    <x v="60"/>
    <x v="61"/>
    <n v="170"/>
    <n v="3035.43"/>
    <n v="2366.98"/>
    <n v="13.923411764705882"/>
  </r>
  <r>
    <x v="60"/>
    <x v="62"/>
    <n v="828"/>
    <n v="12542.42"/>
    <n v="9630.3700000000008"/>
    <n v="11.630881642512078"/>
  </r>
  <r>
    <x v="60"/>
    <x v="66"/>
    <n v="256"/>
    <n v="4411.9399999999996"/>
    <n v="3392.67"/>
    <n v="13.2526171875"/>
  </r>
  <r>
    <x v="61"/>
    <x v="0"/>
    <n v="40"/>
    <n v="1494.82"/>
    <n v="1066.83"/>
    <n v="26.670749999999998"/>
  </r>
  <r>
    <x v="61"/>
    <x v="1"/>
    <n v="75"/>
    <n v="2806.08"/>
    <n v="2141.27"/>
    <n v="28.550266666666666"/>
  </r>
  <r>
    <x v="61"/>
    <x v="2"/>
    <n v="64"/>
    <n v="2295.66"/>
    <n v="1736.81"/>
    <n v="27.137656249999999"/>
  </r>
  <r>
    <x v="61"/>
    <x v="3"/>
    <n v="30"/>
    <n v="1092.7"/>
    <n v="777.4"/>
    <n v="25.913333333333334"/>
  </r>
  <r>
    <x v="61"/>
    <x v="5"/>
    <n v="955"/>
    <n v="33096.83"/>
    <n v="25593.89"/>
    <n v="26.799884816753927"/>
  </r>
  <r>
    <x v="61"/>
    <x v="6"/>
    <n v="167"/>
    <n v="6120.68"/>
    <n v="4637.3900000000003"/>
    <n v="27.768802395209583"/>
  </r>
  <r>
    <x v="61"/>
    <x v="7"/>
    <n v="354"/>
    <n v="13391.03"/>
    <n v="9234.26"/>
    <n v="26.0854802259887"/>
  </r>
  <r>
    <x v="61"/>
    <x v="9"/>
    <n v="184"/>
    <n v="7008.88"/>
    <n v="5424.55"/>
    <n v="29.481249999999999"/>
  </r>
  <r>
    <x v="61"/>
    <x v="10"/>
    <n v="963"/>
    <n v="36433.980000000003"/>
    <n v="25949.55"/>
    <n v="26.946573208722739"/>
  </r>
  <r>
    <x v="61"/>
    <x v="12"/>
    <n v="2286"/>
    <n v="82829.899999999994"/>
    <n v="61684.65"/>
    <n v="26.983661417322836"/>
  </r>
  <r>
    <x v="61"/>
    <x v="13"/>
    <n v="274"/>
    <n v="10037.84"/>
    <n v="7669.28"/>
    <n v="27.990072992700728"/>
  </r>
  <r>
    <x v="61"/>
    <x v="14"/>
    <n v="47"/>
    <n v="1680.99"/>
    <n v="1209.82"/>
    <n v="25.740851063829787"/>
  </r>
  <r>
    <x v="61"/>
    <x v="15"/>
    <n v="27"/>
    <n v="1011.32"/>
    <n v="743"/>
    <n v="27.518518518518519"/>
  </r>
  <r>
    <x v="61"/>
    <x v="16"/>
    <n v="23"/>
    <n v="880.17"/>
    <n v="637.75"/>
    <n v="27.728260869565219"/>
  </r>
  <r>
    <x v="61"/>
    <x v="18"/>
    <n v="84"/>
    <n v="3133.62"/>
    <n v="2443.79"/>
    <n v="29.092738095238094"/>
  </r>
  <r>
    <x v="61"/>
    <x v="19"/>
    <n v="184"/>
    <n v="6305.29"/>
    <n v="4636.71"/>
    <n v="25.199510869565216"/>
  </r>
  <r>
    <x v="61"/>
    <x v="22"/>
    <n v="13"/>
    <n v="466.71"/>
    <n v="372.76"/>
    <n v="28.673846153846153"/>
  </r>
  <r>
    <x v="61"/>
    <x v="23"/>
    <n v="41"/>
    <n v="1515.17"/>
    <n v="1139.08"/>
    <n v="27.782439024390243"/>
  </r>
  <r>
    <x v="61"/>
    <x v="24"/>
    <n v="303"/>
    <n v="11267.18"/>
    <n v="8499.0400000000009"/>
    <n v="28.049636963696372"/>
  </r>
  <r>
    <x v="61"/>
    <x v="26"/>
    <n v="100"/>
    <n v="3685.07"/>
    <n v="2688.93"/>
    <n v="26.889299999999999"/>
  </r>
  <r>
    <x v="61"/>
    <x v="27"/>
    <n v="196"/>
    <n v="7346.61"/>
    <n v="5689.77"/>
    <n v="29.029438775510208"/>
  </r>
  <r>
    <x v="61"/>
    <x v="28"/>
    <n v="62"/>
    <n v="2515.89"/>
    <n v="1947.6"/>
    <n v="31.412903225806449"/>
  </r>
  <r>
    <x v="61"/>
    <x v="29"/>
    <n v="84"/>
    <n v="3148.77"/>
    <n v="2322.7399999999998"/>
    <n v="27.651666666666664"/>
  </r>
  <r>
    <x v="61"/>
    <x v="32"/>
    <n v="12"/>
    <n v="485.2"/>
    <n v="385.33"/>
    <n v="32.110833333333332"/>
  </r>
  <r>
    <x v="61"/>
    <x v="33"/>
    <n v="71"/>
    <n v="2468.09"/>
    <n v="1723.99"/>
    <n v="24.281549295774649"/>
  </r>
  <r>
    <x v="61"/>
    <x v="38"/>
    <n v="568"/>
    <n v="20586.87"/>
    <n v="15292.85"/>
    <n v="26.924031690140847"/>
  </r>
  <r>
    <x v="61"/>
    <x v="39"/>
    <n v="203"/>
    <n v="7526.51"/>
    <n v="5637.53"/>
    <n v="27.771083743842365"/>
  </r>
  <r>
    <x v="61"/>
    <x v="40"/>
    <n v="13"/>
    <n v="463.17"/>
    <n v="354.24"/>
    <n v="27.24923076923077"/>
  </r>
  <r>
    <x v="61"/>
    <x v="41"/>
    <n v="711"/>
    <n v="21916.880000000001"/>
    <n v="16006.86"/>
    <n v="22.513164556962025"/>
  </r>
  <r>
    <x v="61"/>
    <x v="43"/>
    <n v="47"/>
    <n v="1742.99"/>
    <n v="1312.82"/>
    <n v="27.932340425531912"/>
  </r>
  <r>
    <x v="61"/>
    <x v="84"/>
    <n v="11"/>
    <n v="440.18"/>
    <n v="345.1"/>
    <n v="31.372727272727275"/>
  </r>
  <r>
    <x v="61"/>
    <x v="47"/>
    <n v="49"/>
    <n v="1813.39"/>
    <n v="1374.52"/>
    <n v="28.05142857142857"/>
  </r>
  <r>
    <x v="61"/>
    <x v="50"/>
    <n v="24"/>
    <n v="910.17"/>
    <n v="660.77"/>
    <n v="27.532083333333333"/>
  </r>
  <r>
    <x v="61"/>
    <x v="51"/>
    <n v="35"/>
    <n v="1250.3399999999999"/>
    <n v="925.59"/>
    <n v="26.445428571428572"/>
  </r>
  <r>
    <x v="61"/>
    <x v="52"/>
    <n v="288"/>
    <n v="10776.48"/>
    <n v="7928.89"/>
    <n v="27.530868055555558"/>
  </r>
  <r>
    <x v="61"/>
    <x v="56"/>
    <n v="20"/>
    <n v="605.79999999999995"/>
    <n v="482.76"/>
    <n v="24.137999999999998"/>
  </r>
  <r>
    <x v="61"/>
    <x v="57"/>
    <n v="59"/>
    <n v="2208.7800000000002"/>
    <n v="1538.19"/>
    <n v="26.071016949152543"/>
  </r>
  <r>
    <x v="61"/>
    <x v="59"/>
    <n v="15"/>
    <n v="577.19000000000005"/>
    <n v="423.38"/>
    <n v="28.225333333333332"/>
  </r>
  <r>
    <x v="61"/>
    <x v="60"/>
    <n v="119"/>
    <n v="4290.7299999999996"/>
    <n v="3143.34"/>
    <n v="26.414621848739497"/>
  </r>
  <r>
    <x v="61"/>
    <x v="61"/>
    <n v="278"/>
    <n v="10261.129999999999"/>
    <n v="7989.99"/>
    <n v="28.740971223021582"/>
  </r>
  <r>
    <x v="61"/>
    <x v="62"/>
    <n v="953"/>
    <n v="29407.87"/>
    <n v="22121.119999999999"/>
    <n v="23.212088142707238"/>
  </r>
  <r>
    <x v="61"/>
    <x v="64"/>
    <n v="11"/>
    <n v="426.37"/>
    <n v="312.52"/>
    <n v="28.41090909090909"/>
  </r>
  <r>
    <x v="61"/>
    <x v="66"/>
    <n v="479"/>
    <n v="16113.53"/>
    <n v="12776.24"/>
    <n v="26.672734864300626"/>
  </r>
  <r>
    <x v="61"/>
    <x v="69"/>
    <n v="28"/>
    <n v="1036.04"/>
    <n v="812.36"/>
    <n v="29.012857142857143"/>
  </r>
  <r>
    <x v="62"/>
    <x v="0"/>
    <n v="107"/>
    <n v="6065.39"/>
    <n v="4145.55"/>
    <n v="38.743457943925236"/>
  </r>
  <r>
    <x v="62"/>
    <x v="1"/>
    <n v="39"/>
    <n v="2167.54"/>
    <n v="1635.54"/>
    <n v="41.936923076923073"/>
  </r>
  <r>
    <x v="62"/>
    <x v="2"/>
    <n v="14"/>
    <n v="792.36"/>
    <n v="534.4"/>
    <n v="38.171428571428571"/>
  </r>
  <r>
    <x v="62"/>
    <x v="5"/>
    <n v="283"/>
    <n v="15974.18"/>
    <n v="12078.52"/>
    <n v="42.680282685512367"/>
  </r>
  <r>
    <x v="62"/>
    <x v="6"/>
    <n v="56"/>
    <n v="3127.47"/>
    <n v="2502.19"/>
    <n v="44.681964285714287"/>
  </r>
  <r>
    <x v="62"/>
    <x v="7"/>
    <n v="164"/>
    <n v="9093.69"/>
    <n v="6404.78"/>
    <n v="39.053536585365855"/>
  </r>
  <r>
    <x v="62"/>
    <x v="9"/>
    <n v="96"/>
    <n v="5504.95"/>
    <n v="4141.63"/>
    <n v="43.141979166666665"/>
  </r>
  <r>
    <x v="62"/>
    <x v="10"/>
    <n v="1487"/>
    <n v="80002.89"/>
    <n v="60942.04"/>
    <n v="40.983214525891057"/>
  </r>
  <r>
    <x v="62"/>
    <x v="12"/>
    <n v="1469"/>
    <n v="81042.87"/>
    <n v="60978.09"/>
    <n v="41.509931926480597"/>
  </r>
  <r>
    <x v="62"/>
    <x v="13"/>
    <n v="240"/>
    <n v="13098.41"/>
    <n v="9966.7800000000007"/>
    <n v="41.52825"/>
  </r>
  <r>
    <x v="62"/>
    <x v="14"/>
    <n v="59"/>
    <n v="3073.44"/>
    <n v="2085.6"/>
    <n v="35.349152542372877"/>
  </r>
  <r>
    <x v="62"/>
    <x v="15"/>
    <n v="11"/>
    <n v="643.19000000000005"/>
    <n v="509.41"/>
    <n v="46.31"/>
  </r>
  <r>
    <x v="62"/>
    <x v="18"/>
    <n v="60"/>
    <n v="3583"/>
    <n v="2712.4"/>
    <n v="45.206666666666671"/>
  </r>
  <r>
    <x v="62"/>
    <x v="19"/>
    <n v="20"/>
    <n v="1100.83"/>
    <n v="867.52"/>
    <n v="43.375999999999998"/>
  </r>
  <r>
    <x v="62"/>
    <x v="23"/>
    <n v="36"/>
    <n v="2011.68"/>
    <n v="1545.23"/>
    <n v="42.923055555555557"/>
  </r>
  <r>
    <x v="62"/>
    <x v="24"/>
    <n v="281"/>
    <n v="15740.05"/>
    <n v="12045.91"/>
    <n v="42.86800711743772"/>
  </r>
  <r>
    <x v="62"/>
    <x v="26"/>
    <n v="85"/>
    <n v="4776.37"/>
    <n v="3685.86"/>
    <n v="43.363058823529414"/>
  </r>
  <r>
    <x v="62"/>
    <x v="27"/>
    <n v="129"/>
    <n v="6941.15"/>
    <n v="5365.7"/>
    <n v="41.594573643410854"/>
  </r>
  <r>
    <x v="62"/>
    <x v="28"/>
    <n v="26"/>
    <n v="1493.73"/>
    <n v="1179.97"/>
    <n v="45.383461538461539"/>
  </r>
  <r>
    <x v="62"/>
    <x v="29"/>
    <n v="75"/>
    <n v="4611.45"/>
    <n v="2893.64"/>
    <n v="38.581866666666663"/>
  </r>
  <r>
    <x v="62"/>
    <x v="33"/>
    <n v="91"/>
    <n v="4803.5"/>
    <n v="3352.62"/>
    <n v="36.841978021978022"/>
  </r>
  <r>
    <x v="62"/>
    <x v="38"/>
    <n v="659"/>
    <n v="36444.81"/>
    <n v="28288.74"/>
    <n v="42.926767830045527"/>
  </r>
  <r>
    <x v="62"/>
    <x v="39"/>
    <n v="243"/>
    <n v="13822.3"/>
    <n v="10535.88"/>
    <n v="43.357530864197528"/>
  </r>
  <r>
    <x v="62"/>
    <x v="40"/>
    <n v="86"/>
    <n v="4578.54"/>
    <n v="3379.62"/>
    <n v="39.297906976744187"/>
  </r>
  <r>
    <x v="62"/>
    <x v="41"/>
    <n v="1981"/>
    <n v="89684.77"/>
    <n v="69266.81"/>
    <n v="34.96557799091368"/>
  </r>
  <r>
    <x v="62"/>
    <x v="43"/>
    <n v="42"/>
    <n v="2238.4299999999998"/>
    <n v="1789.47"/>
    <n v="42.606428571428573"/>
  </r>
  <r>
    <x v="62"/>
    <x v="47"/>
    <n v="52"/>
    <n v="2876.75"/>
    <n v="2233.21"/>
    <n v="42.946346153846157"/>
  </r>
  <r>
    <x v="62"/>
    <x v="50"/>
    <n v="37"/>
    <n v="2200.2399999999998"/>
    <n v="1739.05"/>
    <n v="47.001351351351353"/>
  </r>
  <r>
    <x v="62"/>
    <x v="51"/>
    <n v="50"/>
    <n v="2791.4"/>
    <n v="2150.0700000000002"/>
    <n v="43.001400000000004"/>
  </r>
  <r>
    <x v="62"/>
    <x v="52"/>
    <n v="221"/>
    <n v="12827.95"/>
    <n v="9493.98"/>
    <n v="42.959185520361991"/>
  </r>
  <r>
    <x v="62"/>
    <x v="57"/>
    <n v="51"/>
    <n v="2973.11"/>
    <n v="2287.94"/>
    <n v="44.861568627450978"/>
  </r>
  <r>
    <x v="62"/>
    <x v="59"/>
    <n v="13"/>
    <n v="729.26"/>
    <n v="562.07000000000005"/>
    <n v="43.236153846153847"/>
  </r>
  <r>
    <x v="62"/>
    <x v="60"/>
    <n v="58"/>
    <n v="3195.32"/>
    <n v="2490.9499999999998"/>
    <n v="42.947413793103443"/>
  </r>
  <r>
    <x v="62"/>
    <x v="61"/>
    <n v="99"/>
    <n v="5557.87"/>
    <n v="4288.49"/>
    <n v="43.318080808080808"/>
  </r>
  <r>
    <x v="62"/>
    <x v="62"/>
    <n v="582"/>
    <n v="27639.02"/>
    <n v="21059.15"/>
    <n v="36.184106529209622"/>
  </r>
  <r>
    <x v="62"/>
    <x v="66"/>
    <n v="34"/>
    <n v="1838.88"/>
    <n v="1336.27"/>
    <n v="39.302058823529414"/>
  </r>
  <r>
    <x v="62"/>
    <x v="68"/>
    <n v="25"/>
    <n v="1402.22"/>
    <n v="1062.69"/>
    <n v="42.507600000000004"/>
  </r>
  <r>
    <x v="63"/>
    <x v="1"/>
    <n v="26"/>
    <n v="1898.89"/>
    <n v="1507.69"/>
    <n v="57.988076923076925"/>
  </r>
  <r>
    <x v="63"/>
    <x v="2"/>
    <n v="21"/>
    <n v="1680.15"/>
    <n v="1330.56"/>
    <n v="63.36"/>
  </r>
  <r>
    <x v="63"/>
    <x v="3"/>
    <n v="14"/>
    <n v="1032.6199999999999"/>
    <n v="771.48"/>
    <n v="55.105714285714285"/>
  </r>
  <r>
    <x v="63"/>
    <x v="5"/>
    <n v="615"/>
    <n v="46289.17"/>
    <n v="35202.89"/>
    <n v="57.240471544715447"/>
  </r>
  <r>
    <x v="63"/>
    <x v="6"/>
    <n v="32"/>
    <n v="2371.98"/>
    <n v="1776.29"/>
    <n v="55.509062499999999"/>
  </r>
  <r>
    <x v="63"/>
    <x v="7"/>
    <n v="66"/>
    <n v="4966.43"/>
    <n v="3109.45"/>
    <n v="47.112878787878785"/>
  </r>
  <r>
    <x v="63"/>
    <x v="9"/>
    <n v="47"/>
    <n v="3622.69"/>
    <n v="2700.1"/>
    <n v="57.448936170212761"/>
  </r>
  <r>
    <x v="63"/>
    <x v="10"/>
    <n v="463"/>
    <n v="34212.629999999997"/>
    <n v="25641.86"/>
    <n v="55.381987041036716"/>
  </r>
  <r>
    <x v="63"/>
    <x v="12"/>
    <n v="1455"/>
    <n v="106652.34"/>
    <n v="81060.27"/>
    <n v="55.711525773195881"/>
  </r>
  <r>
    <x v="63"/>
    <x v="13"/>
    <n v="101"/>
    <n v="7295.43"/>
    <n v="5564.11"/>
    <n v="55.090198019801974"/>
  </r>
  <r>
    <x v="63"/>
    <x v="14"/>
    <n v="39"/>
    <n v="2753.51"/>
    <n v="1840.94"/>
    <n v="47.203589743589745"/>
  </r>
  <r>
    <x v="63"/>
    <x v="15"/>
    <n v="13"/>
    <n v="973.35"/>
    <n v="717.16"/>
    <n v="55.166153846153847"/>
  </r>
  <r>
    <x v="63"/>
    <x v="18"/>
    <n v="35"/>
    <n v="2706.24"/>
    <n v="1962.18"/>
    <n v="56.062285714285714"/>
  </r>
  <r>
    <x v="63"/>
    <x v="19"/>
    <n v="20"/>
    <n v="1488.72"/>
    <n v="1136.67"/>
    <n v="56.833500000000001"/>
  </r>
  <r>
    <x v="63"/>
    <x v="23"/>
    <n v="175"/>
    <n v="11950.45"/>
    <n v="9211.5300000000007"/>
    <n v="52.637314285714289"/>
  </r>
  <r>
    <x v="63"/>
    <x v="24"/>
    <n v="267"/>
    <n v="19505.29"/>
    <n v="15207.97"/>
    <n v="56.95868913857678"/>
  </r>
  <r>
    <x v="63"/>
    <x v="26"/>
    <n v="66"/>
    <n v="4763.79"/>
    <n v="3724.28"/>
    <n v="56.42848484848485"/>
  </r>
  <r>
    <x v="63"/>
    <x v="27"/>
    <n v="20"/>
    <n v="1540"/>
    <n v="1160.69"/>
    <n v="58.034500000000001"/>
  </r>
  <r>
    <x v="63"/>
    <x v="28"/>
    <n v="16"/>
    <n v="1165.6199999999999"/>
    <n v="871.89"/>
    <n v="54.493124999999999"/>
  </r>
  <r>
    <x v="63"/>
    <x v="29"/>
    <n v="31"/>
    <n v="2217.36"/>
    <n v="1690.28"/>
    <n v="54.525161290322579"/>
  </r>
  <r>
    <x v="63"/>
    <x v="32"/>
    <n v="15"/>
    <n v="1123.94"/>
    <n v="860.61"/>
    <n v="57.374000000000002"/>
  </r>
  <r>
    <x v="63"/>
    <x v="33"/>
    <n v="29"/>
    <n v="2012.01"/>
    <n v="1439.27"/>
    <n v="49.63"/>
  </r>
  <r>
    <x v="63"/>
    <x v="38"/>
    <n v="484"/>
    <n v="34900.050000000003"/>
    <n v="26580"/>
    <n v="54.917355371900825"/>
  </r>
  <r>
    <x v="63"/>
    <x v="39"/>
    <n v="128"/>
    <n v="9655.75"/>
    <n v="7137.93"/>
    <n v="55.765078125000002"/>
  </r>
  <r>
    <x v="63"/>
    <x v="41"/>
    <n v="338"/>
    <n v="20930.97"/>
    <n v="15892.24"/>
    <n v="47.018461538461537"/>
  </r>
  <r>
    <x v="63"/>
    <x v="43"/>
    <n v="51"/>
    <n v="3585.78"/>
    <n v="2737.54"/>
    <n v="53.677254901960787"/>
  </r>
  <r>
    <x v="63"/>
    <x v="47"/>
    <n v="27"/>
    <n v="2007.89"/>
    <n v="1484.37"/>
    <n v="54.976666666666659"/>
  </r>
  <r>
    <x v="63"/>
    <x v="50"/>
    <n v="69"/>
    <n v="4863.92"/>
    <n v="3454.87"/>
    <n v="50.070579710144926"/>
  </r>
  <r>
    <x v="63"/>
    <x v="51"/>
    <n v="67"/>
    <n v="4801.91"/>
    <n v="3811.36"/>
    <n v="56.88597014925373"/>
  </r>
  <r>
    <x v="63"/>
    <x v="52"/>
    <n v="263"/>
    <n v="20560.37"/>
    <n v="15635.73"/>
    <n v="59.451444866920149"/>
  </r>
  <r>
    <x v="63"/>
    <x v="56"/>
    <n v="943"/>
    <n v="59966.57"/>
    <n v="43134.45"/>
    <n v="45.741728525980911"/>
  </r>
  <r>
    <x v="63"/>
    <x v="57"/>
    <n v="53"/>
    <n v="4103.76"/>
    <n v="3067.63"/>
    <n v="57.879811320754719"/>
  </r>
  <r>
    <x v="63"/>
    <x v="59"/>
    <n v="19"/>
    <n v="1385.68"/>
    <n v="1046.47"/>
    <n v="55.077368421052633"/>
  </r>
  <r>
    <x v="63"/>
    <x v="60"/>
    <n v="75"/>
    <n v="5599.16"/>
    <n v="4448.22"/>
    <n v="59.309600000000003"/>
  </r>
  <r>
    <x v="63"/>
    <x v="61"/>
    <n v="42"/>
    <n v="3162.87"/>
    <n v="2510.63"/>
    <n v="59.776904761904767"/>
  </r>
  <r>
    <x v="63"/>
    <x v="62"/>
    <n v="134"/>
    <n v="8165.39"/>
    <n v="6212.64"/>
    <n v="46.36298507462687"/>
  </r>
  <r>
    <x v="63"/>
    <x v="66"/>
    <n v="31"/>
    <n v="2323.7399999999998"/>
    <n v="1825.47"/>
    <n v="58.886129032258069"/>
  </r>
  <r>
    <x v="64"/>
    <x v="0"/>
    <n v="47"/>
    <n v="1729.42"/>
    <n v="1356.55"/>
    <n v="28.862765957446808"/>
  </r>
  <r>
    <x v="64"/>
    <x v="1"/>
    <n v="117"/>
    <n v="4258.92"/>
    <n v="3050.69"/>
    <n v="26.074273504273506"/>
  </r>
  <r>
    <x v="64"/>
    <x v="2"/>
    <n v="200"/>
    <n v="7113.21"/>
    <n v="5465.52"/>
    <n v="27.327600000000004"/>
  </r>
  <r>
    <x v="64"/>
    <x v="3"/>
    <n v="200"/>
    <n v="7241.66"/>
    <n v="5173.05"/>
    <n v="25.86525"/>
  </r>
  <r>
    <x v="64"/>
    <x v="4"/>
    <n v="133"/>
    <n v="4737.08"/>
    <n v="3607.98"/>
    <n v="27.127669172932332"/>
  </r>
  <r>
    <x v="64"/>
    <x v="5"/>
    <n v="6616"/>
    <n v="233027.45"/>
    <n v="175591.58"/>
    <n v="26.540444377267228"/>
  </r>
  <r>
    <x v="64"/>
    <x v="6"/>
    <n v="4587"/>
    <n v="167942.06"/>
    <n v="118383.35"/>
    <n v="25.808447787224768"/>
  </r>
  <r>
    <x v="64"/>
    <x v="7"/>
    <n v="503"/>
    <n v="17868.61"/>
    <n v="13099.95"/>
    <n v="26.043638170974155"/>
  </r>
  <r>
    <x v="64"/>
    <x v="8"/>
    <n v="696"/>
    <n v="24174.240000000002"/>
    <n v="18737.78"/>
    <n v="26.922097701149422"/>
  </r>
  <r>
    <x v="64"/>
    <x v="9"/>
    <n v="1667"/>
    <n v="59806.96"/>
    <n v="42562.38"/>
    <n v="25.532321535692859"/>
  </r>
  <r>
    <x v="64"/>
    <x v="10"/>
    <n v="3247"/>
    <n v="117083.77"/>
    <n v="86644.86"/>
    <n v="26.684588851247305"/>
  </r>
  <r>
    <x v="64"/>
    <x v="12"/>
    <n v="6200"/>
    <n v="227593.65"/>
    <n v="172657.42"/>
    <n v="27.847970967741936"/>
  </r>
  <r>
    <x v="64"/>
    <x v="13"/>
    <n v="593"/>
    <n v="21446"/>
    <n v="16353.73"/>
    <n v="27.577959527824621"/>
  </r>
  <r>
    <x v="64"/>
    <x v="14"/>
    <n v="157"/>
    <n v="5748.94"/>
    <n v="3910.81"/>
    <n v="24.909617834394904"/>
  </r>
  <r>
    <x v="64"/>
    <x v="15"/>
    <n v="37"/>
    <n v="1475.17"/>
    <n v="1164.45"/>
    <n v="31.471621621621622"/>
  </r>
  <r>
    <x v="64"/>
    <x v="16"/>
    <n v="260"/>
    <n v="9082.02"/>
    <n v="7013.79"/>
    <n v="26.976115384615383"/>
  </r>
  <r>
    <x v="64"/>
    <x v="18"/>
    <n v="182"/>
    <n v="6485.51"/>
    <n v="4888.6499999999996"/>
    <n v="26.860714285714284"/>
  </r>
  <r>
    <x v="64"/>
    <x v="19"/>
    <n v="1087"/>
    <n v="38828.660000000003"/>
    <n v="29337.49"/>
    <n v="26.989411223551059"/>
  </r>
  <r>
    <x v="64"/>
    <x v="20"/>
    <n v="484"/>
    <n v="18859.34"/>
    <n v="11381.03"/>
    <n v="23.514524793388432"/>
  </r>
  <r>
    <x v="64"/>
    <x v="22"/>
    <n v="21"/>
    <n v="740.42"/>
    <n v="509.86"/>
    <n v="24.279047619047621"/>
  </r>
  <r>
    <x v="64"/>
    <x v="23"/>
    <n v="143"/>
    <n v="5065.13"/>
    <n v="3974.66"/>
    <n v="27.794825174825174"/>
  </r>
  <r>
    <x v="64"/>
    <x v="24"/>
    <n v="21032"/>
    <n v="736755.89"/>
    <n v="574343.73"/>
    <n v="27.308089102320274"/>
  </r>
  <r>
    <x v="64"/>
    <x v="74"/>
    <n v="62"/>
    <n v="2231.88"/>
    <n v="1393.07"/>
    <n v="22.468870967741935"/>
  </r>
  <r>
    <x v="64"/>
    <x v="25"/>
    <n v="16"/>
    <n v="557.73"/>
    <n v="445.53"/>
    <n v="27.845624999999998"/>
  </r>
  <r>
    <x v="64"/>
    <x v="26"/>
    <n v="1478"/>
    <n v="54829.120000000003"/>
    <n v="41245.71"/>
    <n v="27.906434370771311"/>
  </r>
  <r>
    <x v="64"/>
    <x v="27"/>
    <n v="676"/>
    <n v="24186.91"/>
    <n v="18523.48"/>
    <n v="27.401597633136095"/>
  </r>
  <r>
    <x v="64"/>
    <x v="28"/>
    <n v="22"/>
    <n v="774.73"/>
    <n v="619.61"/>
    <n v="28.164090909090909"/>
  </r>
  <r>
    <x v="64"/>
    <x v="29"/>
    <n v="389"/>
    <n v="14022.49"/>
    <n v="10164.61"/>
    <n v="26.130102827763498"/>
  </r>
  <r>
    <x v="64"/>
    <x v="31"/>
    <n v="32"/>
    <n v="1130"/>
    <n v="888.66"/>
    <n v="27.770624999999999"/>
  </r>
  <r>
    <x v="64"/>
    <x v="32"/>
    <n v="75"/>
    <n v="2656.19"/>
    <n v="1950.05"/>
    <n v="26.000666666666667"/>
  </r>
  <r>
    <x v="64"/>
    <x v="33"/>
    <n v="1004"/>
    <n v="36809.81"/>
    <n v="26796.67"/>
    <n v="26.689910358565736"/>
  </r>
  <r>
    <x v="64"/>
    <x v="38"/>
    <n v="2809"/>
    <n v="101377.5"/>
    <n v="77027.09"/>
    <n v="27.421534353862583"/>
  </r>
  <r>
    <x v="64"/>
    <x v="39"/>
    <n v="4372"/>
    <n v="164259.81"/>
    <n v="121139.33"/>
    <n v="27.707989478499542"/>
  </r>
  <r>
    <x v="64"/>
    <x v="40"/>
    <n v="11"/>
    <n v="390"/>
    <n v="279.57"/>
    <n v="25.415454545454544"/>
  </r>
  <r>
    <x v="64"/>
    <x v="41"/>
    <n v="2147"/>
    <n v="63906.93"/>
    <n v="47137.36"/>
    <n v="21.954988355845366"/>
  </r>
  <r>
    <x v="64"/>
    <x v="43"/>
    <n v="939"/>
    <n v="33554.800000000003"/>
    <n v="23434.65"/>
    <n v="24.957028753993612"/>
  </r>
  <r>
    <x v="64"/>
    <x v="45"/>
    <n v="75"/>
    <n v="2679.42"/>
    <n v="2097.4899999999998"/>
    <n v="27.966533333333331"/>
  </r>
  <r>
    <x v="64"/>
    <x v="46"/>
    <n v="16"/>
    <n v="611.52"/>
    <n v="479.52"/>
    <n v="29.97"/>
  </r>
  <r>
    <x v="64"/>
    <x v="47"/>
    <n v="233"/>
    <n v="8302.65"/>
    <n v="6161.71"/>
    <n v="26.445107296137341"/>
  </r>
  <r>
    <x v="64"/>
    <x v="48"/>
    <n v="13"/>
    <n v="454.38"/>
    <n v="361.99"/>
    <n v="27.845384615384617"/>
  </r>
  <r>
    <x v="64"/>
    <x v="50"/>
    <n v="137"/>
    <n v="4924.9799999999996"/>
    <n v="3549.91"/>
    <n v="25.911751824817518"/>
  </r>
  <r>
    <x v="64"/>
    <x v="51"/>
    <n v="1179"/>
    <n v="43047.76"/>
    <n v="31829.35"/>
    <n v="26.99690415606446"/>
  </r>
  <r>
    <x v="64"/>
    <x v="52"/>
    <n v="2096"/>
    <n v="75146.149999999994"/>
    <n v="54559.11"/>
    <n v="26.030109732824428"/>
  </r>
  <r>
    <x v="64"/>
    <x v="55"/>
    <n v="38"/>
    <n v="1333.56"/>
    <n v="891.17"/>
    <n v="23.451842105263157"/>
  </r>
  <r>
    <x v="64"/>
    <x v="57"/>
    <n v="269"/>
    <n v="9404.81"/>
    <n v="6783.07"/>
    <n v="25.215873605947955"/>
  </r>
  <r>
    <x v="64"/>
    <x v="59"/>
    <n v="62"/>
    <n v="2256.21"/>
    <n v="1755.21"/>
    <n v="28.309838709677418"/>
  </r>
  <r>
    <x v="64"/>
    <x v="60"/>
    <n v="84"/>
    <n v="3283.85"/>
    <n v="2501.63"/>
    <n v="29.781309523809526"/>
  </r>
  <r>
    <x v="64"/>
    <x v="61"/>
    <n v="466"/>
    <n v="16779.47"/>
    <n v="12277.1"/>
    <n v="26.34570815450644"/>
  </r>
  <r>
    <x v="64"/>
    <x v="62"/>
    <n v="1872"/>
    <n v="56122.93"/>
    <n v="43221.02"/>
    <n v="23.088151709401707"/>
  </r>
  <r>
    <x v="64"/>
    <x v="63"/>
    <n v="24"/>
    <n v="867.28"/>
    <n v="635.15"/>
    <n v="26.464583333333334"/>
  </r>
  <r>
    <x v="64"/>
    <x v="64"/>
    <n v="75"/>
    <n v="2837.44"/>
    <n v="2202.94"/>
    <n v="29.372533333333333"/>
  </r>
  <r>
    <x v="64"/>
    <x v="65"/>
    <n v="63"/>
    <n v="2325.42"/>
    <n v="1608.16"/>
    <n v="25.526349206349206"/>
  </r>
  <r>
    <x v="64"/>
    <x v="66"/>
    <n v="2729"/>
    <n v="95937.41"/>
    <n v="72639.95"/>
    <n v="26.617790399413703"/>
  </r>
  <r>
    <x v="64"/>
    <x v="68"/>
    <n v="110"/>
    <n v="4028.66"/>
    <n v="3098.36"/>
    <n v="28.16690909090909"/>
  </r>
  <r>
    <x v="64"/>
    <x v="69"/>
    <n v="336"/>
    <n v="11748.8"/>
    <n v="8516.5"/>
    <n v="25.34672619047619"/>
  </r>
  <r>
    <x v="64"/>
    <x v="70"/>
    <n v="29"/>
    <n v="1001.52"/>
    <n v="786.52"/>
    <n v="27.121379310344828"/>
  </r>
  <r>
    <x v="64"/>
    <x v="71"/>
    <n v="19"/>
    <n v="671.09"/>
    <n v="442.69"/>
    <n v="23.299473684210525"/>
  </r>
  <r>
    <x v="64"/>
    <x v="73"/>
    <n v="37"/>
    <n v="1296.05"/>
    <n v="879.78"/>
    <n v="23.777837837837836"/>
  </r>
  <r>
    <x v="65"/>
    <x v="0"/>
    <n v="200"/>
    <n v="6541.77"/>
    <n v="4822.83"/>
    <n v="24.114149999999999"/>
  </r>
  <r>
    <x v="65"/>
    <x v="4"/>
    <n v="34"/>
    <n v="1128.19"/>
    <n v="858.57"/>
    <n v="25.252058823529413"/>
  </r>
  <r>
    <x v="65"/>
    <x v="5"/>
    <n v="30"/>
    <n v="910.36"/>
    <n v="689.97"/>
    <n v="22.999000000000002"/>
  </r>
  <r>
    <x v="65"/>
    <x v="6"/>
    <n v="27"/>
    <n v="935.48"/>
    <n v="637.33000000000004"/>
    <n v="23.604814814814816"/>
  </r>
  <r>
    <x v="65"/>
    <x v="7"/>
    <n v="980"/>
    <n v="32380.79"/>
    <n v="24289.040000000001"/>
    <n v="24.784734693877553"/>
  </r>
  <r>
    <x v="65"/>
    <x v="8"/>
    <n v="24"/>
    <n v="803.52"/>
    <n v="630.04"/>
    <n v="26.251666666666665"/>
  </r>
  <r>
    <x v="65"/>
    <x v="9"/>
    <n v="17"/>
    <n v="583.29"/>
    <n v="432.8"/>
    <n v="25.458823529411767"/>
  </r>
  <r>
    <x v="65"/>
    <x v="10"/>
    <n v="1369"/>
    <n v="46688"/>
    <n v="35689.26"/>
    <n v="26.069583637691746"/>
  </r>
  <r>
    <x v="65"/>
    <x v="12"/>
    <n v="655"/>
    <n v="23046.43"/>
    <n v="17361.259999999998"/>
    <n v="26.505740458015264"/>
  </r>
  <r>
    <x v="65"/>
    <x v="14"/>
    <n v="132"/>
    <n v="4594.7"/>
    <n v="3589.21"/>
    <n v="27.190984848484849"/>
  </r>
  <r>
    <x v="65"/>
    <x v="16"/>
    <n v="68"/>
    <n v="2165.5"/>
    <n v="1556.09"/>
    <n v="22.883676470588235"/>
  </r>
  <r>
    <x v="65"/>
    <x v="23"/>
    <n v="162"/>
    <n v="5728.56"/>
    <n v="4470.45"/>
    <n v="27.595370370370368"/>
  </r>
  <r>
    <x v="65"/>
    <x v="24"/>
    <n v="48"/>
    <n v="1598.85"/>
    <n v="1235.54"/>
    <n v="25.740416666666665"/>
  </r>
  <r>
    <x v="65"/>
    <x v="26"/>
    <n v="19"/>
    <n v="647.47"/>
    <n v="457.72"/>
    <n v="24.090526315789475"/>
  </r>
  <r>
    <x v="65"/>
    <x v="32"/>
    <n v="36"/>
    <n v="1148.6400000000001"/>
    <n v="828.97"/>
    <n v="23.026944444444446"/>
  </r>
  <r>
    <x v="65"/>
    <x v="33"/>
    <n v="146"/>
    <n v="5351.88"/>
    <n v="4100.12"/>
    <n v="28.083013698630136"/>
  </r>
  <r>
    <x v="65"/>
    <x v="38"/>
    <n v="47"/>
    <n v="1533.72"/>
    <n v="1182.98"/>
    <n v="25.169787234042552"/>
  </r>
  <r>
    <x v="65"/>
    <x v="39"/>
    <n v="15"/>
    <n v="512.57000000000005"/>
    <n v="407.6"/>
    <n v="27.173333333333336"/>
  </r>
  <r>
    <x v="65"/>
    <x v="41"/>
    <n v="19983"/>
    <n v="567787.93999999994"/>
    <n v="444398.09"/>
    <n v="22.23880748636341"/>
  </r>
  <r>
    <x v="65"/>
    <x v="50"/>
    <n v="12"/>
    <n v="410.66"/>
    <n v="325.94"/>
    <n v="27.161666666666665"/>
  </r>
  <r>
    <x v="65"/>
    <x v="52"/>
    <n v="31"/>
    <n v="1030.29"/>
    <n v="812.09"/>
    <n v="26.196451612903228"/>
  </r>
  <r>
    <x v="65"/>
    <x v="56"/>
    <n v="59"/>
    <n v="1626.04"/>
    <n v="1253.3800000000001"/>
    <n v="21.243728813559326"/>
  </r>
  <r>
    <x v="65"/>
    <x v="60"/>
    <n v="14"/>
    <n v="471.49"/>
    <n v="348.08"/>
    <n v="24.862857142857141"/>
  </r>
  <r>
    <x v="65"/>
    <x v="62"/>
    <n v="238"/>
    <n v="6778.19"/>
    <n v="5210.49"/>
    <n v="21.892815126050419"/>
  </r>
  <r>
    <x v="65"/>
    <x v="68"/>
    <n v="26"/>
    <n v="849.74"/>
    <n v="642.03"/>
    <n v="24.693461538461538"/>
  </r>
  <r>
    <x v="65"/>
    <x v="69"/>
    <n v="52"/>
    <n v="1696.99"/>
    <n v="1279.22"/>
    <n v="24.600384615384616"/>
  </r>
  <r>
    <x v="66"/>
    <x v="0"/>
    <n v="1444"/>
    <n v="30823.46"/>
    <n v="22323.52"/>
    <n v="15.459501385041552"/>
  </r>
  <r>
    <x v="66"/>
    <x v="1"/>
    <n v="235"/>
    <n v="4454.26"/>
    <n v="3180.82"/>
    <n v="13.53540425531915"/>
  </r>
  <r>
    <x v="66"/>
    <x v="2"/>
    <n v="592"/>
    <n v="11752.22"/>
    <n v="9032.44"/>
    <n v="15.2575"/>
  </r>
  <r>
    <x v="66"/>
    <x v="3"/>
    <n v="21"/>
    <n v="450.34"/>
    <n v="338.63"/>
    <n v="16.125238095238096"/>
  </r>
  <r>
    <x v="66"/>
    <x v="4"/>
    <n v="313"/>
    <n v="5829.06"/>
    <n v="4452.7299999999996"/>
    <n v="14.225974440894568"/>
  </r>
  <r>
    <x v="66"/>
    <x v="5"/>
    <n v="29914"/>
    <n v="603384.26"/>
    <n v="461801.44"/>
    <n v="15.437635889550043"/>
  </r>
  <r>
    <x v="66"/>
    <x v="7"/>
    <n v="32310"/>
    <n v="618768.55000000005"/>
    <n v="455615.95"/>
    <n v="14.101391210151656"/>
  </r>
  <r>
    <x v="66"/>
    <x v="8"/>
    <n v="808"/>
    <n v="15121.23"/>
    <n v="11819.35"/>
    <n v="14.627908415841585"/>
  </r>
  <r>
    <x v="66"/>
    <x v="9"/>
    <n v="3807"/>
    <n v="69326.73"/>
    <n v="53892.32"/>
    <n v="14.156112424481218"/>
  </r>
  <r>
    <x v="66"/>
    <x v="10"/>
    <n v="42444"/>
    <n v="846758.62"/>
    <n v="630778.42000000004"/>
    <n v="14.861427292432383"/>
  </r>
  <r>
    <x v="66"/>
    <x v="11"/>
    <n v="158"/>
    <n v="3148.79"/>
    <n v="2369.62"/>
    <n v="14.997594936708859"/>
  </r>
  <r>
    <x v="66"/>
    <x v="12"/>
    <n v="705"/>
    <n v="14106.77"/>
    <n v="10888.31"/>
    <n v="15.444411347517729"/>
  </r>
  <r>
    <x v="66"/>
    <x v="13"/>
    <n v="13"/>
    <n v="264.72000000000003"/>
    <n v="176.05"/>
    <n v="13.542307692307693"/>
  </r>
  <r>
    <x v="66"/>
    <x v="14"/>
    <n v="69"/>
    <n v="1308.21"/>
    <n v="1018.25"/>
    <n v="14.757246376811594"/>
  </r>
  <r>
    <x v="66"/>
    <x v="15"/>
    <n v="71"/>
    <n v="1453.97"/>
    <n v="1141.69"/>
    <n v="16.080140845070424"/>
  </r>
  <r>
    <x v="66"/>
    <x v="16"/>
    <n v="12"/>
    <n v="213.6"/>
    <n v="155.77000000000001"/>
    <n v="12.980833333333335"/>
  </r>
  <r>
    <x v="66"/>
    <x v="18"/>
    <n v="1832"/>
    <n v="33730.519999999997"/>
    <n v="25764.13"/>
    <n v="14.063389737991267"/>
  </r>
  <r>
    <x v="66"/>
    <x v="19"/>
    <n v="1934"/>
    <n v="38197"/>
    <n v="29094.93"/>
    <n v="15.043914167528438"/>
  </r>
  <r>
    <x v="66"/>
    <x v="20"/>
    <n v="82"/>
    <n v="1515.21"/>
    <n v="1187.9100000000001"/>
    <n v="14.486707317073172"/>
  </r>
  <r>
    <x v="66"/>
    <x v="21"/>
    <n v="101"/>
    <n v="1802.93"/>
    <n v="1423.47"/>
    <n v="14.093762376237624"/>
  </r>
  <r>
    <x v="66"/>
    <x v="23"/>
    <n v="1302"/>
    <n v="25587.19"/>
    <n v="20099.59"/>
    <n v="15.43747311827957"/>
  </r>
  <r>
    <x v="66"/>
    <x v="24"/>
    <n v="583"/>
    <n v="13006.37"/>
    <n v="9953.56"/>
    <n v="17.073001715265864"/>
  </r>
  <r>
    <x v="66"/>
    <x v="26"/>
    <n v="3982"/>
    <n v="77493.320000000007"/>
    <n v="59357.95"/>
    <n v="14.906567051732797"/>
  </r>
  <r>
    <x v="66"/>
    <x v="27"/>
    <n v="158"/>
    <n v="3800.18"/>
    <n v="2978.48"/>
    <n v="18.851139240506328"/>
  </r>
  <r>
    <x v="66"/>
    <x v="28"/>
    <n v="96"/>
    <n v="1711.47"/>
    <n v="1303.5899999999999"/>
    <n v="13.579062499999999"/>
  </r>
  <r>
    <x v="66"/>
    <x v="29"/>
    <n v="12"/>
    <n v="233.33"/>
    <n v="184.53"/>
    <n v="15.3775"/>
  </r>
  <r>
    <x v="66"/>
    <x v="31"/>
    <n v="420"/>
    <n v="7613.41"/>
    <n v="5823.43"/>
    <n v="13.865309523809524"/>
  </r>
  <r>
    <x v="66"/>
    <x v="32"/>
    <n v="6884"/>
    <n v="156462.48000000001"/>
    <n v="122042.4"/>
    <n v="17.728413712957583"/>
  </r>
  <r>
    <x v="66"/>
    <x v="33"/>
    <n v="12395"/>
    <n v="236347.04"/>
    <n v="180585.09"/>
    <n v="14.569188382412262"/>
  </r>
  <r>
    <x v="66"/>
    <x v="34"/>
    <n v="15"/>
    <n v="289.93"/>
    <n v="228.65"/>
    <n v="15.243333333333334"/>
  </r>
  <r>
    <x v="66"/>
    <x v="38"/>
    <n v="24"/>
    <n v="518.69000000000005"/>
    <n v="372.71"/>
    <n v="15.529583333333333"/>
  </r>
  <r>
    <x v="66"/>
    <x v="39"/>
    <n v="1726"/>
    <n v="34423.480000000003"/>
    <n v="26297.97"/>
    <n v="15.236367323290846"/>
  </r>
  <r>
    <x v="66"/>
    <x v="40"/>
    <n v="197"/>
    <n v="3768.94"/>
    <n v="2862.98"/>
    <n v="14.532893401015228"/>
  </r>
  <r>
    <x v="66"/>
    <x v="41"/>
    <n v="17073"/>
    <n v="283308.71999999997"/>
    <n v="213895.47"/>
    <n v="12.528288525742401"/>
  </r>
  <r>
    <x v="66"/>
    <x v="43"/>
    <n v="64"/>
    <n v="1334.41"/>
    <n v="990.77"/>
    <n v="15.48078125"/>
  </r>
  <r>
    <x v="66"/>
    <x v="45"/>
    <n v="479"/>
    <n v="8818.91"/>
    <n v="6795.81"/>
    <n v="14.187494780793321"/>
  </r>
  <r>
    <x v="66"/>
    <x v="46"/>
    <n v="104"/>
    <n v="2002.03"/>
    <n v="1558.34"/>
    <n v="14.984038461538461"/>
  </r>
  <r>
    <x v="66"/>
    <x v="47"/>
    <n v="26"/>
    <n v="496.82"/>
    <n v="390.73"/>
    <n v="15.028076923076924"/>
  </r>
  <r>
    <x v="66"/>
    <x v="48"/>
    <n v="36"/>
    <n v="666.46"/>
    <n v="529.64"/>
    <n v="14.712222222222222"/>
  </r>
  <r>
    <x v="66"/>
    <x v="49"/>
    <n v="13"/>
    <n v="264.29000000000002"/>
    <n v="207.09"/>
    <n v="15.93"/>
  </r>
  <r>
    <x v="66"/>
    <x v="50"/>
    <n v="218"/>
    <n v="4370.78"/>
    <n v="3304.44"/>
    <n v="15.157981651376147"/>
  </r>
  <r>
    <x v="66"/>
    <x v="51"/>
    <n v="16"/>
    <n v="302.25"/>
    <n v="226.99"/>
    <n v="14.186875000000001"/>
  </r>
  <r>
    <x v="66"/>
    <x v="52"/>
    <n v="113"/>
    <n v="2395.61"/>
    <n v="1848.38"/>
    <n v="16.357345132743365"/>
  </r>
  <r>
    <x v="66"/>
    <x v="53"/>
    <n v="17"/>
    <n v="333.09"/>
    <n v="260.51"/>
    <n v="15.324117647058824"/>
  </r>
  <r>
    <x v="66"/>
    <x v="56"/>
    <n v="36"/>
    <n v="549.9"/>
    <n v="432"/>
    <n v="12"/>
  </r>
  <r>
    <x v="66"/>
    <x v="57"/>
    <n v="38"/>
    <n v="684.57"/>
    <n v="547.34"/>
    <n v="14.403684210526317"/>
  </r>
  <r>
    <x v="66"/>
    <x v="59"/>
    <n v="571"/>
    <n v="10931.75"/>
    <n v="8738.0499999999993"/>
    <n v="15.303064798598948"/>
  </r>
  <r>
    <x v="66"/>
    <x v="60"/>
    <n v="1992"/>
    <n v="41161.480000000003"/>
    <n v="32068.95"/>
    <n v="16.098870481927712"/>
  </r>
  <r>
    <x v="66"/>
    <x v="61"/>
    <n v="64"/>
    <n v="1430.25"/>
    <n v="1122.68"/>
    <n v="17.541875000000001"/>
  </r>
  <r>
    <x v="66"/>
    <x v="62"/>
    <n v="3170"/>
    <n v="51785.38"/>
    <n v="38057.519999999997"/>
    <n v="12.005526813880126"/>
  </r>
  <r>
    <x v="66"/>
    <x v="64"/>
    <n v="49"/>
    <n v="870.16"/>
    <n v="644.07000000000005"/>
    <n v="13.144285714285715"/>
  </r>
  <r>
    <x v="66"/>
    <x v="65"/>
    <n v="1961"/>
    <n v="38502.94"/>
    <n v="28055.64"/>
    <n v="14.306802651708312"/>
  </r>
  <r>
    <x v="66"/>
    <x v="66"/>
    <n v="5967"/>
    <n v="116611.73"/>
    <n v="89955.64"/>
    <n v="15.075522037874979"/>
  </r>
  <r>
    <x v="66"/>
    <x v="68"/>
    <n v="654"/>
    <n v="12889.19"/>
    <n v="8896"/>
    <n v="13.602446483180428"/>
  </r>
  <r>
    <x v="66"/>
    <x v="69"/>
    <n v="314"/>
    <n v="6390.12"/>
    <n v="4880.8999999999996"/>
    <n v="15.544267515923567"/>
  </r>
  <r>
    <x v="67"/>
    <x v="0"/>
    <n v="19192"/>
    <n v="1080727.58"/>
    <n v="808305.51"/>
    <n v="42.116793976656943"/>
  </r>
  <r>
    <x v="67"/>
    <x v="1"/>
    <n v="1428"/>
    <n v="74265.440000000002"/>
    <n v="54411.37"/>
    <n v="38.103200280112048"/>
  </r>
  <r>
    <x v="67"/>
    <x v="2"/>
    <n v="5001"/>
    <n v="265483.03999999998"/>
    <n v="205011.15"/>
    <n v="40.994031193761245"/>
  </r>
  <r>
    <x v="67"/>
    <x v="3"/>
    <n v="243"/>
    <n v="11934.31"/>
    <n v="9065.6299999999992"/>
    <n v="37.307119341563784"/>
  </r>
  <r>
    <x v="67"/>
    <x v="4"/>
    <n v="7502"/>
    <n v="389832.84"/>
    <n v="300162.92"/>
    <n v="40.011053052519323"/>
  </r>
  <r>
    <x v="67"/>
    <x v="5"/>
    <n v="399756"/>
    <n v="21057480.010000002"/>
    <n v="16088916.289999999"/>
    <n v="40.246841298191896"/>
  </r>
  <r>
    <x v="67"/>
    <x v="7"/>
    <n v="300258"/>
    <n v="15234884.58"/>
    <n v="11295609.43"/>
    <n v="37.619678509814889"/>
  </r>
  <r>
    <x v="67"/>
    <x v="8"/>
    <n v="10452"/>
    <n v="526910.07999999996"/>
    <n v="406889.93"/>
    <n v="38.929384806735555"/>
  </r>
  <r>
    <x v="67"/>
    <x v="9"/>
    <n v="23935"/>
    <n v="1130676.6599999999"/>
    <n v="880066.92"/>
    <n v="36.769037810737416"/>
  </r>
  <r>
    <x v="67"/>
    <x v="10"/>
    <n v="457281"/>
    <n v="24273175.359999999"/>
    <n v="17868028.120000001"/>
    <n v="39.074503685917414"/>
  </r>
  <r>
    <x v="67"/>
    <x v="11"/>
    <n v="962"/>
    <n v="49537.06"/>
    <n v="37225.620000000003"/>
    <n v="38.696070686070691"/>
  </r>
  <r>
    <x v="67"/>
    <x v="12"/>
    <n v="4777"/>
    <n v="255540.25"/>
    <n v="195145.73"/>
    <n v="40.85110529621101"/>
  </r>
  <r>
    <x v="67"/>
    <x v="13"/>
    <n v="249"/>
    <n v="12219.78"/>
    <n v="8934.86"/>
    <n v="35.882971887550205"/>
  </r>
  <r>
    <x v="67"/>
    <x v="14"/>
    <n v="1057"/>
    <n v="53207.02"/>
    <n v="40268.36"/>
    <n v="38.096840113528856"/>
  </r>
  <r>
    <x v="67"/>
    <x v="15"/>
    <n v="261"/>
    <n v="13486.73"/>
    <n v="10562.85"/>
    <n v="40.470689655172414"/>
  </r>
  <r>
    <x v="67"/>
    <x v="16"/>
    <n v="250"/>
    <n v="11611.53"/>
    <n v="8522.0300000000007"/>
    <n v="34.088120000000004"/>
  </r>
  <r>
    <x v="67"/>
    <x v="17"/>
    <n v="32"/>
    <n v="1446.4"/>
    <n v="1134.08"/>
    <n v="35.44"/>
  </r>
  <r>
    <x v="67"/>
    <x v="18"/>
    <n v="4577"/>
    <n v="217841.46"/>
    <n v="166799.34"/>
    <n v="36.442940790911074"/>
  </r>
  <r>
    <x v="67"/>
    <x v="19"/>
    <n v="31349"/>
    <n v="1642119.67"/>
    <n v="1227752.81"/>
    <n v="39.164018309993942"/>
  </r>
  <r>
    <x v="67"/>
    <x v="20"/>
    <n v="1526"/>
    <n v="72447.649999999994"/>
    <n v="55871.73"/>
    <n v="36.613191349934475"/>
  </r>
  <r>
    <x v="67"/>
    <x v="21"/>
    <n v="559"/>
    <n v="27600.41"/>
    <n v="21421.26"/>
    <n v="38.320679785330945"/>
  </r>
  <r>
    <x v="67"/>
    <x v="23"/>
    <n v="4655"/>
    <n v="236247.19"/>
    <n v="181406.32"/>
    <n v="38.970208378088081"/>
  </r>
  <r>
    <x v="67"/>
    <x v="24"/>
    <n v="5123"/>
    <n v="284026.09000000003"/>
    <n v="213259.19"/>
    <n v="41.62779426117509"/>
  </r>
  <r>
    <x v="67"/>
    <x v="26"/>
    <n v="45728"/>
    <n v="2327823.9900000002"/>
    <n v="1792102.56"/>
    <n v="39.190486354093771"/>
  </r>
  <r>
    <x v="67"/>
    <x v="27"/>
    <n v="235"/>
    <n v="14357.87"/>
    <n v="11255.92"/>
    <n v="47.897531914893619"/>
  </r>
  <r>
    <x v="67"/>
    <x v="28"/>
    <n v="930"/>
    <n v="41272.019999999997"/>
    <n v="31203.97"/>
    <n v="33.552655913978498"/>
  </r>
  <r>
    <x v="67"/>
    <x v="29"/>
    <n v="138"/>
    <n v="6975.4"/>
    <n v="5266"/>
    <n v="38.159420289855071"/>
  </r>
  <r>
    <x v="67"/>
    <x v="31"/>
    <n v="452"/>
    <n v="21414.52"/>
    <n v="16327.11"/>
    <n v="36.121924778761063"/>
  </r>
  <r>
    <x v="67"/>
    <x v="32"/>
    <n v="16887"/>
    <n v="955903.56"/>
    <n v="738099.59"/>
    <n v="43.708153609285247"/>
  </r>
  <r>
    <x v="67"/>
    <x v="33"/>
    <n v="106861"/>
    <n v="5321920.9000000004"/>
    <n v="4093501.7"/>
    <n v="38.306788257643106"/>
  </r>
  <r>
    <x v="67"/>
    <x v="34"/>
    <n v="74"/>
    <n v="3579.25"/>
    <n v="2763.89"/>
    <n v="37.349864864864863"/>
  </r>
  <r>
    <x v="67"/>
    <x v="38"/>
    <n v="172"/>
    <n v="9192.76"/>
    <n v="6893.72"/>
    <n v="40.079767441860469"/>
  </r>
  <r>
    <x v="67"/>
    <x v="39"/>
    <n v="24913"/>
    <n v="1325896.76"/>
    <n v="1011249"/>
    <n v="40.591217436679642"/>
  </r>
  <r>
    <x v="67"/>
    <x v="88"/>
    <n v="28"/>
    <n v="1251.8800000000001"/>
    <n v="746.32"/>
    <n v="26.654285714285717"/>
  </r>
  <r>
    <x v="67"/>
    <x v="40"/>
    <n v="1356"/>
    <n v="70225.31"/>
    <n v="49626.76"/>
    <n v="36.597905604719763"/>
  </r>
  <r>
    <x v="67"/>
    <x v="41"/>
    <n v="132184"/>
    <n v="5691276.7800000003"/>
    <n v="4273733.1399999997"/>
    <n v="32.331697784905884"/>
  </r>
  <r>
    <x v="67"/>
    <x v="87"/>
    <n v="84"/>
    <n v="4804.16"/>
    <n v="3542.48"/>
    <n v="42.172380952380955"/>
  </r>
  <r>
    <x v="67"/>
    <x v="43"/>
    <n v="255"/>
    <n v="13265.36"/>
    <n v="9417.48"/>
    <n v="36.931294117647056"/>
  </r>
  <r>
    <x v="67"/>
    <x v="45"/>
    <n v="5289"/>
    <n v="256745.21"/>
    <n v="196722.2"/>
    <n v="37.194592550576672"/>
  </r>
  <r>
    <x v="67"/>
    <x v="46"/>
    <n v="995"/>
    <n v="50010.239999999998"/>
    <n v="38891.14"/>
    <n v="39.08657286432161"/>
  </r>
  <r>
    <x v="67"/>
    <x v="47"/>
    <n v="58"/>
    <n v="2920.24"/>
    <n v="2294.4499999999998"/>
    <n v="39.559482758620689"/>
  </r>
  <r>
    <x v="67"/>
    <x v="48"/>
    <n v="98"/>
    <n v="4470.72"/>
    <n v="3532.21"/>
    <n v="36.042959183673467"/>
  </r>
  <r>
    <x v="67"/>
    <x v="49"/>
    <n v="79"/>
    <n v="4057.23"/>
    <n v="2943.56"/>
    <n v="37.260253164556964"/>
  </r>
  <r>
    <x v="67"/>
    <x v="50"/>
    <n v="2488"/>
    <n v="132393.01999999999"/>
    <n v="101683.57"/>
    <n v="40.86960209003216"/>
  </r>
  <r>
    <x v="67"/>
    <x v="51"/>
    <n v="21"/>
    <n v="1022.79"/>
    <n v="779.4"/>
    <n v="37.114285714285714"/>
  </r>
  <r>
    <x v="67"/>
    <x v="52"/>
    <n v="829"/>
    <n v="46953.04"/>
    <n v="35802.699999999997"/>
    <n v="43.187816646562119"/>
  </r>
  <r>
    <x v="67"/>
    <x v="53"/>
    <n v="93"/>
    <n v="5134.22"/>
    <n v="4024.01"/>
    <n v="43.2689247311828"/>
  </r>
  <r>
    <x v="67"/>
    <x v="56"/>
    <n v="131"/>
    <n v="5390.34"/>
    <n v="4125.93"/>
    <n v="31.495648854961836"/>
  </r>
  <r>
    <x v="67"/>
    <x v="57"/>
    <n v="262"/>
    <n v="13010.23"/>
    <n v="10416.14"/>
    <n v="39.756259541984733"/>
  </r>
  <r>
    <x v="67"/>
    <x v="58"/>
    <n v="21"/>
    <n v="1067.8599999999999"/>
    <n v="850.49"/>
    <n v="40.499523809523808"/>
  </r>
  <r>
    <x v="67"/>
    <x v="59"/>
    <n v="1836"/>
    <n v="91485.16"/>
    <n v="73369.759999999995"/>
    <n v="39.961742919389977"/>
  </r>
  <r>
    <x v="67"/>
    <x v="60"/>
    <n v="14431"/>
    <n v="724787.62"/>
    <n v="554570.98"/>
    <n v="38.429144203450903"/>
  </r>
  <r>
    <x v="67"/>
    <x v="61"/>
    <n v="146"/>
    <n v="7743.87"/>
    <n v="5998.66"/>
    <n v="41.086712328767121"/>
  </r>
  <r>
    <x v="67"/>
    <x v="62"/>
    <n v="19737"/>
    <n v="850226.91"/>
    <n v="629808.81000000006"/>
    <n v="31.910057759537928"/>
  </r>
  <r>
    <x v="67"/>
    <x v="63"/>
    <n v="35"/>
    <n v="2131.15"/>
    <n v="1670.9"/>
    <n v="47.74"/>
  </r>
  <r>
    <x v="67"/>
    <x v="64"/>
    <n v="374"/>
    <n v="17566.63"/>
    <n v="13273.65"/>
    <n v="35.491042780748664"/>
  </r>
  <r>
    <x v="67"/>
    <x v="65"/>
    <n v="22201"/>
    <n v="1156091.92"/>
    <n v="879268.27"/>
    <n v="39.604894824557455"/>
  </r>
  <r>
    <x v="67"/>
    <x v="66"/>
    <n v="70766"/>
    <n v="3559411.22"/>
    <n v="2721129.43"/>
    <n v="38.45249738575022"/>
  </r>
  <r>
    <x v="67"/>
    <x v="68"/>
    <n v="3748"/>
    <n v="196372.59"/>
    <n v="148758.01"/>
    <n v="39.68997065101388"/>
  </r>
  <r>
    <x v="67"/>
    <x v="69"/>
    <n v="3154"/>
    <n v="164366.68"/>
    <n v="124921.82"/>
    <n v="39.607425491439443"/>
  </r>
  <r>
    <x v="68"/>
    <x v="0"/>
    <n v="23287"/>
    <n v="1217723.3700000001"/>
    <n v="910515.71"/>
    <n v="39.099742774938804"/>
  </r>
  <r>
    <x v="68"/>
    <x v="1"/>
    <n v="2424"/>
    <n v="120017.98"/>
    <n v="88820.87"/>
    <n v="36.642273102310227"/>
  </r>
  <r>
    <x v="68"/>
    <x v="2"/>
    <n v="7746"/>
    <n v="389984.01"/>
    <n v="300074.78000000003"/>
    <n v="38.739320939839921"/>
  </r>
  <r>
    <x v="68"/>
    <x v="3"/>
    <n v="745"/>
    <n v="35962.639999999999"/>
    <n v="26312.35"/>
    <n v="35.318590604026845"/>
  </r>
  <r>
    <x v="68"/>
    <x v="4"/>
    <n v="8348"/>
    <n v="414608.78"/>
    <n v="320831.67"/>
    <n v="38.432159798754192"/>
  </r>
  <r>
    <x v="68"/>
    <x v="5"/>
    <n v="473595"/>
    <n v="23505747.079999998"/>
    <n v="17999795.940000001"/>
    <n v="38.006727140278088"/>
  </r>
  <r>
    <x v="68"/>
    <x v="7"/>
    <n v="336485"/>
    <n v="16512506.67"/>
    <n v="12289893.25"/>
    <n v="36.524342095487171"/>
  </r>
  <r>
    <x v="68"/>
    <x v="8"/>
    <n v="12208"/>
    <n v="610568.93000000005"/>
    <n v="467731.84"/>
    <n v="38.313551769331589"/>
  </r>
  <r>
    <x v="68"/>
    <x v="9"/>
    <n v="24433"/>
    <n v="1152884.19"/>
    <n v="898445.4"/>
    <n v="36.771800433839481"/>
  </r>
  <r>
    <x v="68"/>
    <x v="10"/>
    <n v="563360"/>
    <n v="28523875.219999999"/>
    <n v="21167617.879999999"/>
    <n v="37.573874396478274"/>
  </r>
  <r>
    <x v="68"/>
    <x v="11"/>
    <n v="1367"/>
    <n v="68296.14"/>
    <n v="52325.45"/>
    <n v="38.27757863935625"/>
  </r>
  <r>
    <x v="68"/>
    <x v="12"/>
    <n v="6299"/>
    <n v="316391.71999999997"/>
    <n v="238070.59"/>
    <n v="37.794981743133832"/>
  </r>
  <r>
    <x v="68"/>
    <x v="13"/>
    <n v="366"/>
    <n v="16491.689999999999"/>
    <n v="12399.73"/>
    <n v="33.87904371584699"/>
  </r>
  <r>
    <x v="68"/>
    <x v="14"/>
    <n v="1080"/>
    <n v="52877.66"/>
    <n v="40967.050000000003"/>
    <n v="37.932453703703708"/>
  </r>
  <r>
    <x v="68"/>
    <x v="15"/>
    <n v="324"/>
    <n v="16296.49"/>
    <n v="12783.27"/>
    <n v="39.454537037037035"/>
  </r>
  <r>
    <x v="68"/>
    <x v="16"/>
    <n v="3337"/>
    <n v="177395.85"/>
    <n v="138719.76"/>
    <n v="41.570200779142944"/>
  </r>
  <r>
    <x v="68"/>
    <x v="18"/>
    <n v="6571"/>
    <n v="314935.21000000002"/>
    <n v="240261.29"/>
    <n v="36.56388525338609"/>
  </r>
  <r>
    <x v="68"/>
    <x v="19"/>
    <n v="26407"/>
    <n v="1279995.0900000001"/>
    <n v="979739.5"/>
    <n v="37.101507176127541"/>
  </r>
  <r>
    <x v="68"/>
    <x v="21"/>
    <n v="963"/>
    <n v="48078.23"/>
    <n v="35540.379999999997"/>
    <n v="36.905898234683278"/>
  </r>
  <r>
    <x v="68"/>
    <x v="23"/>
    <n v="4978"/>
    <n v="243077.38"/>
    <n v="187097.03"/>
    <n v="37.584779027721979"/>
  </r>
  <r>
    <x v="68"/>
    <x v="24"/>
    <n v="1695"/>
    <n v="81846.350000000006"/>
    <n v="61097.49"/>
    <n v="36.045716814159292"/>
  </r>
  <r>
    <x v="68"/>
    <x v="26"/>
    <n v="53170"/>
    <n v="2636544.31"/>
    <n v="2019090.02"/>
    <n v="37.974233966522476"/>
  </r>
  <r>
    <x v="68"/>
    <x v="27"/>
    <n v="1055"/>
    <n v="60292.42"/>
    <n v="47251.11"/>
    <n v="44.787781990521324"/>
  </r>
  <r>
    <x v="68"/>
    <x v="28"/>
    <n v="831"/>
    <n v="38084.36"/>
    <n v="28897.96"/>
    <n v="34.774921780986759"/>
  </r>
  <r>
    <x v="68"/>
    <x v="29"/>
    <n v="405"/>
    <n v="20038.919999999998"/>
    <n v="14110.16"/>
    <n v="34.839901234567904"/>
  </r>
  <r>
    <x v="68"/>
    <x v="31"/>
    <n v="484"/>
    <n v="22811.17"/>
    <n v="17368.810000000001"/>
    <n v="35.885971074380166"/>
  </r>
  <r>
    <x v="68"/>
    <x v="32"/>
    <n v="31386"/>
    <n v="1700635.79"/>
    <n v="1325622.68"/>
    <n v="42.236114191040592"/>
  </r>
  <r>
    <x v="68"/>
    <x v="33"/>
    <n v="120964"/>
    <n v="5890453.3300000001"/>
    <n v="4554314.18"/>
    <n v="37.650161866340397"/>
  </r>
  <r>
    <x v="68"/>
    <x v="34"/>
    <n v="119"/>
    <n v="5755.4"/>
    <n v="4397.1000000000004"/>
    <n v="36.950420168067232"/>
  </r>
  <r>
    <x v="68"/>
    <x v="38"/>
    <n v="256"/>
    <n v="13230.4"/>
    <n v="10085.290000000001"/>
    <n v="39.395664062500003"/>
  </r>
  <r>
    <x v="68"/>
    <x v="39"/>
    <n v="32008"/>
    <n v="1620208.12"/>
    <n v="1239825.8899999999"/>
    <n v="38.734875343664079"/>
  </r>
  <r>
    <x v="68"/>
    <x v="40"/>
    <n v="1806"/>
    <n v="89859.19"/>
    <n v="65310.09"/>
    <n v="36.162840531561457"/>
  </r>
  <r>
    <x v="68"/>
    <x v="41"/>
    <n v="143426"/>
    <n v="5915410.0199999996"/>
    <n v="4464147.4400000004"/>
    <n v="31.125091963800152"/>
  </r>
  <r>
    <x v="68"/>
    <x v="87"/>
    <n v="103"/>
    <n v="5377.11"/>
    <n v="4122.18"/>
    <n v="40.021165048543693"/>
  </r>
  <r>
    <x v="68"/>
    <x v="43"/>
    <n v="464"/>
    <n v="23514.49"/>
    <n v="14546.06"/>
    <n v="31.349267241379309"/>
  </r>
  <r>
    <x v="68"/>
    <x v="45"/>
    <n v="6207"/>
    <n v="298371.15999999997"/>
    <n v="228724.34"/>
    <n v="36.849418398582245"/>
  </r>
  <r>
    <x v="68"/>
    <x v="46"/>
    <n v="457"/>
    <n v="22423.71"/>
    <n v="17879.919999999998"/>
    <n v="39.12455142231947"/>
  </r>
  <r>
    <x v="68"/>
    <x v="47"/>
    <n v="64"/>
    <n v="3125.47"/>
    <n v="2456.31"/>
    <n v="38.379843749999999"/>
  </r>
  <r>
    <x v="68"/>
    <x v="48"/>
    <n v="189"/>
    <n v="8827.94"/>
    <n v="6787.38"/>
    <n v="35.912063492063496"/>
  </r>
  <r>
    <x v="68"/>
    <x v="49"/>
    <n v="107"/>
    <n v="5340.24"/>
    <n v="4002.42"/>
    <n v="37.405794392523369"/>
  </r>
  <r>
    <x v="68"/>
    <x v="50"/>
    <n v="3313"/>
    <n v="159162.46"/>
    <n v="122291.62"/>
    <n v="36.91265318442499"/>
  </r>
  <r>
    <x v="68"/>
    <x v="52"/>
    <n v="1047"/>
    <n v="56184.74"/>
    <n v="43279.28"/>
    <n v="41.336466093600762"/>
  </r>
  <r>
    <x v="68"/>
    <x v="53"/>
    <n v="100"/>
    <n v="5206.62"/>
    <n v="4078.26"/>
    <n v="40.782600000000002"/>
  </r>
  <r>
    <x v="68"/>
    <x v="56"/>
    <n v="312"/>
    <n v="13316.06"/>
    <n v="10367.549999999999"/>
    <n v="33.229326923076918"/>
  </r>
  <r>
    <x v="68"/>
    <x v="57"/>
    <n v="214"/>
    <n v="9850.26"/>
    <n v="7868.35"/>
    <n v="36.767990654205612"/>
  </r>
  <r>
    <x v="68"/>
    <x v="59"/>
    <n v="5019"/>
    <n v="242783.54"/>
    <n v="194611.42"/>
    <n v="38.774939230922499"/>
  </r>
  <r>
    <x v="68"/>
    <x v="60"/>
    <n v="17930"/>
    <n v="869120.44"/>
    <n v="667147.34"/>
    <n v="37.208440602342442"/>
  </r>
  <r>
    <x v="68"/>
    <x v="61"/>
    <n v="236"/>
    <n v="12517.99"/>
    <n v="9823.94"/>
    <n v="41.62686440677966"/>
  </r>
  <r>
    <x v="68"/>
    <x v="62"/>
    <n v="22630"/>
    <n v="946383.25"/>
    <n v="711990.05"/>
    <n v="31.462220503756079"/>
  </r>
  <r>
    <x v="68"/>
    <x v="63"/>
    <n v="46"/>
    <n v="2576"/>
    <n v="2019.4"/>
    <n v="43.9"/>
  </r>
  <r>
    <x v="68"/>
    <x v="64"/>
    <n v="451"/>
    <n v="21217.46"/>
    <n v="16116.52"/>
    <n v="35.735077605321507"/>
  </r>
  <r>
    <x v="68"/>
    <x v="65"/>
    <n v="9846"/>
    <n v="477244.67"/>
    <n v="359415.39"/>
    <n v="36.503695917123707"/>
  </r>
  <r>
    <x v="68"/>
    <x v="66"/>
    <n v="62397"/>
    <n v="3061797.19"/>
    <n v="2362048.9500000002"/>
    <n v="37.855168517717203"/>
  </r>
  <r>
    <x v="68"/>
    <x v="68"/>
    <n v="4832"/>
    <n v="238320.44"/>
    <n v="182765.42"/>
    <n v="37.823969370860929"/>
  </r>
  <r>
    <x v="68"/>
    <x v="69"/>
    <n v="2193"/>
    <n v="108617.13"/>
    <n v="83224.42"/>
    <n v="37.950031919744639"/>
  </r>
  <r>
    <x v="68"/>
    <x v="72"/>
    <n v="11"/>
    <n v="548.67999999999995"/>
    <n v="430.1"/>
    <n v="39.1"/>
  </r>
  <r>
    <x v="69"/>
    <x v="0"/>
    <n v="25734"/>
    <n v="1115054.22"/>
    <n v="859441.08"/>
    <n v="33.397104220097923"/>
  </r>
  <r>
    <x v="69"/>
    <x v="1"/>
    <n v="1419"/>
    <n v="56549.46"/>
    <n v="42488.160000000003"/>
    <n v="29.942325581395352"/>
  </r>
  <r>
    <x v="69"/>
    <x v="2"/>
    <n v="6974"/>
    <n v="287685.95"/>
    <n v="223413.44"/>
    <n v="32.035193576139946"/>
  </r>
  <r>
    <x v="69"/>
    <x v="3"/>
    <n v="209"/>
    <n v="7878.61"/>
    <n v="5737.87"/>
    <n v="27.453923444976077"/>
  </r>
  <r>
    <x v="69"/>
    <x v="4"/>
    <n v="17112"/>
    <n v="693350.99"/>
    <n v="541121.18999999994"/>
    <n v="31.622322931276294"/>
  </r>
  <r>
    <x v="69"/>
    <x v="5"/>
    <n v="348552"/>
    <n v="14049055.859999999"/>
    <n v="10885341.23"/>
    <n v="31.230178653400355"/>
  </r>
  <r>
    <x v="69"/>
    <x v="7"/>
    <n v="250927"/>
    <n v="10030477.82"/>
    <n v="7653706.0899999999"/>
    <n v="30.501723967528402"/>
  </r>
  <r>
    <x v="69"/>
    <x v="8"/>
    <n v="5889"/>
    <n v="238599.52"/>
    <n v="184670.85"/>
    <n v="31.358609271523179"/>
  </r>
  <r>
    <x v="69"/>
    <x v="9"/>
    <n v="4598"/>
    <n v="178427.86"/>
    <n v="139895.97"/>
    <n v="30.425395824271423"/>
  </r>
  <r>
    <x v="69"/>
    <x v="10"/>
    <n v="418970"/>
    <n v="17086788.949999999"/>
    <n v="12925952.84"/>
    <n v="30.851738406091126"/>
  </r>
  <r>
    <x v="69"/>
    <x v="11"/>
    <n v="1714"/>
    <n v="67260.399999999994"/>
    <n v="51028.38"/>
    <n v="29.771516919486579"/>
  </r>
  <r>
    <x v="69"/>
    <x v="12"/>
    <n v="2230"/>
    <n v="91947.199999999997"/>
    <n v="71735.850000000006"/>
    <n v="32.168542600896863"/>
  </r>
  <r>
    <x v="69"/>
    <x v="13"/>
    <n v="21"/>
    <n v="736.39"/>
    <n v="514.48"/>
    <n v="24.499047619047619"/>
  </r>
  <r>
    <x v="69"/>
    <x v="14"/>
    <n v="1363"/>
    <n v="54305.05"/>
    <n v="42439.83"/>
    <n v="31.137072633895819"/>
  </r>
  <r>
    <x v="69"/>
    <x v="15"/>
    <n v="155"/>
    <n v="6151.95"/>
    <n v="4824.59"/>
    <n v="31.126387096774195"/>
  </r>
  <r>
    <x v="69"/>
    <x v="16"/>
    <n v="771"/>
    <n v="29617.68"/>
    <n v="22616.49"/>
    <n v="29.333968871595332"/>
  </r>
  <r>
    <x v="69"/>
    <x v="18"/>
    <n v="11776"/>
    <n v="455660.98"/>
    <n v="355824.76"/>
    <n v="30.216097146739131"/>
  </r>
  <r>
    <x v="69"/>
    <x v="19"/>
    <n v="15186"/>
    <n v="638990.14"/>
    <n v="499694.63"/>
    <n v="32.904953904912418"/>
  </r>
  <r>
    <x v="69"/>
    <x v="20"/>
    <n v="15"/>
    <n v="636.64"/>
    <n v="500.57"/>
    <n v="33.371333333333332"/>
  </r>
  <r>
    <x v="69"/>
    <x v="21"/>
    <n v="1244"/>
    <n v="47711.45"/>
    <n v="37784.79"/>
    <n v="30.37362540192926"/>
  </r>
  <r>
    <x v="69"/>
    <x v="22"/>
    <n v="19"/>
    <n v="732.63"/>
    <n v="580.55999999999995"/>
    <n v="30.555789473684207"/>
  </r>
  <r>
    <x v="69"/>
    <x v="23"/>
    <n v="6085"/>
    <n v="238325.31"/>
    <n v="185834.63"/>
    <n v="30.539791290057519"/>
  </r>
  <r>
    <x v="69"/>
    <x v="24"/>
    <n v="322"/>
    <n v="12362.51"/>
    <n v="9624.4699999999993"/>
    <n v="29.889658385093167"/>
  </r>
  <r>
    <x v="69"/>
    <x v="26"/>
    <n v="25391"/>
    <n v="1027871.57"/>
    <n v="799283.88"/>
    <n v="31.479023275963925"/>
  </r>
  <r>
    <x v="69"/>
    <x v="27"/>
    <n v="1213"/>
    <n v="55740.160000000003"/>
    <n v="43668.34"/>
    <n v="36.00028029678483"/>
  </r>
  <r>
    <x v="69"/>
    <x v="28"/>
    <n v="624"/>
    <n v="23552.84"/>
    <n v="17516.89"/>
    <n v="28.071939102564102"/>
  </r>
  <r>
    <x v="69"/>
    <x v="29"/>
    <n v="351"/>
    <n v="14157.66"/>
    <n v="10007.23"/>
    <n v="28.510626780626779"/>
  </r>
  <r>
    <x v="69"/>
    <x v="31"/>
    <n v="127"/>
    <n v="4806.8999999999996"/>
    <n v="3727.07"/>
    <n v="29.347007874015748"/>
  </r>
  <r>
    <x v="69"/>
    <x v="32"/>
    <n v="4175"/>
    <n v="172227.51"/>
    <n v="134265.35999999999"/>
    <n v="32.159367664670654"/>
  </r>
  <r>
    <x v="69"/>
    <x v="33"/>
    <n v="111353"/>
    <n v="4382257.25"/>
    <n v="3434773.47"/>
    <n v="30.845809901843687"/>
  </r>
  <r>
    <x v="69"/>
    <x v="34"/>
    <n v="233"/>
    <n v="9196.1299999999992"/>
    <n v="7219"/>
    <n v="30.98283261802575"/>
  </r>
  <r>
    <x v="69"/>
    <x v="38"/>
    <n v="175"/>
    <n v="6770.27"/>
    <n v="5094.2700000000004"/>
    <n v="29.110114285714289"/>
  </r>
  <r>
    <x v="69"/>
    <x v="39"/>
    <n v="18344"/>
    <n v="753761.57"/>
    <n v="588322.31000000006"/>
    <n v="32.071647950283477"/>
  </r>
  <r>
    <x v="69"/>
    <x v="40"/>
    <n v="939"/>
    <n v="37038.36"/>
    <n v="27653.71"/>
    <n v="29.450170394036206"/>
  </r>
  <r>
    <x v="69"/>
    <x v="41"/>
    <n v="117306"/>
    <n v="3908743.71"/>
    <n v="2987180"/>
    <n v="25.464852607709751"/>
  </r>
  <r>
    <x v="69"/>
    <x v="87"/>
    <n v="69"/>
    <n v="2878.48"/>
    <n v="2158.63"/>
    <n v="31.284492753623191"/>
  </r>
  <r>
    <x v="69"/>
    <x v="43"/>
    <n v="117"/>
    <n v="5043.49"/>
    <n v="1851"/>
    <n v="15.820512820512821"/>
  </r>
  <r>
    <x v="69"/>
    <x v="45"/>
    <n v="7613"/>
    <n v="301227.96000000002"/>
    <n v="233416.11"/>
    <n v="30.660200972021538"/>
  </r>
  <r>
    <x v="69"/>
    <x v="46"/>
    <n v="94"/>
    <n v="3878.46"/>
    <n v="3075.88"/>
    <n v="32.722127659574468"/>
  </r>
  <r>
    <x v="69"/>
    <x v="47"/>
    <n v="12"/>
    <n v="467.88"/>
    <n v="370.1"/>
    <n v="30.841666666666669"/>
  </r>
  <r>
    <x v="69"/>
    <x v="48"/>
    <n v="362"/>
    <n v="13658.8"/>
    <n v="10140.11"/>
    <n v="28.011353591160223"/>
  </r>
  <r>
    <x v="69"/>
    <x v="50"/>
    <n v="1636"/>
    <n v="66066.13"/>
    <n v="51328.5"/>
    <n v="31.374388753056234"/>
  </r>
  <r>
    <x v="69"/>
    <x v="52"/>
    <n v="546"/>
    <n v="23359.59"/>
    <n v="18244.34"/>
    <n v="33.414542124542123"/>
  </r>
  <r>
    <x v="69"/>
    <x v="53"/>
    <n v="36"/>
    <n v="1435.42"/>
    <n v="1120.8900000000001"/>
    <n v="31.135833333333338"/>
  </r>
  <r>
    <x v="69"/>
    <x v="56"/>
    <n v="161"/>
    <n v="5198.3"/>
    <n v="4052"/>
    <n v="25.167701863354036"/>
  </r>
  <r>
    <x v="69"/>
    <x v="57"/>
    <n v="145"/>
    <n v="5463.86"/>
    <n v="4350.24"/>
    <n v="30.001655172413791"/>
  </r>
  <r>
    <x v="69"/>
    <x v="59"/>
    <n v="4620"/>
    <n v="181990.96"/>
    <n v="145957.9"/>
    <n v="31.592619047619046"/>
  </r>
  <r>
    <x v="69"/>
    <x v="60"/>
    <n v="16162"/>
    <n v="642268.29"/>
    <n v="498002.35"/>
    <n v="30.81316359361465"/>
  </r>
  <r>
    <x v="69"/>
    <x v="61"/>
    <n v="288"/>
    <n v="13118.33"/>
    <n v="10287.58"/>
    <n v="35.720763888888889"/>
  </r>
  <r>
    <x v="69"/>
    <x v="62"/>
    <n v="17456"/>
    <n v="593774.93999999994"/>
    <n v="452425.13"/>
    <n v="25.918029903758022"/>
  </r>
  <r>
    <x v="69"/>
    <x v="63"/>
    <n v="87"/>
    <n v="3905.43"/>
    <n v="3061.53"/>
    <n v="35.190000000000005"/>
  </r>
  <r>
    <x v="69"/>
    <x v="64"/>
    <n v="164"/>
    <n v="6286.73"/>
    <n v="4800.26"/>
    <n v="29.269878048780487"/>
  </r>
  <r>
    <x v="69"/>
    <x v="65"/>
    <n v="2574"/>
    <n v="105065.28"/>
    <n v="79853.350000000006"/>
    <n v="31.023057498057501"/>
  </r>
  <r>
    <x v="69"/>
    <x v="66"/>
    <n v="32694"/>
    <n v="1295652.8799999999"/>
    <n v="1011396.11"/>
    <n v="30.93522083562733"/>
  </r>
  <r>
    <x v="69"/>
    <x v="68"/>
    <n v="4845"/>
    <n v="196314.23999999999"/>
    <n v="151779.48000000001"/>
    <n v="31.327034055727555"/>
  </r>
  <r>
    <x v="69"/>
    <x v="69"/>
    <n v="344"/>
    <n v="13521.39"/>
    <n v="10523.56"/>
    <n v="30.591744186046512"/>
  </r>
  <r>
    <x v="69"/>
    <x v="72"/>
    <n v="17"/>
    <n v="692.58"/>
    <n v="542.98"/>
    <n v="31.94"/>
  </r>
  <r>
    <x v="70"/>
    <x v="31"/>
    <n v="18"/>
    <n v="13982.77"/>
    <n v="10299.81"/>
    <n v="572.21166666666659"/>
  </r>
  <r>
    <x v="71"/>
    <x v="1"/>
    <n v="19"/>
    <n v="7671.06"/>
    <n v="6014.07"/>
    <n v="316.52999999999997"/>
  </r>
  <r>
    <x v="71"/>
    <x v="31"/>
    <n v="177"/>
    <n v="70646.86"/>
    <n v="55108.83"/>
    <n v="311.34932203389832"/>
  </r>
  <r>
    <x v="71"/>
    <x v="50"/>
    <n v="44"/>
    <n v="17459.400000000001"/>
    <n v="13688.22"/>
    <n v="311.09590909090906"/>
  </r>
  <r>
    <x v="72"/>
    <x v="0"/>
    <n v="3254"/>
    <n v="48769.3"/>
    <n v="37711.96"/>
    <n v="11.589416103257529"/>
  </r>
  <r>
    <x v="72"/>
    <x v="1"/>
    <n v="533"/>
    <n v="8019.94"/>
    <n v="6221.09"/>
    <n v="11.671838649155722"/>
  </r>
  <r>
    <x v="72"/>
    <x v="5"/>
    <n v="676"/>
    <n v="9098.2800000000007"/>
    <n v="6352.3"/>
    <n v="9.3968934911242599"/>
  </r>
  <r>
    <x v="72"/>
    <x v="7"/>
    <n v="5378"/>
    <n v="79245.350000000006"/>
    <n v="60197.7"/>
    <n v="11.193324656005951"/>
  </r>
  <r>
    <x v="72"/>
    <x v="10"/>
    <n v="2682"/>
    <n v="38824.839999999997"/>
    <n v="29089.75"/>
    <n v="10.846290082028338"/>
  </r>
  <r>
    <x v="72"/>
    <x v="20"/>
    <n v="23"/>
    <n v="347.3"/>
    <n v="272.32"/>
    <n v="11.84"/>
  </r>
  <r>
    <x v="72"/>
    <x v="23"/>
    <n v="15"/>
    <n v="215.1"/>
    <n v="168.64"/>
    <n v="11.242666666666667"/>
  </r>
  <r>
    <x v="72"/>
    <x v="33"/>
    <n v="1246"/>
    <n v="19769.560000000001"/>
    <n v="15466.65"/>
    <n v="12.413041733547351"/>
  </r>
  <r>
    <x v="72"/>
    <x v="41"/>
    <n v="3890"/>
    <n v="47965.27"/>
    <n v="36454.68"/>
    <n v="9.3713830334190238"/>
  </r>
  <r>
    <x v="72"/>
    <x v="60"/>
    <n v="12"/>
    <n v="179.01"/>
    <n v="141.56"/>
    <n v="11.796666666666667"/>
  </r>
  <r>
    <x v="72"/>
    <x v="62"/>
    <n v="8234"/>
    <n v="105449.11"/>
    <n v="81853.570000000007"/>
    <n v="9.9409242166626193"/>
  </r>
  <r>
    <x v="72"/>
    <x v="66"/>
    <n v="20"/>
    <n v="264.26"/>
    <n v="189.69"/>
    <n v="9.4845000000000006"/>
  </r>
  <r>
    <x v="73"/>
    <x v="0"/>
    <n v="12"/>
    <n v="179.26"/>
    <n v="117.01"/>
    <n v="9.7508333333333344"/>
  </r>
  <r>
    <x v="73"/>
    <x v="5"/>
    <n v="427"/>
    <n v="7044.91"/>
    <n v="5132.43"/>
    <n v="12.019742388758782"/>
  </r>
  <r>
    <x v="73"/>
    <x v="7"/>
    <n v="355"/>
    <n v="5186.43"/>
    <n v="3377.37"/>
    <n v="9.5137183098591542"/>
  </r>
  <r>
    <x v="73"/>
    <x v="10"/>
    <n v="2840"/>
    <n v="39875.97"/>
    <n v="30302.12"/>
    <n v="10.669760563380281"/>
  </r>
  <r>
    <x v="73"/>
    <x v="12"/>
    <n v="29"/>
    <n v="494.74"/>
    <n v="369.63"/>
    <n v="12.745862068965517"/>
  </r>
  <r>
    <x v="73"/>
    <x v="19"/>
    <n v="91"/>
    <n v="1465.95"/>
    <n v="1139.4100000000001"/>
    <n v="12.520989010989013"/>
  </r>
  <r>
    <x v="73"/>
    <x v="33"/>
    <n v="65"/>
    <n v="961.11"/>
    <n v="730.81"/>
    <n v="11.243230769230768"/>
  </r>
  <r>
    <x v="73"/>
    <x v="41"/>
    <n v="85"/>
    <n v="1102.32"/>
    <n v="792.27"/>
    <n v="9.320823529411765"/>
  </r>
  <r>
    <x v="73"/>
    <x v="62"/>
    <n v="33"/>
    <n v="413.3"/>
    <n v="296.95"/>
    <n v="8.9984848484848481"/>
  </r>
  <r>
    <x v="73"/>
    <x v="66"/>
    <n v="96"/>
    <n v="1488.21"/>
    <n v="1082.73"/>
    <n v="11.278437500000001"/>
  </r>
  <r>
    <x v="74"/>
    <x v="31"/>
    <n v="54"/>
    <n v="30045.58"/>
    <n v="23670.37"/>
    <n v="438.34018518518519"/>
  </r>
  <r>
    <x v="74"/>
    <x v="50"/>
    <n v="37"/>
    <n v="20550.43"/>
    <n v="16098.58"/>
    <n v="435.09675675675675"/>
  </r>
  <r>
    <x v="75"/>
    <x v="31"/>
    <n v="304"/>
    <n v="103080.47"/>
    <n v="81050.84"/>
    <n v="266.6146052631579"/>
  </r>
  <r>
    <x v="75"/>
    <x v="50"/>
    <n v="336"/>
    <n v="114281.87"/>
    <n v="89678.63"/>
    <n v="266.90068452380956"/>
  </r>
  <r>
    <x v="76"/>
    <x v="31"/>
    <n v="34"/>
    <n v="4478.82"/>
    <n v="3511.67"/>
    <n v="103.28441176470588"/>
  </r>
  <r>
    <x v="77"/>
    <x v="0"/>
    <n v="2129"/>
    <n v="609911.89"/>
    <n v="455569.5"/>
    <n v="213.98285580084547"/>
  </r>
  <r>
    <x v="77"/>
    <x v="1"/>
    <n v="209"/>
    <n v="60681.4"/>
    <n v="45015.46"/>
    <n v="215.38497607655501"/>
  </r>
  <r>
    <x v="77"/>
    <x v="4"/>
    <n v="14"/>
    <n v="2680.96"/>
    <n v="2007.73"/>
    <n v="143.40928571428572"/>
  </r>
  <r>
    <x v="77"/>
    <x v="5"/>
    <n v="1071"/>
    <n v="323724.90999999997"/>
    <n v="250817.5"/>
    <n v="234.19000933706815"/>
  </r>
  <r>
    <x v="77"/>
    <x v="7"/>
    <n v="12123"/>
    <n v="3236571.44"/>
    <n v="2292955.36"/>
    <n v="189.14091891446012"/>
  </r>
  <r>
    <x v="77"/>
    <x v="8"/>
    <n v="22"/>
    <n v="5533.44"/>
    <n v="3944.02"/>
    <n v="179.27363636363637"/>
  </r>
  <r>
    <x v="77"/>
    <x v="9"/>
    <n v="29"/>
    <n v="8167.33"/>
    <n v="6042.43"/>
    <n v="208.3596551724138"/>
  </r>
  <r>
    <x v="77"/>
    <x v="10"/>
    <n v="23370"/>
    <n v="6463125.6699999999"/>
    <n v="4551686.84"/>
    <n v="194.76623192126658"/>
  </r>
  <r>
    <x v="77"/>
    <x v="11"/>
    <n v="116"/>
    <n v="34902.07"/>
    <n v="27171.52"/>
    <n v="234.23724137931035"/>
  </r>
  <r>
    <x v="77"/>
    <x v="12"/>
    <n v="24929"/>
    <n v="6741642.6100000003"/>
    <n v="4873557.3600000003"/>
    <n v="195.49750732079107"/>
  </r>
  <r>
    <x v="77"/>
    <x v="13"/>
    <n v="44"/>
    <n v="14055.25"/>
    <n v="10553.44"/>
    <n v="239.85090909090911"/>
  </r>
  <r>
    <x v="77"/>
    <x v="82"/>
    <n v="23"/>
    <n v="6294.18"/>
    <n v="4934.6499999999996"/>
    <n v="214.54999999999998"/>
  </r>
  <r>
    <x v="77"/>
    <x v="14"/>
    <n v="94"/>
    <n v="27298.21"/>
    <n v="20713.79"/>
    <n v="220.35946808510639"/>
  </r>
  <r>
    <x v="77"/>
    <x v="15"/>
    <n v="47"/>
    <n v="13245.92"/>
    <n v="9999.9500000000007"/>
    <n v="212.7648936170213"/>
  </r>
  <r>
    <x v="77"/>
    <x v="23"/>
    <n v="65"/>
    <n v="15114.21"/>
    <n v="11218.21"/>
    <n v="172.58784615384613"/>
  </r>
  <r>
    <x v="77"/>
    <x v="24"/>
    <n v="1989"/>
    <n v="533552.69999999995"/>
    <n v="401033.84"/>
    <n v="201.62586224233286"/>
  </r>
  <r>
    <x v="77"/>
    <x v="74"/>
    <n v="33"/>
    <n v="8286.35"/>
    <n v="5621.54"/>
    <n v="170.34969696969696"/>
  </r>
  <r>
    <x v="77"/>
    <x v="26"/>
    <n v="22"/>
    <n v="5041.92"/>
    <n v="3956.56"/>
    <n v="179.84363636363636"/>
  </r>
  <r>
    <x v="77"/>
    <x v="29"/>
    <n v="35"/>
    <n v="10534.3"/>
    <n v="8258.6"/>
    <n v="235.96"/>
  </r>
  <r>
    <x v="77"/>
    <x v="31"/>
    <n v="16"/>
    <n v="4233.6099999999997"/>
    <n v="2638.62"/>
    <n v="164.91374999999999"/>
  </r>
  <r>
    <x v="77"/>
    <x v="32"/>
    <n v="5785"/>
    <n v="1437076.8"/>
    <n v="1034009.01"/>
    <n v="178.73967329299913"/>
  </r>
  <r>
    <x v="77"/>
    <x v="33"/>
    <n v="76"/>
    <n v="20473.82"/>
    <n v="15628"/>
    <n v="205.63157894736841"/>
  </r>
  <r>
    <x v="77"/>
    <x v="35"/>
    <n v="11"/>
    <n v="2967.47"/>
    <n v="2326.5300000000002"/>
    <n v="211.5027272727273"/>
  </r>
  <r>
    <x v="77"/>
    <x v="39"/>
    <n v="195"/>
    <n v="53174.69"/>
    <n v="36958.17"/>
    <n v="189.5290769230769"/>
  </r>
  <r>
    <x v="77"/>
    <x v="41"/>
    <n v="38648"/>
    <n v="8680098.5299999993"/>
    <n v="6432834.7000000002"/>
    <n v="166.44676826743947"/>
  </r>
  <r>
    <x v="77"/>
    <x v="43"/>
    <n v="54"/>
    <n v="16519.75"/>
    <n v="12619.81"/>
    <n v="233.70018518518518"/>
  </r>
  <r>
    <x v="77"/>
    <x v="81"/>
    <n v="90"/>
    <n v="25437.9"/>
    <n v="19069.75"/>
    <n v="211.88611111111112"/>
  </r>
  <r>
    <x v="77"/>
    <x v="45"/>
    <n v="67"/>
    <n v="17797.37"/>
    <n v="13757.83"/>
    <n v="205.34074626865672"/>
  </r>
  <r>
    <x v="77"/>
    <x v="52"/>
    <n v="71"/>
    <n v="20387.919999999998"/>
    <n v="14424.41"/>
    <n v="203.16070422535211"/>
  </r>
  <r>
    <x v="77"/>
    <x v="56"/>
    <n v="85"/>
    <n v="19085.79"/>
    <n v="13512.94"/>
    <n v="158.97576470588237"/>
  </r>
  <r>
    <x v="77"/>
    <x v="60"/>
    <n v="950"/>
    <n v="267828.40999999997"/>
    <n v="205961.66"/>
    <n v="216.80174736842105"/>
  </r>
  <r>
    <x v="77"/>
    <x v="62"/>
    <n v="3500"/>
    <n v="772090.03"/>
    <n v="565523.49"/>
    <n v="161.57813999999999"/>
  </r>
  <r>
    <x v="77"/>
    <x v="68"/>
    <n v="770"/>
    <n v="193830.88"/>
    <n v="145923.82999999999"/>
    <n v="189.51146753246752"/>
  </r>
  <r>
    <x v="78"/>
    <x v="0"/>
    <n v="2516"/>
    <n v="107319.46"/>
    <n v="81007.56"/>
    <n v="32.196963434022258"/>
  </r>
  <r>
    <x v="78"/>
    <x v="1"/>
    <n v="45"/>
    <n v="1915.18"/>
    <n v="1500.07"/>
    <n v="33.334888888888891"/>
  </r>
  <r>
    <x v="78"/>
    <x v="4"/>
    <n v="9822"/>
    <n v="429657.52"/>
    <n v="327769.21000000002"/>
    <n v="33.370923437181837"/>
  </r>
  <r>
    <x v="78"/>
    <x v="5"/>
    <n v="1741"/>
    <n v="85754.11"/>
    <n v="67226.100000000006"/>
    <n v="38.61349798966112"/>
  </r>
  <r>
    <x v="78"/>
    <x v="7"/>
    <n v="21306"/>
    <n v="900842.93"/>
    <n v="654603.74"/>
    <n v="30.723915329015302"/>
  </r>
  <r>
    <x v="78"/>
    <x v="8"/>
    <n v="1395"/>
    <n v="60654.07"/>
    <n v="45453.99"/>
    <n v="32.583505376344085"/>
  </r>
  <r>
    <x v="78"/>
    <x v="9"/>
    <n v="21"/>
    <n v="981.29"/>
    <n v="769.8"/>
    <n v="36.657142857142858"/>
  </r>
  <r>
    <x v="78"/>
    <x v="10"/>
    <n v="20559"/>
    <n v="890492.64"/>
    <n v="668936"/>
    <n v="32.537380222773479"/>
  </r>
  <r>
    <x v="78"/>
    <x v="11"/>
    <n v="403"/>
    <n v="16520.86"/>
    <n v="12514.87"/>
    <n v="31.054267990074443"/>
  </r>
  <r>
    <x v="78"/>
    <x v="12"/>
    <n v="242"/>
    <n v="9760.5400000000009"/>
    <n v="6726.9"/>
    <n v="27.797107438016528"/>
  </r>
  <r>
    <x v="78"/>
    <x v="14"/>
    <n v="54"/>
    <n v="2197.33"/>
    <n v="1417.62"/>
    <n v="26.252222222222219"/>
  </r>
  <r>
    <x v="78"/>
    <x v="23"/>
    <n v="4264"/>
    <n v="197596.73"/>
    <n v="145581.95000000001"/>
    <n v="34.142108348968108"/>
  </r>
  <r>
    <x v="78"/>
    <x v="24"/>
    <n v="22067"/>
    <n v="885821.05"/>
    <n v="689799.03"/>
    <n v="31.259302578510901"/>
  </r>
  <r>
    <x v="78"/>
    <x v="26"/>
    <n v="639"/>
    <n v="29356.79"/>
    <n v="21178.74"/>
    <n v="33.143568075117372"/>
  </r>
  <r>
    <x v="78"/>
    <x v="31"/>
    <n v="259"/>
    <n v="10701.74"/>
    <n v="7948.01"/>
    <n v="30.687297297297299"/>
  </r>
  <r>
    <x v="78"/>
    <x v="32"/>
    <n v="679"/>
    <n v="31588.55"/>
    <n v="24300.86"/>
    <n v="35.789189985272458"/>
  </r>
  <r>
    <x v="78"/>
    <x v="33"/>
    <n v="973"/>
    <n v="41239.89"/>
    <n v="32718.27"/>
    <n v="33.626176772867424"/>
  </r>
  <r>
    <x v="78"/>
    <x v="39"/>
    <n v="21"/>
    <n v="861.3"/>
    <n v="675.24"/>
    <n v="32.154285714285713"/>
  </r>
  <r>
    <x v="78"/>
    <x v="41"/>
    <n v="119121"/>
    <n v="4268047.9000000004"/>
    <n v="3275029.3"/>
    <n v="27.493299250342087"/>
  </r>
  <r>
    <x v="78"/>
    <x v="87"/>
    <n v="19"/>
    <n v="799.14"/>
    <n v="641.25"/>
    <n v="33.75"/>
  </r>
  <r>
    <x v="78"/>
    <x v="81"/>
    <n v="17473"/>
    <n v="671271.6"/>
    <n v="521945.57"/>
    <n v="29.871548675098722"/>
  </r>
  <r>
    <x v="78"/>
    <x v="45"/>
    <n v="12742"/>
    <n v="554987.59"/>
    <n v="413989.34"/>
    <n v="32.490138125882908"/>
  </r>
  <r>
    <x v="78"/>
    <x v="49"/>
    <n v="312"/>
    <n v="12657.23"/>
    <n v="9210.0400000000009"/>
    <n v="29.519358974358976"/>
  </r>
  <r>
    <x v="78"/>
    <x v="75"/>
    <n v="145"/>
    <n v="4644.3599999999997"/>
    <n v="3408.57"/>
    <n v="23.507379310344827"/>
  </r>
  <r>
    <x v="78"/>
    <x v="52"/>
    <n v="28"/>
    <n v="1273.7"/>
    <n v="1007.85"/>
    <n v="35.994642857142857"/>
  </r>
  <r>
    <x v="78"/>
    <x v="53"/>
    <n v="18"/>
    <n v="801.82"/>
    <n v="623.22"/>
    <n v="34.623333333333335"/>
  </r>
  <r>
    <x v="78"/>
    <x v="56"/>
    <n v="1870"/>
    <n v="73495.679999999993"/>
    <n v="57569.37"/>
    <n v="30.785759358288772"/>
  </r>
  <r>
    <x v="78"/>
    <x v="60"/>
    <n v="875"/>
    <n v="40806.230000000003"/>
    <n v="30635.200000000001"/>
    <n v="35.011657142857146"/>
  </r>
  <r>
    <x v="78"/>
    <x v="62"/>
    <n v="11034"/>
    <n v="401313.61"/>
    <n v="300608.96000000002"/>
    <n v="27.243878919702738"/>
  </r>
  <r>
    <x v="78"/>
    <x v="68"/>
    <n v="430"/>
    <n v="17560.79"/>
    <n v="13889.47"/>
    <n v="32.30109302325581"/>
  </r>
  <r>
    <x v="79"/>
    <x v="0"/>
    <n v="6779"/>
    <n v="841564.97"/>
    <n v="612717.61"/>
    <n v="90.384659979347987"/>
  </r>
  <r>
    <x v="79"/>
    <x v="1"/>
    <n v="207"/>
    <n v="24324.69"/>
    <n v="18526.919999999998"/>
    <n v="89.502028985507238"/>
  </r>
  <r>
    <x v="79"/>
    <x v="2"/>
    <n v="593"/>
    <n v="94222.19"/>
    <n v="74204.740000000005"/>
    <n v="125.13446880269815"/>
  </r>
  <r>
    <x v="79"/>
    <x v="4"/>
    <n v="4833"/>
    <n v="653881.67000000004"/>
    <n v="507471.76"/>
    <n v="105.00139871715291"/>
  </r>
  <r>
    <x v="79"/>
    <x v="5"/>
    <n v="14993"/>
    <n v="2058633.38"/>
    <n v="1596440.42"/>
    <n v="106.47905155739345"/>
  </r>
  <r>
    <x v="79"/>
    <x v="6"/>
    <n v="20"/>
    <n v="2769.32"/>
    <n v="2171.1799999999998"/>
    <n v="108.559"/>
  </r>
  <r>
    <x v="79"/>
    <x v="7"/>
    <n v="103393"/>
    <n v="13137181.310000001"/>
    <n v="9556650.0899999999"/>
    <n v="92.430339481396231"/>
  </r>
  <r>
    <x v="79"/>
    <x v="8"/>
    <n v="1944"/>
    <n v="253977.89"/>
    <n v="197819.27"/>
    <n v="101.75888374485596"/>
  </r>
  <r>
    <x v="79"/>
    <x v="9"/>
    <n v="2727"/>
    <n v="348959.13"/>
    <n v="265000.7"/>
    <n v="97.176640997433083"/>
  </r>
  <r>
    <x v="79"/>
    <x v="10"/>
    <n v="152417"/>
    <n v="19522744.949999999"/>
    <n v="14301017.58"/>
    <n v="93.828231627705577"/>
  </r>
  <r>
    <x v="79"/>
    <x v="11"/>
    <n v="991"/>
    <n v="137325.26"/>
    <n v="107535.57"/>
    <n v="108.51217961654895"/>
  </r>
  <r>
    <x v="79"/>
    <x v="12"/>
    <n v="8373"/>
    <n v="1093687.8"/>
    <n v="836551.5"/>
    <n v="99.910605517735576"/>
  </r>
  <r>
    <x v="79"/>
    <x v="13"/>
    <n v="77"/>
    <n v="11029.02"/>
    <n v="8324.1"/>
    <n v="108.10519480519481"/>
  </r>
  <r>
    <x v="79"/>
    <x v="14"/>
    <n v="237"/>
    <n v="31056.37"/>
    <n v="23453.07"/>
    <n v="98.958101265822791"/>
  </r>
  <r>
    <x v="79"/>
    <x v="15"/>
    <n v="123"/>
    <n v="17553.75"/>
    <n v="14025.4"/>
    <n v="114.02764227642277"/>
  </r>
  <r>
    <x v="79"/>
    <x v="16"/>
    <n v="82"/>
    <n v="11336.95"/>
    <n v="8888.7000000000007"/>
    <n v="108.39878048780488"/>
  </r>
  <r>
    <x v="79"/>
    <x v="19"/>
    <n v="234"/>
    <n v="32279.26"/>
    <n v="25595.06"/>
    <n v="109.3805982905983"/>
  </r>
  <r>
    <x v="79"/>
    <x v="21"/>
    <n v="343"/>
    <n v="48788.49"/>
    <n v="29675.599999999999"/>
    <n v="86.517784256559764"/>
  </r>
  <r>
    <x v="79"/>
    <x v="23"/>
    <n v="3838"/>
    <n v="482103.44"/>
    <n v="375370.07"/>
    <n v="97.803561750911939"/>
  </r>
  <r>
    <x v="79"/>
    <x v="24"/>
    <n v="606"/>
    <n v="60437.279999999999"/>
    <n v="45843.09"/>
    <n v="75.648663366336635"/>
  </r>
  <r>
    <x v="79"/>
    <x v="26"/>
    <n v="1740"/>
    <n v="225723.63"/>
    <n v="176795.47"/>
    <n v="101.60659195402299"/>
  </r>
  <r>
    <x v="79"/>
    <x v="27"/>
    <n v="504"/>
    <n v="58071.85"/>
    <n v="45443.77"/>
    <n v="90.166210317460312"/>
  </r>
  <r>
    <x v="79"/>
    <x v="28"/>
    <n v="1434"/>
    <n v="179734.87"/>
    <n v="136775.20000000001"/>
    <n v="95.38019525801954"/>
  </r>
  <r>
    <x v="79"/>
    <x v="29"/>
    <n v="4055"/>
    <n v="534489.62"/>
    <n v="415557.87"/>
    <n v="102.48036251541306"/>
  </r>
  <r>
    <x v="79"/>
    <x v="31"/>
    <n v="413"/>
    <n v="52853.05"/>
    <n v="40869.449999999997"/>
    <n v="98.957506053268759"/>
  </r>
  <r>
    <x v="79"/>
    <x v="32"/>
    <n v="10858"/>
    <n v="1533950.72"/>
    <n v="1175919.3999999999"/>
    <n v="108.29981580401547"/>
  </r>
  <r>
    <x v="79"/>
    <x v="33"/>
    <n v="5460"/>
    <n v="708009.54"/>
    <n v="437992.5"/>
    <n v="80.218406593406598"/>
  </r>
  <r>
    <x v="79"/>
    <x v="34"/>
    <n v="199"/>
    <n v="21287.27"/>
    <n v="16216.13"/>
    <n v="81.488090452261304"/>
  </r>
  <r>
    <x v="79"/>
    <x v="38"/>
    <n v="201"/>
    <n v="25753"/>
    <n v="19059.18"/>
    <n v="94.82179104477612"/>
  </r>
  <r>
    <x v="79"/>
    <x v="39"/>
    <n v="2081"/>
    <n v="253231.62"/>
    <n v="196087.15"/>
    <n v="94.227366650648719"/>
  </r>
  <r>
    <x v="79"/>
    <x v="41"/>
    <n v="108036"/>
    <n v="11600156.130000001"/>
    <n v="8697675.1300000008"/>
    <n v="80.507193250398018"/>
  </r>
  <r>
    <x v="79"/>
    <x v="43"/>
    <n v="431"/>
    <n v="59556.19"/>
    <n v="47208.76"/>
    <n v="109.53308584686775"/>
  </r>
  <r>
    <x v="79"/>
    <x v="45"/>
    <n v="2580"/>
    <n v="348112.24"/>
    <n v="271173.98"/>
    <n v="105.10619379844961"/>
  </r>
  <r>
    <x v="79"/>
    <x v="47"/>
    <n v="891"/>
    <n v="119120.51"/>
    <n v="92549.64"/>
    <n v="103.87164983164983"/>
  </r>
  <r>
    <x v="79"/>
    <x v="50"/>
    <n v="75"/>
    <n v="9195.9500000000007"/>
    <n v="7241.41"/>
    <n v="96.55213333333333"/>
  </r>
  <r>
    <x v="79"/>
    <x v="52"/>
    <n v="70"/>
    <n v="7734.91"/>
    <n v="6094.55"/>
    <n v="87.064999999999998"/>
  </r>
  <r>
    <x v="79"/>
    <x v="53"/>
    <n v="40"/>
    <n v="5168"/>
    <n v="3846.45"/>
    <n v="96.161249999999995"/>
  </r>
  <r>
    <x v="79"/>
    <x v="60"/>
    <n v="16801"/>
    <n v="2142207.2000000002"/>
    <n v="1675299.17"/>
    <n v="99.714253318254862"/>
  </r>
  <r>
    <x v="79"/>
    <x v="61"/>
    <n v="809"/>
    <n v="104231.07"/>
    <n v="81768.77"/>
    <n v="101.07388133498146"/>
  </r>
  <r>
    <x v="79"/>
    <x v="62"/>
    <n v="10657"/>
    <n v="1196615.58"/>
    <n v="866944.78"/>
    <n v="81.349796377967536"/>
  </r>
  <r>
    <x v="79"/>
    <x v="65"/>
    <n v="155"/>
    <n v="15038.41"/>
    <n v="11171.98"/>
    <n v="72.077290322580637"/>
  </r>
  <r>
    <x v="79"/>
    <x v="66"/>
    <n v="977"/>
    <n v="125151.67999999999"/>
    <n v="97855.82"/>
    <n v="100.15948822927329"/>
  </r>
  <r>
    <x v="79"/>
    <x v="68"/>
    <n v="7223"/>
    <n v="888697.08"/>
    <n v="689003.8"/>
    <n v="95.390253357330749"/>
  </r>
  <r>
    <x v="79"/>
    <x v="69"/>
    <n v="119"/>
    <n v="15986.51"/>
    <n v="12357.83"/>
    <n v="103.84731092436975"/>
  </r>
  <r>
    <x v="80"/>
    <x v="0"/>
    <n v="14582"/>
    <n v="986771.67"/>
    <n v="743560.01"/>
    <n v="50.991634206556029"/>
  </r>
  <r>
    <x v="80"/>
    <x v="1"/>
    <n v="136"/>
    <n v="8390.15"/>
    <n v="6542.33"/>
    <n v="48.10536764705882"/>
  </r>
  <r>
    <x v="80"/>
    <x v="2"/>
    <n v="14"/>
    <n v="967.56"/>
    <n v="764.12"/>
    <n v="54.58"/>
  </r>
  <r>
    <x v="80"/>
    <x v="4"/>
    <n v="26175"/>
    <n v="1888204.85"/>
    <n v="1476606.02"/>
    <n v="56.412837440305637"/>
  </r>
  <r>
    <x v="80"/>
    <x v="5"/>
    <n v="12080"/>
    <n v="848440.52"/>
    <n v="657809.69999999995"/>
    <n v="54.45444536423841"/>
  </r>
  <r>
    <x v="80"/>
    <x v="6"/>
    <n v="20"/>
    <n v="1461.63"/>
    <n v="1145.8499999999999"/>
    <n v="57.292499999999997"/>
  </r>
  <r>
    <x v="80"/>
    <x v="7"/>
    <n v="130650"/>
    <n v="8708921.3000000007"/>
    <n v="6528568.3300000001"/>
    <n v="49.969906850363564"/>
  </r>
  <r>
    <x v="80"/>
    <x v="8"/>
    <n v="4042"/>
    <n v="283964.90999999997"/>
    <n v="221300.28"/>
    <n v="54.750192973775356"/>
  </r>
  <r>
    <x v="80"/>
    <x v="9"/>
    <n v="3645"/>
    <n v="242571.16"/>
    <n v="188391.52"/>
    <n v="51.684916323731137"/>
  </r>
  <r>
    <x v="80"/>
    <x v="10"/>
    <n v="249419"/>
    <n v="17285819.760000002"/>
    <n v="12720937.33"/>
    <n v="51.002278615502426"/>
  </r>
  <r>
    <x v="80"/>
    <x v="11"/>
    <n v="3570"/>
    <n v="272718.68"/>
    <n v="213734.18"/>
    <n v="59.869518207282908"/>
  </r>
  <r>
    <x v="80"/>
    <x v="12"/>
    <n v="30901"/>
    <n v="2113114.89"/>
    <n v="1647901.89"/>
    <n v="53.328432413190505"/>
  </r>
  <r>
    <x v="80"/>
    <x v="13"/>
    <n v="52"/>
    <n v="3953.97"/>
    <n v="2980.29"/>
    <n v="57.31326923076923"/>
  </r>
  <r>
    <x v="80"/>
    <x v="14"/>
    <n v="330"/>
    <n v="22686.02"/>
    <n v="17702.560000000001"/>
    <n v="53.644121212121213"/>
  </r>
  <r>
    <x v="80"/>
    <x v="15"/>
    <n v="267"/>
    <n v="19507.38"/>
    <n v="15624.95"/>
    <n v="58.520411985018733"/>
  </r>
  <r>
    <x v="80"/>
    <x v="16"/>
    <n v="31"/>
    <n v="2567.9299999999998"/>
    <n v="2013.28"/>
    <n v="64.944516129032252"/>
  </r>
  <r>
    <x v="80"/>
    <x v="19"/>
    <n v="69"/>
    <n v="4542.32"/>
    <n v="3554.68"/>
    <n v="51.517101449275359"/>
  </r>
  <r>
    <x v="80"/>
    <x v="21"/>
    <n v="1582"/>
    <n v="120048.96000000001"/>
    <n v="90907.56"/>
    <n v="57.46369152970923"/>
  </r>
  <r>
    <x v="80"/>
    <x v="23"/>
    <n v="5673"/>
    <n v="404033.88"/>
    <n v="316686.92"/>
    <n v="55.823536047946412"/>
  </r>
  <r>
    <x v="80"/>
    <x v="24"/>
    <n v="514"/>
    <n v="27474.65"/>
    <n v="21197.200000000001"/>
    <n v="41.239688715953307"/>
  </r>
  <r>
    <x v="80"/>
    <x v="26"/>
    <n v="1524"/>
    <n v="102938.27"/>
    <n v="81950.73"/>
    <n v="53.773444881889759"/>
  </r>
  <r>
    <x v="80"/>
    <x v="27"/>
    <n v="985"/>
    <n v="60020.05"/>
    <n v="46968.68"/>
    <n v="47.683939086294416"/>
  </r>
  <r>
    <x v="80"/>
    <x v="28"/>
    <n v="1492"/>
    <n v="99337.36"/>
    <n v="77024.570000000007"/>
    <n v="51.625046916890085"/>
  </r>
  <r>
    <x v="80"/>
    <x v="29"/>
    <n v="5239"/>
    <n v="388002.63"/>
    <n v="304432.86"/>
    <n v="58.10896354266081"/>
  </r>
  <r>
    <x v="80"/>
    <x v="31"/>
    <n v="622"/>
    <n v="42244.59"/>
    <n v="33094.49"/>
    <n v="53.206575562700962"/>
  </r>
  <r>
    <x v="80"/>
    <x v="32"/>
    <n v="25672"/>
    <n v="1928741.43"/>
    <n v="1505227.14"/>
    <n v="58.633029760049858"/>
  </r>
  <r>
    <x v="80"/>
    <x v="33"/>
    <n v="5511"/>
    <n v="379871.79"/>
    <n v="298141.26"/>
    <n v="54.099303211758304"/>
  </r>
  <r>
    <x v="80"/>
    <x v="34"/>
    <n v="219"/>
    <n v="12560.67"/>
    <n v="9794.24"/>
    <n v="44.722557077625567"/>
  </r>
  <r>
    <x v="80"/>
    <x v="38"/>
    <n v="904"/>
    <n v="62631.27"/>
    <n v="48818.63"/>
    <n v="54.002909292035397"/>
  </r>
  <r>
    <x v="80"/>
    <x v="39"/>
    <n v="882"/>
    <n v="56153.96"/>
    <n v="43705.81"/>
    <n v="49.553072562358274"/>
  </r>
  <r>
    <x v="80"/>
    <x v="41"/>
    <n v="263692.7"/>
    <n v="14833999.16"/>
    <n v="11374793.5"/>
    <n v="43.136550613649902"/>
  </r>
  <r>
    <x v="80"/>
    <x v="43"/>
    <n v="145"/>
    <n v="9917.4500000000007"/>
    <n v="7885.28"/>
    <n v="54.381241379310346"/>
  </r>
  <r>
    <x v="80"/>
    <x v="45"/>
    <n v="7541"/>
    <n v="545955.29"/>
    <n v="425570.25"/>
    <n v="56.434193077841137"/>
  </r>
  <r>
    <x v="80"/>
    <x v="50"/>
    <n v="61"/>
    <n v="3477.03"/>
    <n v="2756.17"/>
    <n v="45.183114754098362"/>
  </r>
  <r>
    <x v="80"/>
    <x v="52"/>
    <n v="92"/>
    <n v="5240.79"/>
    <n v="4144.8900000000003"/>
    <n v="45.053152173913048"/>
  </r>
  <r>
    <x v="80"/>
    <x v="53"/>
    <n v="44"/>
    <n v="3007.4"/>
    <n v="2286.96"/>
    <n v="51.976363636363637"/>
  </r>
  <r>
    <x v="80"/>
    <x v="59"/>
    <n v="15"/>
    <n v="1073.3"/>
    <n v="849.68"/>
    <n v="56.645333333333333"/>
  </r>
  <r>
    <x v="80"/>
    <x v="60"/>
    <n v="65713"/>
    <n v="4382901.46"/>
    <n v="3463738.26"/>
    <n v="52.710091762664916"/>
  </r>
  <r>
    <x v="80"/>
    <x v="62"/>
    <n v="15332"/>
    <n v="890262.66"/>
    <n v="658000.63"/>
    <n v="42.916816462301071"/>
  </r>
  <r>
    <x v="80"/>
    <x v="65"/>
    <n v="213"/>
    <n v="11306.04"/>
    <n v="8522.1299999999992"/>
    <n v="40.01"/>
  </r>
  <r>
    <x v="80"/>
    <x v="66"/>
    <n v="553"/>
    <n v="36327.54"/>
    <n v="28563.43"/>
    <n v="51.651772151898733"/>
  </r>
  <r>
    <x v="80"/>
    <x v="68"/>
    <n v="25470"/>
    <n v="1692092.75"/>
    <n v="1326496.22"/>
    <n v="52.080731056144479"/>
  </r>
  <r>
    <x v="80"/>
    <x v="69"/>
    <n v="68"/>
    <n v="4974.2299999999996"/>
    <n v="3837.3"/>
    <n v="56.430882352941182"/>
  </r>
  <r>
    <x v="81"/>
    <x v="0"/>
    <n v="56314"/>
    <n v="3524052.43"/>
    <n v="2555468.33"/>
    <n v="45.378916965585823"/>
  </r>
  <r>
    <x v="81"/>
    <x v="1"/>
    <n v="3437"/>
    <n v="224612.33"/>
    <n v="166994.88"/>
    <n v="48.587395984870525"/>
  </r>
  <r>
    <x v="81"/>
    <x v="2"/>
    <n v="1179"/>
    <n v="75765.070000000007"/>
    <n v="58119.57"/>
    <n v="49.295648854961833"/>
  </r>
  <r>
    <x v="81"/>
    <x v="3"/>
    <n v="152"/>
    <n v="8957.8700000000008"/>
    <n v="6456.07"/>
    <n v="42.474144736842106"/>
  </r>
  <r>
    <x v="81"/>
    <x v="4"/>
    <n v="21431"/>
    <n v="1321133.71"/>
    <n v="1021311.08"/>
    <n v="47.655782744622272"/>
  </r>
  <r>
    <x v="81"/>
    <x v="5"/>
    <n v="324658"/>
    <n v="20533893.559999999"/>
    <n v="15685373.24"/>
    <n v="48.313527589032148"/>
  </r>
  <r>
    <x v="81"/>
    <x v="6"/>
    <n v="1187"/>
    <n v="77245.649999999994"/>
    <n v="60402.46"/>
    <n v="50.886655433866892"/>
  </r>
  <r>
    <x v="81"/>
    <x v="7"/>
    <n v="1383100"/>
    <n v="82916045.060000002"/>
    <n v="58413588.600000001"/>
    <n v="42.233814330127977"/>
  </r>
  <r>
    <x v="81"/>
    <x v="8"/>
    <n v="15109"/>
    <n v="931400.84"/>
    <n v="713144.63"/>
    <n v="47.19998874842809"/>
  </r>
  <r>
    <x v="81"/>
    <x v="9"/>
    <n v="131644"/>
    <n v="8040724.5999999996"/>
    <n v="6146914.96"/>
    <n v="46.693468445200693"/>
  </r>
  <r>
    <x v="81"/>
    <x v="10"/>
    <n v="1755859"/>
    <n v="109045244.63"/>
    <n v="76173083.950000003"/>
    <n v="43.382232827351174"/>
  </r>
  <r>
    <x v="81"/>
    <x v="11"/>
    <n v="4109"/>
    <n v="265810.98"/>
    <n v="204163.6"/>
    <n v="49.686931126794839"/>
  </r>
  <r>
    <x v="81"/>
    <x v="12"/>
    <n v="28938"/>
    <n v="1911314.85"/>
    <n v="1447923.22"/>
    <n v="50.035359043472248"/>
  </r>
  <r>
    <x v="81"/>
    <x v="13"/>
    <n v="726"/>
    <n v="44784.35"/>
    <n v="34498.86"/>
    <n v="47.519090909090913"/>
  </r>
  <r>
    <x v="81"/>
    <x v="14"/>
    <n v="7726"/>
    <n v="464247.38"/>
    <n v="340407.05"/>
    <n v="44.059933989127622"/>
  </r>
  <r>
    <x v="81"/>
    <x v="15"/>
    <n v="1114"/>
    <n v="67830.94"/>
    <n v="52596.33"/>
    <n v="47.213940754039498"/>
  </r>
  <r>
    <x v="81"/>
    <x v="16"/>
    <n v="2944"/>
    <n v="192051.37"/>
    <n v="142038.62"/>
    <n v="48.246813858695653"/>
  </r>
  <r>
    <x v="81"/>
    <x v="18"/>
    <n v="9954"/>
    <n v="603466.01"/>
    <n v="446900.47"/>
    <n v="44.896571227647172"/>
  </r>
  <r>
    <x v="81"/>
    <x v="19"/>
    <n v="21398"/>
    <n v="1373779.52"/>
    <n v="1038148.39"/>
    <n v="48.516141228152165"/>
  </r>
  <r>
    <x v="81"/>
    <x v="20"/>
    <n v="22"/>
    <n v="1380.57"/>
    <n v="980.12"/>
    <n v="44.550909090909094"/>
  </r>
  <r>
    <x v="81"/>
    <x v="21"/>
    <n v="98"/>
    <n v="5885.37"/>
    <n v="4517.97"/>
    <n v="46.101734693877553"/>
  </r>
  <r>
    <x v="81"/>
    <x v="23"/>
    <n v="18564"/>
    <n v="1116014.24"/>
    <n v="861635.91"/>
    <n v="46.414345507433744"/>
  </r>
  <r>
    <x v="81"/>
    <x v="24"/>
    <n v="6277"/>
    <n v="377091.19"/>
    <n v="290058.46000000002"/>
    <n v="46.209727576867934"/>
  </r>
  <r>
    <x v="81"/>
    <x v="74"/>
    <n v="48"/>
    <n v="2910"/>
    <n v="2197.75"/>
    <n v="45.786458333333336"/>
  </r>
  <r>
    <x v="81"/>
    <x v="25"/>
    <n v="28"/>
    <n v="2031.84"/>
    <n v="1629"/>
    <n v="58.178571428571431"/>
  </r>
  <r>
    <x v="81"/>
    <x v="26"/>
    <n v="65518"/>
    <n v="4106582.31"/>
    <n v="3145506.33"/>
    <n v="48.009803870692025"/>
  </r>
  <r>
    <x v="81"/>
    <x v="27"/>
    <n v="3513"/>
    <n v="216992.49"/>
    <n v="168115.58"/>
    <n v="47.855274693993735"/>
  </r>
  <r>
    <x v="81"/>
    <x v="28"/>
    <n v="154"/>
    <n v="9197.31"/>
    <n v="7211.45"/>
    <n v="46.827597402597398"/>
  </r>
  <r>
    <x v="81"/>
    <x v="29"/>
    <n v="266988"/>
    <n v="16613605.890000001"/>
    <n v="12383747.98"/>
    <n v="46.38316321332794"/>
  </r>
  <r>
    <x v="81"/>
    <x v="31"/>
    <n v="4712"/>
    <n v="283900.25"/>
    <n v="210104.41"/>
    <n v="44.589221137521221"/>
  </r>
  <r>
    <x v="81"/>
    <x v="32"/>
    <n v="433986"/>
    <n v="31055400.07"/>
    <n v="24183777.670000002"/>
    <n v="55.724787596834922"/>
  </r>
  <r>
    <x v="81"/>
    <x v="33"/>
    <n v="169015"/>
    <n v="10521956.289999999"/>
    <n v="7592907.96"/>
    <n v="44.924462089163683"/>
  </r>
  <r>
    <x v="81"/>
    <x v="34"/>
    <n v="1471"/>
    <n v="89434.559999999998"/>
    <n v="65180.77"/>
    <n v="44.310516655336507"/>
  </r>
  <r>
    <x v="81"/>
    <x v="36"/>
    <n v="329"/>
    <n v="19605.080000000002"/>
    <n v="14327.93"/>
    <n v="43.549939209726446"/>
  </r>
  <r>
    <x v="81"/>
    <x v="38"/>
    <n v="679"/>
    <n v="45394.81"/>
    <n v="32377.71"/>
    <n v="47.684403534609721"/>
  </r>
  <r>
    <x v="81"/>
    <x v="39"/>
    <n v="60877"/>
    <n v="3842346.27"/>
    <n v="2908411.37"/>
    <n v="47.775208535243195"/>
  </r>
  <r>
    <x v="81"/>
    <x v="41"/>
    <n v="627559"/>
    <n v="33169689.25"/>
    <n v="23988677.43"/>
    <n v="38.225373917034098"/>
  </r>
  <r>
    <x v="81"/>
    <x v="43"/>
    <n v="20146"/>
    <n v="1297206.7"/>
    <n v="1010144.12"/>
    <n v="50.141175419438099"/>
  </r>
  <r>
    <x v="81"/>
    <x v="81"/>
    <n v="14"/>
    <n v="827.77"/>
    <n v="596.01"/>
    <n v="42.572142857142858"/>
  </r>
  <r>
    <x v="81"/>
    <x v="45"/>
    <n v="36130"/>
    <n v="2198104.2000000002"/>
    <n v="1693667.94"/>
    <n v="46.877053418212007"/>
  </r>
  <r>
    <x v="81"/>
    <x v="46"/>
    <n v="1406"/>
    <n v="87548.27"/>
    <n v="66741.7"/>
    <n v="47.469203413940257"/>
  </r>
  <r>
    <x v="81"/>
    <x v="47"/>
    <n v="229"/>
    <n v="16740.14"/>
    <n v="13125.22"/>
    <n v="57.315371179039296"/>
  </r>
  <r>
    <x v="81"/>
    <x v="48"/>
    <n v="44"/>
    <n v="3048.26"/>
    <n v="2389.92"/>
    <n v="54.31636363636364"/>
  </r>
  <r>
    <x v="81"/>
    <x v="49"/>
    <n v="222"/>
    <n v="13277.07"/>
    <n v="8893.98"/>
    <n v="40.062972972972972"/>
  </r>
  <r>
    <x v="81"/>
    <x v="75"/>
    <n v="37"/>
    <n v="1720.6"/>
    <n v="1348.77"/>
    <n v="36.453243243243243"/>
  </r>
  <r>
    <x v="81"/>
    <x v="50"/>
    <n v="2020"/>
    <n v="125143.54"/>
    <n v="96517.98"/>
    <n v="47.781178217821783"/>
  </r>
  <r>
    <x v="81"/>
    <x v="51"/>
    <n v="3595"/>
    <n v="244078.55"/>
    <n v="187125.91"/>
    <n v="52.051713490959671"/>
  </r>
  <r>
    <x v="81"/>
    <x v="52"/>
    <n v="49990"/>
    <n v="3457398.31"/>
    <n v="2612461.1800000002"/>
    <n v="52.259675535107021"/>
  </r>
  <r>
    <x v="81"/>
    <x v="53"/>
    <n v="587"/>
    <n v="37758.47"/>
    <n v="27961.46"/>
    <n v="47.63451448040886"/>
  </r>
  <r>
    <x v="81"/>
    <x v="56"/>
    <n v="441"/>
    <n v="23450.19"/>
    <n v="17908.099999999999"/>
    <n v="40.607936507936508"/>
  </r>
  <r>
    <x v="81"/>
    <x v="57"/>
    <n v="12245"/>
    <n v="859632.35"/>
    <n v="648057.06999999995"/>
    <n v="52.924219681502649"/>
  </r>
  <r>
    <x v="81"/>
    <x v="58"/>
    <n v="562"/>
    <n v="41174.03"/>
    <n v="29929.89"/>
    <n v="53.256032028469747"/>
  </r>
  <r>
    <x v="81"/>
    <x v="59"/>
    <n v="1135"/>
    <n v="74445.53"/>
    <n v="57469.13"/>
    <n v="50.633594713656386"/>
  </r>
  <r>
    <x v="81"/>
    <x v="60"/>
    <n v="26157"/>
    <n v="1597711.99"/>
    <n v="1200410.7"/>
    <n v="45.892522078219976"/>
  </r>
  <r>
    <x v="81"/>
    <x v="61"/>
    <n v="145"/>
    <n v="10475.33"/>
    <n v="8195.7199999999993"/>
    <n v="56.522206896551722"/>
  </r>
  <r>
    <x v="81"/>
    <x v="62"/>
    <n v="180881"/>
    <n v="9614150.2200000007"/>
    <n v="6956641.5099999998"/>
    <n v="38.459769185265451"/>
  </r>
  <r>
    <x v="81"/>
    <x v="63"/>
    <n v="87"/>
    <n v="5323.2"/>
    <n v="3305.14"/>
    <n v="37.990114942528734"/>
  </r>
  <r>
    <x v="81"/>
    <x v="64"/>
    <n v="49"/>
    <n v="3306.95"/>
    <n v="2191.39"/>
    <n v="44.722244897959179"/>
  </r>
  <r>
    <x v="81"/>
    <x v="65"/>
    <n v="2695"/>
    <n v="166158.85"/>
    <n v="124831.83"/>
    <n v="46.319788497217068"/>
  </r>
  <r>
    <x v="81"/>
    <x v="66"/>
    <n v="67963"/>
    <n v="4228704.3099999996"/>
    <n v="3235319.56"/>
    <n v="47.604131071318221"/>
  </r>
  <r>
    <x v="81"/>
    <x v="68"/>
    <n v="17430"/>
    <n v="1067540.1000000001"/>
    <n v="803582.4"/>
    <n v="46.103407917383819"/>
  </r>
  <r>
    <x v="81"/>
    <x v="69"/>
    <n v="4529"/>
    <n v="283300.2"/>
    <n v="210244.59"/>
    <n v="46.421856922057849"/>
  </r>
  <r>
    <x v="82"/>
    <x v="0"/>
    <n v="3071"/>
    <n v="269807.53999999998"/>
    <n v="194714.08"/>
    <n v="63.404128948225328"/>
  </r>
  <r>
    <x v="82"/>
    <x v="1"/>
    <n v="141"/>
    <n v="12546.24"/>
    <n v="9469.36"/>
    <n v="67.158581560283693"/>
  </r>
  <r>
    <x v="82"/>
    <x v="2"/>
    <n v="103"/>
    <n v="8974.36"/>
    <n v="6753.66"/>
    <n v="65.569514563106793"/>
  </r>
  <r>
    <x v="82"/>
    <x v="4"/>
    <n v="634"/>
    <n v="55540.06"/>
    <n v="42227.66"/>
    <n v="66.605141955835961"/>
  </r>
  <r>
    <x v="82"/>
    <x v="5"/>
    <n v="1589"/>
    <n v="142311.79"/>
    <n v="109433.15"/>
    <n v="68.86919446192573"/>
  </r>
  <r>
    <x v="82"/>
    <x v="7"/>
    <n v="46015"/>
    <n v="3909030.38"/>
    <n v="2874004.5"/>
    <n v="62.457991959143754"/>
  </r>
  <r>
    <x v="82"/>
    <x v="8"/>
    <n v="63"/>
    <n v="5250.2"/>
    <n v="3531.34"/>
    <n v="56.053015873015873"/>
  </r>
  <r>
    <x v="82"/>
    <x v="9"/>
    <n v="873"/>
    <n v="81517.289999999994"/>
    <n v="53920.61"/>
    <n v="61.764730813287514"/>
  </r>
  <r>
    <x v="82"/>
    <x v="10"/>
    <n v="62666"/>
    <n v="5471462.8399999999"/>
    <n v="3868315.54"/>
    <n v="61.729096160597457"/>
  </r>
  <r>
    <x v="82"/>
    <x v="12"/>
    <n v="1178"/>
    <n v="105869.53"/>
    <n v="78851.87"/>
    <n v="66.937071307300499"/>
  </r>
  <r>
    <x v="82"/>
    <x v="14"/>
    <n v="22"/>
    <n v="1767.57"/>
    <n v="1385.92"/>
    <n v="62.99636363636364"/>
  </r>
  <r>
    <x v="82"/>
    <x v="18"/>
    <n v="74"/>
    <n v="6557.47"/>
    <n v="5087.3900000000003"/>
    <n v="68.748513513513515"/>
  </r>
  <r>
    <x v="82"/>
    <x v="19"/>
    <n v="44"/>
    <n v="4266.49"/>
    <n v="3246.13"/>
    <n v="73.775681818181823"/>
  </r>
  <r>
    <x v="82"/>
    <x v="20"/>
    <n v="26"/>
    <n v="2142.0700000000002"/>
    <n v="1369.03"/>
    <n v="52.655000000000001"/>
  </r>
  <r>
    <x v="82"/>
    <x v="23"/>
    <n v="564"/>
    <n v="52070.93"/>
    <n v="39065.839999999997"/>
    <n v="69.265673758865248"/>
  </r>
  <r>
    <x v="82"/>
    <x v="24"/>
    <n v="32"/>
    <n v="2762"/>
    <n v="2026.77"/>
    <n v="63.336562499999999"/>
  </r>
  <r>
    <x v="82"/>
    <x v="26"/>
    <n v="1265"/>
    <n v="107414.47"/>
    <n v="83278.25"/>
    <n v="65.832608695652169"/>
  </r>
  <r>
    <x v="82"/>
    <x v="27"/>
    <n v="377"/>
    <n v="29463.75"/>
    <n v="22963.81"/>
    <n v="60.911962864721488"/>
  </r>
  <r>
    <x v="82"/>
    <x v="32"/>
    <n v="3278"/>
    <n v="274549.68"/>
    <n v="211671.63"/>
    <n v="64.573407565588781"/>
  </r>
  <r>
    <x v="82"/>
    <x v="33"/>
    <n v="971"/>
    <n v="83950.91"/>
    <n v="63594.239999999998"/>
    <n v="65.493553038105048"/>
  </r>
  <r>
    <x v="82"/>
    <x v="36"/>
    <n v="46"/>
    <n v="3746.24"/>
    <n v="1854.51"/>
    <n v="40.315434782608698"/>
  </r>
  <r>
    <x v="82"/>
    <x v="39"/>
    <n v="311"/>
    <n v="26921.62"/>
    <n v="20148.189999999999"/>
    <n v="64.785176848874599"/>
  </r>
  <r>
    <x v="82"/>
    <x v="41"/>
    <n v="84253"/>
    <n v="6135245.3300000001"/>
    <n v="4583470.8099999996"/>
    <n v="54.401277224549865"/>
  </r>
  <r>
    <x v="82"/>
    <x v="43"/>
    <n v="1476"/>
    <n v="136554.87"/>
    <n v="105675.04"/>
    <n v="71.595555555555549"/>
  </r>
  <r>
    <x v="82"/>
    <x v="45"/>
    <n v="327"/>
    <n v="30472.7"/>
    <n v="23098.18"/>
    <n v="70.636636085626918"/>
  </r>
  <r>
    <x v="82"/>
    <x v="50"/>
    <n v="2113"/>
    <n v="207454.25"/>
    <n v="165536.69"/>
    <n v="78.342020823473732"/>
  </r>
  <r>
    <x v="82"/>
    <x v="51"/>
    <n v="11"/>
    <n v="877.35"/>
    <n v="700.43"/>
    <n v="63.675454545454542"/>
  </r>
  <r>
    <x v="82"/>
    <x v="52"/>
    <n v="1170"/>
    <n v="102725.48"/>
    <n v="79520.42"/>
    <n v="67.96617094017094"/>
  </r>
  <r>
    <x v="82"/>
    <x v="55"/>
    <n v="24"/>
    <n v="2067.84"/>
    <n v="1290.46"/>
    <n v="53.769166666666671"/>
  </r>
  <r>
    <x v="82"/>
    <x v="56"/>
    <n v="41"/>
    <n v="2852.7"/>
    <n v="2181.96"/>
    <n v="53.218536585365854"/>
  </r>
  <r>
    <x v="82"/>
    <x v="57"/>
    <n v="817"/>
    <n v="73472.89"/>
    <n v="56027.8"/>
    <n v="68.577478580171359"/>
  </r>
  <r>
    <x v="82"/>
    <x v="60"/>
    <n v="195"/>
    <n v="17535.580000000002"/>
    <n v="13747.34"/>
    <n v="70.499179487179489"/>
  </r>
  <r>
    <x v="82"/>
    <x v="62"/>
    <n v="12562"/>
    <n v="927560.64"/>
    <n v="630363.53"/>
    <n v="50.180188664225447"/>
  </r>
  <r>
    <x v="82"/>
    <x v="66"/>
    <n v="406"/>
    <n v="36547.550000000003"/>
    <n v="28985.86"/>
    <n v="71.393743842364529"/>
  </r>
  <r>
    <x v="82"/>
    <x v="68"/>
    <n v="1269"/>
    <n v="104410.51"/>
    <n v="80721.440000000002"/>
    <n v="63.610275807722616"/>
  </r>
  <r>
    <x v="82"/>
    <x v="69"/>
    <n v="31"/>
    <n v="2524.8200000000002"/>
    <n v="1994.37"/>
    <n v="64.334516129032252"/>
  </r>
  <r>
    <x v="83"/>
    <x v="0"/>
    <n v="46"/>
    <n v="6945.22"/>
    <n v="4622.01"/>
    <n v="100.47847826086957"/>
  </r>
  <r>
    <x v="83"/>
    <x v="4"/>
    <n v="65"/>
    <n v="8952.01"/>
    <n v="6935.89"/>
    <n v="106.706"/>
  </r>
  <r>
    <x v="83"/>
    <x v="5"/>
    <n v="395"/>
    <n v="63966.32"/>
    <n v="50328.88"/>
    <n v="127.41488607594935"/>
  </r>
  <r>
    <x v="83"/>
    <x v="7"/>
    <n v="6298"/>
    <n v="930641.34"/>
    <n v="670157.54"/>
    <n v="106.40799301365513"/>
  </r>
  <r>
    <x v="83"/>
    <x v="8"/>
    <n v="104"/>
    <n v="15456.39"/>
    <n v="11475.01"/>
    <n v="110.33663461538461"/>
  </r>
  <r>
    <x v="83"/>
    <x v="9"/>
    <n v="27"/>
    <n v="3516.79"/>
    <n v="2661.14"/>
    <n v="98.560740740740741"/>
  </r>
  <r>
    <x v="83"/>
    <x v="10"/>
    <n v="6644"/>
    <n v="975164.5"/>
    <n v="709071.07"/>
    <n v="106.72352046959662"/>
  </r>
  <r>
    <x v="83"/>
    <x v="12"/>
    <n v="58"/>
    <n v="7965.11"/>
    <n v="6203.46"/>
    <n v="106.95620689655172"/>
  </r>
  <r>
    <x v="83"/>
    <x v="14"/>
    <n v="50"/>
    <n v="7708.24"/>
    <n v="5504.64"/>
    <n v="110.09280000000001"/>
  </r>
  <r>
    <x v="83"/>
    <x v="19"/>
    <n v="58"/>
    <n v="9738.2000000000007"/>
    <n v="7712"/>
    <n v="132.9655172413793"/>
  </r>
  <r>
    <x v="83"/>
    <x v="23"/>
    <n v="45"/>
    <n v="6492.92"/>
    <n v="4984.54"/>
    <n v="110.76755555555556"/>
  </r>
  <r>
    <x v="83"/>
    <x v="24"/>
    <n v="165"/>
    <n v="20717.400000000001"/>
    <n v="15866.75"/>
    <n v="96.162121212121207"/>
  </r>
  <r>
    <x v="83"/>
    <x v="26"/>
    <n v="28"/>
    <n v="4624.42"/>
    <n v="3643.9"/>
    <n v="130.13928571428571"/>
  </r>
  <r>
    <x v="83"/>
    <x v="31"/>
    <n v="16"/>
    <n v="2018.41"/>
    <n v="1527.07"/>
    <n v="95.441874999999996"/>
  </r>
  <r>
    <x v="83"/>
    <x v="32"/>
    <n v="181"/>
    <n v="25416.080000000002"/>
    <n v="18032.349999999999"/>
    <n v="99.626243093922639"/>
  </r>
  <r>
    <x v="83"/>
    <x v="41"/>
    <n v="5485"/>
    <n v="678958.36"/>
    <n v="508656.65"/>
    <n v="92.735943482224258"/>
  </r>
  <r>
    <x v="83"/>
    <x v="81"/>
    <n v="17"/>
    <n v="2455.91"/>
    <n v="1925.46"/>
    <n v="113.26235294117647"/>
  </r>
  <r>
    <x v="83"/>
    <x v="45"/>
    <n v="39"/>
    <n v="4787.59"/>
    <n v="3500.68"/>
    <n v="89.76102564102564"/>
  </r>
  <r>
    <x v="83"/>
    <x v="75"/>
    <n v="49"/>
    <n v="5345.92"/>
    <n v="4078"/>
    <n v="83.224489795918373"/>
  </r>
  <r>
    <x v="83"/>
    <x v="60"/>
    <n v="101"/>
    <n v="14746.51"/>
    <n v="11719.25"/>
    <n v="116.03217821782178"/>
  </r>
  <r>
    <x v="83"/>
    <x v="62"/>
    <n v="2252"/>
    <n v="283269.52"/>
    <n v="218206.24"/>
    <n v="96.894422735346353"/>
  </r>
  <r>
    <x v="83"/>
    <x v="66"/>
    <n v="290"/>
    <n v="46942.81"/>
    <n v="37157.29"/>
    <n v="128.12858620689656"/>
  </r>
  <r>
    <x v="83"/>
    <x v="68"/>
    <n v="94"/>
    <n v="13000.54"/>
    <n v="10198.02"/>
    <n v="108.48957446808511"/>
  </r>
  <r>
    <x v="84"/>
    <x v="0"/>
    <n v="136"/>
    <n v="20121.830000000002"/>
    <n v="13934.48"/>
    <n v="102.45941176470588"/>
  </r>
  <r>
    <x v="84"/>
    <x v="4"/>
    <n v="256"/>
    <n v="33945.17"/>
    <n v="26248.45"/>
    <n v="102.5330078125"/>
  </r>
  <r>
    <x v="84"/>
    <x v="5"/>
    <n v="2252"/>
    <n v="346487.11"/>
    <n v="269948.40999999997"/>
    <n v="119.87051953818826"/>
  </r>
  <r>
    <x v="84"/>
    <x v="7"/>
    <n v="19367"/>
    <n v="2715952.05"/>
    <n v="1972672.41"/>
    <n v="101.85740744565497"/>
  </r>
  <r>
    <x v="84"/>
    <x v="8"/>
    <n v="311"/>
    <n v="44069.8"/>
    <n v="33013.199999999997"/>
    <n v="106.15176848874597"/>
  </r>
  <r>
    <x v="84"/>
    <x v="9"/>
    <n v="37"/>
    <n v="4762.5600000000004"/>
    <n v="3615.29"/>
    <n v="97.710540540540535"/>
  </r>
  <r>
    <x v="84"/>
    <x v="10"/>
    <n v="19201"/>
    <n v="2683969.06"/>
    <n v="1952652.23"/>
    <n v="101.69534034685694"/>
  </r>
  <r>
    <x v="84"/>
    <x v="11"/>
    <n v="16"/>
    <n v="2317.3000000000002"/>
    <n v="1703.18"/>
    <n v="106.44875"/>
  </r>
  <r>
    <x v="84"/>
    <x v="12"/>
    <n v="159"/>
    <n v="22411.79"/>
    <n v="17542.11"/>
    <n v="110.32773584905661"/>
  </r>
  <r>
    <x v="84"/>
    <x v="14"/>
    <n v="123"/>
    <n v="18283.61"/>
    <n v="13422.87"/>
    <n v="109.12902439024391"/>
  </r>
  <r>
    <x v="84"/>
    <x v="19"/>
    <n v="721"/>
    <n v="113528.66"/>
    <n v="90321.59"/>
    <n v="125.27266296809985"/>
  </r>
  <r>
    <x v="84"/>
    <x v="23"/>
    <n v="195"/>
    <n v="29831.97"/>
    <n v="23384.16"/>
    <n v="119.91876923076923"/>
  </r>
  <r>
    <x v="84"/>
    <x v="24"/>
    <n v="388"/>
    <n v="54251.29"/>
    <n v="42282.400000000001"/>
    <n v="108.97525773195876"/>
  </r>
  <r>
    <x v="84"/>
    <x v="26"/>
    <n v="101"/>
    <n v="14677.71"/>
    <n v="11360.15"/>
    <n v="112.47673267326732"/>
  </r>
  <r>
    <x v="84"/>
    <x v="31"/>
    <n v="66"/>
    <n v="8633.5499999999993"/>
    <n v="6672.63"/>
    <n v="101.10045454545455"/>
  </r>
  <r>
    <x v="84"/>
    <x v="32"/>
    <n v="586"/>
    <n v="81775.06"/>
    <n v="58600.6"/>
    <n v="100.00102389078498"/>
  </r>
  <r>
    <x v="84"/>
    <x v="38"/>
    <n v="24"/>
    <n v="3433.03"/>
    <n v="2633.79"/>
    <n v="109.74124999999999"/>
  </r>
  <r>
    <x v="84"/>
    <x v="41"/>
    <n v="20068"/>
    <n v="2384362.9300000002"/>
    <n v="1798832.25"/>
    <n v="89.636847219453855"/>
  </r>
  <r>
    <x v="84"/>
    <x v="43"/>
    <n v="35"/>
    <n v="5374.24"/>
    <n v="4241.1499999999996"/>
    <n v="121.17571428571428"/>
  </r>
  <r>
    <x v="84"/>
    <x v="81"/>
    <n v="91"/>
    <n v="12690.43"/>
    <n v="9949.85"/>
    <n v="109.33901098901099"/>
  </r>
  <r>
    <x v="84"/>
    <x v="45"/>
    <n v="107"/>
    <n v="14272.69"/>
    <n v="10682.49"/>
    <n v="99.83635514018691"/>
  </r>
  <r>
    <x v="84"/>
    <x v="75"/>
    <n v="126"/>
    <n v="13563.87"/>
    <n v="10634.01"/>
    <n v="84.396904761904764"/>
  </r>
  <r>
    <x v="84"/>
    <x v="52"/>
    <n v="18"/>
    <n v="2503.91"/>
    <n v="1807.68"/>
    <n v="100.42666666666668"/>
  </r>
  <r>
    <x v="84"/>
    <x v="57"/>
    <n v="37"/>
    <n v="4971.59"/>
    <n v="3381.58"/>
    <n v="91.394054054054052"/>
  </r>
  <r>
    <x v="84"/>
    <x v="58"/>
    <n v="118"/>
    <n v="16963.8"/>
    <n v="12756.6"/>
    <n v="108.10677966101696"/>
  </r>
  <r>
    <x v="84"/>
    <x v="60"/>
    <n v="511"/>
    <n v="70563.38"/>
    <n v="56361.94"/>
    <n v="110.2973385518591"/>
  </r>
  <r>
    <x v="84"/>
    <x v="62"/>
    <n v="9033"/>
    <n v="1076894.8999999999"/>
    <n v="825851.3"/>
    <n v="91.426026790656493"/>
  </r>
  <r>
    <x v="84"/>
    <x v="66"/>
    <n v="1500"/>
    <n v="233054.01"/>
    <n v="184332.07"/>
    <n v="122.88804666666667"/>
  </r>
  <r>
    <x v="84"/>
    <x v="68"/>
    <n v="1272"/>
    <n v="173258.84"/>
    <n v="134955"/>
    <n v="106.09669811320755"/>
  </r>
  <r>
    <x v="84"/>
    <x v="69"/>
    <n v="42"/>
    <n v="6613.32"/>
    <n v="5118.18"/>
    <n v="121.86142857142858"/>
  </r>
  <r>
    <x v="85"/>
    <x v="0"/>
    <n v="41"/>
    <n v="2401.54"/>
    <n v="1804"/>
    <n v="44"/>
  </r>
  <r>
    <x v="85"/>
    <x v="4"/>
    <n v="55"/>
    <n v="2379.5300000000002"/>
    <n v="1865.56"/>
    <n v="33.919272727272727"/>
  </r>
  <r>
    <x v="85"/>
    <x v="5"/>
    <n v="889"/>
    <n v="55579.99"/>
    <n v="43846.99"/>
    <n v="49.321698537682785"/>
  </r>
  <r>
    <x v="85"/>
    <x v="7"/>
    <n v="11786"/>
    <n v="669222.59"/>
    <n v="496992.59"/>
    <n v="42.168045986763957"/>
  </r>
  <r>
    <x v="85"/>
    <x v="8"/>
    <n v="109"/>
    <n v="6141.76"/>
    <n v="4644.34"/>
    <n v="42.608623853211007"/>
  </r>
  <r>
    <x v="85"/>
    <x v="9"/>
    <n v="52"/>
    <n v="2505.9899999999998"/>
    <n v="1965.77"/>
    <n v="37.803269230769232"/>
  </r>
  <r>
    <x v="85"/>
    <x v="10"/>
    <n v="12150"/>
    <n v="693457.9"/>
    <n v="520908.82"/>
    <n v="42.873153909465024"/>
  </r>
  <r>
    <x v="85"/>
    <x v="11"/>
    <n v="12"/>
    <n v="706.91"/>
    <n v="554.20000000000005"/>
    <n v="46.183333333333337"/>
  </r>
  <r>
    <x v="85"/>
    <x v="12"/>
    <n v="79"/>
    <n v="4020.73"/>
    <n v="3114.87"/>
    <n v="39.42873417721519"/>
  </r>
  <r>
    <x v="85"/>
    <x v="14"/>
    <n v="142"/>
    <n v="8573.9599999999991"/>
    <n v="6676.81"/>
    <n v="47.019788732394368"/>
  </r>
  <r>
    <x v="85"/>
    <x v="19"/>
    <n v="268"/>
    <n v="17109.12"/>
    <n v="13725.79"/>
    <n v="51.215634328358213"/>
  </r>
  <r>
    <x v="85"/>
    <x v="23"/>
    <n v="50"/>
    <n v="2786.06"/>
    <n v="2187.2199999999998"/>
    <n v="43.744399999999999"/>
  </r>
  <r>
    <x v="85"/>
    <x v="24"/>
    <n v="101"/>
    <n v="5287.92"/>
    <n v="4006.7"/>
    <n v="39.670297029702965"/>
  </r>
  <r>
    <x v="85"/>
    <x v="26"/>
    <n v="121"/>
    <n v="7717.57"/>
    <n v="5932.03"/>
    <n v="49.025041322314046"/>
  </r>
  <r>
    <x v="85"/>
    <x v="31"/>
    <n v="44"/>
    <n v="2358.98"/>
    <n v="1865.93"/>
    <n v="42.407499999999999"/>
  </r>
  <r>
    <x v="85"/>
    <x v="32"/>
    <n v="396"/>
    <n v="22529.21"/>
    <n v="17075.2"/>
    <n v="43.11919191919192"/>
  </r>
  <r>
    <x v="85"/>
    <x v="38"/>
    <n v="20"/>
    <n v="1164.3499999999999"/>
    <n v="924.44"/>
    <n v="46.222000000000001"/>
  </r>
  <r>
    <x v="85"/>
    <x v="41"/>
    <n v="7631"/>
    <n v="366671.73"/>
    <n v="279215.26"/>
    <n v="36.589602935395099"/>
  </r>
  <r>
    <x v="85"/>
    <x v="43"/>
    <n v="36"/>
    <n v="2319.96"/>
    <n v="1818.85"/>
    <n v="50.523611111111109"/>
  </r>
  <r>
    <x v="85"/>
    <x v="45"/>
    <n v="32"/>
    <n v="1423.46"/>
    <n v="1029.69"/>
    <n v="32.177812500000002"/>
  </r>
  <r>
    <x v="85"/>
    <x v="75"/>
    <n v="106"/>
    <n v="4537.6400000000003"/>
    <n v="3557.49"/>
    <n v="33.561226415094339"/>
  </r>
  <r>
    <x v="85"/>
    <x v="58"/>
    <n v="70"/>
    <n v="4078.31"/>
    <n v="3064.41"/>
    <n v="43.777285714285711"/>
  </r>
  <r>
    <x v="85"/>
    <x v="60"/>
    <n v="653"/>
    <n v="36572.15"/>
    <n v="29289.38"/>
    <n v="44.853568147013782"/>
  </r>
  <r>
    <x v="85"/>
    <x v="62"/>
    <n v="4556"/>
    <n v="220231.75"/>
    <n v="170540.02"/>
    <n v="37.431962247585602"/>
  </r>
  <r>
    <x v="85"/>
    <x v="66"/>
    <n v="571"/>
    <n v="36013.440000000002"/>
    <n v="28675.14"/>
    <n v="50.219159369527148"/>
  </r>
  <r>
    <x v="85"/>
    <x v="68"/>
    <n v="1179"/>
    <n v="65713.149999999994"/>
    <n v="51393.4"/>
    <n v="43.59067005937235"/>
  </r>
  <r>
    <x v="85"/>
    <x v="69"/>
    <n v="11"/>
    <n v="702.24"/>
    <n v="550.54999999999995"/>
    <n v="50.05"/>
  </r>
  <r>
    <x v="86"/>
    <x v="0"/>
    <n v="3777"/>
    <n v="760436.14"/>
    <n v="535120.84"/>
    <n v="141.67880328302886"/>
  </r>
  <r>
    <x v="86"/>
    <x v="1"/>
    <n v="190"/>
    <n v="35849.370000000003"/>
    <n v="27703.41"/>
    <n v="145.80742105263158"/>
  </r>
  <r>
    <x v="86"/>
    <x v="2"/>
    <n v="48"/>
    <n v="9649.93"/>
    <n v="7580.83"/>
    <n v="157.93395833333332"/>
  </r>
  <r>
    <x v="86"/>
    <x v="3"/>
    <n v="16"/>
    <n v="3068.93"/>
    <n v="2419.23"/>
    <n v="151.201875"/>
  </r>
  <r>
    <x v="86"/>
    <x v="4"/>
    <n v="51"/>
    <n v="8251.2999999999993"/>
    <n v="5979.74"/>
    <n v="117.24980392156863"/>
  </r>
  <r>
    <x v="86"/>
    <x v="5"/>
    <n v="9885"/>
    <n v="2035692.99"/>
    <n v="1566367.81"/>
    <n v="158.45906019221042"/>
  </r>
  <r>
    <x v="86"/>
    <x v="7"/>
    <n v="249975"/>
    <n v="48722971.659999996"/>
    <n v="32918627.809999999"/>
    <n v="131.6876800080008"/>
  </r>
  <r>
    <x v="86"/>
    <x v="8"/>
    <n v="13"/>
    <n v="2605.04"/>
    <n v="1344.95"/>
    <n v="103.45769230769231"/>
  </r>
  <r>
    <x v="86"/>
    <x v="9"/>
    <n v="493"/>
    <n v="102872.13"/>
    <n v="80340.08"/>
    <n v="162.96162271805275"/>
  </r>
  <r>
    <x v="86"/>
    <x v="10"/>
    <n v="223658"/>
    <n v="44517616.509999998"/>
    <n v="30358485.539999999"/>
    <n v="135.73619338454247"/>
  </r>
  <r>
    <x v="86"/>
    <x v="11"/>
    <n v="355"/>
    <n v="70319.19"/>
    <n v="51142.66"/>
    <n v="144.0638309859155"/>
  </r>
  <r>
    <x v="86"/>
    <x v="12"/>
    <n v="791"/>
    <n v="162107.88"/>
    <n v="124347.17"/>
    <n v="157.20249051833122"/>
  </r>
  <r>
    <x v="86"/>
    <x v="13"/>
    <n v="12"/>
    <n v="2376.7399999999998"/>
    <n v="1866.76"/>
    <n v="155.56333333333333"/>
  </r>
  <r>
    <x v="86"/>
    <x v="14"/>
    <n v="76"/>
    <n v="15794.72"/>
    <n v="12259.53"/>
    <n v="161.30960526315789"/>
  </r>
  <r>
    <x v="86"/>
    <x v="15"/>
    <n v="212"/>
    <n v="43017.61"/>
    <n v="30476.62"/>
    <n v="143.75764150943397"/>
  </r>
  <r>
    <x v="86"/>
    <x v="16"/>
    <n v="18"/>
    <n v="3873.97"/>
    <n v="2705.81"/>
    <n v="150.32277777777779"/>
  </r>
  <r>
    <x v="86"/>
    <x v="18"/>
    <n v="36"/>
    <n v="7059.4"/>
    <n v="5142.12"/>
    <n v="142.83666666666667"/>
  </r>
  <r>
    <x v="86"/>
    <x v="19"/>
    <n v="443"/>
    <n v="90776.639999999999"/>
    <n v="70959.070000000007"/>
    <n v="160.17848758465013"/>
  </r>
  <r>
    <x v="86"/>
    <x v="21"/>
    <n v="155"/>
    <n v="30375.66"/>
    <n v="18438.55"/>
    <n v="118.95838709677419"/>
  </r>
  <r>
    <x v="86"/>
    <x v="23"/>
    <n v="390"/>
    <n v="70133.25"/>
    <n v="54690.720000000001"/>
    <n v="140.2326153846154"/>
  </r>
  <r>
    <x v="86"/>
    <x v="24"/>
    <n v="98"/>
    <n v="17387.37"/>
    <n v="13128.33"/>
    <n v="133.96255102040817"/>
  </r>
  <r>
    <x v="86"/>
    <x v="74"/>
    <n v="18"/>
    <n v="3099.24"/>
    <n v="2468.88"/>
    <n v="137.16"/>
  </r>
  <r>
    <x v="86"/>
    <x v="26"/>
    <n v="2759"/>
    <n v="568873.85"/>
    <n v="437047.68"/>
    <n v="158.40800289960131"/>
  </r>
  <r>
    <x v="86"/>
    <x v="28"/>
    <n v="25"/>
    <n v="4910.9399999999996"/>
    <n v="3796.51"/>
    <n v="151.8604"/>
  </r>
  <r>
    <x v="86"/>
    <x v="29"/>
    <n v="76"/>
    <n v="14914.25"/>
    <n v="11527.09"/>
    <n v="151.67223684210526"/>
  </r>
  <r>
    <x v="86"/>
    <x v="30"/>
    <n v="12"/>
    <n v="2711.65"/>
    <n v="2168.1999999999998"/>
    <n v="180.68333333333331"/>
  </r>
  <r>
    <x v="86"/>
    <x v="31"/>
    <n v="974"/>
    <n v="185139.6"/>
    <n v="129790.57"/>
    <n v="133.25520533880905"/>
  </r>
  <r>
    <x v="86"/>
    <x v="32"/>
    <n v="4368"/>
    <n v="830701.51"/>
    <n v="579344.02"/>
    <n v="132.63370421245421"/>
  </r>
  <r>
    <x v="86"/>
    <x v="33"/>
    <n v="5862"/>
    <n v="1196722.3799999999"/>
    <n v="819662.47"/>
    <n v="139.82641931081542"/>
  </r>
  <r>
    <x v="86"/>
    <x v="36"/>
    <n v="12"/>
    <n v="1925.87"/>
    <n v="1509.91"/>
    <n v="125.82583333333334"/>
  </r>
  <r>
    <x v="86"/>
    <x v="38"/>
    <n v="2663"/>
    <n v="548955.68000000005"/>
    <n v="424417.18"/>
    <n v="159.37558392790086"/>
  </r>
  <r>
    <x v="86"/>
    <x v="39"/>
    <n v="355"/>
    <n v="70775.83"/>
    <n v="54078.04"/>
    <n v="152.33250704225352"/>
  </r>
  <r>
    <x v="86"/>
    <x v="41"/>
    <n v="119564"/>
    <n v="19698665.23"/>
    <n v="13961175.01"/>
    <n v="116.76737989695894"/>
  </r>
  <r>
    <x v="86"/>
    <x v="43"/>
    <n v="133"/>
    <n v="26952.59"/>
    <n v="20484.560000000001"/>
    <n v="154.01924812030077"/>
  </r>
  <r>
    <x v="86"/>
    <x v="47"/>
    <n v="58"/>
    <n v="12083.54"/>
    <n v="9494.2000000000007"/>
    <n v="163.69310344827588"/>
  </r>
  <r>
    <x v="86"/>
    <x v="48"/>
    <n v="11"/>
    <n v="2280.34"/>
    <n v="1805.67"/>
    <n v="164.15181818181819"/>
  </r>
  <r>
    <x v="86"/>
    <x v="49"/>
    <n v="31"/>
    <n v="6050.1"/>
    <n v="4671.38"/>
    <n v="150.68967741935484"/>
  </r>
  <r>
    <x v="86"/>
    <x v="50"/>
    <n v="410"/>
    <n v="86918"/>
    <n v="67208.11"/>
    <n v="163.92221951219511"/>
  </r>
  <r>
    <x v="86"/>
    <x v="51"/>
    <n v="73"/>
    <n v="13055.85"/>
    <n v="10222.049999999999"/>
    <n v="140.02808219178081"/>
  </r>
  <r>
    <x v="86"/>
    <x v="52"/>
    <n v="1883"/>
    <n v="384388.34"/>
    <n v="297361"/>
    <n v="157.91874668082846"/>
  </r>
  <r>
    <x v="86"/>
    <x v="53"/>
    <n v="97"/>
    <n v="19861.830000000002"/>
    <n v="15313.57"/>
    <n v="157.87185567010309"/>
  </r>
  <r>
    <x v="86"/>
    <x v="56"/>
    <n v="245"/>
    <n v="40212.17"/>
    <n v="27808.76"/>
    <n v="113.50514285714286"/>
  </r>
  <r>
    <x v="86"/>
    <x v="57"/>
    <n v="437"/>
    <n v="88090.32"/>
    <n v="68725.820000000007"/>
    <n v="157.26732265446225"/>
  </r>
  <r>
    <x v="86"/>
    <x v="60"/>
    <n v="1231"/>
    <n v="236533.51"/>
    <n v="175163.58"/>
    <n v="142.29372867587327"/>
  </r>
  <r>
    <x v="86"/>
    <x v="62"/>
    <n v="39964"/>
    <n v="6518815.1299999999"/>
    <n v="4459611.38"/>
    <n v="111.59071614453008"/>
  </r>
  <r>
    <x v="86"/>
    <x v="64"/>
    <n v="56"/>
    <n v="10811.36"/>
    <n v="8031.44"/>
    <n v="143.41857142857143"/>
  </r>
  <r>
    <x v="86"/>
    <x v="65"/>
    <n v="78"/>
    <n v="16251.55"/>
    <n v="12846.55"/>
    <n v="164.69935897435897"/>
  </r>
  <r>
    <x v="86"/>
    <x v="66"/>
    <n v="1822"/>
    <n v="373216.84"/>
    <n v="290764.84999999998"/>
    <n v="159.585537870472"/>
  </r>
  <r>
    <x v="86"/>
    <x v="68"/>
    <n v="2442"/>
    <n v="472405"/>
    <n v="347402.55"/>
    <n v="142.26148648648649"/>
  </r>
  <r>
    <x v="86"/>
    <x v="69"/>
    <n v="246"/>
    <n v="45883.62"/>
    <n v="35052.35"/>
    <n v="142.4892276422764"/>
  </r>
  <r>
    <x v="87"/>
    <x v="0"/>
    <n v="5717"/>
    <n v="1541093.77"/>
    <n v="1091400"/>
    <n v="190.90432044778731"/>
  </r>
  <r>
    <x v="87"/>
    <x v="1"/>
    <n v="173"/>
    <n v="46654.94"/>
    <n v="35662.44"/>
    <n v="206.14127167630059"/>
  </r>
  <r>
    <x v="87"/>
    <x v="2"/>
    <n v="37"/>
    <n v="9689.49"/>
    <n v="7313.38"/>
    <n v="197.65891891891891"/>
  </r>
  <r>
    <x v="87"/>
    <x v="4"/>
    <n v="211"/>
    <n v="45120.28"/>
    <n v="34038.660000000003"/>
    <n v="161.32066350710903"/>
  </r>
  <r>
    <x v="87"/>
    <x v="5"/>
    <n v="14379"/>
    <n v="4064057.03"/>
    <n v="3157924.85"/>
    <n v="219.62061687182697"/>
  </r>
  <r>
    <x v="87"/>
    <x v="7"/>
    <n v="199216"/>
    <n v="53072067.810000002"/>
    <n v="36126196.710000001"/>
    <n v="181.34184357682113"/>
  </r>
  <r>
    <x v="87"/>
    <x v="9"/>
    <n v="618"/>
    <n v="179888.16"/>
    <n v="139454.25"/>
    <n v="225.65412621359224"/>
  </r>
  <r>
    <x v="87"/>
    <x v="10"/>
    <n v="235145"/>
    <n v="63927754.520000003"/>
    <n v="44712473.020000003"/>
    <n v="190.14851695762189"/>
  </r>
  <r>
    <x v="87"/>
    <x v="11"/>
    <n v="482"/>
    <n v="131838.51999999999"/>
    <n v="96507.5"/>
    <n v="200.22302904564316"/>
  </r>
  <r>
    <x v="87"/>
    <x v="12"/>
    <n v="889"/>
    <n v="245684.24"/>
    <n v="191230.73"/>
    <n v="215.10768278965131"/>
  </r>
  <r>
    <x v="87"/>
    <x v="14"/>
    <n v="80"/>
    <n v="21014.2"/>
    <n v="15498.08"/>
    <n v="193.726"/>
  </r>
  <r>
    <x v="87"/>
    <x v="15"/>
    <n v="697"/>
    <n v="201847.6"/>
    <n v="149804.56"/>
    <n v="214.92763271162124"/>
  </r>
  <r>
    <x v="87"/>
    <x v="18"/>
    <n v="34"/>
    <n v="9123.09"/>
    <n v="7206.94"/>
    <n v="211.96882352941176"/>
  </r>
  <r>
    <x v="87"/>
    <x v="19"/>
    <n v="475"/>
    <n v="131920.04999999999"/>
    <n v="101881.44"/>
    <n v="214.48724210526316"/>
  </r>
  <r>
    <x v="87"/>
    <x v="21"/>
    <n v="86"/>
    <n v="22566.42"/>
    <n v="16768.14"/>
    <n v="194.97837209302324"/>
  </r>
  <r>
    <x v="87"/>
    <x v="22"/>
    <n v="11"/>
    <n v="3217.87"/>
    <n v="2525.84"/>
    <n v="229.62181818181818"/>
  </r>
  <r>
    <x v="87"/>
    <x v="23"/>
    <n v="977"/>
    <n v="211175.64"/>
    <n v="163563.13"/>
    <n v="167.4136438075742"/>
  </r>
  <r>
    <x v="87"/>
    <x v="24"/>
    <n v="239"/>
    <n v="53647.14"/>
    <n v="41856.639999999999"/>
    <n v="175.1323849372385"/>
  </r>
  <r>
    <x v="87"/>
    <x v="74"/>
    <n v="11"/>
    <n v="2614.0300000000002"/>
    <n v="1941.54"/>
    <n v="176.50363636363636"/>
  </r>
  <r>
    <x v="87"/>
    <x v="26"/>
    <n v="2819"/>
    <n v="789016.38"/>
    <n v="611647.17000000004"/>
    <n v="216.97310039020931"/>
  </r>
  <r>
    <x v="87"/>
    <x v="27"/>
    <n v="47"/>
    <n v="9945.34"/>
    <n v="7661.54"/>
    <n v="163.01148936170213"/>
  </r>
  <r>
    <x v="87"/>
    <x v="29"/>
    <n v="52"/>
    <n v="14416.48"/>
    <n v="11217.03"/>
    <n v="215.7121153846154"/>
  </r>
  <r>
    <x v="87"/>
    <x v="30"/>
    <n v="15"/>
    <n v="4582.43"/>
    <n v="3664.03"/>
    <n v="244.26866666666669"/>
  </r>
  <r>
    <x v="87"/>
    <x v="31"/>
    <n v="829"/>
    <n v="214559.95"/>
    <n v="153455.46"/>
    <n v="185.10911942098915"/>
  </r>
  <r>
    <x v="87"/>
    <x v="32"/>
    <n v="4816"/>
    <n v="1298745.21"/>
    <n v="922880.35"/>
    <n v="191.62797965116278"/>
  </r>
  <r>
    <x v="87"/>
    <x v="33"/>
    <n v="9197"/>
    <n v="2517457.85"/>
    <n v="1764244.44"/>
    <n v="191.82825269109492"/>
  </r>
  <r>
    <x v="87"/>
    <x v="38"/>
    <n v="1698"/>
    <n v="461050.49"/>
    <n v="356911.86"/>
    <n v="210.19544169611308"/>
  </r>
  <r>
    <x v="87"/>
    <x v="39"/>
    <n v="444"/>
    <n v="120611.51"/>
    <n v="89927.94"/>
    <n v="202.54040540540541"/>
  </r>
  <r>
    <x v="87"/>
    <x v="41"/>
    <n v="142516"/>
    <n v="32227388.350000001"/>
    <n v="23441248.350000001"/>
    <n v="164.48152032052542"/>
  </r>
  <r>
    <x v="87"/>
    <x v="43"/>
    <n v="94"/>
    <n v="26742.21"/>
    <n v="20552.88"/>
    <n v="218.64765957446809"/>
  </r>
  <r>
    <x v="87"/>
    <x v="46"/>
    <n v="54"/>
    <n v="14080.4"/>
    <n v="11052.88"/>
    <n v="204.68296296296296"/>
  </r>
  <r>
    <x v="87"/>
    <x v="47"/>
    <n v="54"/>
    <n v="15535.43"/>
    <n v="11983.2"/>
    <n v="221.91111111111113"/>
  </r>
  <r>
    <x v="87"/>
    <x v="48"/>
    <n v="37"/>
    <n v="9736.9699999999993"/>
    <n v="7567.32"/>
    <n v="204.52216216216215"/>
  </r>
  <r>
    <x v="87"/>
    <x v="49"/>
    <n v="13"/>
    <n v="3575.25"/>
    <n v="2225.7800000000002"/>
    <n v="171.21384615384616"/>
  </r>
  <r>
    <x v="87"/>
    <x v="50"/>
    <n v="534"/>
    <n v="156716.94"/>
    <n v="122172.22"/>
    <n v="228.78692883895133"/>
  </r>
  <r>
    <x v="87"/>
    <x v="51"/>
    <n v="223"/>
    <n v="54897.45"/>
    <n v="42989.760000000002"/>
    <n v="192.77919282511212"/>
  </r>
  <r>
    <x v="87"/>
    <x v="52"/>
    <n v="3047"/>
    <n v="833628.75"/>
    <n v="644178.96"/>
    <n v="211.41416475221527"/>
  </r>
  <r>
    <x v="87"/>
    <x v="53"/>
    <n v="80"/>
    <n v="21174.27"/>
    <n v="16331.58"/>
    <n v="204.14474999999999"/>
  </r>
  <r>
    <x v="87"/>
    <x v="56"/>
    <n v="346"/>
    <n v="76256.429999999993"/>
    <n v="50732.76"/>
    <n v="146.6264739884393"/>
  </r>
  <r>
    <x v="87"/>
    <x v="57"/>
    <n v="697"/>
    <n v="186774.39"/>
    <n v="145616.04999999999"/>
    <n v="208.91829268292682"/>
  </r>
  <r>
    <x v="87"/>
    <x v="60"/>
    <n v="1785"/>
    <n v="479243.36"/>
    <n v="364475.93"/>
    <n v="204.18819607843136"/>
  </r>
  <r>
    <x v="87"/>
    <x v="62"/>
    <n v="29965"/>
    <n v="6731862.9500000002"/>
    <n v="4640820.99"/>
    <n v="154.87472017353579"/>
  </r>
  <r>
    <x v="87"/>
    <x v="64"/>
    <n v="50"/>
    <n v="12966.97"/>
    <n v="10230.16"/>
    <n v="204.60319999999999"/>
  </r>
  <r>
    <x v="87"/>
    <x v="65"/>
    <n v="68"/>
    <n v="18856.009999999998"/>
    <n v="14589.55"/>
    <n v="214.55220588235292"/>
  </r>
  <r>
    <x v="87"/>
    <x v="66"/>
    <n v="1814"/>
    <n v="525625.91"/>
    <n v="411589.06"/>
    <n v="226.8958434399118"/>
  </r>
  <r>
    <x v="87"/>
    <x v="68"/>
    <n v="2934"/>
    <n v="756487.76"/>
    <n v="570847.5"/>
    <n v="194.56288343558282"/>
  </r>
  <r>
    <x v="87"/>
    <x v="69"/>
    <n v="221"/>
    <n v="56845.2"/>
    <n v="43948"/>
    <n v="198.85972850678732"/>
  </r>
  <r>
    <x v="88"/>
    <x v="0"/>
    <n v="30444"/>
    <n v="2560638.3199999998"/>
    <n v="2018849.8"/>
    <n v="66.31355275259493"/>
  </r>
  <r>
    <x v="88"/>
    <x v="1"/>
    <n v="1916"/>
    <n v="153873.66"/>
    <n v="123328.7"/>
    <n v="64.367797494780788"/>
  </r>
  <r>
    <x v="88"/>
    <x v="2"/>
    <n v="103"/>
    <n v="8903.7099999999991"/>
    <n v="6163.84"/>
    <n v="59.843106796116508"/>
  </r>
  <r>
    <x v="88"/>
    <x v="3"/>
    <n v="32"/>
    <n v="2576.37"/>
    <n v="2050.5700000000002"/>
    <n v="64.080312500000005"/>
  </r>
  <r>
    <x v="88"/>
    <x v="4"/>
    <n v="1270"/>
    <n v="101729.27"/>
    <n v="77097.649999999994"/>
    <n v="60.706811023622045"/>
  </r>
  <r>
    <x v="88"/>
    <x v="5"/>
    <n v="12482"/>
    <n v="1066492.1100000001"/>
    <n v="832758.35"/>
    <n v="66.71674010575228"/>
  </r>
  <r>
    <x v="88"/>
    <x v="6"/>
    <n v="74"/>
    <n v="6152.49"/>
    <n v="4825.33"/>
    <n v="65.207162162162163"/>
  </r>
  <r>
    <x v="88"/>
    <x v="7"/>
    <n v="537574"/>
    <n v="44146763.479999997"/>
    <n v="34244374.68"/>
    <n v="63.701694427185835"/>
  </r>
  <r>
    <x v="88"/>
    <x v="8"/>
    <n v="498"/>
    <n v="42207.55"/>
    <n v="33246.93"/>
    <n v="66.760903614457831"/>
  </r>
  <r>
    <x v="88"/>
    <x v="9"/>
    <n v="3586"/>
    <n v="313072.03999999998"/>
    <n v="236545.64"/>
    <n v="65.963647518126052"/>
  </r>
  <r>
    <x v="88"/>
    <x v="10"/>
    <n v="833461"/>
    <n v="68596307.609999999"/>
    <n v="52537564.810000002"/>
    <n v="63.035420745541785"/>
  </r>
  <r>
    <x v="88"/>
    <x v="11"/>
    <n v="1427"/>
    <n v="125471"/>
    <n v="110635.8"/>
    <n v="77.530343377715482"/>
  </r>
  <r>
    <x v="88"/>
    <x v="12"/>
    <n v="13110"/>
    <n v="1143136.3600000001"/>
    <n v="867440.36"/>
    <n v="66.166312738367651"/>
  </r>
  <r>
    <x v="88"/>
    <x v="13"/>
    <n v="648"/>
    <n v="55039.13"/>
    <n v="43093"/>
    <n v="66.501543209876544"/>
  </r>
  <r>
    <x v="88"/>
    <x v="14"/>
    <n v="871"/>
    <n v="73471.09"/>
    <n v="55792.91"/>
    <n v="64.056153846153848"/>
  </r>
  <r>
    <x v="88"/>
    <x v="15"/>
    <n v="48500"/>
    <n v="3798169.1"/>
    <n v="2964197.07"/>
    <n v="61.117465360824738"/>
  </r>
  <r>
    <x v="88"/>
    <x v="16"/>
    <n v="11"/>
    <n v="955.88"/>
    <n v="749.39"/>
    <n v="68.126363636363635"/>
  </r>
  <r>
    <x v="88"/>
    <x v="18"/>
    <n v="995"/>
    <n v="74351.73"/>
    <n v="56771.73"/>
    <n v="57.057015075376889"/>
  </r>
  <r>
    <x v="88"/>
    <x v="19"/>
    <n v="23"/>
    <n v="1759.52"/>
    <n v="1346.17"/>
    <n v="58.529130434782608"/>
  </r>
  <r>
    <x v="88"/>
    <x v="20"/>
    <n v="21"/>
    <n v="1818.91"/>
    <n v="1425.99"/>
    <n v="67.90428571428572"/>
  </r>
  <r>
    <x v="88"/>
    <x v="21"/>
    <n v="570"/>
    <n v="48299.69"/>
    <n v="36765.5"/>
    <n v="64.500877192982458"/>
  </r>
  <r>
    <x v="88"/>
    <x v="22"/>
    <n v="100"/>
    <n v="8890.09"/>
    <n v="6914.05"/>
    <n v="69.140500000000003"/>
  </r>
  <r>
    <x v="88"/>
    <x v="23"/>
    <n v="13982"/>
    <n v="1053095.52"/>
    <n v="822246.68"/>
    <n v="58.80751537691318"/>
  </r>
  <r>
    <x v="88"/>
    <x v="24"/>
    <n v="542"/>
    <n v="43117.05"/>
    <n v="34950.17"/>
    <n v="64.483708487084868"/>
  </r>
  <r>
    <x v="88"/>
    <x v="74"/>
    <n v="50"/>
    <n v="4255.5"/>
    <n v="3758.54"/>
    <n v="75.1708"/>
  </r>
  <r>
    <x v="88"/>
    <x v="25"/>
    <n v="18"/>
    <n v="1446.18"/>
    <n v="812.99"/>
    <n v="45.166111111111114"/>
  </r>
  <r>
    <x v="88"/>
    <x v="26"/>
    <n v="10875"/>
    <n v="902413.68"/>
    <n v="717584.17"/>
    <n v="65.984751264367816"/>
  </r>
  <r>
    <x v="88"/>
    <x v="27"/>
    <n v="131"/>
    <n v="11249.33"/>
    <n v="10053.99"/>
    <n v="76.748015267175575"/>
  </r>
  <r>
    <x v="88"/>
    <x v="28"/>
    <n v="429"/>
    <n v="32968.589999999997"/>
    <n v="25411.57"/>
    <n v="59.234428904428903"/>
  </r>
  <r>
    <x v="88"/>
    <x v="29"/>
    <n v="231"/>
    <n v="21889.94"/>
    <n v="16948.830000000002"/>
    <n v="73.371558441558449"/>
  </r>
  <r>
    <x v="88"/>
    <x v="30"/>
    <n v="173"/>
    <n v="14334.13"/>
    <n v="11126.06"/>
    <n v="64.312485549132944"/>
  </r>
  <r>
    <x v="88"/>
    <x v="31"/>
    <n v="2308"/>
    <n v="186649.65"/>
    <n v="145365.68"/>
    <n v="62.983396880415938"/>
  </r>
  <r>
    <x v="88"/>
    <x v="32"/>
    <n v="25160"/>
    <n v="2056530.87"/>
    <n v="1556707.2"/>
    <n v="61.87230524642289"/>
  </r>
  <r>
    <x v="88"/>
    <x v="33"/>
    <n v="9378"/>
    <n v="775898.29"/>
    <n v="576037.61"/>
    <n v="61.424355939432715"/>
  </r>
  <r>
    <x v="88"/>
    <x v="36"/>
    <n v="13"/>
    <n v="1035.45"/>
    <n v="999.17"/>
    <n v="76.859230769230763"/>
  </r>
  <r>
    <x v="88"/>
    <x v="38"/>
    <n v="1126"/>
    <n v="93375.77"/>
    <n v="74703.679999999993"/>
    <n v="66.344298401420957"/>
  </r>
  <r>
    <x v="88"/>
    <x v="39"/>
    <n v="472"/>
    <n v="38713.11"/>
    <n v="31962.66"/>
    <n v="67.717500000000001"/>
  </r>
  <r>
    <x v="88"/>
    <x v="40"/>
    <n v="27"/>
    <n v="2270.16"/>
    <n v="1662.83"/>
    <n v="61.586296296296297"/>
  </r>
  <r>
    <x v="88"/>
    <x v="41"/>
    <n v="651295"/>
    <n v="44304018.469999999"/>
    <n v="34318067.68"/>
    <n v="52.692048426596244"/>
  </r>
  <r>
    <x v="88"/>
    <x v="43"/>
    <n v="1275"/>
    <n v="111958.77"/>
    <n v="85823"/>
    <n v="67.312156862745098"/>
  </r>
  <r>
    <x v="88"/>
    <x v="45"/>
    <n v="1712"/>
    <n v="136826.54"/>
    <n v="105927.53"/>
    <n v="61.873557242990657"/>
  </r>
  <r>
    <x v="88"/>
    <x v="47"/>
    <n v="52"/>
    <n v="4035.6"/>
    <n v="3215.94"/>
    <n v="61.844999999999999"/>
  </r>
  <r>
    <x v="88"/>
    <x v="48"/>
    <n v="72"/>
    <n v="6223.68"/>
    <n v="4809.96"/>
    <n v="66.805000000000007"/>
  </r>
  <r>
    <x v="88"/>
    <x v="49"/>
    <n v="322"/>
    <n v="25464.34"/>
    <n v="17474.77"/>
    <n v="54.26947204968944"/>
  </r>
  <r>
    <x v="88"/>
    <x v="75"/>
    <n v="331"/>
    <n v="19836.23"/>
    <n v="13961.76"/>
    <n v="42.180543806646526"/>
  </r>
  <r>
    <x v="88"/>
    <x v="50"/>
    <n v="3385"/>
    <n v="275445.59000000003"/>
    <n v="212238.72"/>
    <n v="62.699769571639585"/>
  </r>
  <r>
    <x v="88"/>
    <x v="51"/>
    <n v="949"/>
    <n v="76333.86"/>
    <n v="56678.21"/>
    <n v="59.724141201264487"/>
  </r>
  <r>
    <x v="88"/>
    <x v="52"/>
    <n v="6142"/>
    <n v="509832.02"/>
    <n v="388265.27"/>
    <n v="63.214794855096066"/>
  </r>
  <r>
    <x v="88"/>
    <x v="53"/>
    <n v="1908"/>
    <n v="161007.29999999999"/>
    <n v="128650.47"/>
    <n v="67.426871069182397"/>
  </r>
  <r>
    <x v="88"/>
    <x v="55"/>
    <n v="15"/>
    <n v="1246.17"/>
    <n v="946.66"/>
    <n v="63.110666666666667"/>
  </r>
  <r>
    <x v="88"/>
    <x v="56"/>
    <n v="4083"/>
    <n v="263819.7"/>
    <n v="202651.68"/>
    <n v="49.633034533431299"/>
  </r>
  <r>
    <x v="88"/>
    <x v="57"/>
    <n v="2179"/>
    <n v="176324.17"/>
    <n v="135662.9"/>
    <n v="62.25924736117485"/>
  </r>
  <r>
    <x v="88"/>
    <x v="58"/>
    <n v="12"/>
    <n v="933.57"/>
    <n v="739.15"/>
    <n v="61.595833333333331"/>
  </r>
  <r>
    <x v="88"/>
    <x v="59"/>
    <n v="345"/>
    <n v="26151.08"/>
    <n v="20044.939999999999"/>
    <n v="58.101275362318837"/>
  </r>
  <r>
    <x v="88"/>
    <x v="60"/>
    <n v="15050"/>
    <n v="1201865.77"/>
    <n v="951986.28"/>
    <n v="63.254902325581398"/>
  </r>
  <r>
    <x v="88"/>
    <x v="61"/>
    <n v="149"/>
    <n v="14182.37"/>
    <n v="10952.14"/>
    <n v="73.504295302013418"/>
  </r>
  <r>
    <x v="88"/>
    <x v="62"/>
    <n v="77797"/>
    <n v="5335337.8099999996"/>
    <n v="4073589.89"/>
    <n v="52.3617863156677"/>
  </r>
  <r>
    <x v="88"/>
    <x v="63"/>
    <n v="191"/>
    <n v="15055.57"/>
    <n v="11557.75"/>
    <n v="60.511780104712045"/>
  </r>
  <r>
    <x v="88"/>
    <x v="64"/>
    <n v="13"/>
    <n v="974.88"/>
    <n v="732.41"/>
    <n v="56.339230769230767"/>
  </r>
  <r>
    <x v="88"/>
    <x v="65"/>
    <n v="15"/>
    <n v="1224.3800000000001"/>
    <n v="893.72"/>
    <n v="59.581333333333333"/>
  </r>
  <r>
    <x v="88"/>
    <x v="66"/>
    <n v="977"/>
    <n v="81635.81"/>
    <n v="61016.66"/>
    <n v="62.453080859774822"/>
  </r>
  <r>
    <x v="88"/>
    <x v="68"/>
    <n v="87860"/>
    <n v="6831034.04"/>
    <n v="5272843.28"/>
    <n v="60.014150694286364"/>
  </r>
  <r>
    <x v="88"/>
    <x v="69"/>
    <n v="208"/>
    <n v="16626.060000000001"/>
    <n v="12590.99"/>
    <n v="60.533605769230768"/>
  </r>
  <r>
    <x v="88"/>
    <x v="70"/>
    <n v="79"/>
    <n v="6194.64"/>
    <n v="4703.84"/>
    <n v="59.542278481012659"/>
  </r>
  <r>
    <x v="88"/>
    <x v="73"/>
    <n v="301"/>
    <n v="24624.43"/>
    <n v="18196.16"/>
    <n v="60.452358803986712"/>
  </r>
  <r>
    <x v="89"/>
    <x v="0"/>
    <n v="139"/>
    <n v="10362.17"/>
    <n v="8049.96"/>
    <n v="57.913381294964026"/>
  </r>
  <r>
    <x v="89"/>
    <x v="1"/>
    <n v="147"/>
    <n v="10745.23"/>
    <n v="8636.0400000000009"/>
    <n v="58.748571428571438"/>
  </r>
  <r>
    <x v="89"/>
    <x v="4"/>
    <n v="342"/>
    <n v="26680.19"/>
    <n v="20930.75"/>
    <n v="61.201023391812868"/>
  </r>
  <r>
    <x v="89"/>
    <x v="5"/>
    <n v="51"/>
    <n v="3751.2"/>
    <n v="2963.31"/>
    <n v="58.104117647058821"/>
  </r>
  <r>
    <x v="89"/>
    <x v="7"/>
    <n v="7516"/>
    <n v="557545.78"/>
    <n v="440057.38"/>
    <n v="58.5494119212347"/>
  </r>
  <r>
    <x v="89"/>
    <x v="10"/>
    <n v="13472"/>
    <n v="1001955.26"/>
    <n v="764174.58"/>
    <n v="56.723172505938237"/>
  </r>
  <r>
    <x v="89"/>
    <x v="12"/>
    <n v="133"/>
    <n v="10036.629999999999"/>
    <n v="7931.98"/>
    <n v="59.63894736842105"/>
  </r>
  <r>
    <x v="89"/>
    <x v="13"/>
    <n v="234"/>
    <n v="17669.72"/>
    <n v="13857.87"/>
    <n v="59.221666666666671"/>
  </r>
  <r>
    <x v="89"/>
    <x v="15"/>
    <n v="10887"/>
    <n v="804701.31"/>
    <n v="633239.51"/>
    <n v="58.164738679158631"/>
  </r>
  <r>
    <x v="89"/>
    <x v="23"/>
    <n v="220"/>
    <n v="15875.44"/>
    <n v="12515.5"/>
    <n v="56.888636363636365"/>
  </r>
  <r>
    <x v="89"/>
    <x v="24"/>
    <n v="15"/>
    <n v="1107.8399999999999"/>
    <n v="874.9"/>
    <n v="58.326666666666668"/>
  </r>
  <r>
    <x v="89"/>
    <x v="26"/>
    <n v="223"/>
    <n v="16473.259999999998"/>
    <n v="12920.57"/>
    <n v="57.939775784753365"/>
  </r>
  <r>
    <x v="89"/>
    <x v="31"/>
    <n v="122"/>
    <n v="9606.68"/>
    <n v="7543.4"/>
    <n v="61.831147540983601"/>
  </r>
  <r>
    <x v="89"/>
    <x v="32"/>
    <n v="1220"/>
    <n v="93375.72"/>
    <n v="75282.64"/>
    <n v="61.707081967213114"/>
  </r>
  <r>
    <x v="89"/>
    <x v="33"/>
    <n v="158"/>
    <n v="12225.85"/>
    <n v="8681.94"/>
    <n v="54.948987341772153"/>
  </r>
  <r>
    <x v="89"/>
    <x v="38"/>
    <n v="38"/>
    <n v="2793.88"/>
    <n v="2191.54"/>
    <n v="57.672105263157896"/>
  </r>
  <r>
    <x v="89"/>
    <x v="39"/>
    <n v="14"/>
    <n v="1036.18"/>
    <n v="705.45"/>
    <n v="50.38928571428572"/>
  </r>
  <r>
    <x v="89"/>
    <x v="41"/>
    <n v="40543"/>
    <n v="2516650.7799999998"/>
    <n v="1954255.62"/>
    <n v="48.202047702439387"/>
  </r>
  <r>
    <x v="89"/>
    <x v="43"/>
    <n v="266"/>
    <n v="21679.59"/>
    <n v="16998.18"/>
    <n v="63.90293233082707"/>
  </r>
  <r>
    <x v="89"/>
    <x v="75"/>
    <n v="129"/>
    <n v="6810.53"/>
    <n v="4929.82"/>
    <n v="38.215658914728678"/>
  </r>
  <r>
    <x v="89"/>
    <x v="50"/>
    <n v="238"/>
    <n v="18222.509999999998"/>
    <n v="14385.79"/>
    <n v="60.444495798319331"/>
  </r>
  <r>
    <x v="89"/>
    <x v="51"/>
    <n v="83"/>
    <n v="6042.02"/>
    <n v="4742.54"/>
    <n v="57.139036144578313"/>
  </r>
  <r>
    <x v="89"/>
    <x v="52"/>
    <n v="425"/>
    <n v="31128.53"/>
    <n v="24481.71"/>
    <n v="57.604023529411762"/>
  </r>
  <r>
    <x v="89"/>
    <x v="56"/>
    <n v="614"/>
    <n v="37426.339999999997"/>
    <n v="29090.720000000001"/>
    <n v="47.379022801302931"/>
  </r>
  <r>
    <x v="89"/>
    <x v="57"/>
    <n v="97"/>
    <n v="7327.77"/>
    <n v="5630.88"/>
    <n v="58.050309278350518"/>
  </r>
  <r>
    <x v="89"/>
    <x v="59"/>
    <n v="71"/>
    <n v="4948.5600000000004"/>
    <n v="3863.91"/>
    <n v="54.421267605633801"/>
  </r>
  <r>
    <x v="89"/>
    <x v="60"/>
    <n v="693"/>
    <n v="50895.26"/>
    <n v="39935.410000000003"/>
    <n v="57.626854256854259"/>
  </r>
  <r>
    <x v="89"/>
    <x v="62"/>
    <n v="2467"/>
    <n v="149734.94"/>
    <n v="113531.58"/>
    <n v="46.020097284150793"/>
  </r>
  <r>
    <x v="89"/>
    <x v="63"/>
    <n v="25"/>
    <n v="1798.58"/>
    <n v="1417.34"/>
    <n v="56.693599999999996"/>
  </r>
  <r>
    <x v="89"/>
    <x v="68"/>
    <n v="2807"/>
    <n v="209023.27"/>
    <n v="164098.17000000001"/>
    <n v="58.460338439615249"/>
  </r>
  <r>
    <x v="90"/>
    <x v="0"/>
    <n v="13"/>
    <n v="1207.8"/>
    <n v="946.92"/>
    <n v="72.84"/>
  </r>
  <r>
    <x v="90"/>
    <x v="7"/>
    <n v="11"/>
    <n v="135.62"/>
    <n v="106.33"/>
    <n v="9.666363636363636"/>
  </r>
  <r>
    <x v="90"/>
    <x v="10"/>
    <n v="29"/>
    <n v="703.99"/>
    <n v="529.77"/>
    <n v="18.267931034482757"/>
  </r>
  <r>
    <x v="90"/>
    <x v="56"/>
    <n v="20"/>
    <n v="253.22"/>
    <n v="198.53"/>
    <n v="9.9265000000000008"/>
  </r>
  <r>
    <x v="90"/>
    <x v="62"/>
    <n v="21"/>
    <n v="1071.6400000000001"/>
    <n v="843.01"/>
    <n v="40.1433333333333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2">
  <r>
    <x v="0"/>
    <x v="0"/>
    <n v="3098"/>
    <n v="217584.02"/>
    <n v="143679.96"/>
    <n v="46.378295674628788"/>
  </r>
  <r>
    <x v="0"/>
    <x v="1"/>
    <n v="38318"/>
    <n v="2525574.06"/>
    <n v="1706657.16"/>
    <n v="44.539306853176051"/>
  </r>
  <r>
    <x v="0"/>
    <x v="2"/>
    <n v="1515"/>
    <n v="106792.68"/>
    <n v="72880.160000000003"/>
    <n v="48.105716171617161"/>
  </r>
  <r>
    <x v="0"/>
    <x v="3"/>
    <n v="36637"/>
    <n v="2572600.98"/>
    <n v="1693640.97"/>
    <n v="46.227610612222612"/>
  </r>
  <r>
    <x v="0"/>
    <x v="4"/>
    <n v="2221"/>
    <n v="119983.57"/>
    <n v="87299.36"/>
    <n v="39.306330481764974"/>
  </r>
  <r>
    <x v="0"/>
    <x v="5"/>
    <n v="8461"/>
    <n v="554108.21"/>
    <n v="391506.85"/>
    <n v="46.271935941378082"/>
  </r>
  <r>
    <x v="0"/>
    <x v="6"/>
    <n v="128915"/>
    <n v="9238909.6199999992"/>
    <n v="5761176.2300000004"/>
    <n v="44.689727572431451"/>
  </r>
  <r>
    <x v="0"/>
    <x v="7"/>
    <n v="30581"/>
    <n v="2180422.59"/>
    <n v="1286315.18"/>
    <n v="42.062561067329383"/>
  </r>
  <r>
    <x v="0"/>
    <x v="8"/>
    <n v="841"/>
    <n v="59448.57"/>
    <n v="41718.9"/>
    <n v="49.606302021403096"/>
  </r>
  <r>
    <x v="0"/>
    <x v="9"/>
    <n v="30072"/>
    <n v="2182863.48"/>
    <n v="1355607.3"/>
    <n v="45.078721069433364"/>
  </r>
  <r>
    <x v="0"/>
    <x v="10"/>
    <n v="18382"/>
    <n v="1303177.1299999999"/>
    <n v="789282.3"/>
    <n v="42.937781525405292"/>
  </r>
  <r>
    <x v="0"/>
    <x v="11"/>
    <n v="298"/>
    <n v="20643.55"/>
    <n v="12654.73"/>
    <n v="42.465536912751674"/>
  </r>
  <r>
    <x v="0"/>
    <x v="12"/>
    <n v="7408"/>
    <n v="532099.02"/>
    <n v="379239.54"/>
    <n v="51.193242440604749"/>
  </r>
  <r>
    <x v="0"/>
    <x v="13"/>
    <n v="7641"/>
    <n v="514663.5"/>
    <n v="374094.13"/>
    <n v="48.958792042926319"/>
  </r>
  <r>
    <x v="0"/>
    <x v="14"/>
    <n v="16259"/>
    <n v="1137412.79"/>
    <n v="748964.23"/>
    <n v="46.064593763454084"/>
  </r>
  <r>
    <x v="0"/>
    <x v="15"/>
    <n v="167"/>
    <n v="10492.65"/>
    <n v="7028.63"/>
    <n v="42.087604790419164"/>
  </r>
  <r>
    <x v="0"/>
    <x v="16"/>
    <n v="14242"/>
    <n v="1001034.77"/>
    <n v="638548.39"/>
    <n v="44.835584187614103"/>
  </r>
  <r>
    <x v="0"/>
    <x v="17"/>
    <n v="5885"/>
    <n v="416999.13"/>
    <n v="290825.12"/>
    <n v="49.41803228547154"/>
  </r>
  <r>
    <x v="0"/>
    <x v="18"/>
    <n v="26537"/>
    <n v="1830516.64"/>
    <n v="1217426.22"/>
    <n v="45.876558013339867"/>
  </r>
  <r>
    <x v="0"/>
    <x v="19"/>
    <n v="741"/>
    <n v="47011.12"/>
    <n v="32328.84"/>
    <n v="43.628663967611338"/>
  </r>
  <r>
    <x v="0"/>
    <x v="20"/>
    <n v="2233"/>
    <n v="158426.01"/>
    <n v="110350.57"/>
    <n v="49.418078817733992"/>
  </r>
  <r>
    <x v="0"/>
    <x v="21"/>
    <n v="1644"/>
    <n v="115292.9"/>
    <n v="78909.8"/>
    <n v="47.998661800486623"/>
  </r>
  <r>
    <x v="0"/>
    <x v="22"/>
    <n v="16456"/>
    <n v="1143304.08"/>
    <n v="799374.77"/>
    <n v="48.576493072435589"/>
  </r>
  <r>
    <x v="0"/>
    <x v="23"/>
    <n v="11094"/>
    <n v="775035.51"/>
    <n v="557522.6"/>
    <n v="50.254425815756264"/>
  </r>
  <r>
    <x v="0"/>
    <x v="24"/>
    <n v="537"/>
    <n v="34831.22"/>
    <n v="24884.14"/>
    <n v="46.339180633147116"/>
  </r>
  <r>
    <x v="0"/>
    <x v="25"/>
    <n v="5664"/>
    <n v="395140.91"/>
    <n v="263499.53000000003"/>
    <n v="46.521809675141249"/>
  </r>
  <r>
    <x v="0"/>
    <x v="26"/>
    <n v="2153"/>
    <n v="140447.26999999999"/>
    <n v="98162.42"/>
    <n v="45.593320947515096"/>
  </r>
  <r>
    <x v="0"/>
    <x v="27"/>
    <n v="2149"/>
    <n v="136274.76999999999"/>
    <n v="98997.89"/>
    <n v="46.066956724057704"/>
  </r>
  <r>
    <x v="0"/>
    <x v="28"/>
    <n v="1818"/>
    <n v="116934.44"/>
    <n v="84678.43"/>
    <n v="46.577794279427941"/>
  </r>
  <r>
    <x v="0"/>
    <x v="29"/>
    <n v="8244"/>
    <n v="557723.49"/>
    <n v="377569.68"/>
    <n v="45.79933042212518"/>
  </r>
  <r>
    <x v="0"/>
    <x v="30"/>
    <n v="46"/>
    <n v="2656.76"/>
    <n v="1979.43"/>
    <n v="43.03108695652174"/>
  </r>
  <r>
    <x v="0"/>
    <x v="31"/>
    <n v="487"/>
    <n v="33451.81"/>
    <n v="21909.95"/>
    <n v="44.989630390143738"/>
  </r>
  <r>
    <x v="0"/>
    <x v="32"/>
    <n v="332"/>
    <n v="23640.49"/>
    <n v="13458.07"/>
    <n v="40.536355421686743"/>
  </r>
  <r>
    <x v="0"/>
    <x v="33"/>
    <n v="869"/>
    <n v="59400.31"/>
    <n v="41528.04"/>
    <n v="47.788308400460302"/>
  </r>
  <r>
    <x v="0"/>
    <x v="34"/>
    <n v="4465"/>
    <n v="317333.19"/>
    <n v="209459.44"/>
    <n v="46.911408734602468"/>
  </r>
  <r>
    <x v="0"/>
    <x v="35"/>
    <n v="20421"/>
    <n v="1421291.88"/>
    <n v="864380.92"/>
    <n v="42.328040742373048"/>
  </r>
  <r>
    <x v="0"/>
    <x v="36"/>
    <n v="845"/>
    <n v="57606.83"/>
    <n v="37586.400000000001"/>
    <n v="44.480946745562129"/>
  </r>
  <r>
    <x v="0"/>
    <x v="37"/>
    <n v="173"/>
    <n v="9325.5499999999993"/>
    <n v="6632.79"/>
    <n v="38.339826589595376"/>
  </r>
  <r>
    <x v="0"/>
    <x v="38"/>
    <n v="1044"/>
    <n v="69026.28"/>
    <n v="49715.43"/>
    <n v="47.620143678160922"/>
  </r>
  <r>
    <x v="0"/>
    <x v="39"/>
    <n v="674"/>
    <n v="44935.88"/>
    <n v="31220.639999999999"/>
    <n v="46.321424332344215"/>
  </r>
  <r>
    <x v="0"/>
    <x v="40"/>
    <n v="108205"/>
    <n v="7702163.46"/>
    <n v="5047465.58"/>
    <n v="46.647249018067555"/>
  </r>
  <r>
    <x v="0"/>
    <x v="41"/>
    <n v="113723"/>
    <n v="6648182.9000000004"/>
    <n v="4112936.43"/>
    <n v="36.166267421717684"/>
  </r>
  <r>
    <x v="0"/>
    <x v="42"/>
    <n v="46"/>
    <n v="2834.31"/>
    <n v="1748.73"/>
    <n v="38.015869565217393"/>
  </r>
  <r>
    <x v="0"/>
    <x v="43"/>
    <n v="623"/>
    <n v="42936"/>
    <n v="29652.77"/>
    <n v="47.596741573033711"/>
  </r>
  <r>
    <x v="0"/>
    <x v="44"/>
    <n v="64"/>
    <n v="4089.8"/>
    <n v="2824.42"/>
    <n v="44.131562500000001"/>
  </r>
  <r>
    <x v="0"/>
    <x v="45"/>
    <n v="1121"/>
    <n v="77445.789999999994"/>
    <n v="54381.98"/>
    <n v="48.512024977698488"/>
  </r>
  <r>
    <x v="0"/>
    <x v="46"/>
    <n v="42"/>
    <n v="2446.35"/>
    <n v="1832.96"/>
    <n v="43.641904761904762"/>
  </r>
  <r>
    <x v="0"/>
    <x v="47"/>
    <n v="9074"/>
    <n v="625031.16"/>
    <n v="442952.7"/>
    <n v="48.815594004849018"/>
  </r>
  <r>
    <x v="0"/>
    <x v="48"/>
    <n v="975"/>
    <n v="59347.8"/>
    <n v="44844.99"/>
    <n v="45.994861538461535"/>
  </r>
  <r>
    <x v="0"/>
    <x v="49"/>
    <n v="48"/>
    <n v="3432.42"/>
    <n v="2068.4699999999998"/>
    <n v="43.093124999999993"/>
  </r>
  <r>
    <x v="0"/>
    <x v="50"/>
    <n v="537"/>
    <n v="37808.61"/>
    <n v="26715.55"/>
    <n v="49.749627560521411"/>
  </r>
  <r>
    <x v="0"/>
    <x v="51"/>
    <n v="119"/>
    <n v="7545.69"/>
    <n v="5156.53"/>
    <n v="43.332184873949579"/>
  </r>
  <r>
    <x v="0"/>
    <x v="52"/>
    <n v="1858"/>
    <n v="120260.34"/>
    <n v="87036.78"/>
    <n v="46.844337997847148"/>
  </r>
  <r>
    <x v="0"/>
    <x v="53"/>
    <n v="254"/>
    <n v="15547.07"/>
    <n v="9704.36"/>
    <n v="38.20614173228347"/>
  </r>
  <r>
    <x v="0"/>
    <x v="54"/>
    <n v="5248"/>
    <n v="364850.3"/>
    <n v="250293.51"/>
    <n v="47.693123094512195"/>
  </r>
  <r>
    <x v="0"/>
    <x v="55"/>
    <n v="20"/>
    <n v="1271.98"/>
    <n v="965.96"/>
    <n v="48.298000000000002"/>
  </r>
  <r>
    <x v="0"/>
    <x v="56"/>
    <n v="218"/>
    <n v="11754.02"/>
    <n v="7522.99"/>
    <n v="34.509128440366972"/>
  </r>
  <r>
    <x v="0"/>
    <x v="57"/>
    <n v="492"/>
    <n v="30116.22"/>
    <n v="20693.05"/>
    <n v="42.059044715447151"/>
  </r>
  <r>
    <x v="0"/>
    <x v="58"/>
    <n v="761"/>
    <n v="49358.59"/>
    <n v="35484.21"/>
    <n v="46.62839684625493"/>
  </r>
  <r>
    <x v="0"/>
    <x v="59"/>
    <n v="1431"/>
    <n v="82325.460000000006"/>
    <n v="61470.89"/>
    <n v="42.956596785464711"/>
  </r>
  <r>
    <x v="0"/>
    <x v="60"/>
    <n v="9780"/>
    <n v="697912.37"/>
    <n v="450327.78"/>
    <n v="46.045785276073623"/>
  </r>
  <r>
    <x v="0"/>
    <x v="61"/>
    <n v="1470"/>
    <n v="100221.17"/>
    <n v="74196.56"/>
    <n v="50.473850340136053"/>
  </r>
  <r>
    <x v="0"/>
    <x v="62"/>
    <n v="110717"/>
    <n v="6593526.8300000001"/>
    <n v="4090013.96"/>
    <n v="36.941155920048409"/>
  </r>
  <r>
    <x v="0"/>
    <x v="63"/>
    <n v="268"/>
    <n v="17228.86"/>
    <n v="12243.49"/>
    <n v="45.68466417910448"/>
  </r>
  <r>
    <x v="0"/>
    <x v="64"/>
    <n v="114"/>
    <n v="7451.44"/>
    <n v="4719.12"/>
    <n v="41.395789473684211"/>
  </r>
  <r>
    <x v="0"/>
    <x v="65"/>
    <n v="429"/>
    <n v="25662.17"/>
    <n v="17325.75"/>
    <n v="40.386363636363633"/>
  </r>
  <r>
    <x v="0"/>
    <x v="66"/>
    <n v="1265"/>
    <n v="83249.98"/>
    <n v="56509.3"/>
    <n v="44.671383399209489"/>
  </r>
  <r>
    <x v="0"/>
    <x v="67"/>
    <n v="988"/>
    <n v="67838.84"/>
    <n v="47957.04"/>
    <n v="48.539514170040484"/>
  </r>
  <r>
    <x v="0"/>
    <x v="68"/>
    <n v="992"/>
    <n v="60317.91"/>
    <n v="40628.129999999997"/>
    <n v="40.955776209677417"/>
  </r>
  <r>
    <x v="0"/>
    <x v="69"/>
    <n v="50"/>
    <n v="3072.04"/>
    <n v="2176.31"/>
    <n v="43.526199999999996"/>
  </r>
  <r>
    <x v="0"/>
    <x v="70"/>
    <n v="40"/>
    <n v="2729.9"/>
    <n v="1920.49"/>
    <n v="48.012250000000002"/>
  </r>
  <r>
    <x v="0"/>
    <x v="71"/>
    <n v="94"/>
    <n v="6113.77"/>
    <n v="4576.34"/>
    <n v="48.684468085106381"/>
  </r>
  <r>
    <x v="0"/>
    <x v="72"/>
    <n v="173"/>
    <n v="9223.94"/>
    <n v="6640.16"/>
    <n v="38.382427745664742"/>
  </r>
  <r>
    <x v="0"/>
    <x v="73"/>
    <n v="2869"/>
    <n v="207137.5"/>
    <n v="146070.87"/>
    <n v="50.913513419309865"/>
  </r>
  <r>
    <x v="0"/>
    <x v="74"/>
    <n v="16"/>
    <n v="1161.29"/>
    <n v="855.97"/>
    <n v="53.498125000000002"/>
  </r>
  <r>
    <x v="1"/>
    <x v="0"/>
    <n v="21022"/>
    <n v="2369351.29"/>
    <n v="1478182.17"/>
    <n v="70.315962800875269"/>
  </r>
  <r>
    <x v="1"/>
    <x v="1"/>
    <n v="275081"/>
    <n v="28843119.710000001"/>
    <n v="19897842.739999998"/>
    <n v="72.3344859877636"/>
  </r>
  <r>
    <x v="1"/>
    <x v="2"/>
    <n v="44382"/>
    <n v="5018594.13"/>
    <n v="3494581.02"/>
    <n v="78.73870082465865"/>
  </r>
  <r>
    <x v="1"/>
    <x v="3"/>
    <n v="590053"/>
    <n v="65574735.560000002"/>
    <n v="44697632.039999999"/>
    <n v="75.751893541766592"/>
  </r>
  <r>
    <x v="1"/>
    <x v="4"/>
    <n v="31676"/>
    <n v="3302786.3"/>
    <n v="2387215.65"/>
    <n v="75.363544955171108"/>
  </r>
  <r>
    <x v="1"/>
    <x v="5"/>
    <n v="104043"/>
    <n v="11099733.98"/>
    <n v="7542550.6100000003"/>
    <n v="72.494551387407128"/>
  </r>
  <r>
    <x v="1"/>
    <x v="6"/>
    <n v="752823"/>
    <n v="83989369.569999993"/>
    <n v="53541323.100000001"/>
    <n v="71.120732363384221"/>
  </r>
  <r>
    <x v="1"/>
    <x v="7"/>
    <n v="381367"/>
    <n v="41890212.689999998"/>
    <n v="24977693.079999998"/>
    <n v="65.495161039104062"/>
  </r>
  <r>
    <x v="1"/>
    <x v="8"/>
    <n v="22420"/>
    <n v="2455073.62"/>
    <n v="1763688.28"/>
    <n v="78.665846565566454"/>
  </r>
  <r>
    <x v="1"/>
    <x v="9"/>
    <n v="262487"/>
    <n v="29512580.120000001"/>
    <n v="19562289.370000001"/>
    <n v="74.526697969804218"/>
  </r>
  <r>
    <x v="1"/>
    <x v="10"/>
    <n v="216391"/>
    <n v="23942666.449999999"/>
    <n v="15095935.939999999"/>
    <n v="69.762309615464602"/>
  </r>
  <r>
    <x v="1"/>
    <x v="11"/>
    <n v="4560"/>
    <n v="497764.01"/>
    <n v="326040.57"/>
    <n v="71.500124999999997"/>
  </r>
  <r>
    <x v="1"/>
    <x v="12"/>
    <n v="62500"/>
    <n v="6740052.1799999997"/>
    <n v="4709194.62"/>
    <n v="75.347113919999998"/>
  </r>
  <r>
    <x v="1"/>
    <x v="13"/>
    <n v="77988"/>
    <n v="8171900.4100000001"/>
    <n v="5908070.0300000003"/>
    <n v="75.756142355234147"/>
  </r>
  <r>
    <x v="1"/>
    <x v="14"/>
    <n v="115155"/>
    <n v="12524839.58"/>
    <n v="8456808.7200000007"/>
    <n v="73.438484824801364"/>
  </r>
  <r>
    <x v="1"/>
    <x v="15"/>
    <n v="1235"/>
    <n v="122397.97"/>
    <n v="87021.2"/>
    <n v="70.462510121457484"/>
  </r>
  <r>
    <x v="1"/>
    <x v="16"/>
    <n v="162924"/>
    <n v="17680556.41"/>
    <n v="11637958.470000001"/>
    <n v="71.431823856522058"/>
  </r>
  <r>
    <x v="1"/>
    <x v="17"/>
    <n v="10495"/>
    <n v="1134307.49"/>
    <n v="797574.62"/>
    <n v="75.995676036207712"/>
  </r>
  <r>
    <x v="1"/>
    <x v="18"/>
    <n v="788751"/>
    <n v="86377643.719999999"/>
    <n v="57966247.090000004"/>
    <n v="73.491186813075359"/>
  </r>
  <r>
    <x v="1"/>
    <x v="19"/>
    <n v="15020"/>
    <n v="1563754.56"/>
    <n v="1121181.6599999999"/>
    <n v="74.645916111850866"/>
  </r>
  <r>
    <x v="1"/>
    <x v="20"/>
    <n v="2867"/>
    <n v="303794.34000000003"/>
    <n v="208144.52"/>
    <n v="72.600111614928494"/>
  </r>
  <r>
    <x v="1"/>
    <x v="21"/>
    <n v="82157"/>
    <n v="8847945.9199999999"/>
    <n v="5915406.1600000001"/>
    <n v="72.001243472862939"/>
  </r>
  <r>
    <x v="1"/>
    <x v="22"/>
    <n v="75570"/>
    <n v="8133339.9800000004"/>
    <n v="5697374.0800000001"/>
    <n v="75.392008468969166"/>
  </r>
  <r>
    <x v="1"/>
    <x v="23"/>
    <n v="100614"/>
    <n v="11059664.210000001"/>
    <n v="7827802.5700000003"/>
    <n v="77.800331663585581"/>
  </r>
  <r>
    <x v="1"/>
    <x v="24"/>
    <n v="5230"/>
    <n v="523950.99"/>
    <n v="358846.55"/>
    <n v="68.613107074569783"/>
  </r>
  <r>
    <x v="1"/>
    <x v="75"/>
    <n v="21"/>
    <n v="1995.45"/>
    <n v="1565.08"/>
    <n v="74.527619047619041"/>
  </r>
  <r>
    <x v="1"/>
    <x v="25"/>
    <n v="47328"/>
    <n v="5209906.7"/>
    <n v="3597552.92"/>
    <n v="76.013204022988504"/>
  </r>
  <r>
    <x v="1"/>
    <x v="26"/>
    <n v="61720"/>
    <n v="6530808.7699999996"/>
    <n v="4560702.34"/>
    <n v="73.893427414128325"/>
  </r>
  <r>
    <x v="1"/>
    <x v="27"/>
    <n v="11440"/>
    <n v="1200906.6299999999"/>
    <n v="884480.26"/>
    <n v="77.314708041958042"/>
  </r>
  <r>
    <x v="1"/>
    <x v="28"/>
    <n v="13558"/>
    <n v="1393989.98"/>
    <n v="1024902.56"/>
    <n v="75.593934208585338"/>
  </r>
  <r>
    <x v="1"/>
    <x v="29"/>
    <n v="181310"/>
    <n v="19568759.949999999"/>
    <n v="13310674.92"/>
    <n v="73.413903921460488"/>
  </r>
  <r>
    <x v="1"/>
    <x v="30"/>
    <n v="542"/>
    <n v="56441.87"/>
    <n v="40948.83"/>
    <n v="75.551346863468638"/>
  </r>
  <r>
    <x v="1"/>
    <x v="31"/>
    <n v="6749"/>
    <n v="736978.86"/>
    <n v="475973.31"/>
    <n v="70.525012594458431"/>
  </r>
  <r>
    <x v="1"/>
    <x v="32"/>
    <n v="2801"/>
    <n v="301625.15999999997"/>
    <n v="193753.17"/>
    <n v="69.172856122813286"/>
  </r>
  <r>
    <x v="1"/>
    <x v="33"/>
    <n v="23510"/>
    <n v="2546390.4700000002"/>
    <n v="1760618.01"/>
    <n v="74.888048064653333"/>
  </r>
  <r>
    <x v="1"/>
    <x v="34"/>
    <n v="134348"/>
    <n v="14831237.98"/>
    <n v="10031759.09"/>
    <n v="74.669954818828714"/>
  </r>
  <r>
    <x v="1"/>
    <x v="35"/>
    <n v="145620"/>
    <n v="15656649.52"/>
    <n v="9748753.8499999996"/>
    <n v="66.946531039692346"/>
  </r>
  <r>
    <x v="1"/>
    <x v="36"/>
    <n v="3661"/>
    <n v="389681.07"/>
    <n v="259308.24"/>
    <n v="70.829893471729036"/>
  </r>
  <r>
    <x v="1"/>
    <x v="37"/>
    <n v="1640"/>
    <n v="140217.66"/>
    <n v="101223.41"/>
    <n v="61.721591463414633"/>
  </r>
  <r>
    <x v="1"/>
    <x v="38"/>
    <n v="11580"/>
    <n v="1191339.4099999999"/>
    <n v="863276.91"/>
    <n v="74.548955958549229"/>
  </r>
  <r>
    <x v="1"/>
    <x v="39"/>
    <n v="25986"/>
    <n v="2800115.74"/>
    <n v="1922911.64"/>
    <n v="73.997985068883239"/>
  </r>
  <r>
    <x v="1"/>
    <x v="40"/>
    <n v="1007246"/>
    <n v="111677024.08"/>
    <n v="74731108.799999997"/>
    <n v="74.19350267958373"/>
  </r>
  <r>
    <x v="1"/>
    <x v="41"/>
    <n v="1105935"/>
    <n v="100690298.02"/>
    <n v="63690168.469999999"/>
    <n v="57.589431991934426"/>
  </r>
  <r>
    <x v="1"/>
    <x v="42"/>
    <n v="40"/>
    <n v="4005.19"/>
    <n v="2723.68"/>
    <n v="68.091999999999999"/>
  </r>
  <r>
    <x v="1"/>
    <x v="43"/>
    <n v="19678"/>
    <n v="2126976.84"/>
    <n v="1465699.88"/>
    <n v="74.484189450147369"/>
  </r>
  <r>
    <x v="1"/>
    <x v="76"/>
    <n v="115"/>
    <n v="13780.1"/>
    <n v="10538.52"/>
    <n v="91.639304347826098"/>
  </r>
  <r>
    <x v="1"/>
    <x v="44"/>
    <n v="150"/>
    <n v="14534.74"/>
    <n v="9040.19"/>
    <n v="60.267933333333339"/>
  </r>
  <r>
    <x v="1"/>
    <x v="45"/>
    <n v="34187"/>
    <n v="3685909.56"/>
    <n v="2652096.88"/>
    <n v="77.576180419457685"/>
  </r>
  <r>
    <x v="1"/>
    <x v="46"/>
    <n v="1096"/>
    <n v="107048.58"/>
    <n v="74978.33"/>
    <n v="68.410885036496353"/>
  </r>
  <r>
    <x v="1"/>
    <x v="47"/>
    <n v="108267"/>
    <n v="11814470.810000001"/>
    <n v="8568581.9600000009"/>
    <n v="79.143062613723487"/>
  </r>
  <r>
    <x v="1"/>
    <x v="48"/>
    <n v="6782"/>
    <n v="680724.88"/>
    <n v="495375.37"/>
    <n v="73.0426673547626"/>
  </r>
  <r>
    <x v="1"/>
    <x v="49"/>
    <n v="419"/>
    <n v="45095.39"/>
    <n v="28412.59"/>
    <n v="67.810477326968979"/>
  </r>
  <r>
    <x v="1"/>
    <x v="50"/>
    <n v="8023"/>
    <n v="865341.27"/>
    <n v="609514.32999999996"/>
    <n v="75.970874984419794"/>
  </r>
  <r>
    <x v="1"/>
    <x v="51"/>
    <n v="1793"/>
    <n v="176553.71"/>
    <n v="126105.87"/>
    <n v="70.332331288343553"/>
  </r>
  <r>
    <x v="1"/>
    <x v="52"/>
    <n v="35932"/>
    <n v="3665219.91"/>
    <n v="2594111.42"/>
    <n v="72.19501892463542"/>
  </r>
  <r>
    <x v="1"/>
    <x v="53"/>
    <n v="2057"/>
    <n v="213045.06"/>
    <n v="140465.06"/>
    <n v="68.286368497812347"/>
  </r>
  <r>
    <x v="1"/>
    <x v="54"/>
    <n v="6638"/>
    <n v="707290.07"/>
    <n v="495797.03"/>
    <n v="74.690724615848154"/>
  </r>
  <r>
    <x v="1"/>
    <x v="55"/>
    <n v="401"/>
    <n v="42046.19"/>
    <n v="30821.69"/>
    <n v="76.862069825436407"/>
  </r>
  <r>
    <x v="1"/>
    <x v="77"/>
    <n v="89"/>
    <n v="8252.16"/>
    <n v="5057.26"/>
    <n v="56.823146067415735"/>
  </r>
  <r>
    <x v="1"/>
    <x v="56"/>
    <n v="2472"/>
    <n v="207200.15"/>
    <n v="137914.79999999999"/>
    <n v="55.790776699029124"/>
  </r>
  <r>
    <x v="1"/>
    <x v="57"/>
    <n v="9399"/>
    <n v="940307.06"/>
    <n v="669386.18000000005"/>
    <n v="71.218872220448986"/>
  </r>
  <r>
    <x v="1"/>
    <x v="58"/>
    <n v="7530"/>
    <n v="772284.88"/>
    <n v="556560.15"/>
    <n v="73.912370517928295"/>
  </r>
  <r>
    <x v="1"/>
    <x v="59"/>
    <n v="11384"/>
    <n v="1077418.6100000001"/>
    <n v="812024.99"/>
    <n v="71.330375087842583"/>
  </r>
  <r>
    <x v="1"/>
    <x v="60"/>
    <n v="119427"/>
    <n v="13509789.58"/>
    <n v="8654666.1600000001"/>
    <n v="72.468253912431862"/>
  </r>
  <r>
    <x v="1"/>
    <x v="61"/>
    <n v="9315"/>
    <n v="1010029.56"/>
    <n v="740848.16"/>
    <n v="79.532813741277508"/>
  </r>
  <r>
    <x v="1"/>
    <x v="62"/>
    <n v="1202384"/>
    <n v="111661146.72"/>
    <n v="71220750.230000004"/>
    <n v="59.23294906618851"/>
  </r>
  <r>
    <x v="1"/>
    <x v="63"/>
    <n v="3341"/>
    <n v="349270.59"/>
    <n v="249998.84"/>
    <n v="74.827548638132299"/>
  </r>
  <r>
    <x v="1"/>
    <x v="64"/>
    <n v="2419"/>
    <n v="270095.12"/>
    <n v="182720.92"/>
    <n v="75.535725506407616"/>
  </r>
  <r>
    <x v="1"/>
    <x v="65"/>
    <n v="12024"/>
    <n v="1268008.42"/>
    <n v="873978.82"/>
    <n v="72.686195941450421"/>
  </r>
  <r>
    <x v="1"/>
    <x v="66"/>
    <n v="26955"/>
    <n v="2798041.37"/>
    <n v="1920941.3"/>
    <n v="71.264748655166017"/>
  </r>
  <r>
    <x v="1"/>
    <x v="67"/>
    <n v="2165"/>
    <n v="230054.33"/>
    <n v="167971.91"/>
    <n v="77.585177829099308"/>
  </r>
  <r>
    <x v="1"/>
    <x v="68"/>
    <n v="8132"/>
    <n v="818676.19"/>
    <n v="551513.69999999995"/>
    <n v="67.820179537629116"/>
  </r>
  <r>
    <x v="1"/>
    <x v="69"/>
    <n v="1382"/>
    <n v="140681.10999999999"/>
    <n v="100556.88"/>
    <n v="72.761852387843703"/>
  </r>
  <r>
    <x v="1"/>
    <x v="78"/>
    <n v="44"/>
    <n v="5145.66"/>
    <n v="3413.68"/>
    <n v="77.583636363636359"/>
  </r>
  <r>
    <x v="1"/>
    <x v="70"/>
    <n v="135"/>
    <n v="13896.52"/>
    <n v="9798.5"/>
    <n v="72.581481481481475"/>
  </r>
  <r>
    <x v="1"/>
    <x v="71"/>
    <n v="415"/>
    <n v="42945.81"/>
    <n v="31060.7"/>
    <n v="74.845060240963861"/>
  </r>
  <r>
    <x v="1"/>
    <x v="72"/>
    <n v="1798"/>
    <n v="152471.69"/>
    <n v="110358.65"/>
    <n v="61.378559510567293"/>
  </r>
  <r>
    <x v="1"/>
    <x v="73"/>
    <n v="19235"/>
    <n v="2123839.27"/>
    <n v="1493471.67"/>
    <n v="77.643445282037945"/>
  </r>
  <r>
    <x v="1"/>
    <x v="79"/>
    <n v="28"/>
    <n v="2734.85"/>
    <n v="2104.56"/>
    <n v="75.162857142857135"/>
  </r>
  <r>
    <x v="1"/>
    <x v="74"/>
    <n v="322"/>
    <n v="34920.449999999997"/>
    <n v="23436.62"/>
    <n v="72.784534161490683"/>
  </r>
  <r>
    <x v="1"/>
    <x v="80"/>
    <n v="115"/>
    <n v="12607.09"/>
    <n v="9308.8700000000008"/>
    <n v="80.946695652173915"/>
  </r>
  <r>
    <x v="2"/>
    <x v="0"/>
    <n v="26285"/>
    <n v="4451220.09"/>
    <n v="2894508.59"/>
    <n v="110.12016701540801"/>
  </r>
  <r>
    <x v="2"/>
    <x v="1"/>
    <n v="352533"/>
    <n v="56400044.469999999"/>
    <n v="40103101.200000003"/>
    <n v="113.7570133859809"/>
  </r>
  <r>
    <x v="2"/>
    <x v="2"/>
    <n v="94340"/>
    <n v="15667161.6"/>
    <n v="11065057.380000001"/>
    <n v="117.28913907144373"/>
  </r>
  <r>
    <x v="2"/>
    <x v="3"/>
    <n v="520720"/>
    <n v="85795310.760000005"/>
    <n v="60195697.289999999"/>
    <n v="115.60089355123675"/>
  </r>
  <r>
    <x v="2"/>
    <x v="4"/>
    <n v="123899"/>
    <n v="19791674.41"/>
    <n v="14332984.82"/>
    <n v="115.68281277492152"/>
  </r>
  <r>
    <x v="2"/>
    <x v="5"/>
    <n v="783819"/>
    <n v="127720723.29000001"/>
    <n v="89068865.420000002"/>
    <n v="113.63448120037917"/>
  </r>
  <r>
    <x v="2"/>
    <x v="6"/>
    <n v="301411"/>
    <n v="50173118.020000003"/>
    <n v="33379155.66"/>
    <n v="110.74299099900136"/>
  </r>
  <r>
    <x v="2"/>
    <x v="7"/>
    <n v="560843"/>
    <n v="91985636.5"/>
    <n v="56549200.18"/>
    <n v="100.8289310555717"/>
  </r>
  <r>
    <x v="2"/>
    <x v="8"/>
    <n v="77580"/>
    <n v="12684064.23"/>
    <n v="9180138.3599999994"/>
    <n v="118.33124980665119"/>
  </r>
  <r>
    <x v="2"/>
    <x v="9"/>
    <n v="496996"/>
    <n v="83321559.989999995"/>
    <n v="57812371.460000001"/>
    <n v="116.32361520012233"/>
  </r>
  <r>
    <x v="2"/>
    <x v="10"/>
    <n v="597828"/>
    <n v="98279282.950000003"/>
    <n v="64642891.140000001"/>
    <n v="108.12958098315903"/>
  </r>
  <r>
    <x v="2"/>
    <x v="11"/>
    <n v="8007"/>
    <n v="1312954.57"/>
    <n v="876069.24"/>
    <n v="109.41291869614088"/>
  </r>
  <r>
    <x v="2"/>
    <x v="12"/>
    <n v="410015"/>
    <n v="67032991.68"/>
    <n v="47376332.460000001"/>
    <n v="115.5478030315964"/>
  </r>
  <r>
    <x v="2"/>
    <x v="13"/>
    <n v="162472"/>
    <n v="25930030.5"/>
    <n v="18909824.359999999"/>
    <n v="116.38820449061991"/>
  </r>
  <r>
    <x v="2"/>
    <x v="81"/>
    <n v="53"/>
    <n v="7207.96"/>
    <n v="5651.11"/>
    <n v="106.62471698113207"/>
  </r>
  <r>
    <x v="2"/>
    <x v="14"/>
    <n v="151177"/>
    <n v="24917526.539999999"/>
    <n v="17322945.09"/>
    <n v="114.58717324725322"/>
  </r>
  <r>
    <x v="2"/>
    <x v="15"/>
    <n v="4685"/>
    <n v="711633.44"/>
    <n v="522411.8"/>
    <n v="111.50732123799359"/>
  </r>
  <r>
    <x v="2"/>
    <x v="16"/>
    <n v="919017"/>
    <n v="152147532.93000001"/>
    <n v="102024268.37"/>
    <n v="111.01456052499573"/>
  </r>
  <r>
    <x v="2"/>
    <x v="17"/>
    <n v="7999"/>
    <n v="1318114.72"/>
    <n v="951073"/>
    <n v="118.89898737342168"/>
  </r>
  <r>
    <x v="2"/>
    <x v="18"/>
    <n v="924866"/>
    <n v="153353137.22"/>
    <n v="106373214.64"/>
    <n v="115.01473147461363"/>
  </r>
  <r>
    <x v="2"/>
    <x v="19"/>
    <n v="118758"/>
    <n v="18921578.940000001"/>
    <n v="13742098.08"/>
    <n v="115.71513565401909"/>
  </r>
  <r>
    <x v="2"/>
    <x v="20"/>
    <n v="2061"/>
    <n v="327220.09999999998"/>
    <n v="239716.4"/>
    <n v="116.31072295002426"/>
  </r>
  <r>
    <x v="2"/>
    <x v="21"/>
    <n v="105986"/>
    <n v="17336810.489999998"/>
    <n v="12130171.810000001"/>
    <n v="114.45069924329628"/>
  </r>
  <r>
    <x v="2"/>
    <x v="22"/>
    <n v="54877"/>
    <n v="8863911.0500000007"/>
    <n v="6371491.8300000001"/>
    <n v="116.10495890810358"/>
  </r>
  <r>
    <x v="2"/>
    <x v="23"/>
    <n v="255443"/>
    <n v="42268671.049999997"/>
    <n v="30358196.52"/>
    <n v="118.84528650227251"/>
  </r>
  <r>
    <x v="2"/>
    <x v="24"/>
    <n v="22375"/>
    <n v="3648003.16"/>
    <n v="2593624.0499999998"/>
    <n v="115.91615865921787"/>
  </r>
  <r>
    <x v="2"/>
    <x v="75"/>
    <n v="217"/>
    <n v="35126.1"/>
    <n v="25770.43"/>
    <n v="118.75774193548388"/>
  </r>
  <r>
    <x v="2"/>
    <x v="25"/>
    <n v="42599"/>
    <n v="7021913.9100000001"/>
    <n v="5006976.47"/>
    <n v="117.53741801450738"/>
  </r>
  <r>
    <x v="2"/>
    <x v="26"/>
    <n v="318188"/>
    <n v="51404630.57"/>
    <n v="36742705.390000001"/>
    <n v="115.47483057186318"/>
  </r>
  <r>
    <x v="2"/>
    <x v="27"/>
    <n v="16595"/>
    <n v="2669518.36"/>
    <n v="2008244.56"/>
    <n v="121.01503826453751"/>
  </r>
  <r>
    <x v="2"/>
    <x v="82"/>
    <n v="256"/>
    <n v="46679.040000000001"/>
    <n v="35005.82"/>
    <n v="136.741484375"/>
  </r>
  <r>
    <x v="2"/>
    <x v="28"/>
    <n v="43833"/>
    <n v="6907181.0300000003"/>
    <n v="5172872.51"/>
    <n v="118.01319804713343"/>
  </r>
  <r>
    <x v="2"/>
    <x v="29"/>
    <n v="595953"/>
    <n v="98143988.469999999"/>
    <n v="68475488.650000006"/>
    <n v="114.90082045060602"/>
  </r>
  <r>
    <x v="2"/>
    <x v="30"/>
    <n v="1938"/>
    <n v="316951.09000000003"/>
    <n v="221859.57"/>
    <n v="114.47862229102168"/>
  </r>
  <r>
    <x v="2"/>
    <x v="31"/>
    <n v="10373"/>
    <n v="1700738.2"/>
    <n v="1160387.46"/>
    <n v="111.86613901474983"/>
  </r>
  <r>
    <x v="2"/>
    <x v="32"/>
    <n v="12221"/>
    <n v="1948772.1"/>
    <n v="1279396.18"/>
    <n v="104.68833810653793"/>
  </r>
  <r>
    <x v="2"/>
    <x v="33"/>
    <n v="170940"/>
    <n v="27966567.239999998"/>
    <n v="19720847.23"/>
    <n v="115.36707166257166"/>
  </r>
  <r>
    <x v="2"/>
    <x v="34"/>
    <n v="132043"/>
    <n v="22025485.789999999"/>
    <n v="15390313.17"/>
    <n v="116.55531281476489"/>
  </r>
  <r>
    <x v="2"/>
    <x v="35"/>
    <n v="257494"/>
    <n v="41948425.869999997"/>
    <n v="26849442.73"/>
    <n v="104.27211014625584"/>
  </r>
  <r>
    <x v="2"/>
    <x v="36"/>
    <n v="1674"/>
    <n v="268028.57"/>
    <n v="182533.41"/>
    <n v="109.04026881720431"/>
  </r>
  <r>
    <x v="2"/>
    <x v="37"/>
    <n v="1610"/>
    <n v="238937.43"/>
    <n v="171260.54"/>
    <n v="106.37300621118013"/>
  </r>
  <r>
    <x v="2"/>
    <x v="38"/>
    <n v="38539"/>
    <n v="6132487.54"/>
    <n v="4525108.04"/>
    <n v="117.41633254625185"/>
  </r>
  <r>
    <x v="2"/>
    <x v="39"/>
    <n v="216845"/>
    <n v="35539633.530000001"/>
    <n v="24800631.09"/>
    <n v="114.37031561714589"/>
  </r>
  <r>
    <x v="2"/>
    <x v="40"/>
    <n v="301526"/>
    <n v="49885120.979999997"/>
    <n v="34276163.380000003"/>
    <n v="113.67564780483276"/>
  </r>
  <r>
    <x v="2"/>
    <x v="41"/>
    <n v="1189435"/>
    <n v="161387827.75999999"/>
    <n v="107299311.56"/>
    <n v="90.210319655971119"/>
  </r>
  <r>
    <x v="2"/>
    <x v="43"/>
    <n v="181170"/>
    <n v="29779138.18"/>
    <n v="21050756.890000001"/>
    <n v="116.19339233868742"/>
  </r>
  <r>
    <x v="2"/>
    <x v="76"/>
    <n v="39"/>
    <n v="6045.14"/>
    <n v="4381.1499999999996"/>
    <n v="112.33717948717948"/>
  </r>
  <r>
    <x v="2"/>
    <x v="44"/>
    <n v="103"/>
    <n v="15468.97"/>
    <n v="10725.1"/>
    <n v="104.12718446601941"/>
  </r>
  <r>
    <x v="2"/>
    <x v="45"/>
    <n v="162573"/>
    <n v="26322389.449999999"/>
    <n v="19054542.920000002"/>
    <n v="117.20607308716701"/>
  </r>
  <r>
    <x v="2"/>
    <x v="46"/>
    <n v="2851"/>
    <n v="437151.93"/>
    <n v="313562.33"/>
    <n v="109.98327955103473"/>
  </r>
  <r>
    <x v="2"/>
    <x v="47"/>
    <n v="135813"/>
    <n v="22259869.91"/>
    <n v="16386761.130000001"/>
    <n v="120.65679375317532"/>
  </r>
  <r>
    <x v="2"/>
    <x v="48"/>
    <n v="18258"/>
    <n v="2879312.29"/>
    <n v="2153286.25"/>
    <n v="117.93658944024537"/>
  </r>
  <r>
    <x v="2"/>
    <x v="49"/>
    <n v="1364"/>
    <n v="218293.55"/>
    <n v="158575.01999999999"/>
    <n v="116.25734604105571"/>
  </r>
  <r>
    <x v="2"/>
    <x v="83"/>
    <n v="29"/>
    <n v="3552.21"/>
    <n v="2474.52"/>
    <n v="85.328275862068963"/>
  </r>
  <r>
    <x v="2"/>
    <x v="50"/>
    <n v="35371"/>
    <n v="5757168.0700000003"/>
    <n v="4155189.13"/>
    <n v="117.47446015097113"/>
  </r>
  <r>
    <x v="2"/>
    <x v="51"/>
    <n v="9282"/>
    <n v="1400787.08"/>
    <n v="1016943.55"/>
    <n v="109.56082202111614"/>
  </r>
  <r>
    <x v="2"/>
    <x v="52"/>
    <n v="177515"/>
    <n v="27675550.77"/>
    <n v="20005133.57"/>
    <n v="112.69545429963665"/>
  </r>
  <r>
    <x v="2"/>
    <x v="53"/>
    <n v="3387"/>
    <n v="535790.1"/>
    <n v="374354.24"/>
    <n v="110.52679067020962"/>
  </r>
  <r>
    <x v="2"/>
    <x v="54"/>
    <n v="4054"/>
    <n v="649562.25"/>
    <n v="461861.17"/>
    <n v="113.92727429699062"/>
  </r>
  <r>
    <x v="2"/>
    <x v="55"/>
    <n v="1784"/>
    <n v="285329.3"/>
    <n v="208333.81"/>
    <n v="116.77904147982062"/>
  </r>
  <r>
    <x v="2"/>
    <x v="77"/>
    <n v="87"/>
    <n v="13277.41"/>
    <n v="8382.64"/>
    <n v="96.352183908045973"/>
  </r>
  <r>
    <x v="2"/>
    <x v="56"/>
    <n v="4284"/>
    <n v="554339.77"/>
    <n v="383480.52"/>
    <n v="89.514593837535017"/>
  </r>
  <r>
    <x v="2"/>
    <x v="57"/>
    <n v="46432"/>
    <n v="7096844.7699999996"/>
    <n v="5162616.41"/>
    <n v="111.18660428152998"/>
  </r>
  <r>
    <x v="2"/>
    <x v="58"/>
    <n v="21624"/>
    <n v="3387546.04"/>
    <n v="2504357.41"/>
    <n v="115.81379069552349"/>
  </r>
  <r>
    <x v="2"/>
    <x v="59"/>
    <n v="63380"/>
    <n v="9324618.3900000006"/>
    <n v="7073308.1100000003"/>
    <n v="111.60157952035343"/>
  </r>
  <r>
    <x v="2"/>
    <x v="60"/>
    <n v="108988"/>
    <n v="18322955.829999998"/>
    <n v="12134444.4"/>
    <n v="111.33743531397953"/>
  </r>
  <r>
    <x v="2"/>
    <x v="61"/>
    <n v="14433"/>
    <n v="2379103.65"/>
    <n v="1738483.4"/>
    <n v="120.45197810572992"/>
  </r>
  <r>
    <x v="2"/>
    <x v="62"/>
    <n v="906332"/>
    <n v="125399376.06999999"/>
    <n v="83332579.319999993"/>
    <n v="91.94487154817439"/>
  </r>
  <r>
    <x v="2"/>
    <x v="63"/>
    <n v="13746"/>
    <n v="2162337.14"/>
    <n v="1587617.22"/>
    <n v="115.49666957660411"/>
  </r>
  <r>
    <x v="2"/>
    <x v="64"/>
    <n v="4762"/>
    <n v="797117.91"/>
    <n v="559001.38"/>
    <n v="117.38794204115918"/>
  </r>
  <r>
    <x v="2"/>
    <x v="65"/>
    <n v="42866"/>
    <n v="6890523.29"/>
    <n v="4851020.37"/>
    <n v="113.16708743526338"/>
  </r>
  <r>
    <x v="2"/>
    <x v="66"/>
    <n v="208150"/>
    <n v="33132084.550000001"/>
    <n v="23386689.469999999"/>
    <n v="112.35498184001921"/>
  </r>
  <r>
    <x v="2"/>
    <x v="67"/>
    <n v="2081"/>
    <n v="336347.66"/>
    <n v="241983.88"/>
    <n v="116.2824987986545"/>
  </r>
  <r>
    <x v="2"/>
    <x v="68"/>
    <n v="30679"/>
    <n v="4622291.12"/>
    <n v="3274569.1"/>
    <n v="106.73650053782718"/>
  </r>
  <r>
    <x v="2"/>
    <x v="69"/>
    <n v="12185"/>
    <n v="1916113.27"/>
    <n v="1387845.76"/>
    <n v="113.89788756668034"/>
  </r>
  <r>
    <x v="2"/>
    <x v="78"/>
    <n v="29"/>
    <n v="4569.88"/>
    <n v="3397.48"/>
    <n v="117.15448275862069"/>
  </r>
  <r>
    <x v="2"/>
    <x v="70"/>
    <n v="593"/>
    <n v="85196.31"/>
    <n v="61167.51"/>
    <n v="103.14925801011805"/>
  </r>
  <r>
    <x v="2"/>
    <x v="71"/>
    <n v="709"/>
    <n v="112056.81"/>
    <n v="82190.820000000007"/>
    <n v="115.92499294781383"/>
  </r>
  <r>
    <x v="2"/>
    <x v="72"/>
    <n v="1940"/>
    <n v="264840.12"/>
    <n v="196398.37"/>
    <n v="101.23627319587628"/>
  </r>
  <r>
    <x v="2"/>
    <x v="73"/>
    <n v="11685"/>
    <n v="1939348.48"/>
    <n v="1414688.73"/>
    <n v="121.06878305519898"/>
  </r>
  <r>
    <x v="2"/>
    <x v="79"/>
    <n v="164"/>
    <n v="25693.89"/>
    <n v="17904.36"/>
    <n v="109.17292682926829"/>
  </r>
  <r>
    <x v="2"/>
    <x v="74"/>
    <n v="62"/>
    <n v="10845.82"/>
    <n v="8489.25"/>
    <n v="136.92338709677421"/>
  </r>
  <r>
    <x v="2"/>
    <x v="84"/>
    <n v="204"/>
    <n v="33636.61"/>
    <n v="25809.22"/>
    <n v="126.51578431372549"/>
  </r>
  <r>
    <x v="2"/>
    <x v="80"/>
    <n v="317"/>
    <n v="47100.69"/>
    <n v="35209.53"/>
    <n v="111.07107255520505"/>
  </r>
  <r>
    <x v="3"/>
    <x v="0"/>
    <n v="6268"/>
    <n v="1366272.35"/>
    <n v="926065.28"/>
    <n v="147.74493937460116"/>
  </r>
  <r>
    <x v="3"/>
    <x v="1"/>
    <n v="106337"/>
    <n v="22314682.73"/>
    <n v="16492382.25"/>
    <n v="155.09542539285479"/>
  </r>
  <r>
    <x v="3"/>
    <x v="2"/>
    <n v="14460"/>
    <n v="3148417.59"/>
    <n v="2279769.2200000002"/>
    <n v="157.66038865836794"/>
  </r>
  <r>
    <x v="3"/>
    <x v="3"/>
    <n v="32869"/>
    <n v="6929003.3799999999"/>
    <n v="5068295.96"/>
    <n v="154.19684079223583"/>
  </r>
  <r>
    <x v="3"/>
    <x v="4"/>
    <n v="14240"/>
    <n v="3039508.05"/>
    <n v="2246424.13"/>
    <n v="157.75450351123595"/>
  </r>
  <r>
    <x v="3"/>
    <x v="5"/>
    <n v="195436"/>
    <n v="42321740.329999998"/>
    <n v="30384453.210000001"/>
    <n v="155.47009358562394"/>
  </r>
  <r>
    <x v="3"/>
    <x v="6"/>
    <n v="4305"/>
    <n v="936218.99"/>
    <n v="687258.8"/>
    <n v="159.64199767711963"/>
  </r>
  <r>
    <x v="3"/>
    <x v="7"/>
    <n v="68762"/>
    <n v="14917975.039999999"/>
    <n v="9943736.1899999995"/>
    <n v="144.61092158459613"/>
  </r>
  <r>
    <x v="3"/>
    <x v="8"/>
    <n v="7233"/>
    <n v="1605061.75"/>
    <n v="1167298.08"/>
    <n v="161.38505184570718"/>
  </r>
  <r>
    <x v="3"/>
    <x v="9"/>
    <n v="49150"/>
    <n v="10645796.880000001"/>
    <n v="7689959.8499999996"/>
    <n v="156.459"/>
  </r>
  <r>
    <x v="3"/>
    <x v="10"/>
    <n v="188021"/>
    <n v="40202225.670000002"/>
    <n v="28194165.5"/>
    <n v="149.95221544401954"/>
  </r>
  <r>
    <x v="3"/>
    <x v="11"/>
    <n v="1249"/>
    <n v="275208.45"/>
    <n v="188910.7"/>
    <n v="151.24955964771817"/>
  </r>
  <r>
    <x v="3"/>
    <x v="12"/>
    <n v="348845"/>
    <n v="74825224.290000007"/>
    <n v="53707664.619999997"/>
    <n v="153.95853350341841"/>
  </r>
  <r>
    <x v="3"/>
    <x v="13"/>
    <n v="52579"/>
    <n v="11356367.609999999"/>
    <n v="8409522.8900000006"/>
    <n v="159.94071568496929"/>
  </r>
  <r>
    <x v="3"/>
    <x v="14"/>
    <n v="36333"/>
    <n v="7794093.2400000002"/>
    <n v="5525271.0499999998"/>
    <n v="152.07307544105907"/>
  </r>
  <r>
    <x v="3"/>
    <x v="15"/>
    <n v="13195"/>
    <n v="2717240.83"/>
    <n v="2063836.75"/>
    <n v="156.41051534672224"/>
  </r>
  <r>
    <x v="3"/>
    <x v="16"/>
    <n v="40544"/>
    <n v="8952026.3399999999"/>
    <n v="6334212.71"/>
    <n v="156.23058183701659"/>
  </r>
  <r>
    <x v="3"/>
    <x v="17"/>
    <n v="2148"/>
    <n v="485602.57"/>
    <n v="351516.33"/>
    <n v="163.64819832402236"/>
  </r>
  <r>
    <x v="3"/>
    <x v="18"/>
    <n v="61909"/>
    <n v="13577117.960000001"/>
    <n v="9781880.3100000005"/>
    <n v="158.00417241435011"/>
  </r>
  <r>
    <x v="3"/>
    <x v="19"/>
    <n v="76042"/>
    <n v="16153083.119999999"/>
    <n v="11913272.390000001"/>
    <n v="156.66700494463586"/>
  </r>
  <r>
    <x v="3"/>
    <x v="20"/>
    <n v="325"/>
    <n v="65750.45"/>
    <n v="49061.88"/>
    <n v="150.95963076923076"/>
  </r>
  <r>
    <x v="3"/>
    <x v="21"/>
    <n v="3206"/>
    <n v="698598.08"/>
    <n v="501926.31"/>
    <n v="156.55842482844668"/>
  </r>
  <r>
    <x v="3"/>
    <x v="22"/>
    <n v="13086"/>
    <n v="2821603.66"/>
    <n v="2077128.68"/>
    <n v="158.72907534769982"/>
  </r>
  <r>
    <x v="3"/>
    <x v="23"/>
    <n v="36083"/>
    <n v="7792433.21"/>
    <n v="5658999.3899999997"/>
    <n v="156.83284067289304"/>
  </r>
  <r>
    <x v="3"/>
    <x v="24"/>
    <n v="29246"/>
    <n v="6305771.96"/>
    <n v="4510980.2699999996"/>
    <n v="154.24264070300211"/>
  </r>
  <r>
    <x v="3"/>
    <x v="75"/>
    <n v="1054"/>
    <n v="224799.64"/>
    <n v="162864.22"/>
    <n v="154.52013282732449"/>
  </r>
  <r>
    <x v="3"/>
    <x v="25"/>
    <n v="15325"/>
    <n v="3265156.67"/>
    <n v="2418360.62"/>
    <n v="157.80493442088093"/>
  </r>
  <r>
    <x v="3"/>
    <x v="26"/>
    <n v="119198"/>
    <n v="25484453.690000001"/>
    <n v="18643999.43"/>
    <n v="156.41201555395224"/>
  </r>
  <r>
    <x v="3"/>
    <x v="27"/>
    <n v="5720"/>
    <n v="1188419.95"/>
    <n v="896845.82"/>
    <n v="156.79122727272727"/>
  </r>
  <r>
    <x v="3"/>
    <x v="82"/>
    <n v="12"/>
    <n v="2878.44"/>
    <n v="2204.66"/>
    <n v="183.72166666666666"/>
  </r>
  <r>
    <x v="3"/>
    <x v="28"/>
    <n v="50806"/>
    <n v="10524100.92"/>
    <n v="7982707.7400000002"/>
    <n v="157.12135850096445"/>
  </r>
  <r>
    <x v="3"/>
    <x v="29"/>
    <n v="49462"/>
    <n v="10520524.1"/>
    <n v="7636713.8899999997"/>
    <n v="154.39557417815695"/>
  </r>
  <r>
    <x v="3"/>
    <x v="30"/>
    <n v="683"/>
    <n v="146516.99"/>
    <n v="108152.26"/>
    <n v="158.34884333821375"/>
  </r>
  <r>
    <x v="3"/>
    <x v="31"/>
    <n v="3126"/>
    <n v="663503.5"/>
    <n v="469255.79"/>
    <n v="150.1138163787588"/>
  </r>
  <r>
    <x v="3"/>
    <x v="32"/>
    <n v="22051"/>
    <n v="4635273.78"/>
    <n v="3262317.36"/>
    <n v="147.94419119314315"/>
  </r>
  <r>
    <x v="3"/>
    <x v="33"/>
    <n v="76642"/>
    <n v="16602495.689999999"/>
    <n v="11932674.460000001"/>
    <n v="155.69367265989928"/>
  </r>
  <r>
    <x v="3"/>
    <x v="34"/>
    <n v="4031"/>
    <n v="888775.18"/>
    <n v="639682.62"/>
    <n v="158.69080129000247"/>
  </r>
  <r>
    <x v="3"/>
    <x v="35"/>
    <n v="11160"/>
    <n v="2407526.36"/>
    <n v="1733512.23"/>
    <n v="155.33263709677419"/>
  </r>
  <r>
    <x v="3"/>
    <x v="36"/>
    <n v="323"/>
    <n v="67913.149999999994"/>
    <n v="47682.75"/>
    <n v="147.62461300309599"/>
  </r>
  <r>
    <x v="3"/>
    <x v="37"/>
    <n v="361"/>
    <n v="76817.320000000007"/>
    <n v="53895.42"/>
    <n v="149.29479224376732"/>
  </r>
  <r>
    <x v="3"/>
    <x v="38"/>
    <n v="24904"/>
    <n v="5227271.71"/>
    <n v="3903854.41"/>
    <n v="156.75611990041762"/>
  </r>
  <r>
    <x v="3"/>
    <x v="39"/>
    <n v="68441"/>
    <n v="14951433.810000001"/>
    <n v="10622534.51"/>
    <n v="155.20717859177978"/>
  </r>
  <r>
    <x v="3"/>
    <x v="40"/>
    <n v="5863"/>
    <n v="1277449.07"/>
    <n v="913455.74"/>
    <n v="155.8000579907897"/>
  </r>
  <r>
    <x v="3"/>
    <x v="41"/>
    <n v="205681"/>
    <n v="36539936.579999998"/>
    <n v="25939533.859999999"/>
    <n v="126.11536243017099"/>
  </r>
  <r>
    <x v="3"/>
    <x v="43"/>
    <n v="82320"/>
    <n v="17730995.52"/>
    <n v="12797925.73"/>
    <n v="155.46557009232265"/>
  </r>
  <r>
    <x v="3"/>
    <x v="76"/>
    <n v="236"/>
    <n v="52312.75"/>
    <n v="38582.31"/>
    <n v="163.48436440677966"/>
  </r>
  <r>
    <x v="3"/>
    <x v="44"/>
    <n v="29"/>
    <n v="5784.27"/>
    <n v="4149.4799999999996"/>
    <n v="143.08551724137931"/>
  </r>
  <r>
    <x v="3"/>
    <x v="45"/>
    <n v="16413"/>
    <n v="3581029.71"/>
    <n v="2626067.27"/>
    <n v="159.99922439529641"/>
  </r>
  <r>
    <x v="3"/>
    <x v="46"/>
    <n v="427"/>
    <n v="83041.789999999994"/>
    <n v="60884.5"/>
    <n v="142.58665105386416"/>
  </r>
  <r>
    <x v="3"/>
    <x v="47"/>
    <n v="24347"/>
    <n v="5239422.08"/>
    <n v="3919124.57"/>
    <n v="160.96950630467819"/>
  </r>
  <r>
    <x v="3"/>
    <x v="48"/>
    <n v="23585"/>
    <n v="4929087.5"/>
    <n v="3732517.01"/>
    <n v="158.25808819164723"/>
  </r>
  <r>
    <x v="3"/>
    <x v="49"/>
    <n v="464"/>
    <n v="99511.6"/>
    <n v="68161.67"/>
    <n v="146.90015086206895"/>
  </r>
  <r>
    <x v="3"/>
    <x v="83"/>
    <n v="19"/>
    <n v="2950.81"/>
    <n v="2307.0500000000002"/>
    <n v="121.42368421052633"/>
  </r>
  <r>
    <x v="3"/>
    <x v="50"/>
    <n v="17041"/>
    <n v="3676638.61"/>
    <n v="2706298.26"/>
    <n v="158.81100052813801"/>
  </r>
  <r>
    <x v="3"/>
    <x v="51"/>
    <n v="17960"/>
    <n v="3578964.37"/>
    <n v="2683931.11"/>
    <n v="149.43937138084632"/>
  </r>
  <r>
    <x v="3"/>
    <x v="52"/>
    <n v="237716"/>
    <n v="48610960.969999999"/>
    <n v="36305450.240000002"/>
    <n v="152.72615322485657"/>
  </r>
  <r>
    <x v="3"/>
    <x v="53"/>
    <n v="914"/>
    <n v="200484.43"/>
    <n v="143989.22"/>
    <n v="157.5374398249453"/>
  </r>
  <r>
    <x v="3"/>
    <x v="54"/>
    <n v="1270"/>
    <n v="270727.57"/>
    <n v="197100.97"/>
    <n v="155.19761417322835"/>
  </r>
  <r>
    <x v="3"/>
    <x v="55"/>
    <n v="2056"/>
    <n v="438906.03"/>
    <n v="326073.18"/>
    <n v="158.5959046692607"/>
  </r>
  <r>
    <x v="3"/>
    <x v="56"/>
    <n v="3018"/>
    <n v="524082.66"/>
    <n v="375365.97"/>
    <n v="124.3757355864811"/>
  </r>
  <r>
    <x v="3"/>
    <x v="57"/>
    <n v="90818"/>
    <n v="18219347.760000002"/>
    <n v="13686568.050000001"/>
    <n v="150.70325320971614"/>
  </r>
  <r>
    <x v="3"/>
    <x v="58"/>
    <n v="29383"/>
    <n v="6016697.2000000002"/>
    <n v="4566527.71"/>
    <n v="155.41393697035701"/>
  </r>
  <r>
    <x v="3"/>
    <x v="59"/>
    <n v="200819"/>
    <n v="39150795.369999997"/>
    <n v="29886560.420000002"/>
    <n v="148.82337039821931"/>
  </r>
  <r>
    <x v="3"/>
    <x v="60"/>
    <n v="14504"/>
    <n v="3180588.33"/>
    <n v="2248060.96"/>
    <n v="154.99592939878653"/>
  </r>
  <r>
    <x v="3"/>
    <x v="61"/>
    <n v="4383"/>
    <n v="925618.02"/>
    <n v="704883.88"/>
    <n v="160.8222404745608"/>
  </r>
  <r>
    <x v="3"/>
    <x v="62"/>
    <n v="91842"/>
    <n v="16379604.140000001"/>
    <n v="11686647.76"/>
    <n v="127.24731342958559"/>
  </r>
  <r>
    <x v="3"/>
    <x v="63"/>
    <n v="22217"/>
    <n v="4601356.09"/>
    <n v="3456477.82"/>
    <n v="155.57806274474501"/>
  </r>
  <r>
    <x v="3"/>
    <x v="64"/>
    <n v="1373"/>
    <n v="296831.49"/>
    <n v="218882.57"/>
    <n v="159.4192061179898"/>
  </r>
  <r>
    <x v="3"/>
    <x v="65"/>
    <n v="10176"/>
    <n v="2193406.4700000002"/>
    <n v="1570125.4"/>
    <n v="154.2969143081761"/>
  </r>
  <r>
    <x v="3"/>
    <x v="66"/>
    <n v="59945"/>
    <n v="12654620.359999999"/>
    <n v="9239923.6899999995"/>
    <n v="154.14002318792225"/>
  </r>
  <r>
    <x v="3"/>
    <x v="67"/>
    <n v="511"/>
    <n v="114209.14"/>
    <n v="83706.05"/>
    <n v="163.80831702544032"/>
  </r>
  <r>
    <x v="3"/>
    <x v="68"/>
    <n v="14605"/>
    <n v="2930798.91"/>
    <n v="2155420.14"/>
    <n v="147.58097500855871"/>
  </r>
  <r>
    <x v="3"/>
    <x v="69"/>
    <n v="12489"/>
    <n v="2570379.25"/>
    <n v="1925767.53"/>
    <n v="154.19709584434301"/>
  </r>
  <r>
    <x v="3"/>
    <x v="70"/>
    <n v="1770"/>
    <n v="336848.56"/>
    <n v="254150.48"/>
    <n v="143.5878418079096"/>
  </r>
  <r>
    <x v="3"/>
    <x v="71"/>
    <n v="1849"/>
    <n v="379547.61"/>
    <n v="276509.01"/>
    <n v="149.54516495402922"/>
  </r>
  <r>
    <x v="3"/>
    <x v="72"/>
    <n v="573"/>
    <n v="109426.62"/>
    <n v="82806.91"/>
    <n v="144.51467713787085"/>
  </r>
  <r>
    <x v="3"/>
    <x v="73"/>
    <n v="197"/>
    <n v="43078.21"/>
    <n v="30162.23"/>
    <n v="153.10776649746194"/>
  </r>
  <r>
    <x v="3"/>
    <x v="79"/>
    <n v="498"/>
    <n v="107749.22"/>
    <n v="79421.649999999994"/>
    <n v="159.48122489959837"/>
  </r>
  <r>
    <x v="3"/>
    <x v="85"/>
    <n v="54"/>
    <n v="12515.8"/>
    <n v="9072.98"/>
    <n v="168.01814814814813"/>
  </r>
  <r>
    <x v="3"/>
    <x v="84"/>
    <n v="44"/>
    <n v="8689.43"/>
    <n v="6855.46"/>
    <n v="155.8059090909091"/>
  </r>
  <r>
    <x v="3"/>
    <x v="86"/>
    <n v="31"/>
    <n v="5439.26"/>
    <n v="4332.87"/>
    <n v="139.77000000000001"/>
  </r>
  <r>
    <x v="3"/>
    <x v="80"/>
    <n v="521"/>
    <n v="107444.28"/>
    <n v="80781.86"/>
    <n v="155.0515547024952"/>
  </r>
  <r>
    <x v="4"/>
    <x v="0"/>
    <n v="23525"/>
    <n v="586184.82999999996"/>
    <n v="405360.56"/>
    <n v="17.231054622741762"/>
  </r>
  <r>
    <x v="4"/>
    <x v="1"/>
    <n v="12477"/>
    <n v="250713.62"/>
    <n v="182901.5"/>
    <n v="14.659092730624348"/>
  </r>
  <r>
    <x v="4"/>
    <x v="2"/>
    <n v="15917"/>
    <n v="403996.02"/>
    <n v="297485.06"/>
    <n v="18.689769428912484"/>
  </r>
  <r>
    <x v="4"/>
    <x v="3"/>
    <n v="5041"/>
    <n v="112115.05"/>
    <n v="80465.36"/>
    <n v="15.962182106724857"/>
  </r>
  <r>
    <x v="4"/>
    <x v="4"/>
    <n v="4456"/>
    <n v="94595.56"/>
    <n v="63807.5"/>
    <n v="14.319456912028725"/>
  </r>
  <r>
    <x v="4"/>
    <x v="5"/>
    <n v="124167"/>
    <n v="2754489.34"/>
    <n v="1956701.69"/>
    <n v="15.7586290238147"/>
  </r>
  <r>
    <x v="4"/>
    <x v="6"/>
    <n v="18728"/>
    <n v="437878.15"/>
    <n v="324531.21999999997"/>
    <n v="17.328664032464758"/>
  </r>
  <r>
    <x v="4"/>
    <x v="7"/>
    <n v="288201"/>
    <n v="6435824.8799999999"/>
    <n v="4404309.54"/>
    <n v="15.282075842901309"/>
  </r>
  <r>
    <x v="4"/>
    <x v="8"/>
    <n v="4083"/>
    <n v="91575.65"/>
    <n v="62320.41"/>
    <n v="15.263387215282881"/>
  </r>
  <r>
    <x v="4"/>
    <x v="9"/>
    <n v="9724"/>
    <n v="227659.1"/>
    <n v="162926.71"/>
    <n v="16.755112093788565"/>
  </r>
  <r>
    <x v="4"/>
    <x v="10"/>
    <n v="263116"/>
    <n v="6069630.6399999997"/>
    <n v="4272279.75"/>
    <n v="16.237248019884767"/>
  </r>
  <r>
    <x v="4"/>
    <x v="11"/>
    <n v="1155"/>
    <n v="26991.85"/>
    <n v="17793.53"/>
    <n v="15.405653679653678"/>
  </r>
  <r>
    <x v="4"/>
    <x v="12"/>
    <n v="9989"/>
    <n v="227889.19"/>
    <n v="160479.14000000001"/>
    <n v="16.065586144759237"/>
  </r>
  <r>
    <x v="4"/>
    <x v="13"/>
    <n v="1973"/>
    <n v="39185.72"/>
    <n v="27746.9"/>
    <n v="14.063304612265586"/>
  </r>
  <r>
    <x v="4"/>
    <x v="81"/>
    <n v="148"/>
    <n v="4013.48"/>
    <n v="2942.66"/>
    <n v="19.882837837837837"/>
  </r>
  <r>
    <x v="4"/>
    <x v="14"/>
    <n v="11971"/>
    <n v="274548.69"/>
    <n v="189360.61"/>
    <n v="15.818278339320022"/>
  </r>
  <r>
    <x v="4"/>
    <x v="15"/>
    <n v="288"/>
    <n v="6628.53"/>
    <n v="6984.92"/>
    <n v="24.253194444444446"/>
  </r>
  <r>
    <x v="4"/>
    <x v="16"/>
    <n v="14193"/>
    <n v="326626.28000000003"/>
    <n v="228488.88"/>
    <n v="16.098702177129571"/>
  </r>
  <r>
    <x v="4"/>
    <x v="17"/>
    <n v="592"/>
    <n v="14215.32"/>
    <n v="10276.219999999999"/>
    <n v="17.35847972972973"/>
  </r>
  <r>
    <x v="4"/>
    <x v="18"/>
    <n v="5529"/>
    <n v="113158.12"/>
    <n v="82235.72"/>
    <n v="14.873525049737747"/>
  </r>
  <r>
    <x v="4"/>
    <x v="19"/>
    <n v="11090"/>
    <n v="217876.57"/>
    <n v="158213.01999999999"/>
    <n v="14.266277727682596"/>
  </r>
  <r>
    <x v="4"/>
    <x v="20"/>
    <n v="575"/>
    <n v="15731.89"/>
    <n v="9337.1200000000008"/>
    <n v="16.238469565217393"/>
  </r>
  <r>
    <x v="4"/>
    <x v="21"/>
    <n v="324"/>
    <n v="6992.36"/>
    <n v="5484.88"/>
    <n v="16.928641975308643"/>
  </r>
  <r>
    <x v="4"/>
    <x v="22"/>
    <n v="2605"/>
    <n v="59327.5"/>
    <n v="41836.800000000003"/>
    <n v="16.060191938579656"/>
  </r>
  <r>
    <x v="4"/>
    <x v="23"/>
    <n v="5373"/>
    <n v="114832.97"/>
    <n v="81322.509999999995"/>
    <n v="15.13540107947143"/>
  </r>
  <r>
    <x v="4"/>
    <x v="24"/>
    <n v="19592"/>
    <n v="356343.01"/>
    <n v="236798.7"/>
    <n v="12.086499591670069"/>
  </r>
  <r>
    <x v="4"/>
    <x v="75"/>
    <n v="285"/>
    <n v="3095.75"/>
    <n v="2080.3200000000002"/>
    <n v="7.2993684210526322"/>
  </r>
  <r>
    <x v="4"/>
    <x v="25"/>
    <n v="1296"/>
    <n v="28976.720000000001"/>
    <n v="21506.05"/>
    <n v="16.594174382716048"/>
  </r>
  <r>
    <x v="4"/>
    <x v="26"/>
    <n v="9369"/>
    <n v="222679.48"/>
    <n v="160507.34"/>
    <n v="17.131747251574339"/>
  </r>
  <r>
    <x v="4"/>
    <x v="27"/>
    <n v="2503"/>
    <n v="55531.7"/>
    <n v="39200.1"/>
    <n v="15.661246504194965"/>
  </r>
  <r>
    <x v="4"/>
    <x v="28"/>
    <n v="1305"/>
    <n v="22717.4"/>
    <n v="16295.78"/>
    <n v="12.487187739463602"/>
  </r>
  <r>
    <x v="4"/>
    <x v="29"/>
    <n v="67020"/>
    <n v="1523334.31"/>
    <n v="1120199.04"/>
    <n v="16.714399283795881"/>
  </r>
  <r>
    <x v="4"/>
    <x v="30"/>
    <n v="346"/>
    <n v="7603"/>
    <n v="5287.15"/>
    <n v="15.280780346820809"/>
  </r>
  <r>
    <x v="4"/>
    <x v="31"/>
    <n v="2311"/>
    <n v="50238.16"/>
    <n v="35716.379999999997"/>
    <n v="15.454945910861097"/>
  </r>
  <r>
    <x v="4"/>
    <x v="32"/>
    <n v="4431"/>
    <n v="102296.22"/>
    <n v="73877.95"/>
    <n v="16.672974497856014"/>
  </r>
  <r>
    <x v="4"/>
    <x v="33"/>
    <n v="8976"/>
    <n v="207144.52"/>
    <n v="131796.56"/>
    <n v="14.683217468805704"/>
  </r>
  <r>
    <x v="4"/>
    <x v="34"/>
    <n v="252"/>
    <n v="5929.49"/>
    <n v="4407.08"/>
    <n v="17.488412698412699"/>
  </r>
  <r>
    <x v="4"/>
    <x v="35"/>
    <n v="7372"/>
    <n v="163773.6"/>
    <n v="109914.08"/>
    <n v="14.909669017905589"/>
  </r>
  <r>
    <x v="4"/>
    <x v="36"/>
    <n v="207"/>
    <n v="4496.24"/>
    <n v="2931.47"/>
    <n v="14.161690821256038"/>
  </r>
  <r>
    <x v="4"/>
    <x v="37"/>
    <n v="37"/>
    <n v="656.27"/>
    <n v="486.42"/>
    <n v="13.146486486486486"/>
  </r>
  <r>
    <x v="4"/>
    <x v="38"/>
    <n v="6147"/>
    <n v="137341.04999999999"/>
    <n v="104465.94"/>
    <n v="16.994621766715472"/>
  </r>
  <r>
    <x v="4"/>
    <x v="39"/>
    <n v="14968"/>
    <n v="334122.84999999998"/>
    <n v="244224.38"/>
    <n v="16.3164337252806"/>
  </r>
  <r>
    <x v="4"/>
    <x v="40"/>
    <n v="13841"/>
    <n v="321652.64"/>
    <n v="229460.75"/>
    <n v="16.578336102882741"/>
  </r>
  <r>
    <x v="4"/>
    <x v="41"/>
    <n v="148257"/>
    <n v="2682666.4500000002"/>
    <n v="1916614.04"/>
    <n v="12.9276461819678"/>
  </r>
  <r>
    <x v="4"/>
    <x v="87"/>
    <n v="490"/>
    <n v="11294.11"/>
    <n v="7595.43"/>
    <n v="15.500877551020409"/>
  </r>
  <r>
    <x v="4"/>
    <x v="42"/>
    <n v="143"/>
    <n v="3128.65"/>
    <n v="2283.54"/>
    <n v="15.968811188811189"/>
  </r>
  <r>
    <x v="4"/>
    <x v="43"/>
    <n v="6945"/>
    <n v="164538.13"/>
    <n v="119068.86"/>
    <n v="17.144544276457882"/>
  </r>
  <r>
    <x v="4"/>
    <x v="88"/>
    <n v="38"/>
    <n v="849.78"/>
    <n v="666.14"/>
    <n v="17.53"/>
  </r>
  <r>
    <x v="4"/>
    <x v="76"/>
    <n v="13"/>
    <n v="287.43"/>
    <n v="177.41"/>
    <n v="13.646923076923077"/>
  </r>
  <r>
    <x v="4"/>
    <x v="89"/>
    <n v="2852"/>
    <n v="69935.199999999997"/>
    <n v="32339.56"/>
    <n v="11.339256661991586"/>
  </r>
  <r>
    <x v="4"/>
    <x v="44"/>
    <n v="25"/>
    <n v="530.78"/>
    <n v="416.12"/>
    <n v="16.6448"/>
  </r>
  <r>
    <x v="4"/>
    <x v="45"/>
    <n v="6060"/>
    <n v="147195.31"/>
    <n v="108249.52"/>
    <n v="17.862957095709572"/>
  </r>
  <r>
    <x v="4"/>
    <x v="90"/>
    <n v="11"/>
    <n v="235.69"/>
    <n v="151.07"/>
    <n v="13.733636363636363"/>
  </r>
  <r>
    <x v="4"/>
    <x v="46"/>
    <n v="359"/>
    <n v="7789.93"/>
    <n v="5915.74"/>
    <n v="16.478384401114205"/>
  </r>
  <r>
    <x v="4"/>
    <x v="47"/>
    <n v="3274"/>
    <n v="71714.83"/>
    <n v="53005.68"/>
    <n v="16.189883934025655"/>
  </r>
  <r>
    <x v="4"/>
    <x v="48"/>
    <n v="322"/>
    <n v="7555.95"/>
    <n v="5715.04"/>
    <n v="17.748571428571427"/>
  </r>
  <r>
    <x v="4"/>
    <x v="49"/>
    <n v="408"/>
    <n v="9476.9500000000007"/>
    <n v="6581.55"/>
    <n v="16.131250000000001"/>
  </r>
  <r>
    <x v="4"/>
    <x v="83"/>
    <n v="75"/>
    <n v="1217.1400000000001"/>
    <n v="492.8"/>
    <n v="6.5706666666666669"/>
  </r>
  <r>
    <x v="4"/>
    <x v="50"/>
    <n v="823"/>
    <n v="19514.259999999998"/>
    <n v="13869.97"/>
    <n v="16.852940461725392"/>
  </r>
  <r>
    <x v="4"/>
    <x v="51"/>
    <n v="1048"/>
    <n v="23668.14"/>
    <n v="17824.97"/>
    <n v="17.008559160305346"/>
  </r>
  <r>
    <x v="4"/>
    <x v="52"/>
    <n v="36226"/>
    <n v="797824.41"/>
    <n v="594066.67000000004"/>
    <n v="16.39890327389168"/>
  </r>
  <r>
    <x v="4"/>
    <x v="53"/>
    <n v="646"/>
    <n v="14049.14"/>
    <n v="10576.5"/>
    <n v="16.372291021671828"/>
  </r>
  <r>
    <x v="4"/>
    <x v="54"/>
    <n v="281"/>
    <n v="6161.33"/>
    <n v="4320.28"/>
    <n v="15.374661921708185"/>
  </r>
  <r>
    <x v="4"/>
    <x v="55"/>
    <n v="43"/>
    <n v="746.89"/>
    <n v="480.57"/>
    <n v="11.176046511627908"/>
  </r>
  <r>
    <x v="4"/>
    <x v="56"/>
    <n v="1720"/>
    <n v="18672.02"/>
    <n v="13799.08"/>
    <n v="8.0227209302325573"/>
  </r>
  <r>
    <x v="4"/>
    <x v="57"/>
    <n v="9517"/>
    <n v="204629.63"/>
    <n v="152454.79"/>
    <n v="16.019206682778186"/>
  </r>
  <r>
    <x v="4"/>
    <x v="58"/>
    <n v="383"/>
    <n v="7303.86"/>
    <n v="5501.81"/>
    <n v="14.365039164490863"/>
  </r>
  <r>
    <x v="4"/>
    <x v="59"/>
    <n v="1963"/>
    <n v="30879.93"/>
    <n v="22619.360000000001"/>
    <n v="11.52285277636271"/>
  </r>
  <r>
    <x v="4"/>
    <x v="60"/>
    <n v="6602"/>
    <n v="148015.04999999999"/>
    <n v="113410.3"/>
    <n v="17.178173280823994"/>
  </r>
  <r>
    <x v="4"/>
    <x v="61"/>
    <n v="421"/>
    <n v="7968.16"/>
    <n v="5941.08"/>
    <n v="14.111828978622327"/>
  </r>
  <r>
    <x v="4"/>
    <x v="62"/>
    <n v="46993"/>
    <n v="880789.25"/>
    <n v="634032.09"/>
    <n v="13.49205392292469"/>
  </r>
  <r>
    <x v="4"/>
    <x v="63"/>
    <n v="336"/>
    <n v="7411.95"/>
    <n v="5268.56"/>
    <n v="15.680238095238096"/>
  </r>
  <r>
    <x v="4"/>
    <x v="64"/>
    <n v="418"/>
    <n v="9355.9500000000007"/>
    <n v="7233.4"/>
    <n v="17.304784688995216"/>
  </r>
  <r>
    <x v="4"/>
    <x v="91"/>
    <n v="51"/>
    <n v="1108.6500000000001"/>
    <n v="835.52"/>
    <n v="16.382745098039216"/>
  </r>
  <r>
    <x v="4"/>
    <x v="65"/>
    <n v="2258"/>
    <n v="50915.85"/>
    <n v="36603.769999999997"/>
    <n v="16.210704162976082"/>
  </r>
  <r>
    <x v="4"/>
    <x v="66"/>
    <n v="19614"/>
    <n v="438213.29"/>
    <n v="316631.45"/>
    <n v="16.14313500560824"/>
  </r>
  <r>
    <x v="4"/>
    <x v="67"/>
    <n v="278"/>
    <n v="6249.89"/>
    <n v="4499.8500000000004"/>
    <n v="16.186510791366906"/>
  </r>
  <r>
    <x v="4"/>
    <x v="68"/>
    <n v="5098"/>
    <n v="122883.66"/>
    <n v="86002.31"/>
    <n v="16.869813652412709"/>
  </r>
  <r>
    <x v="4"/>
    <x v="69"/>
    <n v="1511"/>
    <n v="31655.200000000001"/>
    <n v="22556.14"/>
    <n v="14.927954996690932"/>
  </r>
  <r>
    <x v="4"/>
    <x v="70"/>
    <n v="57"/>
    <n v="1287.81"/>
    <n v="1002.44"/>
    <n v="17.586666666666666"/>
  </r>
  <r>
    <x v="4"/>
    <x v="71"/>
    <n v="24"/>
    <n v="546.64"/>
    <n v="408.57"/>
    <n v="17.02375"/>
  </r>
  <r>
    <x v="4"/>
    <x v="72"/>
    <n v="462"/>
    <n v="9477.7800000000007"/>
    <n v="7415.3"/>
    <n v="16.050432900432902"/>
  </r>
  <r>
    <x v="4"/>
    <x v="73"/>
    <n v="1099"/>
    <n v="24328.18"/>
    <n v="18437.07"/>
    <n v="16.776223839854413"/>
  </r>
  <r>
    <x v="4"/>
    <x v="79"/>
    <n v="23"/>
    <n v="533.53"/>
    <n v="366.66"/>
    <n v="15.941739130434783"/>
  </r>
  <r>
    <x v="4"/>
    <x v="92"/>
    <n v="188"/>
    <n v="3264.44"/>
    <n v="2558.77"/>
    <n v="13.610478723404254"/>
  </r>
  <r>
    <x v="4"/>
    <x v="80"/>
    <n v="19"/>
    <n v="428.89"/>
    <n v="331.01"/>
    <n v="17.42157894736842"/>
  </r>
  <r>
    <x v="5"/>
    <x v="0"/>
    <n v="32738.1"/>
    <n v="1827343.69"/>
    <n v="1190976.54"/>
    <n v="36.378914475794261"/>
  </r>
  <r>
    <x v="5"/>
    <x v="1"/>
    <n v="205749"/>
    <n v="10105804.939999999"/>
    <n v="7320918.5199999996"/>
    <n v="35.581793933384851"/>
  </r>
  <r>
    <x v="5"/>
    <x v="2"/>
    <n v="20357"/>
    <n v="1204938.29"/>
    <n v="869595.19"/>
    <n v="42.71725647197524"/>
  </r>
  <r>
    <x v="5"/>
    <x v="3"/>
    <n v="158626"/>
    <n v="8657872.8499999996"/>
    <n v="6007896.3300000001"/>
    <n v="37.874600191645762"/>
  </r>
  <r>
    <x v="5"/>
    <x v="4"/>
    <n v="27041"/>
    <n v="1367054.86"/>
    <n v="1004902.55"/>
    <n v="37.162181502163385"/>
  </r>
  <r>
    <x v="5"/>
    <x v="5"/>
    <n v="80495"/>
    <n v="4452378.5"/>
    <n v="3136180.89"/>
    <n v="38.961188769488793"/>
  </r>
  <r>
    <x v="5"/>
    <x v="6"/>
    <n v="906826"/>
    <n v="51536321.030000001"/>
    <n v="35738667.649999999"/>
    <n v="39.410722288509589"/>
  </r>
  <r>
    <x v="5"/>
    <x v="7"/>
    <n v="395572"/>
    <n v="21606306.48"/>
    <n v="13496622.140000001"/>
    <n v="34.119255508478865"/>
  </r>
  <r>
    <x v="5"/>
    <x v="8"/>
    <n v="14436"/>
    <n v="774575.56"/>
    <n v="564686.49"/>
    <n v="39.116548212801327"/>
  </r>
  <r>
    <x v="5"/>
    <x v="9"/>
    <n v="60120"/>
    <n v="3286115.55"/>
    <n v="2295294.75"/>
    <n v="38.178555389221557"/>
  </r>
  <r>
    <x v="5"/>
    <x v="10"/>
    <n v="448794.1"/>
    <n v="25428526.170000002"/>
    <n v="16308605.75"/>
    <n v="36.338725821039091"/>
  </r>
  <r>
    <x v="5"/>
    <x v="11"/>
    <n v="11927"/>
    <n v="686381.78"/>
    <n v="503940.06"/>
    <n v="42.25203823258154"/>
  </r>
  <r>
    <x v="5"/>
    <x v="12"/>
    <n v="46771"/>
    <n v="2540563.79"/>
    <n v="1790986.06"/>
    <n v="38.292661264458744"/>
  </r>
  <r>
    <x v="5"/>
    <x v="13"/>
    <n v="44506"/>
    <n v="2315259.9700000002"/>
    <n v="1671074.3"/>
    <n v="37.547168921044353"/>
  </r>
  <r>
    <x v="5"/>
    <x v="14"/>
    <n v="105331"/>
    <n v="5735760.4500000002"/>
    <n v="3881977.26"/>
    <n v="36.85503090258328"/>
  </r>
  <r>
    <x v="5"/>
    <x v="15"/>
    <n v="1676"/>
    <n v="86037.72"/>
    <n v="63215.86"/>
    <n v="37.718293556085918"/>
  </r>
  <r>
    <x v="5"/>
    <x v="16"/>
    <n v="227351"/>
    <n v="12658346.380000001"/>
    <n v="8747067.7200000007"/>
    <n v="38.47384757489521"/>
  </r>
  <r>
    <x v="5"/>
    <x v="17"/>
    <n v="7694"/>
    <n v="419299.62"/>
    <n v="301266.89"/>
    <n v="39.156081362100338"/>
  </r>
  <r>
    <x v="5"/>
    <x v="18"/>
    <n v="351982"/>
    <n v="18979492.539999999"/>
    <n v="13357765.880000001"/>
    <n v="37.95013915484315"/>
  </r>
  <r>
    <x v="5"/>
    <x v="19"/>
    <n v="7821"/>
    <n v="407725.43"/>
    <n v="294741.99"/>
    <n v="37.685972382048327"/>
  </r>
  <r>
    <x v="5"/>
    <x v="20"/>
    <n v="2114"/>
    <n v="112768.38"/>
    <n v="79593.03"/>
    <n v="37.650439924314099"/>
  </r>
  <r>
    <x v="5"/>
    <x v="21"/>
    <n v="18866"/>
    <n v="1024634.49"/>
    <n v="735981.12"/>
    <n v="39.01097847980494"/>
  </r>
  <r>
    <x v="5"/>
    <x v="22"/>
    <n v="56775"/>
    <n v="3006838.84"/>
    <n v="2112077.16"/>
    <n v="37.200830647291944"/>
  </r>
  <r>
    <x v="5"/>
    <x v="23"/>
    <n v="51186"/>
    <n v="2778268.43"/>
    <n v="2020379.29"/>
    <n v="39.471325948501544"/>
  </r>
  <r>
    <x v="5"/>
    <x v="24"/>
    <n v="131002.7"/>
    <n v="7044858.6799999997"/>
    <n v="4967314.9000000004"/>
    <n v="37.917652842269668"/>
  </r>
  <r>
    <x v="5"/>
    <x v="75"/>
    <n v="529"/>
    <n v="28948.83"/>
    <n v="21196.15"/>
    <n v="40.068336483931951"/>
  </r>
  <r>
    <x v="5"/>
    <x v="25"/>
    <n v="20093"/>
    <n v="1063132.27"/>
    <n v="775253.26"/>
    <n v="38.583250883392225"/>
  </r>
  <r>
    <x v="5"/>
    <x v="26"/>
    <n v="24746"/>
    <n v="1295711.3899999999"/>
    <n v="911789.78"/>
    <n v="36.845946011476606"/>
  </r>
  <r>
    <x v="5"/>
    <x v="27"/>
    <n v="10359"/>
    <n v="524078.97"/>
    <n v="384954.56"/>
    <n v="37.161363065933003"/>
  </r>
  <r>
    <x v="5"/>
    <x v="28"/>
    <n v="10307"/>
    <n v="539573.06000000006"/>
    <n v="392369.4"/>
    <n v="38.068244882118954"/>
  </r>
  <r>
    <x v="5"/>
    <x v="29"/>
    <n v="144816"/>
    <n v="7999209.5300000003"/>
    <n v="5682706.79"/>
    <n v="39.240876629654181"/>
  </r>
  <r>
    <x v="5"/>
    <x v="30"/>
    <n v="415"/>
    <n v="23196.25"/>
    <n v="15151.88"/>
    <n v="36.510554216867469"/>
  </r>
  <r>
    <x v="5"/>
    <x v="31"/>
    <n v="3681"/>
    <n v="202700.48"/>
    <n v="128061.48"/>
    <n v="34.789861450692747"/>
  </r>
  <r>
    <x v="5"/>
    <x v="32"/>
    <n v="6619"/>
    <n v="369123.87"/>
    <n v="230394.42"/>
    <n v="34.808040489499923"/>
  </r>
  <r>
    <x v="5"/>
    <x v="33"/>
    <n v="15253"/>
    <n v="856959.86"/>
    <n v="586852.4"/>
    <n v="38.474555825083591"/>
  </r>
  <r>
    <x v="5"/>
    <x v="34"/>
    <n v="25403"/>
    <n v="1387486.72"/>
    <n v="985030.69"/>
    <n v="38.776155965830803"/>
  </r>
  <r>
    <x v="5"/>
    <x v="35"/>
    <n v="276732"/>
    <n v="15100870.6"/>
    <n v="9952117.4800000004"/>
    <n v="35.963016492490929"/>
  </r>
  <r>
    <x v="5"/>
    <x v="36"/>
    <n v="3191"/>
    <n v="168750.33"/>
    <n v="114121.92"/>
    <n v="35.763685365089316"/>
  </r>
  <r>
    <x v="5"/>
    <x v="37"/>
    <n v="1566"/>
    <n v="69889.88"/>
    <n v="50943.32"/>
    <n v="32.530855683269479"/>
  </r>
  <r>
    <x v="5"/>
    <x v="38"/>
    <n v="13980"/>
    <n v="706365.67"/>
    <n v="519733.33"/>
    <n v="37.176919170243202"/>
  </r>
  <r>
    <x v="5"/>
    <x v="39"/>
    <n v="20289"/>
    <n v="1170903.01"/>
    <n v="853590.04"/>
    <n v="42.071567844644882"/>
  </r>
  <r>
    <x v="5"/>
    <x v="40"/>
    <n v="835945.8"/>
    <n v="47527100.409999996"/>
    <n v="33448635.190000001"/>
    <n v="40.012923313927772"/>
  </r>
  <r>
    <x v="5"/>
    <x v="41"/>
    <n v="845419"/>
    <n v="36781344.509999998"/>
    <n v="24839622.710000001"/>
    <n v="29.381434188254584"/>
  </r>
  <r>
    <x v="5"/>
    <x v="42"/>
    <n v="76"/>
    <n v="3688.25"/>
    <n v="2504.84"/>
    <n v="32.958421052631579"/>
  </r>
  <r>
    <x v="5"/>
    <x v="93"/>
    <n v="13"/>
    <n v="760.04"/>
    <n v="553.64"/>
    <n v="42.587692307692308"/>
  </r>
  <r>
    <x v="5"/>
    <x v="43"/>
    <n v="23857"/>
    <n v="1367381.96"/>
    <n v="999599.86"/>
    <n v="41.899646225426501"/>
  </r>
  <r>
    <x v="5"/>
    <x v="76"/>
    <n v="24"/>
    <n v="1355.47"/>
    <n v="824.03"/>
    <n v="34.334583333333335"/>
  </r>
  <r>
    <x v="5"/>
    <x v="44"/>
    <n v="147"/>
    <n v="8197.89"/>
    <n v="5691.28"/>
    <n v="38.716190476190476"/>
  </r>
  <r>
    <x v="5"/>
    <x v="45"/>
    <n v="18796"/>
    <n v="1012521.99"/>
    <n v="743053.41"/>
    <n v="39.532528729516919"/>
  </r>
  <r>
    <x v="5"/>
    <x v="46"/>
    <n v="400"/>
    <n v="19959.849999999999"/>
    <n v="14911.85"/>
    <n v="37.279625000000003"/>
  </r>
  <r>
    <x v="5"/>
    <x v="47"/>
    <n v="58421"/>
    <n v="3120796.64"/>
    <n v="2287327.29"/>
    <n v="39.152484380616556"/>
  </r>
  <r>
    <x v="5"/>
    <x v="48"/>
    <n v="4204"/>
    <n v="202193.15"/>
    <n v="144516.79999999999"/>
    <n v="34.376022835394856"/>
  </r>
  <r>
    <x v="5"/>
    <x v="49"/>
    <n v="624"/>
    <n v="32140.79"/>
    <n v="19745.060000000001"/>
    <n v="31.642724358974363"/>
  </r>
  <r>
    <x v="5"/>
    <x v="83"/>
    <n v="19"/>
    <n v="825.61"/>
    <n v="549.87"/>
    <n v="28.940526315789473"/>
  </r>
  <r>
    <x v="5"/>
    <x v="50"/>
    <n v="3335"/>
    <n v="174325.09"/>
    <n v="126635.89"/>
    <n v="37.971781109445274"/>
  </r>
  <r>
    <x v="5"/>
    <x v="51"/>
    <n v="1330"/>
    <n v="66867.839999999997"/>
    <n v="48186.89"/>
    <n v="36.230744360902257"/>
  </r>
  <r>
    <x v="5"/>
    <x v="52"/>
    <n v="50633"/>
    <n v="2675594.65"/>
    <n v="1949041.33"/>
    <n v="38.493498903876919"/>
  </r>
  <r>
    <x v="5"/>
    <x v="53"/>
    <n v="1587"/>
    <n v="73727.210000000006"/>
    <n v="51251.67"/>
    <n v="32.294688090737239"/>
  </r>
  <r>
    <x v="5"/>
    <x v="54"/>
    <n v="5019"/>
    <n v="261900.23"/>
    <n v="186206.48"/>
    <n v="37.100314803745768"/>
  </r>
  <r>
    <x v="5"/>
    <x v="55"/>
    <n v="405"/>
    <n v="22299.08"/>
    <n v="16679.939999999999"/>
    <n v="41.185037037037034"/>
  </r>
  <r>
    <x v="5"/>
    <x v="77"/>
    <n v="22"/>
    <n v="1379.39"/>
    <n v="897.51"/>
    <n v="40.795909090909092"/>
  </r>
  <r>
    <x v="5"/>
    <x v="56"/>
    <n v="4268"/>
    <n v="177175"/>
    <n v="124414.39999999999"/>
    <n v="29.150515463917525"/>
  </r>
  <r>
    <x v="5"/>
    <x v="57"/>
    <n v="15608"/>
    <n v="798377.88"/>
    <n v="576601.79"/>
    <n v="36.942708226550486"/>
  </r>
  <r>
    <x v="5"/>
    <x v="58"/>
    <n v="9030"/>
    <n v="442935.67"/>
    <n v="317674.75"/>
    <n v="35.179928017718716"/>
  </r>
  <r>
    <x v="5"/>
    <x v="59"/>
    <n v="42627"/>
    <n v="1880007.61"/>
    <n v="1322922.46"/>
    <n v="31.03484786637577"/>
  </r>
  <r>
    <x v="5"/>
    <x v="60"/>
    <n v="66521"/>
    <n v="3875844.33"/>
    <n v="2832592.69"/>
    <n v="42.581931871138437"/>
  </r>
  <r>
    <x v="5"/>
    <x v="61"/>
    <n v="7017"/>
    <n v="360403.67"/>
    <n v="269597.13"/>
    <n v="38.420568619067978"/>
  </r>
  <r>
    <x v="5"/>
    <x v="62"/>
    <n v="715438"/>
    <n v="32667839.420000002"/>
    <n v="22438700.969999999"/>
    <n v="31.363585621675114"/>
  </r>
  <r>
    <x v="5"/>
    <x v="63"/>
    <n v="4908"/>
    <n v="235730.01"/>
    <n v="165502.15"/>
    <n v="33.720894458027708"/>
  </r>
  <r>
    <x v="5"/>
    <x v="64"/>
    <n v="1584"/>
    <n v="84126.09"/>
    <n v="62071.76"/>
    <n v="39.18671717171717"/>
  </r>
  <r>
    <x v="5"/>
    <x v="65"/>
    <n v="2585"/>
    <n v="126388.37"/>
    <n v="87979.35"/>
    <n v="34.034564796905222"/>
  </r>
  <r>
    <x v="5"/>
    <x v="66"/>
    <n v="16158"/>
    <n v="840955.99"/>
    <n v="586044.68999999994"/>
    <n v="36.26963052357965"/>
  </r>
  <r>
    <x v="5"/>
    <x v="67"/>
    <n v="2868"/>
    <n v="149077.10999999999"/>
    <n v="108412.42"/>
    <n v="37.800704323570429"/>
  </r>
  <r>
    <x v="5"/>
    <x v="68"/>
    <n v="6520"/>
    <n v="306301.59999999998"/>
    <n v="213357.23"/>
    <n v="32.723501533742336"/>
  </r>
  <r>
    <x v="5"/>
    <x v="69"/>
    <n v="536"/>
    <n v="25796.93"/>
    <n v="18360.5"/>
    <n v="34.254664179104481"/>
  </r>
  <r>
    <x v="5"/>
    <x v="70"/>
    <n v="165"/>
    <n v="7782.11"/>
    <n v="5616.35"/>
    <n v="34.038484848484849"/>
  </r>
  <r>
    <x v="5"/>
    <x v="71"/>
    <n v="59"/>
    <n v="3225.3"/>
    <n v="2146.56"/>
    <n v="36.382372881355934"/>
  </r>
  <r>
    <x v="5"/>
    <x v="72"/>
    <n v="4332"/>
    <n v="168047.31"/>
    <n v="126814.58"/>
    <n v="29.273910433979687"/>
  </r>
  <r>
    <x v="5"/>
    <x v="94"/>
    <n v="60"/>
    <n v="3479.75"/>
    <n v="2685.69"/>
    <n v="44.761499999999998"/>
  </r>
  <r>
    <x v="5"/>
    <x v="73"/>
    <n v="29333"/>
    <n v="1636334.08"/>
    <n v="1189965.5900000001"/>
    <n v="40.567469743974364"/>
  </r>
  <r>
    <x v="5"/>
    <x v="79"/>
    <n v="13"/>
    <n v="608.88"/>
    <n v="457.47"/>
    <n v="35.190000000000005"/>
  </r>
  <r>
    <x v="5"/>
    <x v="92"/>
    <n v="20"/>
    <n v="649.07000000000005"/>
    <n v="508.84"/>
    <n v="25.442"/>
  </r>
  <r>
    <x v="5"/>
    <x v="80"/>
    <n v="32"/>
    <n v="1486.45"/>
    <n v="1155.4000000000001"/>
    <n v="36.106250000000003"/>
  </r>
  <r>
    <x v="6"/>
    <x v="0"/>
    <n v="396393.1"/>
    <n v="36430773.450000003"/>
    <n v="23445867.600000001"/>
    <n v="59.148021496842411"/>
  </r>
  <r>
    <x v="6"/>
    <x v="1"/>
    <n v="742143"/>
    <n v="61999409.060000002"/>
    <n v="44443933.159999996"/>
    <n v="59.885942682205446"/>
  </r>
  <r>
    <x v="6"/>
    <x v="2"/>
    <n v="250689"/>
    <n v="22968045.859999999"/>
    <n v="16155543.6"/>
    <n v="64.444565178368421"/>
  </r>
  <r>
    <x v="6"/>
    <x v="3"/>
    <n v="1684994"/>
    <n v="152556848"/>
    <n v="108081135.3"/>
    <n v="64.14333540653557"/>
  </r>
  <r>
    <x v="6"/>
    <x v="4"/>
    <n v="392651"/>
    <n v="34567524.240000002"/>
    <n v="24768372.800000001"/>
    <n v="63.079866853770909"/>
  </r>
  <r>
    <x v="6"/>
    <x v="5"/>
    <n v="1587058"/>
    <n v="141811147.90000001"/>
    <n v="97979168.180000007"/>
    <n v="61.736350013673103"/>
  </r>
  <r>
    <x v="6"/>
    <x v="6"/>
    <n v="6032637.9000000004"/>
    <n v="549018650.54999995"/>
    <n v="371960743.81999999"/>
    <n v="61.658059042462995"/>
  </r>
  <r>
    <x v="6"/>
    <x v="7"/>
    <n v="7420924"/>
    <n v="655254536.71000004"/>
    <n v="392774669.13"/>
    <n v="52.928000492930529"/>
  </r>
  <r>
    <x v="6"/>
    <x v="8"/>
    <n v="368807"/>
    <n v="32990323.629999999"/>
    <n v="23629173.199999999"/>
    <n v="64.069210183103891"/>
  </r>
  <r>
    <x v="6"/>
    <x v="9"/>
    <n v="835919"/>
    <n v="76153070.180000007"/>
    <n v="53729627.380000003"/>
    <n v="64.276116920419327"/>
  </r>
  <r>
    <x v="6"/>
    <x v="10"/>
    <n v="6750575.0999999996"/>
    <n v="614557387.85000002"/>
    <n v="376106526.20999998"/>
    <n v="55.714738468726907"/>
  </r>
  <r>
    <x v="6"/>
    <x v="11"/>
    <n v="86154"/>
    <n v="7787496.5300000003"/>
    <n v="5505135.4400000004"/>
    <n v="63.898779395036797"/>
  </r>
  <r>
    <x v="6"/>
    <x v="12"/>
    <n v="669816"/>
    <n v="59293457.810000002"/>
    <n v="40812117.689999998"/>
    <n v="60.930341601275572"/>
  </r>
  <r>
    <x v="6"/>
    <x v="13"/>
    <n v="235231"/>
    <n v="20167004.109999999"/>
    <n v="14607714.07"/>
    <n v="62.099442973077529"/>
  </r>
  <r>
    <x v="6"/>
    <x v="14"/>
    <n v="765291"/>
    <n v="68634075.219999999"/>
    <n v="47055196.509999998"/>
    <n v="61.486671749700434"/>
  </r>
  <r>
    <x v="6"/>
    <x v="15"/>
    <n v="12719"/>
    <n v="1053140.3999999999"/>
    <n v="744393.53"/>
    <n v="58.526105039704383"/>
  </r>
  <r>
    <x v="6"/>
    <x v="16"/>
    <n v="2730201"/>
    <n v="244773473.09"/>
    <n v="169718051.40000001"/>
    <n v="62.163207544059944"/>
  </r>
  <r>
    <x v="6"/>
    <x v="17"/>
    <n v="17605"/>
    <n v="1549896.9"/>
    <n v="1105471.3600000001"/>
    <n v="62.793033797216708"/>
  </r>
  <r>
    <x v="6"/>
    <x v="18"/>
    <n v="3616545"/>
    <n v="323074863.75"/>
    <n v="228315173.31"/>
    <n v="63.130743101496044"/>
  </r>
  <r>
    <x v="6"/>
    <x v="19"/>
    <n v="177263"/>
    <n v="15437960.439999999"/>
    <n v="10853034.35"/>
    <n v="61.225604610099118"/>
  </r>
  <r>
    <x v="6"/>
    <x v="20"/>
    <n v="14061"/>
    <n v="1264756.48"/>
    <n v="887737.97"/>
    <n v="63.134767797453947"/>
  </r>
  <r>
    <x v="6"/>
    <x v="21"/>
    <n v="270946"/>
    <n v="23914179.309999999"/>
    <n v="17031013.82"/>
    <n v="62.857594576040981"/>
  </r>
  <r>
    <x v="6"/>
    <x v="22"/>
    <n v="153423"/>
    <n v="13093308.789999999"/>
    <n v="9361234.9399999995"/>
    <n v="61.015851208749666"/>
  </r>
  <r>
    <x v="6"/>
    <x v="23"/>
    <n v="721203"/>
    <n v="65182646.600000001"/>
    <n v="46891752.299999997"/>
    <n v="65.018798174716409"/>
  </r>
  <r>
    <x v="6"/>
    <x v="24"/>
    <n v="1060228"/>
    <n v="93328390.430000007"/>
    <n v="64964560.5"/>
    <n v="61.274141505412047"/>
  </r>
  <r>
    <x v="6"/>
    <x v="75"/>
    <n v="10547"/>
    <n v="941540.52"/>
    <n v="684612.75"/>
    <n v="64.910661799563854"/>
  </r>
  <r>
    <x v="6"/>
    <x v="25"/>
    <n v="86272"/>
    <n v="7684786.8399999999"/>
    <n v="5531349.3799999999"/>
    <n v="64.115232984050451"/>
  </r>
  <r>
    <x v="6"/>
    <x v="26"/>
    <n v="669682"/>
    <n v="58819841.640000001"/>
    <n v="41661122.979999997"/>
    <n v="62.210307250306855"/>
  </r>
  <r>
    <x v="6"/>
    <x v="27"/>
    <n v="36655"/>
    <n v="3213466.62"/>
    <n v="2392558.77"/>
    <n v="65.272371299959076"/>
  </r>
  <r>
    <x v="6"/>
    <x v="82"/>
    <n v="136"/>
    <n v="13603.4"/>
    <n v="10436.08"/>
    <n v="76.735882352941175"/>
  </r>
  <r>
    <x v="6"/>
    <x v="28"/>
    <n v="56689"/>
    <n v="4811692.8099999996"/>
    <n v="3520422.77"/>
    <n v="62.100632750621813"/>
  </r>
  <r>
    <x v="6"/>
    <x v="29"/>
    <n v="1973973"/>
    <n v="176917433.25"/>
    <n v="123353547.62"/>
    <n v="62.489987259197569"/>
  </r>
  <r>
    <x v="6"/>
    <x v="30"/>
    <n v="3405"/>
    <n v="299912.76"/>
    <n v="201835.96"/>
    <n v="59.276346549192361"/>
  </r>
  <r>
    <x v="6"/>
    <x v="31"/>
    <n v="55953"/>
    <n v="4968118.62"/>
    <n v="3154633.24"/>
    <n v="56.380055403642345"/>
  </r>
  <r>
    <x v="6"/>
    <x v="32"/>
    <n v="74592"/>
    <n v="6588737.7300000004"/>
    <n v="4141662.73"/>
    <n v="55.524221498284"/>
  </r>
  <r>
    <x v="6"/>
    <x v="33"/>
    <n v="372602"/>
    <n v="33304079.420000002"/>
    <n v="21669969.68"/>
    <n v="58.158489970531555"/>
  </r>
  <r>
    <x v="6"/>
    <x v="34"/>
    <n v="292790"/>
    <n v="26411447.109999999"/>
    <n v="18797684.460000001"/>
    <n v="64.201934697223265"/>
  </r>
  <r>
    <x v="6"/>
    <x v="35"/>
    <n v="1926127"/>
    <n v="169458478.66"/>
    <n v="113415530.92"/>
    <n v="58.882685783440031"/>
  </r>
  <r>
    <x v="6"/>
    <x v="36"/>
    <n v="17092"/>
    <n v="1467760"/>
    <n v="994160.43"/>
    <n v="58.165248654341212"/>
  </r>
  <r>
    <x v="6"/>
    <x v="37"/>
    <n v="6851"/>
    <n v="510838.93"/>
    <n v="374988.88"/>
    <n v="54.734911691723838"/>
  </r>
  <r>
    <x v="6"/>
    <x v="38"/>
    <n v="149955"/>
    <n v="12592955.439999999"/>
    <n v="9138287.8599999994"/>
    <n v="60.940201127004762"/>
  </r>
  <r>
    <x v="6"/>
    <x v="39"/>
    <n v="331338"/>
    <n v="29739809.760000002"/>
    <n v="20402015.449999999"/>
    <n v="61.574632097737052"/>
  </r>
  <r>
    <x v="6"/>
    <x v="40"/>
    <n v="4495288.0999999996"/>
    <n v="411186096.76999998"/>
    <n v="291937274.05000001"/>
    <n v="64.942950831115809"/>
  </r>
  <r>
    <x v="6"/>
    <x v="41"/>
    <n v="9758150.0999999996"/>
    <n v="705041930.83000004"/>
    <n v="464642461.86000001"/>
    <n v="47.61583467136871"/>
  </r>
  <r>
    <x v="6"/>
    <x v="87"/>
    <n v="38"/>
    <n v="3416.72"/>
    <n v="2222.08"/>
    <n v="58.475789473684209"/>
  </r>
  <r>
    <x v="6"/>
    <x v="42"/>
    <n v="35"/>
    <n v="3099.34"/>
    <n v="2187.0500000000002"/>
    <n v="62.487142857142864"/>
  </r>
  <r>
    <x v="6"/>
    <x v="93"/>
    <n v="41"/>
    <n v="3777.57"/>
    <n v="2880.1"/>
    <n v="70.246341463414637"/>
  </r>
  <r>
    <x v="6"/>
    <x v="43"/>
    <n v="419401"/>
    <n v="37421589.780000001"/>
    <n v="26120114.100000001"/>
    <n v="62.279570387290448"/>
  </r>
  <r>
    <x v="6"/>
    <x v="88"/>
    <n v="13"/>
    <n v="1187.77"/>
    <n v="931.17"/>
    <n v="71.628461538461536"/>
  </r>
  <r>
    <x v="6"/>
    <x v="76"/>
    <n v="234"/>
    <n v="22326.68"/>
    <n v="17151.68"/>
    <n v="73.297777777777782"/>
  </r>
  <r>
    <x v="6"/>
    <x v="44"/>
    <n v="1117"/>
    <n v="95159.21"/>
    <n v="65261.74"/>
    <n v="58.425908683974932"/>
  </r>
  <r>
    <x v="6"/>
    <x v="45"/>
    <n v="500228"/>
    <n v="44469069.979999997"/>
    <n v="31815802.32"/>
    <n v="63.602601853554781"/>
  </r>
  <r>
    <x v="6"/>
    <x v="90"/>
    <n v="14"/>
    <n v="1195.17"/>
    <n v="558.54"/>
    <n v="39.895714285714284"/>
  </r>
  <r>
    <x v="6"/>
    <x v="46"/>
    <n v="4580"/>
    <n v="375999.57"/>
    <n v="265581.21999999997"/>
    <n v="57.987165938864621"/>
  </r>
  <r>
    <x v="6"/>
    <x v="47"/>
    <n v="412897"/>
    <n v="36561143.159999996"/>
    <n v="26913203.129999999"/>
    <n v="65.181396643715019"/>
  </r>
  <r>
    <x v="6"/>
    <x v="48"/>
    <n v="20608"/>
    <n v="1750213.57"/>
    <n v="1266867.68"/>
    <n v="61.474557453416146"/>
  </r>
  <r>
    <x v="6"/>
    <x v="49"/>
    <n v="10560"/>
    <n v="927679.13"/>
    <n v="621553.14"/>
    <n v="58.859198863636365"/>
  </r>
  <r>
    <x v="6"/>
    <x v="83"/>
    <n v="242"/>
    <n v="15451.96"/>
    <n v="10734.93"/>
    <n v="44.359214876033057"/>
  </r>
  <r>
    <x v="6"/>
    <x v="50"/>
    <n v="59435"/>
    <n v="5277719.7699999996"/>
    <n v="3787966.46"/>
    <n v="63.732926053672081"/>
  </r>
  <r>
    <x v="6"/>
    <x v="51"/>
    <n v="45501"/>
    <n v="3694012.66"/>
    <n v="2633015.77"/>
    <n v="57.8672066547988"/>
  </r>
  <r>
    <x v="6"/>
    <x v="52"/>
    <n v="1119498"/>
    <n v="94673488.209999993"/>
    <n v="67374412.859999999"/>
    <n v="60.182700513980372"/>
  </r>
  <r>
    <x v="6"/>
    <x v="53"/>
    <n v="18380"/>
    <n v="1465020.99"/>
    <n v="1031874.11"/>
    <n v="56.141137649619154"/>
  </r>
  <r>
    <x v="6"/>
    <x v="54"/>
    <n v="10036"/>
    <n v="852780.8"/>
    <n v="617255.37"/>
    <n v="61.504122160223197"/>
  </r>
  <r>
    <x v="6"/>
    <x v="55"/>
    <n v="8342"/>
    <n v="757186.48"/>
    <n v="523396.03"/>
    <n v="62.742271637497005"/>
  </r>
  <r>
    <x v="6"/>
    <x v="77"/>
    <n v="246"/>
    <n v="19183.96"/>
    <n v="11704.39"/>
    <n v="47.578821138211381"/>
  </r>
  <r>
    <x v="6"/>
    <x v="56"/>
    <n v="63793"/>
    <n v="4576726.6100000003"/>
    <n v="3136368"/>
    <n v="49.164767294217235"/>
  </r>
  <r>
    <x v="6"/>
    <x v="57"/>
    <n v="324419"/>
    <n v="26979708.77"/>
    <n v="19209567.82"/>
    <n v="59.212215745686905"/>
  </r>
  <r>
    <x v="6"/>
    <x v="58"/>
    <n v="61014"/>
    <n v="5050245.3899999997"/>
    <n v="3501742.83"/>
    <n v="57.39244812665946"/>
  </r>
  <r>
    <x v="6"/>
    <x v="59"/>
    <n v="231234"/>
    <n v="17435367.620000001"/>
    <n v="12447071.560000001"/>
    <n v="53.82889869136892"/>
  </r>
  <r>
    <x v="6"/>
    <x v="60"/>
    <n v="456243"/>
    <n v="40515743.75"/>
    <n v="27580939.27"/>
    <n v="60.452301229827086"/>
  </r>
  <r>
    <x v="6"/>
    <x v="61"/>
    <n v="35729"/>
    <n v="3244621.75"/>
    <n v="2346117.9900000002"/>
    <n v="65.664250048979824"/>
  </r>
  <r>
    <x v="6"/>
    <x v="62"/>
    <n v="7503502"/>
    <n v="558875753.44000006"/>
    <n v="373598238.10000002"/>
    <n v="49.789849872766077"/>
  </r>
  <r>
    <x v="6"/>
    <x v="63"/>
    <n v="60683"/>
    <n v="5021444.2300000004"/>
    <n v="3475967.89"/>
    <n v="57.280752269993243"/>
  </r>
  <r>
    <x v="6"/>
    <x v="64"/>
    <n v="15334"/>
    <n v="1373894.85"/>
    <n v="985829.67"/>
    <n v="64.290444111125609"/>
  </r>
  <r>
    <x v="6"/>
    <x v="65"/>
    <n v="69661"/>
    <n v="5960539.5999999996"/>
    <n v="4204366.24"/>
    <n v="60.354663872180993"/>
  </r>
  <r>
    <x v="6"/>
    <x v="66"/>
    <n v="314226"/>
    <n v="27030859.670000002"/>
    <n v="18606842.300000001"/>
    <n v="59.21483995595527"/>
  </r>
  <r>
    <x v="6"/>
    <x v="67"/>
    <n v="5530"/>
    <n v="481814.79"/>
    <n v="347610.62"/>
    <n v="62.859063291139236"/>
  </r>
  <r>
    <x v="6"/>
    <x v="68"/>
    <n v="69430"/>
    <n v="6031832.3700000001"/>
    <n v="4066580.08"/>
    <n v="58.570935906668588"/>
  </r>
  <r>
    <x v="6"/>
    <x v="69"/>
    <n v="13977"/>
    <n v="1157922.6499999999"/>
    <n v="813567.64"/>
    <n v="58.207601058882453"/>
  </r>
  <r>
    <x v="6"/>
    <x v="78"/>
    <n v="34"/>
    <n v="3391.58"/>
    <n v="2497.4"/>
    <n v="73.452941176470588"/>
  </r>
  <r>
    <x v="6"/>
    <x v="70"/>
    <n v="3561"/>
    <n v="263066.83"/>
    <n v="189732.62"/>
    <n v="53.280713282785733"/>
  </r>
  <r>
    <x v="6"/>
    <x v="71"/>
    <n v="309"/>
    <n v="25670.73"/>
    <n v="17474.12"/>
    <n v="56.550550161812296"/>
  </r>
  <r>
    <x v="6"/>
    <x v="72"/>
    <n v="24104"/>
    <n v="1590269.27"/>
    <n v="1203161.29"/>
    <n v="49.915420262197145"/>
  </r>
  <r>
    <x v="6"/>
    <x v="94"/>
    <n v="167"/>
    <n v="15670.88"/>
    <n v="12075.01"/>
    <n v="72.305449101796412"/>
  </r>
  <r>
    <x v="6"/>
    <x v="73"/>
    <n v="103759"/>
    <n v="9360970.0999999996"/>
    <n v="6562681.4199999999"/>
    <n v="63.249273990689964"/>
  </r>
  <r>
    <x v="6"/>
    <x v="79"/>
    <n v="286"/>
    <n v="24151.19"/>
    <n v="17457.97"/>
    <n v="61.04185314685315"/>
  </r>
  <r>
    <x v="6"/>
    <x v="95"/>
    <n v="18"/>
    <n v="1102.8399999999999"/>
    <n v="864.58"/>
    <n v="48.032222222222224"/>
  </r>
  <r>
    <x v="6"/>
    <x v="92"/>
    <n v="395"/>
    <n v="25425.96"/>
    <n v="19916.669999999998"/>
    <n v="50.421949367088601"/>
  </r>
  <r>
    <x v="6"/>
    <x v="74"/>
    <n v="281"/>
    <n v="25923.99"/>
    <n v="19427.79"/>
    <n v="69.138042704626343"/>
  </r>
  <r>
    <x v="6"/>
    <x v="84"/>
    <n v="231"/>
    <n v="20215.330000000002"/>
    <n v="15661.52"/>
    <n v="67.798787878787877"/>
  </r>
  <r>
    <x v="6"/>
    <x v="86"/>
    <n v="15"/>
    <n v="955.35"/>
    <n v="768.05"/>
    <n v="51.203333333333333"/>
  </r>
  <r>
    <x v="6"/>
    <x v="80"/>
    <n v="649"/>
    <n v="52340.52"/>
    <n v="38885.18"/>
    <n v="59.915531587057011"/>
  </r>
  <r>
    <x v="7"/>
    <x v="0"/>
    <n v="417668"/>
    <n v="53729690.009999998"/>
    <n v="34071414.210000001"/>
    <n v="81.575352217550787"/>
  </r>
  <r>
    <x v="7"/>
    <x v="1"/>
    <n v="509249"/>
    <n v="61629569.630000003"/>
    <n v="44423163.619999997"/>
    <n v="87.232696814328548"/>
  </r>
  <r>
    <x v="7"/>
    <x v="2"/>
    <n v="313682"/>
    <n v="39902512.549999997"/>
    <n v="28279186.359999999"/>
    <n v="90.152403899490565"/>
  </r>
  <r>
    <x v="7"/>
    <x v="3"/>
    <n v="1146976"/>
    <n v="145386352.37"/>
    <n v="104670962.25"/>
    <n v="91.258197425229469"/>
  </r>
  <r>
    <x v="7"/>
    <x v="4"/>
    <n v="783283"/>
    <n v="97953800.959999993"/>
    <n v="70705330.769999996"/>
    <n v="90.267924581536931"/>
  </r>
  <r>
    <x v="7"/>
    <x v="5"/>
    <n v="7944441"/>
    <n v="1006396784.15"/>
    <n v="704645826.53999996"/>
    <n v="88.696715922492217"/>
  </r>
  <r>
    <x v="7"/>
    <x v="6"/>
    <n v="2272640"/>
    <n v="291371708.33999997"/>
    <n v="201356557.59999999"/>
    <n v="88.600287595043653"/>
  </r>
  <r>
    <x v="7"/>
    <x v="7"/>
    <n v="15396490.9"/>
    <n v="1909534878.4100001"/>
    <n v="1120720114.6400001"/>
    <n v="72.79061975349201"/>
  </r>
  <r>
    <x v="7"/>
    <x v="8"/>
    <n v="582247"/>
    <n v="73826355.030000001"/>
    <n v="53163975.369999997"/>
    <n v="91.308285607310978"/>
  </r>
  <r>
    <x v="7"/>
    <x v="9"/>
    <n v="1363251"/>
    <n v="174895111.94"/>
    <n v="124941389.29000001"/>
    <n v="91.649585652238656"/>
  </r>
  <r>
    <x v="7"/>
    <x v="10"/>
    <n v="14869295"/>
    <n v="1881605747.3900001"/>
    <n v="1143537891.1300001"/>
    <n v="76.905992592789374"/>
  </r>
  <r>
    <x v="7"/>
    <x v="11"/>
    <n v="75342"/>
    <n v="9676175.7599999998"/>
    <n v="6707171.2699999996"/>
    <n v="89.02300536221496"/>
  </r>
  <r>
    <x v="7"/>
    <x v="12"/>
    <n v="2044468"/>
    <n v="255685265.15000001"/>
    <n v="179338025.59999999"/>
    <n v="87.718675763083596"/>
  </r>
  <r>
    <x v="7"/>
    <x v="13"/>
    <n v="267210"/>
    <n v="32775576.309999999"/>
    <n v="23970789.98"/>
    <n v="89.707683020845025"/>
  </r>
  <r>
    <x v="7"/>
    <x v="81"/>
    <n v="43"/>
    <n v="5263.01"/>
    <n v="3879.01"/>
    <n v="90.209534883720934"/>
  </r>
  <r>
    <x v="7"/>
    <x v="14"/>
    <n v="582801"/>
    <n v="73941131.150000006"/>
    <n v="51449806.780000001"/>
    <n v="88.280230782033669"/>
  </r>
  <r>
    <x v="7"/>
    <x v="15"/>
    <n v="44202"/>
    <n v="5245073.21"/>
    <n v="3815506.22"/>
    <n v="86.319764264060453"/>
  </r>
  <r>
    <x v="7"/>
    <x v="16"/>
    <n v="3444192.1"/>
    <n v="436709803.33999997"/>
    <n v="301335619.43000001"/>
    <n v="87.490944372702089"/>
  </r>
  <r>
    <x v="7"/>
    <x v="17"/>
    <n v="11745"/>
    <n v="1467308.59"/>
    <n v="1066958.8700000001"/>
    <n v="90.843667092379746"/>
  </r>
  <r>
    <x v="7"/>
    <x v="18"/>
    <n v="2810818"/>
    <n v="357069369.07999998"/>
    <n v="255072700.25"/>
    <n v="90.74678625581592"/>
  </r>
  <r>
    <x v="7"/>
    <x v="19"/>
    <n v="745063"/>
    <n v="92367596.709999993"/>
    <n v="66023627.399999999"/>
    <n v="88.614825055062454"/>
  </r>
  <r>
    <x v="7"/>
    <x v="20"/>
    <n v="7560"/>
    <n v="963689.51"/>
    <n v="699018.3"/>
    <n v="92.462738095238095"/>
  </r>
  <r>
    <x v="7"/>
    <x v="21"/>
    <n v="260609"/>
    <n v="32360512.129999999"/>
    <n v="23045311.370000001"/>
    <n v="88.428685770637244"/>
  </r>
  <r>
    <x v="7"/>
    <x v="22"/>
    <n v="65725"/>
    <n v="8095873.7999999998"/>
    <n v="5870141.0800000001"/>
    <n v="89.313671814378097"/>
  </r>
  <r>
    <x v="7"/>
    <x v="23"/>
    <n v="1107218"/>
    <n v="141246025.03"/>
    <n v="101754315.08"/>
    <n v="91.900885896002407"/>
  </r>
  <r>
    <x v="7"/>
    <x v="24"/>
    <n v="1630895"/>
    <n v="201153302.06999999"/>
    <n v="142188752.36000001"/>
    <n v="87.184492171476407"/>
  </r>
  <r>
    <x v="7"/>
    <x v="75"/>
    <n v="20335"/>
    <n v="2467582.37"/>
    <n v="1797970.12"/>
    <n v="88.417512662896485"/>
  </r>
  <r>
    <x v="7"/>
    <x v="25"/>
    <n v="54197"/>
    <n v="6801874.5999999996"/>
    <n v="4931646.88"/>
    <n v="90.994831448235146"/>
  </r>
  <r>
    <x v="7"/>
    <x v="26"/>
    <n v="1989866"/>
    <n v="248268072.22"/>
    <n v="179383720.11000001"/>
    <n v="90.148643230247671"/>
  </r>
  <r>
    <x v="7"/>
    <x v="27"/>
    <n v="27987"/>
    <n v="3414299.01"/>
    <n v="2547100.73"/>
    <n v="91.010137921177687"/>
  </r>
  <r>
    <x v="7"/>
    <x v="82"/>
    <n v="1896"/>
    <n v="267101.24"/>
    <n v="207194.31"/>
    <n v="109.27969936708861"/>
  </r>
  <r>
    <x v="7"/>
    <x v="28"/>
    <n v="54789"/>
    <n v="6584856.9000000004"/>
    <n v="4860607.33"/>
    <n v="88.715021810947448"/>
  </r>
  <r>
    <x v="7"/>
    <x v="29"/>
    <n v="2971868"/>
    <n v="376748904.13999999"/>
    <n v="267706505.18000001"/>
    <n v="90.08021391932617"/>
  </r>
  <r>
    <x v="7"/>
    <x v="30"/>
    <n v="17874"/>
    <n v="2310998.02"/>
    <n v="1609190.58"/>
    <n v="90.029684457871767"/>
  </r>
  <r>
    <x v="7"/>
    <x v="31"/>
    <n v="100151"/>
    <n v="12277178.42"/>
    <n v="7707088.1600000001"/>
    <n v="76.954680033149941"/>
  </r>
  <r>
    <x v="7"/>
    <x v="32"/>
    <n v="250078"/>
    <n v="30696255.210000001"/>
    <n v="18830061.879999999"/>
    <n v="75.29675493246107"/>
  </r>
  <r>
    <x v="7"/>
    <x v="33"/>
    <n v="1900082"/>
    <n v="239072171.81"/>
    <n v="153035665.31"/>
    <n v="80.541610998893731"/>
  </r>
  <r>
    <x v="7"/>
    <x v="34"/>
    <n v="231342"/>
    <n v="29700022.199999999"/>
    <n v="21174015.620000001"/>
    <n v="91.5268979260143"/>
  </r>
  <r>
    <x v="7"/>
    <x v="35"/>
    <n v="1399663"/>
    <n v="174048498.94999999"/>
    <n v="115343189.45"/>
    <n v="82.407829206030314"/>
  </r>
  <r>
    <x v="7"/>
    <x v="36"/>
    <n v="8956"/>
    <n v="1069798.8899999999"/>
    <n v="736204.51"/>
    <n v="82.202379410451101"/>
  </r>
  <r>
    <x v="7"/>
    <x v="37"/>
    <n v="7010"/>
    <n v="839480.37"/>
    <n v="606882.09"/>
    <n v="86.573764621968607"/>
  </r>
  <r>
    <x v="7"/>
    <x v="38"/>
    <n v="316882"/>
    <n v="38457678.850000001"/>
    <n v="27986794.98"/>
    <n v="88.319295447516737"/>
  </r>
  <r>
    <x v="7"/>
    <x v="39"/>
    <n v="2171218"/>
    <n v="274717013.20999998"/>
    <n v="191687004.24000001"/>
    <n v="88.28547121477439"/>
  </r>
  <r>
    <x v="7"/>
    <x v="40"/>
    <n v="857543"/>
    <n v="108640159.53"/>
    <n v="78103657.920000002"/>
    <n v="91.078415799557575"/>
  </r>
  <r>
    <x v="7"/>
    <x v="41"/>
    <n v="14859748.1"/>
    <n v="1512280100.77"/>
    <n v="1007141087.52"/>
    <n v="67.776457631876013"/>
  </r>
  <r>
    <x v="7"/>
    <x v="87"/>
    <n v="69"/>
    <n v="8810.3700000000008"/>
    <n v="5706.49"/>
    <n v="82.7027536231884"/>
  </r>
  <r>
    <x v="7"/>
    <x v="93"/>
    <n v="35"/>
    <n v="4429.71"/>
    <n v="3252.12"/>
    <n v="92.917714285714283"/>
  </r>
  <r>
    <x v="7"/>
    <x v="43"/>
    <n v="1885003"/>
    <n v="236131900.00999999"/>
    <n v="166870909.5"/>
    <n v="88.525540542906299"/>
  </r>
  <r>
    <x v="7"/>
    <x v="76"/>
    <n v="427"/>
    <n v="52094.75"/>
    <n v="38243.47"/>
    <n v="89.563161592505864"/>
  </r>
  <r>
    <x v="7"/>
    <x v="44"/>
    <n v="1446"/>
    <n v="168352.85"/>
    <n v="116424"/>
    <n v="80.514522821576762"/>
  </r>
  <r>
    <x v="7"/>
    <x v="96"/>
    <n v="15"/>
    <n v="1458.35"/>
    <n v="1064.82"/>
    <n v="70.988"/>
  </r>
  <r>
    <x v="7"/>
    <x v="45"/>
    <n v="976326"/>
    <n v="122947490.06999999"/>
    <n v="88427685.780000001"/>
    <n v="90.571884575438943"/>
  </r>
  <r>
    <x v="7"/>
    <x v="46"/>
    <n v="9445"/>
    <n v="1129247.56"/>
    <n v="800615.63"/>
    <n v="84.766080465854955"/>
  </r>
  <r>
    <x v="7"/>
    <x v="47"/>
    <n v="315403"/>
    <n v="39554344.799999997"/>
    <n v="29334773.440000001"/>
    <n v="93.007274629600857"/>
  </r>
  <r>
    <x v="7"/>
    <x v="48"/>
    <n v="32514"/>
    <n v="4071261.33"/>
    <n v="2954531.84"/>
    <n v="90.869528203235518"/>
  </r>
  <r>
    <x v="7"/>
    <x v="49"/>
    <n v="27696"/>
    <n v="3428007.01"/>
    <n v="2410407.2200000002"/>
    <n v="87.030878827267486"/>
  </r>
  <r>
    <x v="7"/>
    <x v="83"/>
    <n v="309"/>
    <n v="26840.84"/>
    <n v="19003.53"/>
    <n v="61.500097087378634"/>
  </r>
  <r>
    <x v="7"/>
    <x v="50"/>
    <n v="182878"/>
    <n v="22831558.620000001"/>
    <n v="16536032.310000001"/>
    <n v="90.421113037106707"/>
  </r>
  <r>
    <x v="7"/>
    <x v="51"/>
    <n v="157053"/>
    <n v="18187050.579999998"/>
    <n v="13377301.640000001"/>
    <n v="85.176988914570245"/>
  </r>
  <r>
    <x v="7"/>
    <x v="52"/>
    <n v="3082476"/>
    <n v="364221499.51999998"/>
    <n v="265873297.16"/>
    <n v="86.253160498248803"/>
  </r>
  <r>
    <x v="7"/>
    <x v="53"/>
    <n v="18612"/>
    <n v="2266790.31"/>
    <n v="1588624.38"/>
    <n v="85.354845261121852"/>
  </r>
  <r>
    <x v="7"/>
    <x v="54"/>
    <n v="7253"/>
    <n v="862549.34"/>
    <n v="618127.11"/>
    <n v="85.223646766855097"/>
  </r>
  <r>
    <x v="7"/>
    <x v="55"/>
    <n v="14288"/>
    <n v="1762279.18"/>
    <n v="1260934.49"/>
    <n v="88.25129409294513"/>
  </r>
  <r>
    <x v="7"/>
    <x v="77"/>
    <n v="167"/>
    <n v="20648.419999999998"/>
    <n v="14044.45"/>
    <n v="84.09850299401198"/>
  </r>
  <r>
    <x v="7"/>
    <x v="56"/>
    <n v="120424"/>
    <n v="12282671.300000001"/>
    <n v="8513792.4399999995"/>
    <n v="70.698469075931698"/>
  </r>
  <r>
    <x v="7"/>
    <x v="57"/>
    <n v="954643"/>
    <n v="110903520.40000001"/>
    <n v="81095889.420000002"/>
    <n v="84.948917469671912"/>
  </r>
  <r>
    <x v="7"/>
    <x v="58"/>
    <n v="46473"/>
    <n v="5497802.7599999998"/>
    <n v="4001807.79"/>
    <n v="86.110382157381707"/>
  </r>
  <r>
    <x v="7"/>
    <x v="59"/>
    <n v="184558"/>
    <n v="20055160.289999999"/>
    <n v="14742000.279999999"/>
    <n v="79.877330053424942"/>
  </r>
  <r>
    <x v="7"/>
    <x v="60"/>
    <n v="424923"/>
    <n v="53461733.630000003"/>
    <n v="36473887.710000001"/>
    <n v="85.836463806383748"/>
  </r>
  <r>
    <x v="7"/>
    <x v="61"/>
    <n v="29675"/>
    <n v="3689100.92"/>
    <n v="2699066.22"/>
    <n v="90.954211288963776"/>
  </r>
  <r>
    <x v="7"/>
    <x v="62"/>
    <n v="6932275"/>
    <n v="719979150.29999995"/>
    <n v="481476400.13"/>
    <n v="69.454313357447589"/>
  </r>
  <r>
    <x v="7"/>
    <x v="63"/>
    <n v="86416"/>
    <n v="10152333.789999999"/>
    <n v="7300107.8399999999"/>
    <n v="84.476345121273837"/>
  </r>
  <r>
    <x v="7"/>
    <x v="64"/>
    <n v="16364"/>
    <n v="2099042.98"/>
    <n v="1489034.38"/>
    <n v="90.994523343925678"/>
  </r>
  <r>
    <x v="7"/>
    <x v="65"/>
    <n v="135512"/>
    <n v="16758292.380000001"/>
    <n v="11938452.630000001"/>
    <n v="88.098859363008444"/>
  </r>
  <r>
    <x v="7"/>
    <x v="66"/>
    <n v="1798571"/>
    <n v="221831627.69999999"/>
    <n v="156351504.53999999"/>
    <n v="86.93096049030035"/>
  </r>
  <r>
    <x v="7"/>
    <x v="67"/>
    <n v="3116"/>
    <n v="393881.08"/>
    <n v="285905.59999999998"/>
    <n v="91.75404364569961"/>
  </r>
  <r>
    <x v="7"/>
    <x v="68"/>
    <n v="177183"/>
    <n v="21543726.109999999"/>
    <n v="14679376.82"/>
    <n v="82.848675211504485"/>
  </r>
  <r>
    <x v="7"/>
    <x v="69"/>
    <n v="128948"/>
    <n v="15366135.939999999"/>
    <n v="10950388.02"/>
    <n v="84.92096054223407"/>
  </r>
  <r>
    <x v="7"/>
    <x v="78"/>
    <n v="42"/>
    <n v="5382.27"/>
    <n v="3849.91"/>
    <n v="91.6645238095238"/>
  </r>
  <r>
    <x v="7"/>
    <x v="70"/>
    <n v="15409"/>
    <n v="1622303.31"/>
    <n v="1181103.68"/>
    <n v="76.650248556038676"/>
  </r>
  <r>
    <x v="7"/>
    <x v="71"/>
    <n v="652"/>
    <n v="78922.899999999994"/>
    <n v="53171.92"/>
    <n v="81.552024539877294"/>
  </r>
  <r>
    <x v="7"/>
    <x v="72"/>
    <n v="9573"/>
    <n v="961856.57"/>
    <n v="729278.71"/>
    <n v="76.180790765695178"/>
  </r>
  <r>
    <x v="7"/>
    <x v="94"/>
    <n v="68"/>
    <n v="8857.14"/>
    <n v="6944.06"/>
    <n v="102.11852941176471"/>
  </r>
  <r>
    <x v="7"/>
    <x v="73"/>
    <n v="37366"/>
    <n v="4806596.17"/>
    <n v="3439984.48"/>
    <n v="92.06188727720388"/>
  </r>
  <r>
    <x v="7"/>
    <x v="79"/>
    <n v="1834"/>
    <n v="214452.02"/>
    <n v="150445.56"/>
    <n v="82.031384950926935"/>
  </r>
  <r>
    <x v="7"/>
    <x v="95"/>
    <n v="14"/>
    <n v="1466.89"/>
    <n v="1150.06"/>
    <n v="82.147142857142853"/>
  </r>
  <r>
    <x v="7"/>
    <x v="92"/>
    <n v="58"/>
    <n v="5004.7"/>
    <n v="3921.24"/>
    <n v="67.607586206896542"/>
  </r>
  <r>
    <x v="7"/>
    <x v="74"/>
    <n v="121"/>
    <n v="16393.77"/>
    <n v="12633.9"/>
    <n v="104.41239669421488"/>
  </r>
  <r>
    <x v="7"/>
    <x v="85"/>
    <n v="11"/>
    <n v="1597.86"/>
    <n v="1252.79"/>
    <n v="113.89"/>
  </r>
  <r>
    <x v="7"/>
    <x v="84"/>
    <n v="425"/>
    <n v="55464.77"/>
    <n v="42473.34"/>
    <n v="99.937270588235279"/>
  </r>
  <r>
    <x v="7"/>
    <x v="80"/>
    <n v="2171"/>
    <n v="246428.09"/>
    <n v="181587.43"/>
    <n v="83.642298479963145"/>
  </r>
  <r>
    <x v="8"/>
    <x v="0"/>
    <n v="44892"/>
    <n v="8173891.5199999996"/>
    <n v="5516666.1699999999"/>
    <n v="122.8875115833556"/>
  </r>
  <r>
    <x v="8"/>
    <x v="1"/>
    <n v="109834"/>
    <n v="18936407.239999998"/>
    <n v="14046636.220000001"/>
    <n v="127.88969007775371"/>
  </r>
  <r>
    <x v="8"/>
    <x v="2"/>
    <n v="28899"/>
    <n v="5128150.66"/>
    <n v="3763267.62"/>
    <n v="130.22137859441503"/>
  </r>
  <r>
    <x v="8"/>
    <x v="3"/>
    <n v="58549"/>
    <n v="10297188.779999999"/>
    <n v="7590224.0899999999"/>
    <n v="129.63883396812926"/>
  </r>
  <r>
    <x v="8"/>
    <x v="4"/>
    <n v="31765"/>
    <n v="5620233.9400000004"/>
    <n v="4119799.84"/>
    <n v="129.69620147961592"/>
  </r>
  <r>
    <x v="8"/>
    <x v="5"/>
    <n v="938047"/>
    <n v="168092288.52000001"/>
    <n v="121811073.48"/>
    <n v="129.85604503825502"/>
  </r>
  <r>
    <x v="8"/>
    <x v="6"/>
    <n v="35045"/>
    <n v="6297818.5499999998"/>
    <n v="4616536.46"/>
    <n v="131.73167242117279"/>
  </r>
  <r>
    <x v="8"/>
    <x v="7"/>
    <n v="1185807"/>
    <n v="209128176.22999999"/>
    <n v="131174340.98999999"/>
    <n v="110.62031257194467"/>
  </r>
  <r>
    <x v="8"/>
    <x v="8"/>
    <n v="18638"/>
    <n v="3351225.24"/>
    <n v="2451979.7599999998"/>
    <n v="131.55809421611761"/>
  </r>
  <r>
    <x v="8"/>
    <x v="9"/>
    <n v="159169"/>
    <n v="28006066.649999999"/>
    <n v="20459874.309999999"/>
    <n v="128.54182855958132"/>
  </r>
  <r>
    <x v="8"/>
    <x v="10"/>
    <n v="1749488"/>
    <n v="309473389.38"/>
    <n v="200568666.13"/>
    <n v="114.64420797970605"/>
  </r>
  <r>
    <x v="8"/>
    <x v="11"/>
    <n v="10323"/>
    <n v="1861523.75"/>
    <n v="1370850.9"/>
    <n v="132.79578610868933"/>
  </r>
  <r>
    <x v="8"/>
    <x v="12"/>
    <n v="863967"/>
    <n v="151801886.90000001"/>
    <n v="109466028.76000001"/>
    <n v="126.70163184473482"/>
  </r>
  <r>
    <x v="8"/>
    <x v="13"/>
    <n v="74512"/>
    <n v="13092821.810000001"/>
    <n v="9724637.2799999993"/>
    <n v="130.51102211724285"/>
  </r>
  <r>
    <x v="8"/>
    <x v="14"/>
    <n v="79128"/>
    <n v="13900170.779999999"/>
    <n v="9979252.3100000005"/>
    <n v="126.11531076230918"/>
  </r>
  <r>
    <x v="8"/>
    <x v="15"/>
    <n v="39649"/>
    <n v="6728598.9299999997"/>
    <n v="5025831.76"/>
    <n v="126.75809629498852"/>
  </r>
  <r>
    <x v="8"/>
    <x v="16"/>
    <n v="87672"/>
    <n v="15809262.57"/>
    <n v="11138103.08"/>
    <n v="127.04287663107948"/>
  </r>
  <r>
    <x v="8"/>
    <x v="17"/>
    <n v="2022"/>
    <n v="343282.29"/>
    <n v="252267.33"/>
    <n v="124.76129080118693"/>
  </r>
  <r>
    <x v="8"/>
    <x v="18"/>
    <n v="184881"/>
    <n v="33091469.98"/>
    <n v="24068097.190000001"/>
    <n v="130.18156105819421"/>
  </r>
  <r>
    <x v="8"/>
    <x v="19"/>
    <n v="151596"/>
    <n v="26712412.600000001"/>
    <n v="19579406.289999999"/>
    <n v="129.15516431831975"/>
  </r>
  <r>
    <x v="8"/>
    <x v="20"/>
    <n v="852"/>
    <n v="144768.34"/>
    <n v="106637.86"/>
    <n v="125.16180751173709"/>
  </r>
  <r>
    <x v="8"/>
    <x v="21"/>
    <n v="12958"/>
    <n v="2302425.06"/>
    <n v="1665851.74"/>
    <n v="128.55778206513349"/>
  </r>
  <r>
    <x v="8"/>
    <x v="22"/>
    <n v="13177"/>
    <n v="2321450.96"/>
    <n v="1705052.71"/>
    <n v="129.39612278970935"/>
  </r>
  <r>
    <x v="8"/>
    <x v="23"/>
    <n v="92396"/>
    <n v="16302955.17"/>
    <n v="11934384.1"/>
    <n v="129.1655926663492"/>
  </r>
  <r>
    <x v="8"/>
    <x v="24"/>
    <n v="200723"/>
    <n v="35067764.280000001"/>
    <n v="25481662.16"/>
    <n v="126.94938875963392"/>
  </r>
  <r>
    <x v="8"/>
    <x v="75"/>
    <n v="5209"/>
    <n v="890685.18"/>
    <n v="648567.26"/>
    <n v="124.50897677097332"/>
  </r>
  <r>
    <x v="8"/>
    <x v="25"/>
    <n v="14324"/>
    <n v="2489378.41"/>
    <n v="1845740.66"/>
    <n v="128.85651075118682"/>
  </r>
  <r>
    <x v="8"/>
    <x v="26"/>
    <n v="402715"/>
    <n v="70179140.650000006"/>
    <n v="51752959.280000001"/>
    <n v="128.5101356542468"/>
  </r>
  <r>
    <x v="8"/>
    <x v="27"/>
    <n v="9310"/>
    <n v="1666604.92"/>
    <n v="1267538.17"/>
    <n v="136.14803114930183"/>
  </r>
  <r>
    <x v="8"/>
    <x v="82"/>
    <n v="175"/>
    <n v="34569.78"/>
    <n v="26948.22"/>
    <n v="153.98982857142857"/>
  </r>
  <r>
    <x v="8"/>
    <x v="28"/>
    <n v="24551"/>
    <n v="4205083.32"/>
    <n v="3153730.11"/>
    <n v="128.45627917396439"/>
  </r>
  <r>
    <x v="8"/>
    <x v="29"/>
    <n v="196774"/>
    <n v="34751161.079999998"/>
    <n v="25542782.890000001"/>
    <n v="129.80771285840609"/>
  </r>
  <r>
    <x v="8"/>
    <x v="30"/>
    <n v="2509"/>
    <n v="450584.86"/>
    <n v="331671.17"/>
    <n v="132.19257473096852"/>
  </r>
  <r>
    <x v="8"/>
    <x v="31"/>
    <n v="18559"/>
    <n v="3138157.49"/>
    <n v="2125494"/>
    <n v="114.52632146128563"/>
  </r>
  <r>
    <x v="8"/>
    <x v="32"/>
    <n v="88275"/>
    <n v="15027353.74"/>
    <n v="9761423.6600000001"/>
    <n v="110.5797072783914"/>
  </r>
  <r>
    <x v="8"/>
    <x v="33"/>
    <n v="369362"/>
    <n v="64040869.880000003"/>
    <n v="42505047.270000003"/>
    <n v="115.07693609521283"/>
  </r>
  <r>
    <x v="8"/>
    <x v="34"/>
    <n v="6403"/>
    <n v="1158410.98"/>
    <n v="841094.47"/>
    <n v="131.3594362017804"/>
  </r>
  <r>
    <x v="8"/>
    <x v="35"/>
    <n v="28028"/>
    <n v="4872475.95"/>
    <n v="3418959.46"/>
    <n v="121.98371128871129"/>
  </r>
  <r>
    <x v="8"/>
    <x v="36"/>
    <n v="1244"/>
    <n v="214451.79"/>
    <n v="152347.53"/>
    <n v="122.46586012861736"/>
  </r>
  <r>
    <x v="8"/>
    <x v="37"/>
    <n v="1710"/>
    <n v="299415.99"/>
    <n v="220212.49"/>
    <n v="128.77923391812865"/>
  </r>
  <r>
    <x v="8"/>
    <x v="38"/>
    <n v="90137"/>
    <n v="15497944.470000001"/>
    <n v="11449279.93"/>
    <n v="127.02086745731498"/>
  </r>
  <r>
    <x v="8"/>
    <x v="39"/>
    <n v="308581"/>
    <n v="55315987.799999997"/>
    <n v="39427333.43"/>
    <n v="127.76980251538494"/>
  </r>
  <r>
    <x v="8"/>
    <x v="40"/>
    <n v="21568"/>
    <n v="3761371.41"/>
    <n v="2772019.78"/>
    <n v="128.52465597181009"/>
  </r>
  <r>
    <x v="8"/>
    <x v="41"/>
    <n v="1733445"/>
    <n v="244203555.90000001"/>
    <n v="172757028.19"/>
    <n v="99.661095789021289"/>
  </r>
  <r>
    <x v="8"/>
    <x v="43"/>
    <n v="238659"/>
    <n v="41754087.93"/>
    <n v="30224600.289999999"/>
    <n v="126.64345484561655"/>
  </r>
  <r>
    <x v="8"/>
    <x v="76"/>
    <n v="436"/>
    <n v="78399.259999999995"/>
    <n v="60246.35"/>
    <n v="138.17970183486239"/>
  </r>
  <r>
    <x v="8"/>
    <x v="44"/>
    <n v="214"/>
    <n v="36120.980000000003"/>
    <n v="26363.75"/>
    <n v="123.19509345794393"/>
  </r>
  <r>
    <x v="8"/>
    <x v="45"/>
    <n v="35389"/>
    <n v="6326955.2400000002"/>
    <n v="4626711.38"/>
    <n v="130.73868659753029"/>
  </r>
  <r>
    <x v="8"/>
    <x v="97"/>
    <n v="100"/>
    <n v="17569.38"/>
    <n v="12931.27"/>
    <n v="129.31270000000001"/>
  </r>
  <r>
    <x v="8"/>
    <x v="46"/>
    <n v="943"/>
    <n v="149752.07"/>
    <n v="107463.62"/>
    <n v="113.95930010604454"/>
  </r>
  <r>
    <x v="8"/>
    <x v="47"/>
    <n v="39940"/>
    <n v="7042691.0499999998"/>
    <n v="5284898.34"/>
    <n v="132.32093990986479"/>
  </r>
  <r>
    <x v="8"/>
    <x v="48"/>
    <n v="13351"/>
    <n v="2297654.54"/>
    <n v="1698379.96"/>
    <n v="127.20994382443263"/>
  </r>
  <r>
    <x v="8"/>
    <x v="49"/>
    <n v="2111"/>
    <n v="368497.07"/>
    <n v="263588.15999999997"/>
    <n v="124.86412126954049"/>
  </r>
  <r>
    <x v="8"/>
    <x v="83"/>
    <n v="455"/>
    <n v="43655.16"/>
    <n v="33056.35"/>
    <n v="72.651318681318685"/>
  </r>
  <r>
    <x v="8"/>
    <x v="50"/>
    <n v="54277"/>
    <n v="9533063.9299999997"/>
    <n v="7076460.9199999999"/>
    <n v="130.37678795806696"/>
  </r>
  <r>
    <x v="8"/>
    <x v="51"/>
    <n v="92757"/>
    <n v="14643936.76"/>
    <n v="11040247.890000001"/>
    <n v="119.02333937061354"/>
  </r>
  <r>
    <x v="8"/>
    <x v="52"/>
    <n v="1226964"/>
    <n v="200592739.46000001"/>
    <n v="150627889.88"/>
    <n v="122.76471834544452"/>
  </r>
  <r>
    <x v="8"/>
    <x v="53"/>
    <n v="3549"/>
    <n v="608360.06000000006"/>
    <n v="427239.87"/>
    <n v="120.38316990701605"/>
  </r>
  <r>
    <x v="8"/>
    <x v="54"/>
    <n v="1390"/>
    <n v="233828.72"/>
    <n v="172121.99"/>
    <n v="123.82876978417265"/>
  </r>
  <r>
    <x v="8"/>
    <x v="55"/>
    <n v="6187"/>
    <n v="1089516.78"/>
    <n v="806238.11"/>
    <n v="130.3116389203168"/>
  </r>
  <r>
    <x v="8"/>
    <x v="77"/>
    <n v="13"/>
    <n v="2586.9699999999998"/>
    <n v="1886.93"/>
    <n v="145.14846153846153"/>
  </r>
  <r>
    <x v="8"/>
    <x v="56"/>
    <n v="22535"/>
    <n v="3199292.15"/>
    <n v="2320437.25"/>
    <n v="102.97036831595297"/>
  </r>
  <r>
    <x v="8"/>
    <x v="57"/>
    <n v="467241"/>
    <n v="75098355.689999998"/>
    <n v="56327831.780000001"/>
    <n v="120.55412898268774"/>
  </r>
  <r>
    <x v="8"/>
    <x v="58"/>
    <n v="24019"/>
    <n v="4028896.98"/>
    <n v="3022821.64"/>
    <n v="125.85126941171573"/>
  </r>
  <r>
    <x v="8"/>
    <x v="59"/>
    <n v="105183"/>
    <n v="16476002.189999999"/>
    <n v="12484791.109999999"/>
    <n v="118.69590247473451"/>
  </r>
  <r>
    <x v="8"/>
    <x v="60"/>
    <n v="44355"/>
    <n v="7918447.3600000003"/>
    <n v="5673670.7400000002"/>
    <n v="127.9150206290159"/>
  </r>
  <r>
    <x v="8"/>
    <x v="61"/>
    <n v="5847"/>
    <n v="1001499.92"/>
    <n v="754253.51"/>
    <n v="128.99837694544212"/>
  </r>
  <r>
    <x v="8"/>
    <x v="62"/>
    <n v="648176"/>
    <n v="91778665.239999995"/>
    <n v="64376246.32"/>
    <n v="99.319083582236928"/>
  </r>
  <r>
    <x v="8"/>
    <x v="63"/>
    <n v="44028"/>
    <n v="7149460.6699999999"/>
    <n v="5335769.59"/>
    <n v="121.19036953756699"/>
  </r>
  <r>
    <x v="8"/>
    <x v="64"/>
    <n v="4061"/>
    <n v="733163.58"/>
    <n v="531550.94999999995"/>
    <n v="130.8916399901502"/>
  </r>
  <r>
    <x v="8"/>
    <x v="65"/>
    <n v="23585"/>
    <n v="4103503.36"/>
    <n v="3007119.97"/>
    <n v="127.50137672249312"/>
  </r>
  <r>
    <x v="8"/>
    <x v="66"/>
    <n v="192827"/>
    <n v="33907556.259999998"/>
    <n v="24778755.350000001"/>
    <n v="128.50251961602888"/>
  </r>
  <r>
    <x v="8"/>
    <x v="67"/>
    <n v="982"/>
    <n v="172212.78"/>
    <n v="128398.57"/>
    <n v="130.75210794297354"/>
  </r>
  <r>
    <x v="8"/>
    <x v="68"/>
    <n v="43134"/>
    <n v="7174219.2300000004"/>
    <n v="5103169.92"/>
    <n v="118.30968423981082"/>
  </r>
  <r>
    <x v="8"/>
    <x v="69"/>
    <n v="65597"/>
    <n v="10957221.42"/>
    <n v="8069483.9500000002"/>
    <n v="123.01605180114944"/>
  </r>
  <r>
    <x v="8"/>
    <x v="70"/>
    <n v="15056"/>
    <n v="2291291.79"/>
    <n v="1713244.89"/>
    <n v="113.79150438363442"/>
  </r>
  <r>
    <x v="8"/>
    <x v="71"/>
    <n v="1339"/>
    <n v="222541.93"/>
    <n v="155830.74"/>
    <n v="116.37844660194175"/>
  </r>
  <r>
    <x v="8"/>
    <x v="72"/>
    <n v="737"/>
    <n v="109568.75"/>
    <n v="84617.89"/>
    <n v="114.81396200814112"/>
  </r>
  <r>
    <x v="8"/>
    <x v="73"/>
    <n v="533"/>
    <n v="99273.98"/>
    <n v="73325.17"/>
    <n v="137.57067542213883"/>
  </r>
  <r>
    <x v="8"/>
    <x v="79"/>
    <n v="2718"/>
    <n v="484469.36"/>
    <n v="357247.63"/>
    <n v="131.43768579838115"/>
  </r>
  <r>
    <x v="8"/>
    <x v="95"/>
    <n v="15"/>
    <n v="2077.04"/>
    <n v="1628.4"/>
    <n v="108.56"/>
  </r>
  <r>
    <x v="8"/>
    <x v="92"/>
    <n v="13"/>
    <n v="1558.5"/>
    <n v="1225.3499999999999"/>
    <n v="94.257692307692295"/>
  </r>
  <r>
    <x v="8"/>
    <x v="84"/>
    <n v="17"/>
    <n v="2992.05"/>
    <n v="2352.23"/>
    <n v="138.3664705882353"/>
  </r>
  <r>
    <x v="8"/>
    <x v="86"/>
    <n v="13"/>
    <n v="1810.64"/>
    <n v="1432.04"/>
    <n v="110.15692307692308"/>
  </r>
  <r>
    <x v="8"/>
    <x v="80"/>
    <n v="1133"/>
    <n v="193917.2"/>
    <n v="145030.45000000001"/>
    <n v="128.0056928508385"/>
  </r>
  <r>
    <x v="9"/>
    <x v="0"/>
    <n v="1145"/>
    <n v="94182.71"/>
    <n v="72645.23"/>
    <n v="63.445615720524017"/>
  </r>
  <r>
    <x v="9"/>
    <x v="1"/>
    <n v="80113"/>
    <n v="6558456.0499999998"/>
    <n v="5032505.9800000004"/>
    <n v="62.817594897207698"/>
  </r>
  <r>
    <x v="9"/>
    <x v="2"/>
    <n v="337"/>
    <n v="28670.68"/>
    <n v="22345.279999999999"/>
    <n v="66.30646884272997"/>
  </r>
  <r>
    <x v="9"/>
    <x v="3"/>
    <n v="8574"/>
    <n v="706021.47"/>
    <n v="545968.91"/>
    <n v="63.677269652437609"/>
  </r>
  <r>
    <x v="9"/>
    <x v="4"/>
    <n v="5399"/>
    <n v="454856.42"/>
    <n v="349852.48"/>
    <n v="64.799496203000558"/>
  </r>
  <r>
    <x v="9"/>
    <x v="5"/>
    <n v="38364"/>
    <n v="3178957.35"/>
    <n v="2438613.0699999998"/>
    <n v="63.565141017620682"/>
  </r>
  <r>
    <x v="9"/>
    <x v="6"/>
    <n v="2949"/>
    <n v="250378.31"/>
    <n v="195030.66"/>
    <n v="66.134506612410988"/>
  </r>
  <r>
    <x v="9"/>
    <x v="7"/>
    <n v="23796"/>
    <n v="1908915.15"/>
    <n v="1433542"/>
    <n v="60.242982013783831"/>
  </r>
  <r>
    <x v="9"/>
    <x v="8"/>
    <n v="189"/>
    <n v="16264.12"/>
    <n v="12575.92"/>
    <n v="66.539259259259254"/>
  </r>
  <r>
    <x v="9"/>
    <x v="9"/>
    <n v="51043"/>
    <n v="4199817.37"/>
    <n v="3232939.42"/>
    <n v="63.337566757439802"/>
  </r>
  <r>
    <x v="9"/>
    <x v="10"/>
    <n v="69488"/>
    <n v="5747981.4900000002"/>
    <n v="4362440.3600000003"/>
    <n v="62.779765714943593"/>
  </r>
  <r>
    <x v="9"/>
    <x v="11"/>
    <n v="565"/>
    <n v="46413.5"/>
    <n v="35781.65"/>
    <n v="63.330353982300885"/>
  </r>
  <r>
    <x v="9"/>
    <x v="12"/>
    <n v="28448"/>
    <n v="2360173.04"/>
    <n v="1808196.71"/>
    <n v="63.561470402137232"/>
  </r>
  <r>
    <x v="9"/>
    <x v="13"/>
    <n v="21952"/>
    <n v="1798622.61"/>
    <n v="1379543.12"/>
    <n v="62.843618804664729"/>
  </r>
  <r>
    <x v="9"/>
    <x v="14"/>
    <n v="4156"/>
    <n v="343483.85"/>
    <n v="262506.46000000002"/>
    <n v="63.163248315688165"/>
  </r>
  <r>
    <x v="9"/>
    <x v="15"/>
    <n v="4906"/>
    <n v="406582.92"/>
    <n v="315211.07"/>
    <n v="64.250116184264172"/>
  </r>
  <r>
    <x v="9"/>
    <x v="16"/>
    <n v="2975"/>
    <n v="245955.3"/>
    <n v="189274.51"/>
    <n v="63.621684033613448"/>
  </r>
  <r>
    <x v="9"/>
    <x v="17"/>
    <n v="752"/>
    <n v="62570.48"/>
    <n v="47823.67"/>
    <n v="63.595305851063827"/>
  </r>
  <r>
    <x v="9"/>
    <x v="18"/>
    <n v="39854"/>
    <n v="3257337.6"/>
    <n v="2486544.9500000002"/>
    <n v="62.391352185476997"/>
  </r>
  <r>
    <x v="9"/>
    <x v="19"/>
    <n v="7386"/>
    <n v="610044.73"/>
    <n v="472293.21"/>
    <n v="63.944382615759551"/>
  </r>
  <r>
    <x v="9"/>
    <x v="20"/>
    <n v="191"/>
    <n v="15989.11"/>
    <n v="12293.87"/>
    <n v="64.365811518324605"/>
  </r>
  <r>
    <x v="9"/>
    <x v="21"/>
    <n v="830"/>
    <n v="67953.759999999995"/>
    <n v="51903.47"/>
    <n v="62.534301204819279"/>
  </r>
  <r>
    <x v="9"/>
    <x v="22"/>
    <n v="4244"/>
    <n v="356402.17"/>
    <n v="274664.45"/>
    <n v="64.718296418473145"/>
  </r>
  <r>
    <x v="9"/>
    <x v="23"/>
    <n v="18985"/>
    <n v="1609210.58"/>
    <n v="1258525.6200000001"/>
    <n v="66.290525151435347"/>
  </r>
  <r>
    <x v="9"/>
    <x v="24"/>
    <n v="18246"/>
    <n v="1524687.15"/>
    <n v="1154089.83"/>
    <n v="63.251662282144032"/>
  </r>
  <r>
    <x v="9"/>
    <x v="75"/>
    <n v="265"/>
    <n v="22603.65"/>
    <n v="17444.13"/>
    <n v="65.826905660377363"/>
  </r>
  <r>
    <x v="9"/>
    <x v="25"/>
    <n v="4196"/>
    <n v="349090.88"/>
    <n v="269904.37"/>
    <n v="64.324206387035275"/>
  </r>
  <r>
    <x v="9"/>
    <x v="26"/>
    <n v="13182"/>
    <n v="1089660.8999999999"/>
    <n v="844327.58"/>
    <n v="64.051553633742984"/>
  </r>
  <r>
    <x v="9"/>
    <x v="27"/>
    <n v="2783"/>
    <n v="232520.28"/>
    <n v="181641.94"/>
    <n v="65.268393819619121"/>
  </r>
  <r>
    <x v="9"/>
    <x v="28"/>
    <n v="5547"/>
    <n v="455854.82"/>
    <n v="352504.48"/>
    <n v="63.548671353884977"/>
  </r>
  <r>
    <x v="9"/>
    <x v="29"/>
    <n v="39688"/>
    <n v="3268209.5"/>
    <n v="2531603.84"/>
    <n v="63.78763958879258"/>
  </r>
  <r>
    <x v="9"/>
    <x v="30"/>
    <n v="88"/>
    <n v="7527.8"/>
    <n v="5907.27"/>
    <n v="67.128068181818193"/>
  </r>
  <r>
    <x v="9"/>
    <x v="31"/>
    <n v="735"/>
    <n v="62258.16"/>
    <n v="48348.639999999999"/>
    <n v="65.780462585034016"/>
  </r>
  <r>
    <x v="9"/>
    <x v="32"/>
    <n v="1230"/>
    <n v="101734.05"/>
    <n v="78989.399999999994"/>
    <n v="64.219024390243902"/>
  </r>
  <r>
    <x v="9"/>
    <x v="33"/>
    <n v="16867"/>
    <n v="1391382.75"/>
    <n v="1064935.8"/>
    <n v="63.137238394498134"/>
  </r>
  <r>
    <x v="9"/>
    <x v="34"/>
    <n v="1547"/>
    <n v="126813.09"/>
    <n v="96524.35"/>
    <n v="62.394537815126057"/>
  </r>
  <r>
    <x v="9"/>
    <x v="35"/>
    <n v="887"/>
    <n v="73381.11"/>
    <n v="57181.39"/>
    <n v="64.466054114994364"/>
  </r>
  <r>
    <x v="9"/>
    <x v="36"/>
    <n v="95"/>
    <n v="7776.01"/>
    <n v="5720.87"/>
    <n v="60.219684210526317"/>
  </r>
  <r>
    <x v="9"/>
    <x v="37"/>
    <n v="51"/>
    <n v="4219.5200000000004"/>
    <n v="3327.53"/>
    <n v="65.245686274509808"/>
  </r>
  <r>
    <x v="9"/>
    <x v="38"/>
    <n v="17251"/>
    <n v="1447507.03"/>
    <n v="1121906.94"/>
    <n v="65.034313373137792"/>
  </r>
  <r>
    <x v="9"/>
    <x v="39"/>
    <n v="5869"/>
    <n v="497988.97"/>
    <n v="386565.49"/>
    <n v="65.86564832169023"/>
  </r>
  <r>
    <x v="9"/>
    <x v="40"/>
    <n v="17638"/>
    <n v="1464124.09"/>
    <n v="1126604.6499999999"/>
    <n v="63.873718675586794"/>
  </r>
  <r>
    <x v="9"/>
    <x v="41"/>
    <n v="123708"/>
    <n v="8565820.6600000001"/>
    <n v="6589383.7000000002"/>
    <n v="53.265623080156502"/>
  </r>
  <r>
    <x v="9"/>
    <x v="43"/>
    <n v="1202"/>
    <n v="102447.15"/>
    <n v="79252.03"/>
    <n v="65.933469217970043"/>
  </r>
  <r>
    <x v="9"/>
    <x v="45"/>
    <n v="1879"/>
    <n v="161288.85999999999"/>
    <n v="127013.77"/>
    <n v="67.596471527408198"/>
  </r>
  <r>
    <x v="9"/>
    <x v="46"/>
    <n v="25"/>
    <n v="2097.85"/>
    <n v="1671.34"/>
    <n v="66.8536"/>
  </r>
  <r>
    <x v="9"/>
    <x v="47"/>
    <n v="21619"/>
    <n v="1799912.05"/>
    <n v="1400230.3"/>
    <n v="64.768504556177433"/>
  </r>
  <r>
    <x v="9"/>
    <x v="48"/>
    <n v="2044"/>
    <n v="167691.29999999999"/>
    <n v="128458.6"/>
    <n v="62.846673189823875"/>
  </r>
  <r>
    <x v="9"/>
    <x v="49"/>
    <n v="382"/>
    <n v="31637.55"/>
    <n v="23823.040000000001"/>
    <n v="62.363979057591628"/>
  </r>
  <r>
    <x v="9"/>
    <x v="50"/>
    <n v="5762"/>
    <n v="481059.48"/>
    <n v="369062.26"/>
    <n v="64.051069073238466"/>
  </r>
  <r>
    <x v="9"/>
    <x v="51"/>
    <n v="962"/>
    <n v="80378.61"/>
    <n v="62235.83"/>
    <n v="64.694209979209987"/>
  </r>
  <r>
    <x v="9"/>
    <x v="52"/>
    <n v="12893"/>
    <n v="1070546.18"/>
    <n v="832830.01"/>
    <n v="64.595517722795321"/>
  </r>
  <r>
    <x v="9"/>
    <x v="53"/>
    <n v="35"/>
    <n v="2759.15"/>
    <n v="2116.9"/>
    <n v="60.482857142857142"/>
  </r>
  <r>
    <x v="9"/>
    <x v="54"/>
    <n v="290"/>
    <n v="23676.59"/>
    <n v="18598.91"/>
    <n v="64.13417241379311"/>
  </r>
  <r>
    <x v="9"/>
    <x v="55"/>
    <n v="106"/>
    <n v="8568.01"/>
    <n v="6495.7"/>
    <n v="61.280188679245285"/>
  </r>
  <r>
    <x v="9"/>
    <x v="56"/>
    <n v="2243"/>
    <n v="156412.35999999999"/>
    <n v="120453.48"/>
    <n v="53.701952741863572"/>
  </r>
  <r>
    <x v="9"/>
    <x v="57"/>
    <n v="3596"/>
    <n v="298660.59999999998"/>
    <n v="231044.36"/>
    <n v="64.250378197997776"/>
  </r>
  <r>
    <x v="9"/>
    <x v="58"/>
    <n v="1485"/>
    <n v="122646.14"/>
    <n v="95206.13"/>
    <n v="64.111872053872062"/>
  </r>
  <r>
    <x v="9"/>
    <x v="59"/>
    <n v="2405"/>
    <n v="200533.86"/>
    <n v="157001.4"/>
    <n v="65.281247401247398"/>
  </r>
  <r>
    <x v="9"/>
    <x v="60"/>
    <n v="4824"/>
    <n v="407785.45"/>
    <n v="314038.3"/>
    <n v="65.09915008291874"/>
  </r>
  <r>
    <x v="9"/>
    <x v="61"/>
    <n v="2005"/>
    <n v="166497.32"/>
    <n v="127756.01"/>
    <n v="63.718708229426433"/>
  </r>
  <r>
    <x v="9"/>
    <x v="62"/>
    <n v="75928"/>
    <n v="5319840.57"/>
    <n v="4084519.48"/>
    <n v="53.794640712253717"/>
  </r>
  <r>
    <x v="9"/>
    <x v="63"/>
    <n v="871"/>
    <n v="72234.55"/>
    <n v="56194.85"/>
    <n v="64.517623421354756"/>
  </r>
  <r>
    <x v="9"/>
    <x v="64"/>
    <n v="238"/>
    <n v="19299.43"/>
    <n v="14982.75"/>
    <n v="62.952731092436977"/>
  </r>
  <r>
    <x v="9"/>
    <x v="65"/>
    <n v="115"/>
    <n v="9590.92"/>
    <n v="7414.83"/>
    <n v="64.476782608695657"/>
  </r>
  <r>
    <x v="9"/>
    <x v="66"/>
    <n v="10946"/>
    <n v="896614.31"/>
    <n v="685460.1"/>
    <n v="62.621971496437055"/>
  </r>
  <r>
    <x v="9"/>
    <x v="67"/>
    <n v="205"/>
    <n v="17838.05"/>
    <n v="13924.44"/>
    <n v="67.924097560975611"/>
  </r>
  <r>
    <x v="9"/>
    <x v="68"/>
    <n v="24248"/>
    <n v="2013158.7"/>
    <n v="1521914.93"/>
    <n v="62.764555014846586"/>
  </r>
  <r>
    <x v="9"/>
    <x v="69"/>
    <n v="1200"/>
    <n v="100488.63"/>
    <n v="78648.789999999994"/>
    <n v="65.540658333333326"/>
  </r>
  <r>
    <x v="9"/>
    <x v="70"/>
    <n v="89"/>
    <n v="7183.89"/>
    <n v="5488.81"/>
    <n v="61.672022471910118"/>
  </r>
  <r>
    <x v="9"/>
    <x v="71"/>
    <n v="22"/>
    <n v="1832.59"/>
    <n v="1391.22"/>
    <n v="63.237272727272732"/>
  </r>
  <r>
    <x v="9"/>
    <x v="72"/>
    <n v="310"/>
    <n v="24282.54"/>
    <n v="19207.13"/>
    <n v="61.958483870967747"/>
  </r>
  <r>
    <x v="9"/>
    <x v="73"/>
    <n v="11"/>
    <n v="848.76"/>
    <n v="665.68"/>
    <n v="60.516363636363629"/>
  </r>
  <r>
    <x v="9"/>
    <x v="79"/>
    <n v="50"/>
    <n v="4294.9799999999996"/>
    <n v="3325.78"/>
    <n v="66.515600000000006"/>
  </r>
  <r>
    <x v="9"/>
    <x v="80"/>
    <n v="17"/>
    <n v="1441.9"/>
    <n v="1019.37"/>
    <n v="59.962941176470586"/>
  </r>
  <r>
    <x v="10"/>
    <x v="0"/>
    <n v="10310"/>
    <n v="1345962.82"/>
    <n v="1025052.73"/>
    <n v="99.423155189136764"/>
  </r>
  <r>
    <x v="10"/>
    <x v="1"/>
    <n v="287856"/>
    <n v="37189499.539999999"/>
    <n v="28573802.739999998"/>
    <n v="99.264224959702062"/>
  </r>
  <r>
    <x v="10"/>
    <x v="2"/>
    <n v="1387"/>
    <n v="183552.87"/>
    <n v="143531.41"/>
    <n v="103.48335255948089"/>
  </r>
  <r>
    <x v="10"/>
    <x v="3"/>
    <n v="17115"/>
    <n v="2243794.36"/>
    <n v="1735102.01"/>
    <n v="101.3790248320187"/>
  </r>
  <r>
    <x v="10"/>
    <x v="4"/>
    <n v="10956"/>
    <n v="1453182.34"/>
    <n v="1123600.6599999999"/>
    <n v="102.55573749543629"/>
  </r>
  <r>
    <x v="10"/>
    <x v="5"/>
    <n v="503923"/>
    <n v="65746028.310000002"/>
    <n v="50717467"/>
    <n v="100.64527120214795"/>
  </r>
  <r>
    <x v="10"/>
    <x v="6"/>
    <n v="5931"/>
    <n v="794919.87"/>
    <n v="623474.15"/>
    <n v="105.12125273984151"/>
  </r>
  <r>
    <x v="10"/>
    <x v="7"/>
    <n v="252787"/>
    <n v="32270449.579999998"/>
    <n v="24476462.75"/>
    <n v="96.826429958819091"/>
  </r>
  <r>
    <x v="10"/>
    <x v="8"/>
    <n v="1335"/>
    <n v="177953.94"/>
    <n v="136087.59"/>
    <n v="101.93826966292134"/>
  </r>
  <r>
    <x v="10"/>
    <x v="9"/>
    <n v="338722"/>
    <n v="44271483.829999998"/>
    <n v="34246721.759999998"/>
    <n v="101.10569068439605"/>
  </r>
  <r>
    <x v="10"/>
    <x v="10"/>
    <n v="1012929"/>
    <n v="132135049.36"/>
    <n v="100545091.95"/>
    <n v="99.261736952935493"/>
  </r>
  <r>
    <x v="10"/>
    <x v="11"/>
    <n v="2482"/>
    <n v="318752.73"/>
    <n v="244821.53"/>
    <n v="98.638811442385176"/>
  </r>
  <r>
    <x v="10"/>
    <x v="12"/>
    <n v="216738"/>
    <n v="28377341.739999998"/>
    <n v="21762400.82"/>
    <n v="100.40879227454346"/>
  </r>
  <r>
    <x v="10"/>
    <x v="13"/>
    <n v="63081"/>
    <n v="8162463.1299999999"/>
    <n v="6262088.6500000004"/>
    <n v="99.270598912509314"/>
  </r>
  <r>
    <x v="10"/>
    <x v="14"/>
    <n v="7206"/>
    <n v="933911.01"/>
    <n v="716700.26"/>
    <n v="99.4588204274216"/>
  </r>
  <r>
    <x v="10"/>
    <x v="15"/>
    <n v="26283"/>
    <n v="3441824.4"/>
    <n v="2674307.87"/>
    <n v="101.75048015827721"/>
  </r>
  <r>
    <x v="10"/>
    <x v="16"/>
    <n v="4998"/>
    <n v="654967.66"/>
    <n v="508825.98"/>
    <n v="101.80591836734693"/>
  </r>
  <r>
    <x v="10"/>
    <x v="17"/>
    <n v="406"/>
    <n v="53004.13"/>
    <n v="40918.03"/>
    <n v="100.78332512315271"/>
  </r>
  <r>
    <x v="10"/>
    <x v="18"/>
    <n v="123324"/>
    <n v="15925653.550000001"/>
    <n v="12207173.73"/>
    <n v="98.984575021893548"/>
  </r>
  <r>
    <x v="10"/>
    <x v="19"/>
    <n v="72208"/>
    <n v="9407140.1699999999"/>
    <n v="7277623.2599999998"/>
    <n v="100.78693856636383"/>
  </r>
  <r>
    <x v="10"/>
    <x v="20"/>
    <n v="299"/>
    <n v="38866.1"/>
    <n v="30446.62"/>
    <n v="101.82816053511705"/>
  </r>
  <r>
    <x v="10"/>
    <x v="21"/>
    <n v="2117"/>
    <n v="271359.83"/>
    <n v="207877.28"/>
    <n v="98.194274917335846"/>
  </r>
  <r>
    <x v="10"/>
    <x v="22"/>
    <n v="7777"/>
    <n v="1024633.4"/>
    <n v="794125.8"/>
    <n v="102.11209978140671"/>
  </r>
  <r>
    <x v="10"/>
    <x v="23"/>
    <n v="178856"/>
    <n v="23255199"/>
    <n v="18024965.649999999"/>
    <n v="100.77920589748176"/>
  </r>
  <r>
    <x v="10"/>
    <x v="24"/>
    <n v="84922"/>
    <n v="11128824.09"/>
    <n v="8424457.7699999996"/>
    <n v="99.202300581710276"/>
  </r>
  <r>
    <x v="10"/>
    <x v="75"/>
    <n v="472"/>
    <n v="60824"/>
    <n v="47144.91"/>
    <n v="99.883283898305095"/>
  </r>
  <r>
    <x v="10"/>
    <x v="25"/>
    <n v="13721"/>
    <n v="1805615.83"/>
    <n v="1393396.27"/>
    <n v="101.55209314189928"/>
  </r>
  <r>
    <x v="10"/>
    <x v="26"/>
    <n v="151022"/>
    <n v="19832924.350000001"/>
    <n v="15306205.060000001"/>
    <n v="101.35083007773702"/>
  </r>
  <r>
    <x v="10"/>
    <x v="27"/>
    <n v="5112"/>
    <n v="671590.3"/>
    <n v="525762.12"/>
    <n v="102.84861502347418"/>
  </r>
  <r>
    <x v="10"/>
    <x v="82"/>
    <n v="13"/>
    <n v="1783.6"/>
    <n v="1398.28"/>
    <n v="107.56"/>
  </r>
  <r>
    <x v="10"/>
    <x v="28"/>
    <n v="21023"/>
    <n v="2739965.45"/>
    <n v="2129130.1"/>
    <n v="101.27622603814869"/>
  </r>
  <r>
    <x v="10"/>
    <x v="29"/>
    <n v="129278"/>
    <n v="16862105.550000001"/>
    <n v="13074811.859999999"/>
    <n v="101.13717616299756"/>
  </r>
  <r>
    <x v="10"/>
    <x v="30"/>
    <n v="1484"/>
    <n v="204161.28"/>
    <n v="158231.95000000001"/>
    <n v="106.62530323450136"/>
  </r>
  <r>
    <x v="10"/>
    <x v="31"/>
    <n v="3829"/>
    <n v="491005.07"/>
    <n v="375001.51"/>
    <n v="97.937192478453909"/>
  </r>
  <r>
    <x v="10"/>
    <x v="32"/>
    <n v="15666"/>
    <n v="2059337.78"/>
    <n v="1586539.47"/>
    <n v="101.27278628877825"/>
  </r>
  <r>
    <x v="10"/>
    <x v="33"/>
    <n v="300977"/>
    <n v="39340295.810000002"/>
    <n v="30422762.43"/>
    <n v="101.08002415466963"/>
  </r>
  <r>
    <x v="10"/>
    <x v="34"/>
    <n v="3621"/>
    <n v="471434.86"/>
    <n v="363088.47"/>
    <n v="100.27298260149129"/>
  </r>
  <r>
    <x v="10"/>
    <x v="35"/>
    <n v="730"/>
    <n v="95330.559999999998"/>
    <n v="74355.240000000005"/>
    <n v="101.85649315068494"/>
  </r>
  <r>
    <x v="10"/>
    <x v="36"/>
    <n v="86"/>
    <n v="11012.67"/>
    <n v="8245.68"/>
    <n v="95.88000000000001"/>
  </r>
  <r>
    <x v="10"/>
    <x v="37"/>
    <n v="21"/>
    <n v="2668.85"/>
    <n v="2117.86"/>
    <n v="100.8504761904762"/>
  </r>
  <r>
    <x v="10"/>
    <x v="38"/>
    <n v="318843"/>
    <n v="42259945.640000001"/>
    <n v="32655494.039999999"/>
    <n v="102.41872658330276"/>
  </r>
  <r>
    <x v="10"/>
    <x v="39"/>
    <n v="54590"/>
    <n v="7264909.6799999997"/>
    <n v="5608959.5999999996"/>
    <n v="102.74701593698479"/>
  </r>
  <r>
    <x v="10"/>
    <x v="40"/>
    <n v="53332"/>
    <n v="7081531.2199999997"/>
    <n v="5453162.2699999996"/>
    <n v="102.24934879621989"/>
  </r>
  <r>
    <x v="10"/>
    <x v="41"/>
    <n v="556145"/>
    <n v="60679450.729999997"/>
    <n v="46564963.82"/>
    <n v="83.728099362576302"/>
  </r>
  <r>
    <x v="10"/>
    <x v="43"/>
    <n v="8211"/>
    <n v="1096553.7"/>
    <n v="850983.4"/>
    <n v="103.63943490439654"/>
  </r>
  <r>
    <x v="10"/>
    <x v="76"/>
    <n v="110"/>
    <n v="15054.36"/>
    <n v="11484.49"/>
    <n v="104.40445454545454"/>
  </r>
  <r>
    <x v="10"/>
    <x v="45"/>
    <n v="5755"/>
    <n v="789444.82"/>
    <n v="613065.17000000004"/>
    <n v="106.52739704604693"/>
  </r>
  <r>
    <x v="10"/>
    <x v="46"/>
    <n v="380"/>
    <n v="48916.37"/>
    <n v="36662.14"/>
    <n v="96.479315789473688"/>
  </r>
  <r>
    <x v="10"/>
    <x v="47"/>
    <n v="61743"/>
    <n v="8085126.8200000003"/>
    <n v="6290505.3799999999"/>
    <n v="101.882081855433"/>
  </r>
  <r>
    <x v="10"/>
    <x v="48"/>
    <n v="8923"/>
    <n v="1156303.6399999999"/>
    <n v="896698.26"/>
    <n v="100.49291269752325"/>
  </r>
  <r>
    <x v="10"/>
    <x v="49"/>
    <n v="1161"/>
    <n v="150737.63"/>
    <n v="115576.98"/>
    <n v="99.549509043927642"/>
  </r>
  <r>
    <x v="10"/>
    <x v="50"/>
    <n v="37520"/>
    <n v="4927744.1399999997"/>
    <n v="3805248.19"/>
    <n v="101.4191948294243"/>
  </r>
  <r>
    <x v="10"/>
    <x v="51"/>
    <n v="8220"/>
    <n v="1091086.03"/>
    <n v="852352.79"/>
    <n v="103.69255352798054"/>
  </r>
  <r>
    <x v="10"/>
    <x v="52"/>
    <n v="99791"/>
    <n v="13110279.92"/>
    <n v="10181729.91"/>
    <n v="102.03054293473359"/>
  </r>
  <r>
    <x v="10"/>
    <x v="53"/>
    <n v="277"/>
    <n v="36383.61"/>
    <n v="27629.16"/>
    <n v="99.744259927797827"/>
  </r>
  <r>
    <x v="10"/>
    <x v="54"/>
    <n v="487"/>
    <n v="62647.79"/>
    <n v="48139"/>
    <n v="98.848049281314175"/>
  </r>
  <r>
    <x v="10"/>
    <x v="55"/>
    <n v="1094"/>
    <n v="141887.56"/>
    <n v="110915.09"/>
    <n v="101.38490859232175"/>
  </r>
  <r>
    <x v="10"/>
    <x v="56"/>
    <n v="5162"/>
    <n v="558852.37"/>
    <n v="430628.88"/>
    <n v="83.422874854707473"/>
  </r>
  <r>
    <x v="10"/>
    <x v="57"/>
    <n v="24595"/>
    <n v="3211217.73"/>
    <n v="2492134.48"/>
    <n v="101.32687456800163"/>
  </r>
  <r>
    <x v="10"/>
    <x v="58"/>
    <n v="4747"/>
    <n v="622629.87"/>
    <n v="481562.77"/>
    <n v="101.44570676216559"/>
  </r>
  <r>
    <x v="10"/>
    <x v="59"/>
    <n v="6419"/>
    <n v="840448.41"/>
    <n v="657597.30000000005"/>
    <n v="102.44544321545413"/>
  </r>
  <r>
    <x v="10"/>
    <x v="60"/>
    <n v="32168"/>
    <n v="4174676.64"/>
    <n v="3215289.97"/>
    <n v="99.953058007958219"/>
  </r>
  <r>
    <x v="10"/>
    <x v="61"/>
    <n v="5494"/>
    <n v="724295.31"/>
    <n v="558808.61"/>
    <n v="101.71252457226065"/>
  </r>
  <r>
    <x v="10"/>
    <x v="62"/>
    <n v="275518"/>
    <n v="30223244.210000001"/>
    <n v="23224491.629999999"/>
    <n v="84.293917747660771"/>
  </r>
  <r>
    <x v="10"/>
    <x v="63"/>
    <n v="3052"/>
    <n v="395454.53"/>
    <n v="306042.21999999997"/>
    <n v="100.27595674967233"/>
  </r>
  <r>
    <x v="10"/>
    <x v="64"/>
    <n v="2227"/>
    <n v="283270.94"/>
    <n v="213904.19"/>
    <n v="96.050377189043559"/>
  </r>
  <r>
    <x v="10"/>
    <x v="65"/>
    <n v="1780"/>
    <n v="236290.26"/>
    <n v="182434.23"/>
    <n v="102.49114044943821"/>
  </r>
  <r>
    <x v="10"/>
    <x v="66"/>
    <n v="126434"/>
    <n v="16251288.779999999"/>
    <n v="12565914.369999999"/>
    <n v="99.387145625385571"/>
  </r>
  <r>
    <x v="10"/>
    <x v="67"/>
    <n v="73"/>
    <n v="9992.48"/>
    <n v="7898.12"/>
    <n v="108.19342465753425"/>
  </r>
  <r>
    <x v="10"/>
    <x v="68"/>
    <n v="419579"/>
    <n v="54746089.359999999"/>
    <n v="41542798.640000001"/>
    <n v="99.010671744772736"/>
  </r>
  <r>
    <x v="10"/>
    <x v="69"/>
    <n v="12339"/>
    <n v="1618855.17"/>
    <n v="1253122.82"/>
    <n v="101.5578912391604"/>
  </r>
  <r>
    <x v="10"/>
    <x v="78"/>
    <n v="48"/>
    <n v="6071.98"/>
    <n v="4682.55"/>
    <n v="97.553125000000009"/>
  </r>
  <r>
    <x v="10"/>
    <x v="70"/>
    <n v="349"/>
    <n v="45331.17"/>
    <n v="35103.71"/>
    <n v="100.58369627507163"/>
  </r>
  <r>
    <x v="10"/>
    <x v="71"/>
    <n v="63"/>
    <n v="8223.43"/>
    <n v="6335.31"/>
    <n v="100.56047619047619"/>
  </r>
  <r>
    <x v="10"/>
    <x v="72"/>
    <n v="1035"/>
    <n v="129805.25"/>
    <n v="102347.63"/>
    <n v="98.886599033816424"/>
  </r>
  <r>
    <x v="10"/>
    <x v="73"/>
    <n v="14"/>
    <n v="1889.54"/>
    <n v="1522.54"/>
    <n v="108.75285714285714"/>
  </r>
  <r>
    <x v="10"/>
    <x v="79"/>
    <n v="349"/>
    <n v="47080.82"/>
    <n v="36870.720000000001"/>
    <n v="105.64676217765043"/>
  </r>
  <r>
    <x v="10"/>
    <x v="80"/>
    <n v="118"/>
    <n v="15339.39"/>
    <n v="11887.51"/>
    <n v="100.74161016949152"/>
  </r>
  <r>
    <x v="11"/>
    <x v="0"/>
    <n v="14307"/>
    <n v="2474817.0699999998"/>
    <n v="1881410.92"/>
    <n v="131.50282519046621"/>
  </r>
  <r>
    <x v="11"/>
    <x v="1"/>
    <n v="214099"/>
    <n v="36894915.390000001"/>
    <n v="28394037.829999998"/>
    <n v="132.62106702973858"/>
  </r>
  <r>
    <x v="11"/>
    <x v="2"/>
    <n v="2489"/>
    <n v="432542.9"/>
    <n v="334276.99"/>
    <n v="134.30172358376859"/>
  </r>
  <r>
    <x v="11"/>
    <x v="3"/>
    <n v="9511"/>
    <n v="1655638.18"/>
    <n v="1274351.07"/>
    <n v="133.98707496582904"/>
  </r>
  <r>
    <x v="11"/>
    <x v="4"/>
    <n v="10211"/>
    <n v="1789771.59"/>
    <n v="1376030.23"/>
    <n v="134.7595955342278"/>
  </r>
  <r>
    <x v="11"/>
    <x v="5"/>
    <n v="671844"/>
    <n v="116998044.98"/>
    <n v="89955642.239999995"/>
    <n v="133.89364531051851"/>
  </r>
  <r>
    <x v="11"/>
    <x v="6"/>
    <n v="1832"/>
    <n v="324014.90999999997"/>
    <n v="254905.43"/>
    <n v="139.14051855895195"/>
  </r>
  <r>
    <x v="11"/>
    <x v="7"/>
    <n v="495490.1"/>
    <n v="84353719.400000006"/>
    <n v="64337687.539999999"/>
    <n v="129.84656512814283"/>
  </r>
  <r>
    <x v="11"/>
    <x v="8"/>
    <n v="3724"/>
    <n v="651482.06000000006"/>
    <n v="496782.44"/>
    <n v="133.40022556390977"/>
  </r>
  <r>
    <x v="11"/>
    <x v="9"/>
    <n v="201820"/>
    <n v="35290297.439999998"/>
    <n v="27322508.809999999"/>
    <n v="135.38058076503813"/>
  </r>
  <r>
    <x v="11"/>
    <x v="10"/>
    <n v="2813947"/>
    <n v="484651480.14999998"/>
    <n v="369564307.30000001"/>
    <n v="131.33307318865636"/>
  </r>
  <r>
    <x v="11"/>
    <x v="11"/>
    <n v="4317"/>
    <n v="734903.73"/>
    <n v="559474.06999999995"/>
    <n v="129.59788510539727"/>
  </r>
  <r>
    <x v="11"/>
    <x v="12"/>
    <n v="341508"/>
    <n v="59297066.869999997"/>
    <n v="45384872.350000001"/>
    <n v="132.89548809983955"/>
  </r>
  <r>
    <x v="11"/>
    <x v="13"/>
    <n v="51379"/>
    <n v="8883943.9399999995"/>
    <n v="6831951.21"/>
    <n v="132.97166566106776"/>
  </r>
  <r>
    <x v="11"/>
    <x v="14"/>
    <n v="3652"/>
    <n v="625466.18999999994"/>
    <n v="480796.14"/>
    <n v="131.65283132530121"/>
  </r>
  <r>
    <x v="11"/>
    <x v="15"/>
    <n v="81518"/>
    <n v="14264150.24"/>
    <n v="11135497.310000001"/>
    <n v="136.60169913393361"/>
  </r>
  <r>
    <x v="11"/>
    <x v="16"/>
    <n v="3204"/>
    <n v="560522.94999999995"/>
    <n v="434905.89"/>
    <n v="135.73841760299626"/>
  </r>
  <r>
    <x v="11"/>
    <x v="17"/>
    <n v="270"/>
    <n v="46432.56"/>
    <n v="36155.67"/>
    <n v="133.90988888888887"/>
  </r>
  <r>
    <x v="11"/>
    <x v="18"/>
    <n v="93350"/>
    <n v="16101861.92"/>
    <n v="12365256.689999999"/>
    <n v="132.46123931440815"/>
  </r>
  <r>
    <x v="11"/>
    <x v="19"/>
    <n v="94233"/>
    <n v="16300949.17"/>
    <n v="12640357.199999999"/>
    <n v="134.13939065932317"/>
  </r>
  <r>
    <x v="11"/>
    <x v="20"/>
    <n v="162"/>
    <n v="27790.47"/>
    <n v="21639.54"/>
    <n v="133.57740740740741"/>
  </r>
  <r>
    <x v="11"/>
    <x v="21"/>
    <n v="1612"/>
    <n v="278244.07"/>
    <n v="213412.88"/>
    <n v="132.3901240694789"/>
  </r>
  <r>
    <x v="11"/>
    <x v="22"/>
    <n v="4692"/>
    <n v="833138.56"/>
    <n v="644575.62"/>
    <n v="137.3775831202046"/>
  </r>
  <r>
    <x v="11"/>
    <x v="23"/>
    <n v="268528"/>
    <n v="46098686.369999997"/>
    <n v="35687377.5"/>
    <n v="132.90002346124055"/>
  </r>
  <r>
    <x v="11"/>
    <x v="24"/>
    <n v="100862"/>
    <n v="17404235.75"/>
    <n v="13139132.68"/>
    <n v="130.26841307925682"/>
  </r>
  <r>
    <x v="11"/>
    <x v="75"/>
    <n v="930"/>
    <n v="161622.67000000001"/>
    <n v="122181.79"/>
    <n v="131.37826881720429"/>
  </r>
  <r>
    <x v="11"/>
    <x v="25"/>
    <n v="10991"/>
    <n v="1904568.8"/>
    <n v="1463885.21"/>
    <n v="133.18944682012557"/>
  </r>
  <r>
    <x v="11"/>
    <x v="26"/>
    <n v="328382"/>
    <n v="56897703.009999998"/>
    <n v="43906785.920000002"/>
    <n v="133.70643311752775"/>
  </r>
  <r>
    <x v="11"/>
    <x v="27"/>
    <n v="3122"/>
    <n v="554086.23"/>
    <n v="430534.31"/>
    <n v="137.90336643177451"/>
  </r>
  <r>
    <x v="11"/>
    <x v="82"/>
    <n v="278"/>
    <n v="50657.16"/>
    <n v="38709.760000000002"/>
    <n v="139.24374100719425"/>
  </r>
  <r>
    <x v="11"/>
    <x v="28"/>
    <n v="26897"/>
    <n v="4621584.29"/>
    <n v="3574106.28"/>
    <n v="132.88122392831914"/>
  </r>
  <r>
    <x v="11"/>
    <x v="29"/>
    <n v="62584"/>
    <n v="10886246.41"/>
    <n v="8409778.3499999996"/>
    <n v="134.37585245430142"/>
  </r>
  <r>
    <x v="11"/>
    <x v="30"/>
    <n v="1825"/>
    <n v="324820.36"/>
    <n v="250610.7"/>
    <n v="137.32093150684932"/>
  </r>
  <r>
    <x v="11"/>
    <x v="31"/>
    <n v="6112"/>
    <n v="1056813.75"/>
    <n v="807932.9"/>
    <n v="132.18797447643979"/>
  </r>
  <r>
    <x v="11"/>
    <x v="32"/>
    <n v="29906"/>
    <n v="5252371.3600000003"/>
    <n v="4068603.7"/>
    <n v="136.04640205978734"/>
  </r>
  <r>
    <x v="11"/>
    <x v="33"/>
    <n v="522517"/>
    <n v="90553074.359999999"/>
    <n v="69734654.939999998"/>
    <n v="133.45911222027226"/>
  </r>
  <r>
    <x v="11"/>
    <x v="34"/>
    <n v="2157"/>
    <n v="376076.07"/>
    <n v="287497.33"/>
    <n v="133.2857348168753"/>
  </r>
  <r>
    <x v="11"/>
    <x v="35"/>
    <n v="693"/>
    <n v="120249.87"/>
    <n v="93406.86"/>
    <n v="134.78623376623378"/>
  </r>
  <r>
    <x v="11"/>
    <x v="36"/>
    <n v="18"/>
    <n v="3181.74"/>
    <n v="2212.61"/>
    <n v="122.92277777777778"/>
  </r>
  <r>
    <x v="11"/>
    <x v="38"/>
    <n v="466452"/>
    <n v="81297460.25"/>
    <n v="62680566.479999997"/>
    <n v="134.37731316405547"/>
  </r>
  <r>
    <x v="11"/>
    <x v="39"/>
    <n v="37809"/>
    <n v="6696141.5700000003"/>
    <n v="5163835.6500000004"/>
    <n v="136.5768904229152"/>
  </r>
  <r>
    <x v="11"/>
    <x v="40"/>
    <n v="34060"/>
    <n v="5940222.3600000003"/>
    <n v="4572129.88"/>
    <n v="134.23751849677041"/>
  </r>
  <r>
    <x v="11"/>
    <x v="41"/>
    <n v="786414"/>
    <n v="113738029.51000001"/>
    <n v="87435461.780000001"/>
    <n v="111.18248375537567"/>
  </r>
  <r>
    <x v="11"/>
    <x v="43"/>
    <n v="8718"/>
    <n v="1544489.11"/>
    <n v="1203818.02"/>
    <n v="138.08419591649462"/>
  </r>
  <r>
    <x v="11"/>
    <x v="44"/>
    <n v="15"/>
    <n v="2445.4299999999998"/>
    <n v="1917.29"/>
    <n v="127.81933333333333"/>
  </r>
  <r>
    <x v="11"/>
    <x v="45"/>
    <n v="6490"/>
    <n v="1137746.02"/>
    <n v="878795.89"/>
    <n v="135.40768721109399"/>
  </r>
  <r>
    <x v="11"/>
    <x v="46"/>
    <n v="663"/>
    <n v="114221.06"/>
    <n v="88528.960000000006"/>
    <n v="133.52784313725491"/>
  </r>
  <r>
    <x v="11"/>
    <x v="47"/>
    <n v="45598"/>
    <n v="7951863.2800000003"/>
    <n v="6173007.3399999999"/>
    <n v="135.37890565375673"/>
  </r>
  <r>
    <x v="11"/>
    <x v="48"/>
    <n v="14218"/>
    <n v="2448337.37"/>
    <n v="1900816.04"/>
    <n v="133.6908172738782"/>
  </r>
  <r>
    <x v="11"/>
    <x v="49"/>
    <n v="1518"/>
    <n v="264543.68"/>
    <n v="202579.84"/>
    <n v="133.45180500658762"/>
  </r>
  <r>
    <x v="11"/>
    <x v="50"/>
    <n v="72045"/>
    <n v="12538166.460000001"/>
    <n v="9689243.1199999992"/>
    <n v="134.48876563259074"/>
  </r>
  <r>
    <x v="11"/>
    <x v="51"/>
    <n v="11676"/>
    <n v="2043328.15"/>
    <n v="1599817.6"/>
    <n v="137.01760877012677"/>
  </r>
  <r>
    <x v="11"/>
    <x v="52"/>
    <n v="159625"/>
    <n v="27837472.539999999"/>
    <n v="21624183.260000002"/>
    <n v="135.46865002349256"/>
  </r>
  <r>
    <x v="11"/>
    <x v="53"/>
    <n v="262"/>
    <n v="46890.400000000001"/>
    <n v="37911.74"/>
    <n v="144.70129770992367"/>
  </r>
  <r>
    <x v="11"/>
    <x v="54"/>
    <n v="169"/>
    <n v="29046.97"/>
    <n v="22594.47"/>
    <n v="133.69508875739646"/>
  </r>
  <r>
    <x v="11"/>
    <x v="55"/>
    <n v="2891"/>
    <n v="501377.06"/>
    <n v="392083.5"/>
    <n v="135.62210307851953"/>
  </r>
  <r>
    <x v="11"/>
    <x v="56"/>
    <n v="5398"/>
    <n v="768522.91"/>
    <n v="594427.15"/>
    <n v="110.11988699518341"/>
  </r>
  <r>
    <x v="11"/>
    <x v="57"/>
    <n v="39352"/>
    <n v="6848868.0800000001"/>
    <n v="5333045.54"/>
    <n v="135.52158822931491"/>
  </r>
  <r>
    <x v="11"/>
    <x v="58"/>
    <n v="5074"/>
    <n v="896081.26"/>
    <n v="700453.42"/>
    <n v="138.04757981868349"/>
  </r>
  <r>
    <x v="11"/>
    <x v="59"/>
    <n v="9664"/>
    <n v="1673069.25"/>
    <n v="1314046.98"/>
    <n v="135.97340438741722"/>
  </r>
  <r>
    <x v="11"/>
    <x v="60"/>
    <n v="120733"/>
    <n v="21230840.210000001"/>
    <n v="16195101.949999999"/>
    <n v="134.13981223029327"/>
  </r>
  <r>
    <x v="11"/>
    <x v="61"/>
    <n v="2974"/>
    <n v="524685.43999999994"/>
    <n v="401419.23"/>
    <n v="134.97620376597175"/>
  </r>
  <r>
    <x v="11"/>
    <x v="62"/>
    <n v="302226"/>
    <n v="43847077.979999997"/>
    <n v="33578322.189999998"/>
    <n v="111.10335374851931"/>
  </r>
  <r>
    <x v="11"/>
    <x v="63"/>
    <n v="3777"/>
    <n v="645783.93000000005"/>
    <n v="500617.08"/>
    <n v="132.54357426528992"/>
  </r>
  <r>
    <x v="11"/>
    <x v="64"/>
    <n v="2532"/>
    <n v="441040.69"/>
    <n v="340336.51"/>
    <n v="134.41410347551343"/>
  </r>
  <r>
    <x v="11"/>
    <x v="65"/>
    <n v="3429"/>
    <n v="590469.98"/>
    <n v="457713.6"/>
    <n v="133.48311461067365"/>
  </r>
  <r>
    <x v="11"/>
    <x v="66"/>
    <n v="178694"/>
    <n v="30694974.59"/>
    <n v="23643288.219999999"/>
    <n v="132.31159535294972"/>
  </r>
  <r>
    <x v="11"/>
    <x v="67"/>
    <n v="15"/>
    <n v="2693.27"/>
    <n v="2118.81"/>
    <n v="141.25399999999999"/>
  </r>
  <r>
    <x v="11"/>
    <x v="68"/>
    <n v="1294765"/>
    <n v="223139989.06"/>
    <n v="169889889.31"/>
    <n v="131.21291455206156"/>
  </r>
  <r>
    <x v="11"/>
    <x v="69"/>
    <n v="23169"/>
    <n v="4052604.54"/>
    <n v="3142482.66"/>
    <n v="135.63307264016575"/>
  </r>
  <r>
    <x v="11"/>
    <x v="78"/>
    <n v="203"/>
    <n v="35138.879999999997"/>
    <n v="26910.29"/>
    <n v="132.56300492610839"/>
  </r>
  <r>
    <x v="11"/>
    <x v="70"/>
    <n v="1028"/>
    <n v="174720.28"/>
    <n v="134648.35"/>
    <n v="130.9808852140078"/>
  </r>
  <r>
    <x v="11"/>
    <x v="71"/>
    <n v="59"/>
    <n v="9706.94"/>
    <n v="7515.17"/>
    <n v="127.37576271186441"/>
  </r>
  <r>
    <x v="11"/>
    <x v="72"/>
    <n v="551"/>
    <n v="93560.25"/>
    <n v="74291.02"/>
    <n v="134.82943738656988"/>
  </r>
  <r>
    <x v="11"/>
    <x v="73"/>
    <n v="12"/>
    <n v="2170.54"/>
    <n v="1791.57"/>
    <n v="149.29749999999999"/>
  </r>
  <r>
    <x v="11"/>
    <x v="79"/>
    <n v="653"/>
    <n v="115567.4"/>
    <n v="90060.22"/>
    <n v="137.91764165390506"/>
  </r>
  <r>
    <x v="11"/>
    <x v="80"/>
    <n v="124"/>
    <n v="21437.79"/>
    <n v="16490.060000000001"/>
    <n v="132.98435483870969"/>
  </r>
  <r>
    <x v="12"/>
    <x v="0"/>
    <n v="11780"/>
    <n v="589632.96"/>
    <n v="456075.17"/>
    <n v="38.716058573853985"/>
  </r>
  <r>
    <x v="12"/>
    <x v="1"/>
    <n v="277233"/>
    <n v="13561581.25"/>
    <n v="10528715.800000001"/>
    <n v="37.977859057182947"/>
  </r>
  <r>
    <x v="12"/>
    <x v="2"/>
    <n v="300"/>
    <n v="15182.6"/>
    <n v="12001.26"/>
    <n v="40.004199999999997"/>
  </r>
  <r>
    <x v="12"/>
    <x v="3"/>
    <n v="7186"/>
    <n v="352162.57"/>
    <n v="274905.15999999997"/>
    <n v="38.255658224325074"/>
  </r>
  <r>
    <x v="12"/>
    <x v="4"/>
    <n v="33384"/>
    <n v="1680012.49"/>
    <n v="1303501.01"/>
    <n v="39.045680865085068"/>
  </r>
  <r>
    <x v="12"/>
    <x v="5"/>
    <n v="130126"/>
    <n v="6459206.9800000004"/>
    <n v="5036600.1500000004"/>
    <n v="38.705563453883165"/>
  </r>
  <r>
    <x v="12"/>
    <x v="6"/>
    <n v="1350"/>
    <n v="68246.12"/>
    <n v="52746.720000000001"/>
    <n v="39.071644444444445"/>
  </r>
  <r>
    <x v="12"/>
    <x v="7"/>
    <n v="168271"/>
    <n v="8062626.6699999999"/>
    <n v="6242393.75"/>
    <n v="37.097264234478907"/>
  </r>
  <r>
    <x v="12"/>
    <x v="8"/>
    <n v="1325"/>
    <n v="66323.23"/>
    <n v="51415.06"/>
    <n v="38.803818867924527"/>
  </r>
  <r>
    <x v="12"/>
    <x v="9"/>
    <n v="110634"/>
    <n v="5490995.9299999997"/>
    <n v="4290353.0999999996"/>
    <n v="38.77969792288085"/>
  </r>
  <r>
    <x v="12"/>
    <x v="10"/>
    <n v="573074"/>
    <n v="28333256.510000002"/>
    <n v="21872376.34"/>
    <n v="38.166757417017699"/>
  </r>
  <r>
    <x v="12"/>
    <x v="11"/>
    <n v="1522"/>
    <n v="74105.240000000005"/>
    <n v="56716.75"/>
    <n v="37.264618922470433"/>
  </r>
  <r>
    <x v="12"/>
    <x v="12"/>
    <n v="101725"/>
    <n v="5010305.95"/>
    <n v="3897485.78"/>
    <n v="38.313942295404274"/>
  </r>
  <r>
    <x v="12"/>
    <x v="13"/>
    <n v="40383"/>
    <n v="1963830.55"/>
    <n v="1525193.65"/>
    <n v="37.76821063318723"/>
  </r>
  <r>
    <x v="12"/>
    <x v="14"/>
    <n v="5865"/>
    <n v="288687.42"/>
    <n v="220554.08"/>
    <n v="37.605128729752771"/>
  </r>
  <r>
    <x v="12"/>
    <x v="15"/>
    <n v="16265"/>
    <n v="799987.88"/>
    <n v="627876.61"/>
    <n v="38.602927144174608"/>
  </r>
  <r>
    <x v="12"/>
    <x v="16"/>
    <n v="1409"/>
    <n v="70187.520000000004"/>
    <n v="54273.56"/>
    <n v="38.519205110007093"/>
  </r>
  <r>
    <x v="12"/>
    <x v="17"/>
    <n v="94"/>
    <n v="4718.2"/>
    <n v="3676.11"/>
    <n v="39.107553191489366"/>
  </r>
  <r>
    <x v="12"/>
    <x v="18"/>
    <n v="20419"/>
    <n v="993122.06"/>
    <n v="765949.43999999994"/>
    <n v="37.511603898329987"/>
  </r>
  <r>
    <x v="12"/>
    <x v="19"/>
    <n v="11932"/>
    <n v="588331.29"/>
    <n v="458720.77"/>
    <n v="38.444583473013743"/>
  </r>
  <r>
    <x v="12"/>
    <x v="20"/>
    <n v="463"/>
    <n v="22293.63"/>
    <n v="17468.3"/>
    <n v="37.728509719222458"/>
  </r>
  <r>
    <x v="12"/>
    <x v="21"/>
    <n v="599"/>
    <n v="29703.93"/>
    <n v="22745.7"/>
    <n v="37.972787979966611"/>
  </r>
  <r>
    <x v="12"/>
    <x v="22"/>
    <n v="13839"/>
    <n v="699451.98"/>
    <n v="547127.37"/>
    <n v="39.535181010188595"/>
  </r>
  <r>
    <x v="12"/>
    <x v="23"/>
    <n v="323322"/>
    <n v="15648849.41"/>
    <n v="12152888.57"/>
    <n v="37.587570811760415"/>
  </r>
  <r>
    <x v="12"/>
    <x v="24"/>
    <n v="406841"/>
    <n v="20177048.870000001"/>
    <n v="15421486.220000001"/>
    <n v="37.905437800025069"/>
  </r>
  <r>
    <x v="12"/>
    <x v="75"/>
    <n v="5731"/>
    <n v="289702.99"/>
    <n v="225815.57"/>
    <n v="39.402472517885187"/>
  </r>
  <r>
    <x v="12"/>
    <x v="25"/>
    <n v="13853"/>
    <n v="689164.07"/>
    <n v="534683"/>
    <n v="38.59691041651628"/>
  </r>
  <r>
    <x v="12"/>
    <x v="26"/>
    <n v="68952"/>
    <n v="3373278.78"/>
    <n v="2629265.9300000002"/>
    <n v="38.13182982364544"/>
  </r>
  <r>
    <x v="12"/>
    <x v="27"/>
    <n v="5331"/>
    <n v="265927.05"/>
    <n v="207441.5"/>
    <n v="38.912305383605329"/>
  </r>
  <r>
    <x v="12"/>
    <x v="28"/>
    <n v="16032"/>
    <n v="787134.38"/>
    <n v="614864.23"/>
    <n v="38.352309755489024"/>
  </r>
  <r>
    <x v="12"/>
    <x v="29"/>
    <n v="101313"/>
    <n v="5021219.95"/>
    <n v="3924154.99"/>
    <n v="38.732985796492059"/>
  </r>
  <r>
    <x v="12"/>
    <x v="30"/>
    <n v="377"/>
    <n v="19010.43"/>
    <n v="15382.25"/>
    <n v="40.801724137931032"/>
  </r>
  <r>
    <x v="12"/>
    <x v="31"/>
    <n v="2491"/>
    <n v="123560.79"/>
    <n v="95921.25"/>
    <n v="38.507125652348456"/>
  </r>
  <r>
    <x v="12"/>
    <x v="32"/>
    <n v="9795"/>
    <n v="493080.4"/>
    <n v="380602.27"/>
    <n v="38.856791220010209"/>
  </r>
  <r>
    <x v="12"/>
    <x v="33"/>
    <n v="98924"/>
    <n v="4884962.8"/>
    <n v="3795352.68"/>
    <n v="38.36634871214266"/>
  </r>
  <r>
    <x v="12"/>
    <x v="34"/>
    <n v="733"/>
    <n v="35916.17"/>
    <n v="27681.65"/>
    <n v="37.764870395634382"/>
  </r>
  <r>
    <x v="12"/>
    <x v="35"/>
    <n v="156"/>
    <n v="7479.65"/>
    <n v="5560.79"/>
    <n v="35.646089743589741"/>
  </r>
  <r>
    <x v="12"/>
    <x v="36"/>
    <n v="49"/>
    <n v="2411.2199999999998"/>
    <n v="1797.69"/>
    <n v="36.687551020408165"/>
  </r>
  <r>
    <x v="12"/>
    <x v="37"/>
    <n v="1551"/>
    <n v="77460.259999999995"/>
    <n v="59822.79"/>
    <n v="38.570464216634427"/>
  </r>
  <r>
    <x v="12"/>
    <x v="38"/>
    <n v="112440"/>
    <n v="5602257.7999999998"/>
    <n v="4349131.45"/>
    <n v="38.679575329064392"/>
  </r>
  <r>
    <x v="12"/>
    <x v="39"/>
    <n v="52107"/>
    <n v="2645368.41"/>
    <n v="2061296.82"/>
    <n v="39.558923369221027"/>
  </r>
  <r>
    <x v="12"/>
    <x v="40"/>
    <n v="35179"/>
    <n v="1797077.11"/>
    <n v="1390264.16"/>
    <n v="39.519718013587649"/>
  </r>
  <r>
    <x v="12"/>
    <x v="41"/>
    <n v="605776"/>
    <n v="25135787.030000001"/>
    <n v="19413136.5"/>
    <n v="32.046724366762632"/>
  </r>
  <r>
    <x v="12"/>
    <x v="43"/>
    <n v="4029"/>
    <n v="202105.29"/>
    <n v="157327.24"/>
    <n v="39.048706875155126"/>
  </r>
  <r>
    <x v="12"/>
    <x v="76"/>
    <n v="44"/>
    <n v="2194.38"/>
    <n v="1695.25"/>
    <n v="38.528409090909093"/>
  </r>
  <r>
    <x v="12"/>
    <x v="45"/>
    <n v="8368"/>
    <n v="416776.76"/>
    <n v="325396.18"/>
    <n v="38.885776768642444"/>
  </r>
  <r>
    <x v="12"/>
    <x v="46"/>
    <n v="79"/>
    <n v="3772.07"/>
    <n v="2963.72"/>
    <n v="37.515443037974684"/>
  </r>
  <r>
    <x v="12"/>
    <x v="47"/>
    <n v="30326"/>
    <n v="1500084.11"/>
    <n v="1177360.8500000001"/>
    <n v="38.82347985227198"/>
  </r>
  <r>
    <x v="12"/>
    <x v="48"/>
    <n v="10098"/>
    <n v="501920.65"/>
    <n v="393660.33"/>
    <n v="38.983989898989904"/>
  </r>
  <r>
    <x v="12"/>
    <x v="49"/>
    <n v="927"/>
    <n v="46635.63"/>
    <n v="35988.49"/>
    <n v="38.822535059331173"/>
  </r>
  <r>
    <x v="12"/>
    <x v="50"/>
    <n v="22699"/>
    <n v="1122493.81"/>
    <n v="873229.29"/>
    <n v="38.469945372042822"/>
  </r>
  <r>
    <x v="12"/>
    <x v="51"/>
    <n v="3143"/>
    <n v="157444.85999999999"/>
    <n v="123033.86"/>
    <n v="39.145357938275531"/>
  </r>
  <r>
    <x v="12"/>
    <x v="52"/>
    <n v="54678"/>
    <n v="2728293.43"/>
    <n v="2136448.85"/>
    <n v="39.073280844215226"/>
  </r>
  <r>
    <x v="12"/>
    <x v="53"/>
    <n v="1032"/>
    <n v="52118.14"/>
    <n v="40670.11"/>
    <n v="39.409021317829456"/>
  </r>
  <r>
    <x v="12"/>
    <x v="54"/>
    <n v="109"/>
    <n v="5371.12"/>
    <n v="4124.24"/>
    <n v="37.837064220183485"/>
  </r>
  <r>
    <x v="12"/>
    <x v="55"/>
    <n v="520"/>
    <n v="24839.69"/>
    <n v="19424.04"/>
    <n v="37.353923076923081"/>
  </r>
  <r>
    <x v="12"/>
    <x v="77"/>
    <n v="17"/>
    <n v="948.3"/>
    <n v="743.39"/>
    <n v="43.728823529411763"/>
  </r>
  <r>
    <x v="12"/>
    <x v="56"/>
    <n v="8585"/>
    <n v="359402.86"/>
    <n v="278466.19"/>
    <n v="32.436364589400114"/>
  </r>
  <r>
    <x v="12"/>
    <x v="57"/>
    <n v="13142"/>
    <n v="647877.16"/>
    <n v="506421.82"/>
    <n v="38.534608126616952"/>
  </r>
  <r>
    <x v="12"/>
    <x v="58"/>
    <n v="5973"/>
    <n v="294265.73"/>
    <n v="229119.09"/>
    <n v="38.359131089904572"/>
  </r>
  <r>
    <x v="12"/>
    <x v="59"/>
    <n v="709"/>
    <n v="35257.81"/>
    <n v="27197.95"/>
    <n v="38.36100141043724"/>
  </r>
  <r>
    <x v="12"/>
    <x v="60"/>
    <n v="16749"/>
    <n v="811955.94"/>
    <n v="621323.41"/>
    <n v="37.096149620872893"/>
  </r>
  <r>
    <x v="12"/>
    <x v="61"/>
    <n v="3883"/>
    <n v="193488.5"/>
    <n v="150703.19"/>
    <n v="38.811019830028329"/>
  </r>
  <r>
    <x v="12"/>
    <x v="62"/>
    <n v="259470"/>
    <n v="10787972.050000001"/>
    <n v="8373285.46"/>
    <n v="32.270726712143983"/>
  </r>
  <r>
    <x v="12"/>
    <x v="63"/>
    <n v="4105"/>
    <n v="201521.39"/>
    <n v="157332.09"/>
    <n v="38.326940316686965"/>
  </r>
  <r>
    <x v="12"/>
    <x v="64"/>
    <n v="1334"/>
    <n v="63450.28"/>
    <n v="48975.24"/>
    <n v="36.713073463268366"/>
  </r>
  <r>
    <x v="12"/>
    <x v="65"/>
    <n v="516"/>
    <n v="26052.99"/>
    <n v="20920.810000000001"/>
    <n v="40.544205426356591"/>
  </r>
  <r>
    <x v="12"/>
    <x v="66"/>
    <n v="28398"/>
    <n v="1379870.26"/>
    <n v="1076164.1100000001"/>
    <n v="37.895771181069094"/>
  </r>
  <r>
    <x v="12"/>
    <x v="67"/>
    <n v="70"/>
    <n v="3824.31"/>
    <n v="3015.08"/>
    <n v="43.072571428571429"/>
  </r>
  <r>
    <x v="12"/>
    <x v="68"/>
    <n v="220034"/>
    <n v="10852315.970000001"/>
    <n v="8418307.3499999996"/>
    <n v="38.259120635901724"/>
  </r>
  <r>
    <x v="12"/>
    <x v="69"/>
    <n v="2953"/>
    <n v="147475.26"/>
    <n v="114615.58"/>
    <n v="38.813267863189978"/>
  </r>
  <r>
    <x v="12"/>
    <x v="70"/>
    <n v="390"/>
    <n v="18958.990000000002"/>
    <n v="14910.92"/>
    <n v="38.233128205128203"/>
  </r>
  <r>
    <x v="12"/>
    <x v="71"/>
    <n v="38"/>
    <n v="1876.65"/>
    <n v="1138.8900000000001"/>
    <n v="29.970789473684214"/>
  </r>
  <r>
    <x v="12"/>
    <x v="72"/>
    <n v="373"/>
    <n v="17698.54"/>
    <n v="13715.85"/>
    <n v="36.771715817694371"/>
  </r>
  <r>
    <x v="12"/>
    <x v="79"/>
    <n v="176"/>
    <n v="9189.15"/>
    <n v="7148.85"/>
    <n v="40.618465909090908"/>
  </r>
  <r>
    <x v="12"/>
    <x v="80"/>
    <n v="104"/>
    <n v="4998.78"/>
    <n v="3999.26"/>
    <n v="38.454423076923078"/>
  </r>
  <r>
    <x v="13"/>
    <x v="0"/>
    <n v="71342"/>
    <n v="5624479.5599999996"/>
    <n v="4350489.58"/>
    <n v="60.980762804519081"/>
  </r>
  <r>
    <x v="13"/>
    <x v="1"/>
    <n v="651718"/>
    <n v="51239214.799999997"/>
    <n v="39848046.130000003"/>
    <n v="61.143080488800372"/>
  </r>
  <r>
    <x v="13"/>
    <x v="2"/>
    <n v="7659"/>
    <n v="592889.28"/>
    <n v="457858.13"/>
    <n v="59.780406058232145"/>
  </r>
  <r>
    <x v="13"/>
    <x v="3"/>
    <n v="12892"/>
    <n v="1022657.62"/>
    <n v="795014.53"/>
    <n v="61.667276605646911"/>
  </r>
  <r>
    <x v="13"/>
    <x v="4"/>
    <n v="63136"/>
    <n v="5043061.54"/>
    <n v="3926111.3"/>
    <n v="62.184986378611249"/>
  </r>
  <r>
    <x v="13"/>
    <x v="5"/>
    <n v="1889137"/>
    <n v="150033808.96000001"/>
    <n v="117018365.12"/>
    <n v="61.942762817095854"/>
  </r>
  <r>
    <x v="13"/>
    <x v="6"/>
    <n v="6132"/>
    <n v="494630.09"/>
    <n v="388825.83"/>
    <n v="63.409300391389436"/>
  </r>
  <r>
    <x v="13"/>
    <x v="7"/>
    <n v="1804007"/>
    <n v="139477968.43000001"/>
    <n v="108050814.77"/>
    <n v="59.89489773044118"/>
  </r>
  <r>
    <x v="13"/>
    <x v="8"/>
    <n v="14523"/>
    <n v="1164881.7"/>
    <n v="903138.04"/>
    <n v="62.186741031467328"/>
  </r>
  <r>
    <x v="13"/>
    <x v="9"/>
    <n v="674097"/>
    <n v="53987545.5"/>
    <n v="42294494.219999999"/>
    <n v="62.742445404741453"/>
  </r>
  <r>
    <x v="13"/>
    <x v="10"/>
    <n v="9197934"/>
    <n v="721389318.98000002"/>
    <n v="559620109.13999999"/>
    <n v="60.841935715129068"/>
  </r>
  <r>
    <x v="13"/>
    <x v="11"/>
    <n v="14930"/>
    <n v="1157686.17"/>
    <n v="896215.37"/>
    <n v="60.027821165438716"/>
  </r>
  <r>
    <x v="13"/>
    <x v="12"/>
    <n v="644973"/>
    <n v="51011990"/>
    <n v="39649043.509999998"/>
    <n v="61.473958615321877"/>
  </r>
  <r>
    <x v="13"/>
    <x v="13"/>
    <n v="69466"/>
    <n v="5446872.7699999996"/>
    <n v="4228094.95"/>
    <n v="60.865674574612044"/>
  </r>
  <r>
    <x v="13"/>
    <x v="14"/>
    <n v="15105"/>
    <n v="1183813.28"/>
    <n v="915831.89"/>
    <n v="60.631042039059913"/>
  </r>
  <r>
    <x v="13"/>
    <x v="15"/>
    <n v="94185"/>
    <n v="7465198.7199999997"/>
    <n v="5842059.9900000002"/>
    <n v="62.027498964803314"/>
  </r>
  <r>
    <x v="13"/>
    <x v="16"/>
    <n v="3650"/>
    <n v="291365.01"/>
    <n v="227154.26"/>
    <n v="62.23404383561644"/>
  </r>
  <r>
    <x v="13"/>
    <x v="17"/>
    <n v="314"/>
    <n v="24450.959999999999"/>
    <n v="19221.3"/>
    <n v="61.214331210191084"/>
  </r>
  <r>
    <x v="13"/>
    <x v="18"/>
    <n v="30966"/>
    <n v="2425343.87"/>
    <n v="1868258.38"/>
    <n v="60.332570561260731"/>
  </r>
  <r>
    <x v="13"/>
    <x v="19"/>
    <n v="155841"/>
    <n v="12275531.289999999"/>
    <n v="9598844.5800000001"/>
    <n v="61.593833330124937"/>
  </r>
  <r>
    <x v="13"/>
    <x v="20"/>
    <n v="890"/>
    <n v="68938.539999999994"/>
    <n v="54130.34"/>
    <n v="60.82060674157303"/>
  </r>
  <r>
    <x v="13"/>
    <x v="21"/>
    <n v="1612"/>
    <n v="126016.12"/>
    <n v="98739.34"/>
    <n v="61.252692307692307"/>
  </r>
  <r>
    <x v="13"/>
    <x v="22"/>
    <n v="25815"/>
    <n v="2094064.14"/>
    <n v="1639912.4"/>
    <n v="63.52556265736974"/>
  </r>
  <r>
    <x v="13"/>
    <x v="23"/>
    <n v="2299671"/>
    <n v="179278419.22999999"/>
    <n v="139506823.74000001"/>
    <n v="60.663818320098834"/>
  </r>
  <r>
    <x v="13"/>
    <x v="24"/>
    <n v="1073404"/>
    <n v="84398110.959999993"/>
    <n v="65082465.439999998"/>
    <n v="60.631845456137668"/>
  </r>
  <r>
    <x v="13"/>
    <x v="75"/>
    <n v="13065"/>
    <n v="1040752.47"/>
    <n v="816217.07"/>
    <n v="62.473560658247223"/>
  </r>
  <r>
    <x v="13"/>
    <x v="25"/>
    <n v="30557"/>
    <n v="2415891.73"/>
    <n v="1877957.18"/>
    <n v="61.457511535818306"/>
  </r>
  <r>
    <x v="13"/>
    <x v="26"/>
    <n v="1167620"/>
    <n v="92551895.349999994"/>
    <n v="72260656.840000004"/>
    <n v="61.887135232352996"/>
  </r>
  <r>
    <x v="13"/>
    <x v="27"/>
    <n v="6743"/>
    <n v="538533.18999999994"/>
    <n v="419495.45"/>
    <n v="62.211990212071782"/>
  </r>
  <r>
    <x v="13"/>
    <x v="82"/>
    <n v="470"/>
    <n v="38986.5"/>
    <n v="30388.75"/>
    <n v="64.656914893617028"/>
  </r>
  <r>
    <x v="13"/>
    <x v="28"/>
    <n v="38703"/>
    <n v="3064871.41"/>
    <n v="2387275.5699999998"/>
    <n v="61.681925690514944"/>
  </r>
  <r>
    <x v="13"/>
    <x v="29"/>
    <n v="190941"/>
    <n v="15179572.390000001"/>
    <n v="11830952.189999999"/>
    <n v="61.961297940201419"/>
  </r>
  <r>
    <x v="13"/>
    <x v="30"/>
    <n v="6838"/>
    <n v="563683.14"/>
    <n v="448579.43"/>
    <n v="65.600969581749055"/>
  </r>
  <r>
    <x v="13"/>
    <x v="31"/>
    <n v="22051"/>
    <n v="1712903.16"/>
    <n v="1333426.3799999999"/>
    <n v="60.470109292095593"/>
  </r>
  <r>
    <x v="13"/>
    <x v="32"/>
    <n v="84255"/>
    <n v="6716461.1399999997"/>
    <n v="5210924.1100000003"/>
    <n v="61.847060827250615"/>
  </r>
  <r>
    <x v="13"/>
    <x v="33"/>
    <n v="2599739"/>
    <n v="205157392.91999999"/>
    <n v="159926826.93000001"/>
    <n v="61.516493359525711"/>
  </r>
  <r>
    <x v="13"/>
    <x v="34"/>
    <n v="1194"/>
    <n v="93756.79"/>
    <n v="72825.62"/>
    <n v="60.992981574539357"/>
  </r>
  <r>
    <x v="13"/>
    <x v="35"/>
    <n v="851"/>
    <n v="67724.63"/>
    <n v="53006.27"/>
    <n v="62.287038777908336"/>
  </r>
  <r>
    <x v="13"/>
    <x v="36"/>
    <n v="45"/>
    <n v="3524.87"/>
    <n v="2759.3"/>
    <n v="61.317777777777785"/>
  </r>
  <r>
    <x v="13"/>
    <x v="37"/>
    <n v="89"/>
    <n v="6811.43"/>
    <n v="5239.6499999999996"/>
    <n v="58.872471910112353"/>
  </r>
  <r>
    <x v="13"/>
    <x v="38"/>
    <n v="1926388"/>
    <n v="153526146.68000001"/>
    <n v="119247549.47"/>
    <n v="61.902145087074878"/>
  </r>
  <r>
    <x v="13"/>
    <x v="39"/>
    <n v="273226"/>
    <n v="22007593.210000001"/>
    <n v="17150803.690000001"/>
    <n v="62.771492061516845"/>
  </r>
  <r>
    <x v="13"/>
    <x v="40"/>
    <n v="112228"/>
    <n v="9083635.9499999993"/>
    <n v="7050287.8499999996"/>
    <n v="62.821112823894211"/>
  </r>
  <r>
    <x v="13"/>
    <x v="41"/>
    <n v="3125158"/>
    <n v="206842210.05000001"/>
    <n v="160702073.09"/>
    <n v="51.422063489269981"/>
  </r>
  <r>
    <x v="13"/>
    <x v="43"/>
    <n v="18450"/>
    <n v="1503632.46"/>
    <n v="1176810.01"/>
    <n v="63.783740379403795"/>
  </r>
  <r>
    <x v="13"/>
    <x v="76"/>
    <n v="39"/>
    <n v="3113.12"/>
    <n v="2339.17"/>
    <n v="59.97871794871795"/>
  </r>
  <r>
    <x v="13"/>
    <x v="44"/>
    <n v="88"/>
    <n v="6557.06"/>
    <n v="5140.42"/>
    <n v="58.413863636363637"/>
  </r>
  <r>
    <x v="13"/>
    <x v="45"/>
    <n v="42038"/>
    <n v="3371708.44"/>
    <n v="2625702.88"/>
    <n v="62.460223607212519"/>
  </r>
  <r>
    <x v="13"/>
    <x v="46"/>
    <n v="1079"/>
    <n v="84741.71"/>
    <n v="67054.44"/>
    <n v="62.144986098239116"/>
  </r>
  <r>
    <x v="13"/>
    <x v="47"/>
    <n v="70333"/>
    <n v="5605590.46"/>
    <n v="4402927.8"/>
    <n v="62.601165882302759"/>
  </r>
  <r>
    <x v="13"/>
    <x v="48"/>
    <n v="14232"/>
    <n v="1121478.42"/>
    <n v="881360"/>
    <n v="61.928049465992132"/>
  </r>
  <r>
    <x v="13"/>
    <x v="49"/>
    <n v="4392"/>
    <n v="348851.12"/>
    <n v="271131.94"/>
    <n v="61.733137522768672"/>
  </r>
  <r>
    <x v="13"/>
    <x v="50"/>
    <n v="250898"/>
    <n v="19846918.530000001"/>
    <n v="15492357.119999999"/>
    <n v="61.747630989485764"/>
  </r>
  <r>
    <x v="13"/>
    <x v="51"/>
    <n v="28895"/>
    <n v="2321810.13"/>
    <n v="1833594.24"/>
    <n v="63.457146219069045"/>
  </r>
  <r>
    <x v="13"/>
    <x v="52"/>
    <n v="413923"/>
    <n v="33064616.489999998"/>
    <n v="25843555.059999999"/>
    <n v="62.435658467879286"/>
  </r>
  <r>
    <x v="13"/>
    <x v="53"/>
    <n v="1308"/>
    <n v="101756.84"/>
    <n v="76466.69"/>
    <n v="58.460772171253822"/>
  </r>
  <r>
    <x v="13"/>
    <x v="54"/>
    <n v="344"/>
    <n v="26912.560000000001"/>
    <n v="20698.16"/>
    <n v="60.169069767441862"/>
  </r>
  <r>
    <x v="13"/>
    <x v="55"/>
    <n v="7432"/>
    <n v="592234.47"/>
    <n v="462611.68"/>
    <n v="62.245920344456401"/>
  </r>
  <r>
    <x v="13"/>
    <x v="77"/>
    <n v="21"/>
    <n v="1648.5"/>
    <n v="1322.79"/>
    <n v="62.989999999999995"/>
  </r>
  <r>
    <x v="13"/>
    <x v="56"/>
    <n v="27248"/>
    <n v="1791195.68"/>
    <n v="1395860.1"/>
    <n v="51.227983705226073"/>
  </r>
  <r>
    <x v="13"/>
    <x v="57"/>
    <n v="106230"/>
    <n v="8423084.7100000009"/>
    <n v="6593727.3600000003"/>
    <n v="62.070294267156171"/>
  </r>
  <r>
    <x v="13"/>
    <x v="58"/>
    <n v="11342"/>
    <n v="897199"/>
    <n v="696034.41"/>
    <n v="61.36787250925763"/>
  </r>
  <r>
    <x v="13"/>
    <x v="59"/>
    <n v="2092"/>
    <n v="164270.35"/>
    <n v="129110.26"/>
    <n v="61.716185468451243"/>
  </r>
  <r>
    <x v="13"/>
    <x v="60"/>
    <n v="110894"/>
    <n v="8570195.8800000008"/>
    <n v="6655016.2999999998"/>
    <n v="60.012410950998252"/>
  </r>
  <r>
    <x v="13"/>
    <x v="61"/>
    <n v="8096"/>
    <n v="647647.18999999994"/>
    <n v="501968.99"/>
    <n v="62.002098567193677"/>
  </r>
  <r>
    <x v="13"/>
    <x v="62"/>
    <n v="1075992"/>
    <n v="71282056.980000004"/>
    <n v="55351574.079999998"/>
    <n v="51.44236581684622"/>
  </r>
  <r>
    <x v="13"/>
    <x v="63"/>
    <n v="11851"/>
    <n v="928514.9"/>
    <n v="726289.8"/>
    <n v="61.285106742047091"/>
  </r>
  <r>
    <x v="13"/>
    <x v="64"/>
    <n v="13360"/>
    <n v="1016234.2"/>
    <n v="766136.57"/>
    <n v="57.345551646706582"/>
  </r>
  <r>
    <x v="13"/>
    <x v="65"/>
    <n v="12579"/>
    <n v="1002333.22"/>
    <n v="792061.57"/>
    <n v="62.966974322283164"/>
  </r>
  <r>
    <x v="13"/>
    <x v="66"/>
    <n v="427799"/>
    <n v="33407581.620000001"/>
    <n v="26140933.18"/>
    <n v="61.10564349145276"/>
  </r>
  <r>
    <x v="13"/>
    <x v="67"/>
    <n v="198"/>
    <n v="15456.23"/>
    <n v="11776.28"/>
    <n v="59.476161616161619"/>
  </r>
  <r>
    <x v="13"/>
    <x v="68"/>
    <n v="3540560"/>
    <n v="277475975.16000003"/>
    <n v="215823726.19"/>
    <n v="60.957511294823419"/>
  </r>
  <r>
    <x v="13"/>
    <x v="69"/>
    <n v="56242"/>
    <n v="4459348.91"/>
    <n v="3491068.23"/>
    <n v="62.072263255218523"/>
  </r>
  <r>
    <x v="13"/>
    <x v="78"/>
    <n v="59"/>
    <n v="4760.3"/>
    <n v="3740.93"/>
    <n v="63.405593220338979"/>
  </r>
  <r>
    <x v="13"/>
    <x v="70"/>
    <n v="2612"/>
    <n v="202634.83"/>
    <n v="157440.49"/>
    <n v="60.275838437978557"/>
  </r>
  <r>
    <x v="13"/>
    <x v="71"/>
    <n v="172"/>
    <n v="12978.36"/>
    <n v="10104.08"/>
    <n v="58.744651162790696"/>
  </r>
  <r>
    <x v="13"/>
    <x v="72"/>
    <n v="1114"/>
    <n v="84291.09"/>
    <n v="66578.5"/>
    <n v="59.765260323159787"/>
  </r>
  <r>
    <x v="13"/>
    <x v="79"/>
    <n v="1384"/>
    <n v="113689.7"/>
    <n v="89321.63"/>
    <n v="64.538750000000007"/>
  </r>
  <r>
    <x v="13"/>
    <x v="80"/>
    <n v="273"/>
    <n v="21402.48"/>
    <n v="17018.650000000001"/>
    <n v="62.339377289377296"/>
  </r>
  <r>
    <x v="14"/>
    <x v="0"/>
    <n v="37858"/>
    <n v="4508640.6399999997"/>
    <n v="3456496.71"/>
    <n v="91.30161947276666"/>
  </r>
  <r>
    <x v="14"/>
    <x v="1"/>
    <n v="246438"/>
    <n v="29433355.91"/>
    <n v="22909779.859999999"/>
    <n v="92.96366574960031"/>
  </r>
  <r>
    <x v="14"/>
    <x v="2"/>
    <n v="2249"/>
    <n v="266888.14"/>
    <n v="208385.85"/>
    <n v="92.657114273010222"/>
  </r>
  <r>
    <x v="14"/>
    <x v="3"/>
    <n v="5294"/>
    <n v="629560"/>
    <n v="489102.93"/>
    <n v="92.388162070268223"/>
  </r>
  <r>
    <x v="14"/>
    <x v="4"/>
    <n v="40443"/>
    <n v="4847543.42"/>
    <n v="3789135.42"/>
    <n v="93.690760329352415"/>
  </r>
  <r>
    <x v="14"/>
    <x v="5"/>
    <n v="1235585"/>
    <n v="148544438.66999999"/>
    <n v="115517337.53"/>
    <n v="93.49201999862413"/>
  </r>
  <r>
    <x v="14"/>
    <x v="6"/>
    <n v="2186"/>
    <n v="272433.08"/>
    <n v="216325.08"/>
    <n v="98.959322964318389"/>
  </r>
  <r>
    <x v="14"/>
    <x v="7"/>
    <n v="1123415"/>
    <n v="131596659.53"/>
    <n v="101724676.67"/>
    <n v="90.549509014923245"/>
  </r>
  <r>
    <x v="14"/>
    <x v="8"/>
    <n v="8031"/>
    <n v="962994.02"/>
    <n v="738379.26"/>
    <n v="91.941135599551743"/>
  </r>
  <r>
    <x v="14"/>
    <x v="9"/>
    <n v="235600"/>
    <n v="28353294.890000001"/>
    <n v="22129167.32"/>
    <n v="93.926856196943973"/>
  </r>
  <r>
    <x v="14"/>
    <x v="10"/>
    <n v="7275810"/>
    <n v="862841915.77999997"/>
    <n v="669080966.51999998"/>
    <n v="91.95965349837337"/>
  </r>
  <r>
    <x v="14"/>
    <x v="11"/>
    <n v="8182"/>
    <n v="958686.3"/>
    <n v="749748.58"/>
    <n v="91.633901246638956"/>
  </r>
  <r>
    <x v="14"/>
    <x v="12"/>
    <n v="466816"/>
    <n v="55857912.700000003"/>
    <n v="43373938.689999998"/>
    <n v="92.914421720763642"/>
  </r>
  <r>
    <x v="14"/>
    <x v="13"/>
    <n v="38441"/>
    <n v="4606593.8099999996"/>
    <n v="3544713.64"/>
    <n v="92.211795738924593"/>
  </r>
  <r>
    <x v="14"/>
    <x v="14"/>
    <n v="5775"/>
    <n v="684193.49"/>
    <n v="533073.84"/>
    <n v="92.307158441558443"/>
  </r>
  <r>
    <x v="14"/>
    <x v="15"/>
    <n v="123100"/>
    <n v="14815047.91"/>
    <n v="11640602"/>
    <n v="94.562160844841586"/>
  </r>
  <r>
    <x v="14"/>
    <x v="16"/>
    <n v="1201"/>
    <n v="143371.06"/>
    <n v="111468.68"/>
    <n v="92.813222314737715"/>
  </r>
  <r>
    <x v="14"/>
    <x v="17"/>
    <n v="134"/>
    <n v="16318.76"/>
    <n v="12854.36"/>
    <n v="95.928059701492543"/>
  </r>
  <r>
    <x v="14"/>
    <x v="18"/>
    <n v="15209"/>
    <n v="1801178.68"/>
    <n v="1391516.32"/>
    <n v="91.492952856861066"/>
  </r>
  <r>
    <x v="14"/>
    <x v="19"/>
    <n v="109515"/>
    <n v="13086225.17"/>
    <n v="10215025.18"/>
    <n v="93.275123772999123"/>
  </r>
  <r>
    <x v="14"/>
    <x v="20"/>
    <n v="1026"/>
    <n v="120208.69"/>
    <n v="93911.13"/>
    <n v="91.531315789473695"/>
  </r>
  <r>
    <x v="14"/>
    <x v="21"/>
    <n v="786"/>
    <n v="91777.69"/>
    <n v="71055.25"/>
    <n v="90.401081424936393"/>
  </r>
  <r>
    <x v="14"/>
    <x v="22"/>
    <n v="7727"/>
    <n v="925251.45"/>
    <n v="723740.65"/>
    <n v="93.663860489193738"/>
  </r>
  <r>
    <x v="14"/>
    <x v="23"/>
    <n v="553004"/>
    <n v="65380154.130000003"/>
    <n v="50704136.039999999"/>
    <n v="91.688552053873025"/>
  </r>
  <r>
    <x v="14"/>
    <x v="24"/>
    <n v="320404"/>
    <n v="38092897.259999998"/>
    <n v="29427461.190000001"/>
    <n v="91.844862080373531"/>
  </r>
  <r>
    <x v="14"/>
    <x v="75"/>
    <n v="2738"/>
    <n v="330925.38"/>
    <n v="256198.29"/>
    <n v="93.57132578524471"/>
  </r>
  <r>
    <x v="14"/>
    <x v="25"/>
    <n v="9210"/>
    <n v="1101846.48"/>
    <n v="857116.05"/>
    <n v="93.063631921824111"/>
  </r>
  <r>
    <x v="14"/>
    <x v="26"/>
    <n v="1319099"/>
    <n v="156498455.88"/>
    <n v="122031031.94"/>
    <n v="92.510897165413667"/>
  </r>
  <r>
    <x v="14"/>
    <x v="27"/>
    <n v="3653"/>
    <n v="435409.74"/>
    <n v="341805.39"/>
    <n v="93.568406788940607"/>
  </r>
  <r>
    <x v="14"/>
    <x v="82"/>
    <n v="502"/>
    <n v="62617.440000000002"/>
    <n v="48848.12"/>
    <n v="97.307011952191246"/>
  </r>
  <r>
    <x v="14"/>
    <x v="98"/>
    <n v="13"/>
    <n v="1487.67"/>
    <n v="1166.33"/>
    <n v="89.717692307692303"/>
  </r>
  <r>
    <x v="14"/>
    <x v="28"/>
    <n v="16406"/>
    <n v="1961011.67"/>
    <n v="1537281.83"/>
    <n v="93.702415579665981"/>
  </r>
  <r>
    <x v="14"/>
    <x v="29"/>
    <n v="42429"/>
    <n v="5097184.04"/>
    <n v="3961707.5"/>
    <n v="93.372634283155392"/>
  </r>
  <r>
    <x v="14"/>
    <x v="30"/>
    <n v="3429"/>
    <n v="420043.08"/>
    <n v="332352.90999999997"/>
    <n v="96.924149897929425"/>
  </r>
  <r>
    <x v="14"/>
    <x v="31"/>
    <n v="22036"/>
    <n v="2609166.7999999998"/>
    <n v="2033569.27"/>
    <n v="92.283956707206386"/>
  </r>
  <r>
    <x v="14"/>
    <x v="32"/>
    <n v="51893"/>
    <n v="6293536.3300000001"/>
    <n v="4910610.16"/>
    <n v="94.629529223594702"/>
  </r>
  <r>
    <x v="14"/>
    <x v="33"/>
    <n v="1583115"/>
    <n v="188485757.56"/>
    <n v="146533290.94999999"/>
    <n v="92.560105203980754"/>
  </r>
  <r>
    <x v="14"/>
    <x v="34"/>
    <n v="377"/>
    <n v="44405.64"/>
    <n v="34502.58"/>
    <n v="91.518779840848808"/>
  </r>
  <r>
    <x v="14"/>
    <x v="35"/>
    <n v="225"/>
    <n v="25719.98"/>
    <n v="19735.28"/>
    <n v="87.712355555555547"/>
  </r>
  <r>
    <x v="14"/>
    <x v="37"/>
    <n v="40"/>
    <n v="4442.72"/>
    <n v="3364.91"/>
    <n v="84.122749999999996"/>
  </r>
  <r>
    <x v="14"/>
    <x v="38"/>
    <n v="1130263"/>
    <n v="135415222.83000001"/>
    <n v="105274447.33"/>
    <n v="93.141549648179222"/>
  </r>
  <r>
    <x v="14"/>
    <x v="39"/>
    <n v="63477"/>
    <n v="7692715.8600000003"/>
    <n v="5947510.8700000001"/>
    <n v="93.695525465916788"/>
  </r>
  <r>
    <x v="14"/>
    <x v="40"/>
    <n v="42172"/>
    <n v="5075847.59"/>
    <n v="3952755.31"/>
    <n v="93.729377549084703"/>
  </r>
  <r>
    <x v="14"/>
    <x v="41"/>
    <n v="1440408"/>
    <n v="143653146.86000001"/>
    <n v="111735586.08"/>
    <n v="77.572178216172077"/>
  </r>
  <r>
    <x v="14"/>
    <x v="43"/>
    <n v="14226"/>
    <n v="1714474.08"/>
    <n v="1348121.64"/>
    <n v="94.764630957401934"/>
  </r>
  <r>
    <x v="14"/>
    <x v="76"/>
    <n v="83"/>
    <n v="10092.5"/>
    <n v="7670.27"/>
    <n v="92.41289156626506"/>
  </r>
  <r>
    <x v="14"/>
    <x v="44"/>
    <n v="32"/>
    <n v="3592.14"/>
    <n v="2816.3"/>
    <n v="88.009375000000006"/>
  </r>
  <r>
    <x v="14"/>
    <x v="45"/>
    <n v="17695"/>
    <n v="2143111.35"/>
    <n v="1659433.14"/>
    <n v="93.779776207968354"/>
  </r>
  <r>
    <x v="14"/>
    <x v="46"/>
    <n v="1160"/>
    <n v="132977.71"/>
    <n v="103428.44"/>
    <n v="89.162448275862076"/>
  </r>
  <r>
    <x v="14"/>
    <x v="47"/>
    <n v="29781"/>
    <n v="3604940.22"/>
    <n v="2798475.75"/>
    <n v="93.968495013599281"/>
  </r>
  <r>
    <x v="14"/>
    <x v="48"/>
    <n v="8717"/>
    <n v="1049935.46"/>
    <n v="822283.09"/>
    <n v="94.330972811747159"/>
  </r>
  <r>
    <x v="14"/>
    <x v="49"/>
    <n v="1969"/>
    <n v="237685.84"/>
    <n v="185893.81"/>
    <n v="94.410264093448447"/>
  </r>
  <r>
    <x v="14"/>
    <x v="50"/>
    <n v="367740"/>
    <n v="43861731.030000001"/>
    <n v="34216413.090000004"/>
    <n v="93.045121798009475"/>
  </r>
  <r>
    <x v="14"/>
    <x v="51"/>
    <n v="63264"/>
    <n v="7580342.2400000002"/>
    <n v="6004003.4500000002"/>
    <n v="94.903949323469902"/>
  </r>
  <r>
    <x v="14"/>
    <x v="52"/>
    <n v="411022"/>
    <n v="49663720.149999999"/>
    <n v="38704399.100000001"/>
    <n v="94.16624681890508"/>
  </r>
  <r>
    <x v="14"/>
    <x v="53"/>
    <n v="523"/>
    <n v="65034.45"/>
    <n v="52562.48"/>
    <n v="100.50187380497132"/>
  </r>
  <r>
    <x v="14"/>
    <x v="54"/>
    <n v="71"/>
    <n v="8321.7199999999993"/>
    <n v="6390.08"/>
    <n v="90.00112676056338"/>
  </r>
  <r>
    <x v="14"/>
    <x v="55"/>
    <n v="6110"/>
    <n v="729052.66"/>
    <n v="576364.48"/>
    <n v="94.331338788870696"/>
  </r>
  <r>
    <x v="14"/>
    <x v="56"/>
    <n v="12589"/>
    <n v="1225736.3600000001"/>
    <n v="952146.46"/>
    <n v="75.633208356501711"/>
  </r>
  <r>
    <x v="14"/>
    <x v="57"/>
    <n v="115708"/>
    <n v="14106532.85"/>
    <n v="11077383.460000001"/>
    <n v="95.735674802088027"/>
  </r>
  <r>
    <x v="14"/>
    <x v="58"/>
    <n v="8246"/>
    <n v="1004578.21"/>
    <n v="787176.97"/>
    <n v="95.461674751394611"/>
  </r>
  <r>
    <x v="14"/>
    <x v="59"/>
    <n v="2211"/>
    <n v="264624.34000000003"/>
    <n v="208099.78"/>
    <n v="94.120208050655805"/>
  </r>
  <r>
    <x v="14"/>
    <x v="60"/>
    <n v="101022"/>
    <n v="11860177.92"/>
    <n v="9221021.8300000001"/>
    <n v="91.277363643562794"/>
  </r>
  <r>
    <x v="14"/>
    <x v="61"/>
    <n v="3267"/>
    <n v="393482.28"/>
    <n v="303934.71000000002"/>
    <n v="93.03174471992655"/>
  </r>
  <r>
    <x v="14"/>
    <x v="62"/>
    <n v="527887"/>
    <n v="52742998.670000002"/>
    <n v="40940455.619999997"/>
    <n v="77.555339722326934"/>
  </r>
  <r>
    <x v="14"/>
    <x v="63"/>
    <n v="7097"/>
    <n v="840555.59"/>
    <n v="658588.17000000004"/>
    <n v="92.798107651120191"/>
  </r>
  <r>
    <x v="14"/>
    <x v="64"/>
    <n v="4833"/>
    <n v="583013.67000000004"/>
    <n v="455793.47"/>
    <n v="94.308601282847093"/>
  </r>
  <r>
    <x v="14"/>
    <x v="65"/>
    <n v="10917"/>
    <n v="1300292.02"/>
    <n v="1017488.8"/>
    <n v="93.202235046258139"/>
  </r>
  <r>
    <x v="14"/>
    <x v="66"/>
    <n v="315587"/>
    <n v="37404634.600000001"/>
    <n v="29179875.469999999"/>
    <n v="92.462222683443869"/>
  </r>
  <r>
    <x v="14"/>
    <x v="67"/>
    <n v="27"/>
    <n v="3106.41"/>
    <n v="2512.9"/>
    <n v="93.07037037037037"/>
  </r>
  <r>
    <x v="14"/>
    <x v="68"/>
    <n v="3232811"/>
    <n v="383384594.39999998"/>
    <n v="298545637.5"/>
    <n v="92.348620906078338"/>
  </r>
  <r>
    <x v="14"/>
    <x v="69"/>
    <n v="96712"/>
    <n v="11631926.33"/>
    <n v="9113234.7400000002"/>
    <n v="94.230651211845483"/>
  </r>
  <r>
    <x v="14"/>
    <x v="78"/>
    <n v="118"/>
    <n v="14863.82"/>
    <n v="11678.66"/>
    <n v="98.971694915254233"/>
  </r>
  <r>
    <x v="14"/>
    <x v="70"/>
    <n v="15291"/>
    <n v="1811917.71"/>
    <n v="1416810.65"/>
    <n v="92.656507095677185"/>
  </r>
  <r>
    <x v="14"/>
    <x v="71"/>
    <n v="118"/>
    <n v="13504.4"/>
    <n v="10280.200000000001"/>
    <n v="87.120338983050857"/>
  </r>
  <r>
    <x v="14"/>
    <x v="72"/>
    <n v="583"/>
    <n v="67266.990000000005"/>
    <n v="52616.959999999999"/>
    <n v="90.252075471698106"/>
  </r>
  <r>
    <x v="14"/>
    <x v="79"/>
    <n v="1799"/>
    <n v="218298.44"/>
    <n v="171573.61"/>
    <n v="95.37165647581989"/>
  </r>
  <r>
    <x v="14"/>
    <x v="80"/>
    <n v="154"/>
    <n v="18290.45"/>
    <n v="14200.65"/>
    <n v="92.212012987012983"/>
  </r>
  <r>
    <x v="15"/>
    <x v="0"/>
    <n v="259"/>
    <n v="24356.98"/>
    <n v="17792.27"/>
    <n v="68.696023166023167"/>
  </r>
  <r>
    <x v="15"/>
    <x v="1"/>
    <n v="746"/>
    <n v="72277.13"/>
    <n v="54145.82"/>
    <n v="72.581528150134048"/>
  </r>
  <r>
    <x v="15"/>
    <x v="3"/>
    <n v="71"/>
    <n v="6948.29"/>
    <n v="5211.26"/>
    <n v="73.398028169014083"/>
  </r>
  <r>
    <x v="15"/>
    <x v="4"/>
    <n v="28"/>
    <n v="2737.55"/>
    <n v="2088.3000000000002"/>
    <n v="74.58214285714287"/>
  </r>
  <r>
    <x v="15"/>
    <x v="5"/>
    <n v="1529"/>
    <n v="152501.29999999999"/>
    <n v="114167.2"/>
    <n v="74.667887508175269"/>
  </r>
  <r>
    <x v="15"/>
    <x v="6"/>
    <n v="14"/>
    <n v="1460.05"/>
    <n v="1177.1199999999999"/>
    <n v="84.08"/>
  </r>
  <r>
    <x v="15"/>
    <x v="7"/>
    <n v="1833"/>
    <n v="174876.06"/>
    <n v="129770.6"/>
    <n v="70.796835788325154"/>
  </r>
  <r>
    <x v="15"/>
    <x v="9"/>
    <n v="318"/>
    <n v="31893.58"/>
    <n v="24210.68"/>
    <n v="76.134213836477983"/>
  </r>
  <r>
    <x v="15"/>
    <x v="10"/>
    <n v="4733"/>
    <n v="461657.03"/>
    <n v="345385.37"/>
    <n v="72.973879146418767"/>
  </r>
  <r>
    <x v="15"/>
    <x v="11"/>
    <n v="105"/>
    <n v="10471.81"/>
    <n v="8133.67"/>
    <n v="77.463523809523807"/>
  </r>
  <r>
    <x v="15"/>
    <x v="12"/>
    <n v="287"/>
    <n v="28070.240000000002"/>
    <n v="19853.740000000002"/>
    <n v="69.17679442508711"/>
  </r>
  <r>
    <x v="15"/>
    <x v="13"/>
    <n v="102"/>
    <n v="9793.3700000000008"/>
    <n v="7384.08"/>
    <n v="72.392941176470586"/>
  </r>
  <r>
    <x v="15"/>
    <x v="14"/>
    <n v="189"/>
    <n v="18245.14"/>
    <n v="13388.96"/>
    <n v="70.841058201058203"/>
  </r>
  <r>
    <x v="15"/>
    <x v="16"/>
    <n v="39"/>
    <n v="3848.72"/>
    <n v="3059.84"/>
    <n v="78.4574358974359"/>
  </r>
  <r>
    <x v="15"/>
    <x v="17"/>
    <n v="12"/>
    <n v="1161.93"/>
    <n v="886.1"/>
    <n v="73.841666666666669"/>
  </r>
  <r>
    <x v="15"/>
    <x v="18"/>
    <n v="248"/>
    <n v="23823.4"/>
    <n v="17928.32"/>
    <n v="72.291612903225811"/>
  </r>
  <r>
    <x v="15"/>
    <x v="19"/>
    <n v="464"/>
    <n v="45291.15"/>
    <n v="33471.230000000003"/>
    <n v="72.13627155172415"/>
  </r>
  <r>
    <x v="15"/>
    <x v="22"/>
    <n v="23"/>
    <n v="2316.5100000000002"/>
    <n v="1810.63"/>
    <n v="78.723043478260877"/>
  </r>
  <r>
    <x v="15"/>
    <x v="23"/>
    <n v="500"/>
    <n v="49738.19"/>
    <n v="38662.17"/>
    <n v="77.324339999999992"/>
  </r>
  <r>
    <x v="15"/>
    <x v="24"/>
    <n v="460"/>
    <n v="45053.49"/>
    <n v="34178.07"/>
    <n v="74.300152173913048"/>
  </r>
  <r>
    <x v="15"/>
    <x v="25"/>
    <n v="125"/>
    <n v="12101.31"/>
    <n v="8926.34"/>
    <n v="71.410719999999998"/>
  </r>
  <r>
    <x v="15"/>
    <x v="26"/>
    <n v="261"/>
    <n v="26011.01"/>
    <n v="20252.64"/>
    <n v="77.59632183908046"/>
  </r>
  <r>
    <x v="15"/>
    <x v="27"/>
    <n v="11"/>
    <n v="1050.56"/>
    <n v="810.98"/>
    <n v="73.725454545454554"/>
  </r>
  <r>
    <x v="15"/>
    <x v="28"/>
    <n v="33"/>
    <n v="3187.81"/>
    <n v="2546.6799999999998"/>
    <n v="77.172121212121212"/>
  </r>
  <r>
    <x v="15"/>
    <x v="29"/>
    <n v="370"/>
    <n v="36485.18"/>
    <n v="27890.84"/>
    <n v="75.380648648648645"/>
  </r>
  <r>
    <x v="15"/>
    <x v="31"/>
    <n v="24"/>
    <n v="2319.29"/>
    <n v="1834.89"/>
    <n v="76.453749999999999"/>
  </r>
  <r>
    <x v="15"/>
    <x v="32"/>
    <n v="16"/>
    <n v="1625.55"/>
    <n v="1292.0999999999999"/>
    <n v="80.756249999999994"/>
  </r>
  <r>
    <x v="15"/>
    <x v="33"/>
    <n v="180"/>
    <n v="17669.37"/>
    <n v="13238.2"/>
    <n v="73.545555555555566"/>
  </r>
  <r>
    <x v="15"/>
    <x v="34"/>
    <n v="14"/>
    <n v="1333.8"/>
    <n v="973.64"/>
    <n v="69.545714285714283"/>
  </r>
  <r>
    <x v="15"/>
    <x v="36"/>
    <n v="18"/>
    <n v="1713.94"/>
    <n v="1349.52"/>
    <n v="74.973333333333329"/>
  </r>
  <r>
    <x v="15"/>
    <x v="38"/>
    <n v="51"/>
    <n v="4944.13"/>
    <n v="3721.3"/>
    <n v="72.966666666666669"/>
  </r>
  <r>
    <x v="15"/>
    <x v="39"/>
    <n v="24"/>
    <n v="2406.3000000000002"/>
    <n v="1650.67"/>
    <n v="68.77791666666667"/>
  </r>
  <r>
    <x v="15"/>
    <x v="40"/>
    <n v="180"/>
    <n v="17523.96"/>
    <n v="13244.22"/>
    <n v="73.578999999999994"/>
  </r>
  <r>
    <x v="15"/>
    <x v="41"/>
    <n v="2496"/>
    <n v="207425.28"/>
    <n v="157766.18"/>
    <n v="63.207604166666663"/>
  </r>
  <r>
    <x v="15"/>
    <x v="43"/>
    <n v="97"/>
    <n v="9725.5400000000009"/>
    <n v="7201.07"/>
    <n v="74.237835051546384"/>
  </r>
  <r>
    <x v="15"/>
    <x v="45"/>
    <n v="24"/>
    <n v="2419.9299999999998"/>
    <n v="1819.85"/>
    <n v="75.827083333333334"/>
  </r>
  <r>
    <x v="15"/>
    <x v="47"/>
    <n v="147"/>
    <n v="14229.07"/>
    <n v="10844.61"/>
    <n v="73.772857142857148"/>
  </r>
  <r>
    <x v="15"/>
    <x v="48"/>
    <n v="30"/>
    <n v="2906.88"/>
    <n v="2283.33"/>
    <n v="76.111000000000004"/>
  </r>
  <r>
    <x v="15"/>
    <x v="49"/>
    <n v="21"/>
    <n v="2023.47"/>
    <n v="1511.22"/>
    <n v="71.962857142857146"/>
  </r>
  <r>
    <x v="15"/>
    <x v="50"/>
    <n v="119"/>
    <n v="11531.29"/>
    <n v="8623.11"/>
    <n v="72.463109243697488"/>
  </r>
  <r>
    <x v="15"/>
    <x v="51"/>
    <n v="16"/>
    <n v="1550.83"/>
    <n v="1221.06"/>
    <n v="76.316249999999997"/>
  </r>
  <r>
    <x v="15"/>
    <x v="52"/>
    <n v="258"/>
    <n v="25911.91"/>
    <n v="19571.490000000002"/>
    <n v="75.858488372093035"/>
  </r>
  <r>
    <x v="15"/>
    <x v="57"/>
    <n v="47"/>
    <n v="4665.3500000000004"/>
    <n v="3589.89"/>
    <n v="76.380638297872338"/>
  </r>
  <r>
    <x v="15"/>
    <x v="58"/>
    <n v="21"/>
    <n v="2124.0700000000002"/>
    <n v="1639.16"/>
    <n v="78.055238095238096"/>
  </r>
  <r>
    <x v="15"/>
    <x v="59"/>
    <n v="14"/>
    <n v="1389.35"/>
    <n v="1103.25"/>
    <n v="78.803571428571431"/>
  </r>
  <r>
    <x v="15"/>
    <x v="60"/>
    <n v="660"/>
    <n v="66271.42"/>
    <n v="50034.68"/>
    <n v="75.810121212121217"/>
  </r>
  <r>
    <x v="15"/>
    <x v="61"/>
    <n v="17"/>
    <n v="1688.06"/>
    <n v="1331.23"/>
    <n v="78.307647058823534"/>
  </r>
  <r>
    <x v="15"/>
    <x v="62"/>
    <n v="853"/>
    <n v="71050.28"/>
    <n v="53675"/>
    <n v="62.924970691676435"/>
  </r>
  <r>
    <x v="15"/>
    <x v="63"/>
    <n v="21"/>
    <n v="2026.54"/>
    <n v="1447.2"/>
    <n v="68.914285714285711"/>
  </r>
  <r>
    <x v="15"/>
    <x v="66"/>
    <n v="608"/>
    <n v="59030.31"/>
    <n v="44673.71"/>
    <n v="73.47649671052632"/>
  </r>
  <r>
    <x v="15"/>
    <x v="68"/>
    <n v="2238"/>
    <n v="220291.28"/>
    <n v="165547.37"/>
    <n v="73.971121537086688"/>
  </r>
  <r>
    <x v="15"/>
    <x v="69"/>
    <n v="66"/>
    <n v="7052.43"/>
    <n v="5644.09"/>
    <n v="85.516515151515151"/>
  </r>
  <r>
    <x v="16"/>
    <x v="0"/>
    <n v="270"/>
    <n v="41930.89"/>
    <n v="30011.53"/>
    <n v="111.15381481481481"/>
  </r>
  <r>
    <x v="16"/>
    <x v="1"/>
    <n v="1393"/>
    <n v="219418.2"/>
    <n v="168109.08"/>
    <n v="120.6813208901651"/>
  </r>
  <r>
    <x v="16"/>
    <x v="3"/>
    <n v="44"/>
    <n v="7242.38"/>
    <n v="5588.66"/>
    <n v="127.015"/>
  </r>
  <r>
    <x v="16"/>
    <x v="4"/>
    <n v="33"/>
    <n v="5324.84"/>
    <n v="3951.94"/>
    <n v="119.75575757575757"/>
  </r>
  <r>
    <x v="16"/>
    <x v="5"/>
    <n v="1777"/>
    <n v="284134.87"/>
    <n v="213227.36"/>
    <n v="119.9928868880135"/>
  </r>
  <r>
    <x v="16"/>
    <x v="7"/>
    <n v="7493"/>
    <n v="1167017.05"/>
    <n v="874614.02"/>
    <n v="116.72414520218871"/>
  </r>
  <r>
    <x v="16"/>
    <x v="9"/>
    <n v="308"/>
    <n v="48033.48"/>
    <n v="36345.86"/>
    <n v="118.00603896103897"/>
  </r>
  <r>
    <x v="16"/>
    <x v="10"/>
    <n v="19847"/>
    <n v="3135884.39"/>
    <n v="2350924.83"/>
    <n v="118.45240237819318"/>
  </r>
  <r>
    <x v="16"/>
    <x v="11"/>
    <n v="23"/>
    <n v="3556.94"/>
    <n v="2704.21"/>
    <n v="117.57434782608696"/>
  </r>
  <r>
    <x v="16"/>
    <x v="12"/>
    <n v="502"/>
    <n v="79294.66"/>
    <n v="59058.15"/>
    <n v="117.6457171314741"/>
  </r>
  <r>
    <x v="16"/>
    <x v="13"/>
    <n v="80"/>
    <n v="12266.41"/>
    <n v="8654.4500000000007"/>
    <n v="108.18062500000001"/>
  </r>
  <r>
    <x v="16"/>
    <x v="14"/>
    <n v="173"/>
    <n v="27005.69"/>
    <n v="20376.97"/>
    <n v="117.78595375722544"/>
  </r>
  <r>
    <x v="16"/>
    <x v="15"/>
    <n v="61"/>
    <n v="9407.7800000000007"/>
    <n v="7148.83"/>
    <n v="117.1939344262295"/>
  </r>
  <r>
    <x v="16"/>
    <x v="16"/>
    <n v="15"/>
    <n v="2406.0300000000002"/>
    <n v="1925.6"/>
    <n v="128.37333333333333"/>
  </r>
  <r>
    <x v="16"/>
    <x v="18"/>
    <n v="405"/>
    <n v="62937.9"/>
    <n v="48493.24"/>
    <n v="119.73639506172839"/>
  </r>
  <r>
    <x v="16"/>
    <x v="19"/>
    <n v="878"/>
    <n v="142725.63"/>
    <n v="109991.25"/>
    <n v="125.2747722095672"/>
  </r>
  <r>
    <x v="16"/>
    <x v="22"/>
    <n v="12"/>
    <n v="2005.59"/>
    <n v="1587.06"/>
    <n v="132.255"/>
  </r>
  <r>
    <x v="16"/>
    <x v="23"/>
    <n v="197"/>
    <n v="29858.95"/>
    <n v="22692.18"/>
    <n v="115.18873096446701"/>
  </r>
  <r>
    <x v="16"/>
    <x v="24"/>
    <n v="299"/>
    <n v="47811.22"/>
    <n v="35640.120000000003"/>
    <n v="119.19772575250838"/>
  </r>
  <r>
    <x v="16"/>
    <x v="25"/>
    <n v="29"/>
    <n v="4648.9799999999996"/>
    <n v="3493.26"/>
    <n v="120.45724137931035"/>
  </r>
  <r>
    <x v="16"/>
    <x v="26"/>
    <n v="358"/>
    <n v="59907.91"/>
    <n v="46751.4"/>
    <n v="130.59050279329608"/>
  </r>
  <r>
    <x v="16"/>
    <x v="27"/>
    <n v="16"/>
    <n v="2513.52"/>
    <n v="2037.98"/>
    <n v="127.37375"/>
  </r>
  <r>
    <x v="16"/>
    <x v="28"/>
    <n v="49"/>
    <n v="7520.92"/>
    <n v="5905.76"/>
    <n v="120.52571428571429"/>
  </r>
  <r>
    <x v="16"/>
    <x v="29"/>
    <n v="255"/>
    <n v="39981.9"/>
    <n v="29791.33"/>
    <n v="116.82874509803922"/>
  </r>
  <r>
    <x v="16"/>
    <x v="31"/>
    <n v="78"/>
    <n v="12379.65"/>
    <n v="9552.91"/>
    <n v="122.47320512820512"/>
  </r>
  <r>
    <x v="16"/>
    <x v="32"/>
    <n v="165"/>
    <n v="26397.88"/>
    <n v="20050.32"/>
    <n v="121.51709090909091"/>
  </r>
  <r>
    <x v="16"/>
    <x v="33"/>
    <n v="453"/>
    <n v="71946.009999999995"/>
    <n v="55161.440000000002"/>
    <n v="121.76918322295806"/>
  </r>
  <r>
    <x v="16"/>
    <x v="38"/>
    <n v="184"/>
    <n v="29927.83"/>
    <n v="22904.09"/>
    <n v="124.47875000000001"/>
  </r>
  <r>
    <x v="16"/>
    <x v="39"/>
    <n v="37"/>
    <n v="5889.24"/>
    <n v="4348.58"/>
    <n v="117.52918918918918"/>
  </r>
  <r>
    <x v="16"/>
    <x v="40"/>
    <n v="23"/>
    <n v="3596.67"/>
    <n v="2842.81"/>
    <n v="123.60043478260869"/>
  </r>
  <r>
    <x v="16"/>
    <x v="41"/>
    <n v="4771"/>
    <n v="637259.06000000006"/>
    <n v="479797.66"/>
    <n v="100.56542863131419"/>
  </r>
  <r>
    <x v="16"/>
    <x v="43"/>
    <n v="41"/>
    <n v="6647.56"/>
    <n v="4962.57"/>
    <n v="121.03829268292682"/>
  </r>
  <r>
    <x v="16"/>
    <x v="47"/>
    <n v="146"/>
    <n v="22689.99"/>
    <n v="17563.689999999999"/>
    <n v="120.29924657534245"/>
  </r>
  <r>
    <x v="16"/>
    <x v="50"/>
    <n v="175"/>
    <n v="27634.86"/>
    <n v="21380.799999999999"/>
    <n v="122.176"/>
  </r>
  <r>
    <x v="16"/>
    <x v="51"/>
    <n v="34"/>
    <n v="5519.72"/>
    <n v="4245.83"/>
    <n v="124.87735294117647"/>
  </r>
  <r>
    <x v="16"/>
    <x v="52"/>
    <n v="503"/>
    <n v="79324.09"/>
    <n v="60692.04"/>
    <n v="120.66011928429424"/>
  </r>
  <r>
    <x v="16"/>
    <x v="56"/>
    <n v="18"/>
    <n v="2396.4699999999998"/>
    <n v="1877.22"/>
    <n v="104.29"/>
  </r>
  <r>
    <x v="16"/>
    <x v="57"/>
    <n v="128"/>
    <n v="20294.87"/>
    <n v="14173.02"/>
    <n v="110.72671875"/>
  </r>
  <r>
    <x v="16"/>
    <x v="58"/>
    <n v="22"/>
    <n v="3626.15"/>
    <n v="2895.13"/>
    <n v="131.59681818181818"/>
  </r>
  <r>
    <x v="16"/>
    <x v="60"/>
    <n v="2764"/>
    <n v="451660.98"/>
    <n v="345088.64"/>
    <n v="124.85117221418236"/>
  </r>
  <r>
    <x v="16"/>
    <x v="62"/>
    <n v="2396"/>
    <n v="323461.65999999997"/>
    <n v="243903.72"/>
    <n v="101.7962103505843"/>
  </r>
  <r>
    <x v="16"/>
    <x v="63"/>
    <n v="33"/>
    <n v="5235.3599999999997"/>
    <n v="4038.5"/>
    <n v="122.37878787878788"/>
  </r>
  <r>
    <x v="16"/>
    <x v="66"/>
    <n v="491"/>
    <n v="78581.17"/>
    <n v="60925.43"/>
    <n v="124.08437881873728"/>
  </r>
  <r>
    <x v="16"/>
    <x v="68"/>
    <n v="9343"/>
    <n v="1482992.4"/>
    <n v="1114594.74"/>
    <n v="119.29730707481536"/>
  </r>
  <r>
    <x v="16"/>
    <x v="69"/>
    <n v="73"/>
    <n v="12126.3"/>
    <n v="9310.4599999999991"/>
    <n v="127.54054794520546"/>
  </r>
  <r>
    <x v="17"/>
    <x v="0"/>
    <n v="196"/>
    <n v="39617.910000000003"/>
    <n v="29560.3"/>
    <n v="150.81785714285715"/>
  </r>
  <r>
    <x v="17"/>
    <x v="1"/>
    <n v="792"/>
    <n v="163077.29999999999"/>
    <n v="124860.17"/>
    <n v="157.65172979797978"/>
  </r>
  <r>
    <x v="17"/>
    <x v="3"/>
    <n v="16"/>
    <n v="3474.23"/>
    <n v="2729.43"/>
    <n v="170.58937499999999"/>
  </r>
  <r>
    <x v="17"/>
    <x v="4"/>
    <n v="30"/>
    <n v="6252.87"/>
    <n v="4666.59"/>
    <n v="155.553"/>
  </r>
  <r>
    <x v="17"/>
    <x v="5"/>
    <n v="1736"/>
    <n v="362673.6"/>
    <n v="276386.76"/>
    <n v="159.20896313364057"/>
  </r>
  <r>
    <x v="17"/>
    <x v="7"/>
    <n v="7382"/>
    <n v="1505500.18"/>
    <n v="1128461.7"/>
    <n v="152.86666215117853"/>
  </r>
  <r>
    <x v="17"/>
    <x v="9"/>
    <n v="251"/>
    <n v="53612.79"/>
    <n v="41737.339999999997"/>
    <n v="166.28422310756972"/>
  </r>
  <r>
    <x v="17"/>
    <x v="10"/>
    <n v="32413"/>
    <n v="6685687.5199999996"/>
    <n v="5033763.93"/>
    <n v="155.30077222102241"/>
  </r>
  <r>
    <x v="17"/>
    <x v="11"/>
    <n v="27"/>
    <n v="5479.04"/>
    <n v="4177.1499999999996"/>
    <n v="154.70925925925926"/>
  </r>
  <r>
    <x v="17"/>
    <x v="12"/>
    <n v="815"/>
    <n v="170412.96"/>
    <n v="129306.39"/>
    <n v="158.6581472392638"/>
  </r>
  <r>
    <x v="17"/>
    <x v="13"/>
    <n v="68"/>
    <n v="13940.37"/>
    <n v="10001.36"/>
    <n v="147.07882352941178"/>
  </r>
  <r>
    <x v="17"/>
    <x v="14"/>
    <n v="60"/>
    <n v="12256.76"/>
    <n v="9571.7900000000009"/>
    <n v="159.52983333333336"/>
  </r>
  <r>
    <x v="17"/>
    <x v="15"/>
    <n v="111"/>
    <n v="24245.01"/>
    <n v="19204.78"/>
    <n v="173.01603603603601"/>
  </r>
  <r>
    <x v="17"/>
    <x v="18"/>
    <n v="100"/>
    <n v="20318.87"/>
    <n v="15208.04"/>
    <n v="152.0804"/>
  </r>
  <r>
    <x v="17"/>
    <x v="19"/>
    <n v="453"/>
    <n v="97486.29"/>
    <n v="73849.58"/>
    <n v="163.02335540838851"/>
  </r>
  <r>
    <x v="17"/>
    <x v="21"/>
    <n v="15"/>
    <n v="3369.39"/>
    <n v="2641.6"/>
    <n v="176.10666666666665"/>
  </r>
  <r>
    <x v="17"/>
    <x v="22"/>
    <n v="26"/>
    <n v="5612.63"/>
    <n v="4316.96"/>
    <n v="166.03692307692307"/>
  </r>
  <r>
    <x v="17"/>
    <x v="23"/>
    <n v="203"/>
    <n v="43164.1"/>
    <n v="33631.75"/>
    <n v="165.67364532019704"/>
  </r>
  <r>
    <x v="17"/>
    <x v="24"/>
    <n v="274"/>
    <n v="55616.15"/>
    <n v="41092.410000000003"/>
    <n v="149.97229927007299"/>
  </r>
  <r>
    <x v="17"/>
    <x v="26"/>
    <n v="344"/>
    <n v="70774.080000000002"/>
    <n v="54048.72"/>
    <n v="157.11837209302325"/>
  </r>
  <r>
    <x v="17"/>
    <x v="27"/>
    <n v="16"/>
    <n v="3266.58"/>
    <n v="2564.0700000000002"/>
    <n v="160.25437500000001"/>
  </r>
  <r>
    <x v="17"/>
    <x v="28"/>
    <n v="14"/>
    <n v="2848.05"/>
    <n v="2090.2800000000002"/>
    <n v="149.30571428571429"/>
  </r>
  <r>
    <x v="17"/>
    <x v="29"/>
    <n v="93"/>
    <n v="19327.72"/>
    <n v="14795.38"/>
    <n v="159.09010752688172"/>
  </r>
  <r>
    <x v="17"/>
    <x v="31"/>
    <n v="100"/>
    <n v="20872.72"/>
    <n v="16063.01"/>
    <n v="160.6301"/>
  </r>
  <r>
    <x v="17"/>
    <x v="32"/>
    <n v="102"/>
    <n v="21408.71"/>
    <n v="16342.77"/>
    <n v="160.22323529411764"/>
  </r>
  <r>
    <x v="17"/>
    <x v="33"/>
    <n v="292"/>
    <n v="60379.6"/>
    <n v="46005.45"/>
    <n v="157.55291095890411"/>
  </r>
  <r>
    <x v="17"/>
    <x v="38"/>
    <n v="142"/>
    <n v="29969.21"/>
    <n v="22727.02"/>
    <n v="160.04943661971831"/>
  </r>
  <r>
    <x v="17"/>
    <x v="39"/>
    <n v="51"/>
    <n v="10126.36"/>
    <n v="7835.91"/>
    <n v="153.64529411764707"/>
  </r>
  <r>
    <x v="17"/>
    <x v="41"/>
    <n v="6283"/>
    <n v="1092773.19"/>
    <n v="828742.68"/>
    <n v="131.90238421136399"/>
  </r>
  <r>
    <x v="17"/>
    <x v="43"/>
    <n v="16"/>
    <n v="3408.49"/>
    <n v="2522.6999999999998"/>
    <n v="157.66874999999999"/>
  </r>
  <r>
    <x v="17"/>
    <x v="46"/>
    <n v="24"/>
    <n v="4833.47"/>
    <n v="3618.78"/>
    <n v="150.7825"/>
  </r>
  <r>
    <x v="17"/>
    <x v="47"/>
    <n v="38"/>
    <n v="7886.88"/>
    <n v="6238.15"/>
    <n v="164.16184210526316"/>
  </r>
  <r>
    <x v="17"/>
    <x v="48"/>
    <n v="45"/>
    <n v="8986.1200000000008"/>
    <n v="6892.07"/>
    <n v="153.15711111111111"/>
  </r>
  <r>
    <x v="17"/>
    <x v="50"/>
    <n v="171"/>
    <n v="35016.28"/>
    <n v="26915.97"/>
    <n v="157.40333333333334"/>
  </r>
  <r>
    <x v="17"/>
    <x v="51"/>
    <n v="67"/>
    <n v="13919.61"/>
    <n v="11126.63"/>
    <n v="166.06910447761192"/>
  </r>
  <r>
    <x v="17"/>
    <x v="52"/>
    <n v="396"/>
    <n v="83717.600000000006"/>
    <n v="62530.44"/>
    <n v="157.90515151515152"/>
  </r>
  <r>
    <x v="17"/>
    <x v="56"/>
    <n v="12"/>
    <n v="2049.0300000000002"/>
    <n v="1581.52"/>
    <n v="131.79333333333332"/>
  </r>
  <r>
    <x v="17"/>
    <x v="57"/>
    <n v="74"/>
    <n v="15676.46"/>
    <n v="12371.94"/>
    <n v="167.18837837837839"/>
  </r>
  <r>
    <x v="17"/>
    <x v="59"/>
    <n v="28"/>
    <n v="5994.57"/>
    <n v="4803.45"/>
    <n v="171.5517857142857"/>
  </r>
  <r>
    <x v="17"/>
    <x v="60"/>
    <n v="10808"/>
    <n v="2308275.5099999998"/>
    <n v="1749723.28"/>
    <n v="161.89149518874908"/>
  </r>
  <r>
    <x v="17"/>
    <x v="62"/>
    <n v="4432"/>
    <n v="780470.58"/>
    <n v="589605.43999999994"/>
    <n v="133.03371841155234"/>
  </r>
  <r>
    <x v="17"/>
    <x v="63"/>
    <n v="34"/>
    <n v="6922.25"/>
    <n v="5001.1000000000004"/>
    <n v="147.09117647058824"/>
  </r>
  <r>
    <x v="17"/>
    <x v="66"/>
    <n v="496"/>
    <n v="100659.13"/>
    <n v="76346.16"/>
    <n v="153.92370967741937"/>
  </r>
  <r>
    <x v="17"/>
    <x v="68"/>
    <n v="14866"/>
    <n v="3068760.83"/>
    <n v="2319822.12"/>
    <n v="156.04884434279566"/>
  </r>
  <r>
    <x v="17"/>
    <x v="69"/>
    <n v="60"/>
    <n v="12426.51"/>
    <n v="9382.49"/>
    <n v="156.37483333333333"/>
  </r>
  <r>
    <x v="17"/>
    <x v="78"/>
    <n v="48"/>
    <n v="10533.78"/>
    <n v="8289.06"/>
    <n v="172.68875"/>
  </r>
  <r>
    <x v="18"/>
    <x v="0"/>
    <n v="5960"/>
    <n v="480342.27"/>
    <n v="369813.52"/>
    <n v="62.049248322147655"/>
  </r>
  <r>
    <x v="18"/>
    <x v="1"/>
    <n v="45530"/>
    <n v="3655818.25"/>
    <n v="2828574.57"/>
    <n v="62.125512189764983"/>
  </r>
  <r>
    <x v="18"/>
    <x v="2"/>
    <n v="351"/>
    <n v="29179.22"/>
    <n v="22126.880000000001"/>
    <n v="63.039544159544164"/>
  </r>
  <r>
    <x v="18"/>
    <x v="3"/>
    <n v="310"/>
    <n v="24784.99"/>
    <n v="19268.45"/>
    <n v="62.156290322580645"/>
  </r>
  <r>
    <x v="18"/>
    <x v="4"/>
    <n v="543"/>
    <n v="44003.31"/>
    <n v="33921.31"/>
    <n v="62.470184162062608"/>
  </r>
  <r>
    <x v="18"/>
    <x v="5"/>
    <n v="42122"/>
    <n v="3396354.03"/>
    <n v="2617284.92"/>
    <n v="62.135817862399698"/>
  </r>
  <r>
    <x v="18"/>
    <x v="6"/>
    <n v="71"/>
    <n v="5953.48"/>
    <n v="4618.2"/>
    <n v="65.045070422535204"/>
  </r>
  <r>
    <x v="18"/>
    <x v="7"/>
    <n v="210344"/>
    <n v="16584607.92"/>
    <n v="12797464.92"/>
    <n v="60.840646369756207"/>
  </r>
  <r>
    <x v="18"/>
    <x v="8"/>
    <n v="117"/>
    <n v="9495.93"/>
    <n v="7323.74"/>
    <n v="62.596068376068374"/>
  </r>
  <r>
    <x v="18"/>
    <x v="9"/>
    <n v="2429"/>
    <n v="200218.84"/>
    <n v="155994.39000000001"/>
    <n v="64.221650885137919"/>
  </r>
  <r>
    <x v="18"/>
    <x v="10"/>
    <n v="634130"/>
    <n v="51081245.100000001"/>
    <n v="39384086.119999997"/>
    <n v="62.107274722848622"/>
  </r>
  <r>
    <x v="18"/>
    <x v="11"/>
    <n v="769"/>
    <n v="60528.33"/>
    <n v="46926.69"/>
    <n v="61.023003901170355"/>
  </r>
  <r>
    <x v="18"/>
    <x v="12"/>
    <n v="15394"/>
    <n v="1244024.51"/>
    <n v="958905.2"/>
    <n v="62.290840587241782"/>
  </r>
  <r>
    <x v="18"/>
    <x v="13"/>
    <n v="1111"/>
    <n v="88151.06"/>
    <n v="67851.23"/>
    <n v="61.072214221422136"/>
  </r>
  <r>
    <x v="18"/>
    <x v="14"/>
    <n v="2523"/>
    <n v="201910.31"/>
    <n v="153219"/>
    <n v="60.728894173602853"/>
  </r>
  <r>
    <x v="18"/>
    <x v="15"/>
    <n v="1884"/>
    <n v="152414.04999999999"/>
    <n v="117036.39"/>
    <n v="62.12122611464968"/>
  </r>
  <r>
    <x v="18"/>
    <x v="16"/>
    <n v="14"/>
    <n v="1185.99"/>
    <n v="936.55"/>
    <n v="66.896428571428572"/>
  </r>
  <r>
    <x v="18"/>
    <x v="18"/>
    <n v="473"/>
    <n v="37773.769999999997"/>
    <n v="29263.8"/>
    <n v="61.868498942917547"/>
  </r>
  <r>
    <x v="18"/>
    <x v="19"/>
    <n v="9911"/>
    <n v="794452.92"/>
    <n v="609590.99"/>
    <n v="61.50650691151246"/>
  </r>
  <r>
    <x v="18"/>
    <x v="20"/>
    <n v="75"/>
    <n v="5807.97"/>
    <n v="4664.8900000000003"/>
    <n v="62.198533333333337"/>
  </r>
  <r>
    <x v="18"/>
    <x v="21"/>
    <n v="148"/>
    <n v="11904.01"/>
    <n v="9323.39"/>
    <n v="62.995878378378372"/>
  </r>
  <r>
    <x v="18"/>
    <x v="22"/>
    <n v="130"/>
    <n v="10917.36"/>
    <n v="8390.94"/>
    <n v="64.545692307692306"/>
  </r>
  <r>
    <x v="18"/>
    <x v="23"/>
    <n v="65226"/>
    <n v="5216872.29"/>
    <n v="4080656.26"/>
    <n v="62.561804495139974"/>
  </r>
  <r>
    <x v="18"/>
    <x v="24"/>
    <n v="56065"/>
    <n v="4498288.05"/>
    <n v="3448839.96"/>
    <n v="61.515026487113168"/>
  </r>
  <r>
    <x v="18"/>
    <x v="75"/>
    <n v="353"/>
    <n v="28810.33"/>
    <n v="22156.15"/>
    <n v="62.765297450424931"/>
  </r>
  <r>
    <x v="18"/>
    <x v="25"/>
    <n v="959"/>
    <n v="78445.42"/>
    <n v="60867.32"/>
    <n v="63.469572471324298"/>
  </r>
  <r>
    <x v="18"/>
    <x v="26"/>
    <n v="16122"/>
    <n v="1307425.93"/>
    <n v="1009381.51"/>
    <n v="62.60895112268949"/>
  </r>
  <r>
    <x v="18"/>
    <x v="27"/>
    <n v="250"/>
    <n v="20061.38"/>
    <n v="15748.37"/>
    <n v="62.993480000000005"/>
  </r>
  <r>
    <x v="18"/>
    <x v="82"/>
    <n v="25"/>
    <n v="2158.75"/>
    <n v="1692.5"/>
    <n v="67.7"/>
  </r>
  <r>
    <x v="18"/>
    <x v="28"/>
    <n v="1027"/>
    <n v="82159.13"/>
    <n v="64088.07"/>
    <n v="62.403184031158716"/>
  </r>
  <r>
    <x v="18"/>
    <x v="29"/>
    <n v="4340"/>
    <n v="344972.88"/>
    <n v="266589.82"/>
    <n v="61.426225806451612"/>
  </r>
  <r>
    <x v="18"/>
    <x v="30"/>
    <n v="69"/>
    <n v="5671.83"/>
    <n v="4527.96"/>
    <n v="65.622608695652175"/>
  </r>
  <r>
    <x v="18"/>
    <x v="31"/>
    <n v="2174"/>
    <n v="172602.97"/>
    <n v="133101.73000000001"/>
    <n v="61.224346826126961"/>
  </r>
  <r>
    <x v="18"/>
    <x v="32"/>
    <n v="5172"/>
    <n v="424517.89"/>
    <n v="326992.87"/>
    <n v="63.22367942768755"/>
  </r>
  <r>
    <x v="18"/>
    <x v="33"/>
    <n v="11280"/>
    <n v="918013.64"/>
    <n v="711781.27"/>
    <n v="63.101176418439721"/>
  </r>
  <r>
    <x v="18"/>
    <x v="34"/>
    <n v="19"/>
    <n v="1616.13"/>
    <n v="1141.5"/>
    <n v="60.078947368421055"/>
  </r>
  <r>
    <x v="18"/>
    <x v="36"/>
    <n v="65"/>
    <n v="5250.35"/>
    <n v="4076.17"/>
    <n v="62.710307692307694"/>
  </r>
  <r>
    <x v="18"/>
    <x v="38"/>
    <n v="4015"/>
    <n v="327144.21000000002"/>
    <n v="252976.35"/>
    <n v="63.007808219178081"/>
  </r>
  <r>
    <x v="18"/>
    <x v="39"/>
    <n v="1477"/>
    <n v="118051.48"/>
    <n v="91319.66"/>
    <n v="61.827799593771161"/>
  </r>
  <r>
    <x v="18"/>
    <x v="40"/>
    <n v="71"/>
    <n v="5720.82"/>
    <n v="4446.12"/>
    <n v="62.621408450704223"/>
  </r>
  <r>
    <x v="18"/>
    <x v="41"/>
    <n v="132890"/>
    <n v="8963927.5800000001"/>
    <n v="6915607.4299999997"/>
    <n v="52.040089020994806"/>
  </r>
  <r>
    <x v="18"/>
    <x v="43"/>
    <n v="1225"/>
    <n v="102941.46"/>
    <n v="80436.44"/>
    <n v="65.662400000000005"/>
  </r>
  <r>
    <x v="18"/>
    <x v="44"/>
    <n v="12"/>
    <n v="910.02"/>
    <n v="713.43"/>
    <n v="59.452499999999993"/>
  </r>
  <r>
    <x v="18"/>
    <x v="45"/>
    <n v="480"/>
    <n v="38191.760000000002"/>
    <n v="29882.22"/>
    <n v="62.254625000000004"/>
  </r>
  <r>
    <x v="18"/>
    <x v="46"/>
    <n v="39"/>
    <n v="3047.06"/>
    <n v="2398.86"/>
    <n v="61.509230769230776"/>
  </r>
  <r>
    <x v="18"/>
    <x v="47"/>
    <n v="1938"/>
    <n v="156143.07999999999"/>
    <n v="122081.76"/>
    <n v="62.993684210526311"/>
  </r>
  <r>
    <x v="18"/>
    <x v="48"/>
    <n v="574"/>
    <n v="45509.68"/>
    <n v="35250.080000000002"/>
    <n v="61.411289198606276"/>
  </r>
  <r>
    <x v="18"/>
    <x v="49"/>
    <n v="460"/>
    <n v="36716.660000000003"/>
    <n v="28414.880000000001"/>
    <n v="61.771478260869564"/>
  </r>
  <r>
    <x v="18"/>
    <x v="50"/>
    <n v="10618"/>
    <n v="857049.51"/>
    <n v="667980.76"/>
    <n v="62.910224147673759"/>
  </r>
  <r>
    <x v="18"/>
    <x v="51"/>
    <n v="1616"/>
    <n v="131411.39000000001"/>
    <n v="103224.07"/>
    <n v="63.876280940594064"/>
  </r>
  <r>
    <x v="18"/>
    <x v="52"/>
    <n v="10104"/>
    <n v="826250.5"/>
    <n v="638788.34"/>
    <n v="63.221332145684876"/>
  </r>
  <r>
    <x v="18"/>
    <x v="53"/>
    <n v="16"/>
    <n v="1262.3900000000001"/>
    <n v="874.77"/>
    <n v="54.673124999999999"/>
  </r>
  <r>
    <x v="18"/>
    <x v="54"/>
    <n v="16"/>
    <n v="1259.31"/>
    <n v="995.73"/>
    <n v="62.233125000000001"/>
  </r>
  <r>
    <x v="18"/>
    <x v="55"/>
    <n v="282"/>
    <n v="21975.49"/>
    <n v="17092.39"/>
    <n v="60.611312056737589"/>
  </r>
  <r>
    <x v="18"/>
    <x v="56"/>
    <n v="663"/>
    <n v="44146.45"/>
    <n v="33818.68"/>
    <n v="51.008567119155352"/>
  </r>
  <r>
    <x v="18"/>
    <x v="57"/>
    <n v="4403"/>
    <n v="371626.69"/>
    <n v="289723.03000000003"/>
    <n v="65.801278673631614"/>
  </r>
  <r>
    <x v="18"/>
    <x v="58"/>
    <n v="500"/>
    <n v="40083.300000000003"/>
    <n v="30978.92"/>
    <n v="61.957839999999997"/>
  </r>
  <r>
    <x v="18"/>
    <x v="59"/>
    <n v="16"/>
    <n v="1271.6500000000001"/>
    <n v="942.52"/>
    <n v="58.907499999999999"/>
  </r>
  <r>
    <x v="18"/>
    <x v="60"/>
    <n v="34553"/>
    <n v="2828327.87"/>
    <n v="2184438.9900000002"/>
    <n v="63.219951668451372"/>
  </r>
  <r>
    <x v="18"/>
    <x v="61"/>
    <n v="123"/>
    <n v="9672.9599999999991"/>
    <n v="7262.81"/>
    <n v="59.04723577235773"/>
  </r>
  <r>
    <x v="18"/>
    <x v="62"/>
    <n v="64174"/>
    <n v="4370057.21"/>
    <n v="3370110.65"/>
    <n v="52.515203197556644"/>
  </r>
  <r>
    <x v="18"/>
    <x v="63"/>
    <n v="1407"/>
    <n v="111564.2"/>
    <n v="87054.28"/>
    <n v="61.872267235252309"/>
  </r>
  <r>
    <x v="18"/>
    <x v="64"/>
    <n v="327"/>
    <n v="26531.58"/>
    <n v="20850.54"/>
    <n v="63.76311926605505"/>
  </r>
  <r>
    <x v="18"/>
    <x v="65"/>
    <n v="246"/>
    <n v="19625.02"/>
    <n v="15253.8"/>
    <n v="62.007317073170732"/>
  </r>
  <r>
    <x v="18"/>
    <x v="66"/>
    <n v="14493"/>
    <n v="1140512.4099999999"/>
    <n v="878355.93"/>
    <n v="60.60552887600911"/>
  </r>
  <r>
    <x v="18"/>
    <x v="68"/>
    <n v="223221"/>
    <n v="17981654.879999999"/>
    <n v="13908130.529999999"/>
    <n v="62.306550593358146"/>
  </r>
  <r>
    <x v="18"/>
    <x v="69"/>
    <n v="3042"/>
    <n v="248369.68"/>
    <n v="193774.82"/>
    <n v="63.699809335963181"/>
  </r>
  <r>
    <x v="18"/>
    <x v="78"/>
    <n v="103"/>
    <n v="8556.3799999999992"/>
    <n v="6498.44"/>
    <n v="63.091650485436887"/>
  </r>
  <r>
    <x v="18"/>
    <x v="70"/>
    <n v="391"/>
    <n v="31249.439999999999"/>
    <n v="24264.400000000001"/>
    <n v="62.057289002557546"/>
  </r>
  <r>
    <x v="18"/>
    <x v="71"/>
    <n v="47"/>
    <n v="3610.12"/>
    <n v="2705.64"/>
    <n v="57.566808510638296"/>
  </r>
  <r>
    <x v="18"/>
    <x v="72"/>
    <n v="39"/>
    <n v="3569.6"/>
    <n v="2757.78"/>
    <n v="70.712307692307704"/>
  </r>
  <r>
    <x v="18"/>
    <x v="79"/>
    <n v="195"/>
    <n v="16334.48"/>
    <n v="12730.03"/>
    <n v="65.282205128205135"/>
  </r>
  <r>
    <x v="18"/>
    <x v="80"/>
    <n v="50"/>
    <n v="4080.29"/>
    <n v="3196"/>
    <n v="63.92"/>
  </r>
  <r>
    <x v="19"/>
    <x v="0"/>
    <n v="10294"/>
    <n v="1169124.8500000001"/>
    <n v="895333.3"/>
    <n v="86.976228871187104"/>
  </r>
  <r>
    <x v="19"/>
    <x v="1"/>
    <n v="21315"/>
    <n v="2417064.9900000002"/>
    <n v="1877070.79"/>
    <n v="88.063372742200329"/>
  </r>
  <r>
    <x v="19"/>
    <x v="2"/>
    <n v="227"/>
    <n v="24720.04"/>
    <n v="19242.080000000002"/>
    <n v="84.766872246696039"/>
  </r>
  <r>
    <x v="19"/>
    <x v="3"/>
    <n v="63"/>
    <n v="7283.37"/>
    <n v="5769.22"/>
    <n v="91.574920634920645"/>
  </r>
  <r>
    <x v="19"/>
    <x v="4"/>
    <n v="657"/>
    <n v="75938.03"/>
    <n v="58764.62"/>
    <n v="89.443866057838662"/>
  </r>
  <r>
    <x v="19"/>
    <x v="5"/>
    <n v="37086"/>
    <n v="4245960.2"/>
    <n v="3290802.49"/>
    <n v="88.734360405543882"/>
  </r>
  <r>
    <x v="19"/>
    <x v="6"/>
    <n v="41"/>
    <n v="4924.28"/>
    <n v="3883.17"/>
    <n v="94.711463414634153"/>
  </r>
  <r>
    <x v="19"/>
    <x v="7"/>
    <n v="476623"/>
    <n v="53459526.539999999"/>
    <n v="41332226.75"/>
    <n v="86.718909389601421"/>
  </r>
  <r>
    <x v="19"/>
    <x v="8"/>
    <n v="313"/>
    <n v="35630.79"/>
    <n v="28274.11"/>
    <n v="90.332619808306717"/>
  </r>
  <r>
    <x v="19"/>
    <x v="9"/>
    <n v="1898"/>
    <n v="219896.64"/>
    <n v="171145.63"/>
    <n v="90.171564805057955"/>
  </r>
  <r>
    <x v="19"/>
    <x v="10"/>
    <n v="2563203"/>
    <n v="291219015.37"/>
    <n v="225440437.97"/>
    <n v="87.952627228510579"/>
  </r>
  <r>
    <x v="19"/>
    <x v="11"/>
    <n v="3192"/>
    <n v="359400.13"/>
    <n v="278872.78000000003"/>
    <n v="87.366159147869681"/>
  </r>
  <r>
    <x v="19"/>
    <x v="12"/>
    <n v="16610"/>
    <n v="1907810.73"/>
    <n v="1481736.01"/>
    <n v="89.207465984346783"/>
  </r>
  <r>
    <x v="19"/>
    <x v="13"/>
    <n v="661"/>
    <n v="74316.929999999993"/>
    <n v="57835.34"/>
    <n v="87.496732223903166"/>
  </r>
  <r>
    <x v="19"/>
    <x v="14"/>
    <n v="563"/>
    <n v="64025.01"/>
    <n v="48911.38"/>
    <n v="86.876341030195377"/>
  </r>
  <r>
    <x v="19"/>
    <x v="15"/>
    <n v="4154"/>
    <n v="471334.21"/>
    <n v="369197.01"/>
    <n v="88.877469908521903"/>
  </r>
  <r>
    <x v="19"/>
    <x v="16"/>
    <n v="138"/>
    <n v="16184.22"/>
    <n v="12581.82"/>
    <n v="91.172608695652173"/>
  </r>
  <r>
    <x v="19"/>
    <x v="18"/>
    <n v="280"/>
    <n v="33008.57"/>
    <n v="24834.6"/>
    <n v="88.694999999999993"/>
  </r>
  <r>
    <x v="19"/>
    <x v="19"/>
    <n v="5766"/>
    <n v="650065.93999999994"/>
    <n v="506396.64"/>
    <n v="87.824599375650365"/>
  </r>
  <r>
    <x v="19"/>
    <x v="20"/>
    <n v="135"/>
    <n v="14547.68"/>
    <n v="11173.86"/>
    <n v="82.769333333333336"/>
  </r>
  <r>
    <x v="19"/>
    <x v="21"/>
    <n v="204"/>
    <n v="23985.91"/>
    <n v="18674.03"/>
    <n v="91.539362745098032"/>
  </r>
  <r>
    <x v="19"/>
    <x v="22"/>
    <n v="439"/>
    <n v="49197.3"/>
    <n v="38731.839999999997"/>
    <n v="88.22742596810933"/>
  </r>
  <r>
    <x v="19"/>
    <x v="23"/>
    <n v="159146"/>
    <n v="17948947.960000001"/>
    <n v="13964924.76"/>
    <n v="87.749140788961071"/>
  </r>
  <r>
    <x v="19"/>
    <x v="24"/>
    <n v="65119"/>
    <n v="7365854.9500000002"/>
    <n v="5697829.1200000001"/>
    <n v="87.498719574932053"/>
  </r>
  <r>
    <x v="19"/>
    <x v="75"/>
    <n v="834"/>
    <n v="95392.75"/>
    <n v="74493.09"/>
    <n v="89.320251798561145"/>
  </r>
  <r>
    <x v="19"/>
    <x v="25"/>
    <n v="225"/>
    <n v="25712.9"/>
    <n v="19793.41"/>
    <n v="87.970711111111115"/>
  </r>
  <r>
    <x v="19"/>
    <x v="26"/>
    <n v="19829"/>
    <n v="2244138.5299999998"/>
    <n v="1740901.23"/>
    <n v="87.79571486207071"/>
  </r>
  <r>
    <x v="19"/>
    <x v="27"/>
    <n v="242"/>
    <n v="26667.73"/>
    <n v="20839.599999999999"/>
    <n v="86.114049586776858"/>
  </r>
  <r>
    <x v="19"/>
    <x v="28"/>
    <n v="518"/>
    <n v="59167.55"/>
    <n v="46325.69"/>
    <n v="89.431833976833985"/>
  </r>
  <r>
    <x v="19"/>
    <x v="29"/>
    <n v="726"/>
    <n v="83489.37"/>
    <n v="64050.64"/>
    <n v="88.224022038567497"/>
  </r>
  <r>
    <x v="19"/>
    <x v="30"/>
    <n v="49"/>
    <n v="5652.22"/>
    <n v="4564.09"/>
    <n v="93.14469387755102"/>
  </r>
  <r>
    <x v="19"/>
    <x v="31"/>
    <n v="5481"/>
    <n v="620938.54"/>
    <n v="482322.63"/>
    <n v="87.999020251778873"/>
  </r>
  <r>
    <x v="19"/>
    <x v="32"/>
    <n v="9688"/>
    <n v="1125711.54"/>
    <n v="859182.16"/>
    <n v="88.685194054500414"/>
  </r>
  <r>
    <x v="19"/>
    <x v="33"/>
    <n v="17929"/>
    <n v="2050699.03"/>
    <n v="1587675.75"/>
    <n v="88.553502705114624"/>
  </r>
  <r>
    <x v="19"/>
    <x v="34"/>
    <n v="14"/>
    <n v="1701.68"/>
    <n v="1334.05"/>
    <n v="95.289285714285711"/>
  </r>
  <r>
    <x v="19"/>
    <x v="36"/>
    <n v="15"/>
    <n v="1720.88"/>
    <n v="1359.4"/>
    <n v="90.626666666666679"/>
  </r>
  <r>
    <x v="19"/>
    <x v="37"/>
    <n v="14"/>
    <n v="1501.59"/>
    <n v="1226.08"/>
    <n v="87.577142857142846"/>
  </r>
  <r>
    <x v="19"/>
    <x v="38"/>
    <n v="4908"/>
    <n v="560567.32999999996"/>
    <n v="434729.95"/>
    <n v="88.575784433577837"/>
  </r>
  <r>
    <x v="19"/>
    <x v="39"/>
    <n v="1859"/>
    <n v="211034.01"/>
    <n v="163460.79999999999"/>
    <n v="87.929424421732108"/>
  </r>
  <r>
    <x v="19"/>
    <x v="40"/>
    <n v="41"/>
    <n v="4664.24"/>
    <n v="3499.33"/>
    <n v="85.349512195121946"/>
  </r>
  <r>
    <x v="19"/>
    <x v="41"/>
    <n v="321649"/>
    <n v="30613540.91"/>
    <n v="23667847.039999999"/>
    <n v="73.582840425432693"/>
  </r>
  <r>
    <x v="19"/>
    <x v="43"/>
    <n v="991"/>
    <n v="112532.77"/>
    <n v="86861.91"/>
    <n v="87.650766902119074"/>
  </r>
  <r>
    <x v="19"/>
    <x v="45"/>
    <n v="847"/>
    <n v="94596.11"/>
    <n v="73712.67"/>
    <n v="87.027945690672965"/>
  </r>
  <r>
    <x v="19"/>
    <x v="46"/>
    <n v="82"/>
    <n v="10621.13"/>
    <n v="8288.84"/>
    <n v="101.08341463414634"/>
  </r>
  <r>
    <x v="19"/>
    <x v="47"/>
    <n v="678"/>
    <n v="77197.75"/>
    <n v="58766.48"/>
    <n v="86.67622418879057"/>
  </r>
  <r>
    <x v="19"/>
    <x v="48"/>
    <n v="358"/>
    <n v="40633.760000000002"/>
    <n v="32234.7"/>
    <n v="90.041061452513972"/>
  </r>
  <r>
    <x v="19"/>
    <x v="49"/>
    <n v="370"/>
    <n v="43748.53"/>
    <n v="34225.370000000003"/>
    <n v="92.501000000000005"/>
  </r>
  <r>
    <x v="19"/>
    <x v="50"/>
    <n v="12836"/>
    <n v="1461488.53"/>
    <n v="1140878.69"/>
    <n v="88.881169367404169"/>
  </r>
  <r>
    <x v="19"/>
    <x v="51"/>
    <n v="3221"/>
    <n v="367577.79"/>
    <n v="288595.34000000003"/>
    <n v="89.598056504191248"/>
  </r>
  <r>
    <x v="19"/>
    <x v="52"/>
    <n v="13357"/>
    <n v="1535964.3"/>
    <n v="1180853.53"/>
    <n v="88.407092161413487"/>
  </r>
  <r>
    <x v="19"/>
    <x v="53"/>
    <n v="223"/>
    <n v="24359.360000000001"/>
    <n v="18691.3"/>
    <n v="83.817488789237672"/>
  </r>
  <r>
    <x v="19"/>
    <x v="55"/>
    <n v="236"/>
    <n v="26783.05"/>
    <n v="21339.43"/>
    <n v="90.42131355932203"/>
  </r>
  <r>
    <x v="19"/>
    <x v="56"/>
    <n v="2260"/>
    <n v="210616.11"/>
    <n v="163344.71"/>
    <n v="72.276420353982303"/>
  </r>
  <r>
    <x v="19"/>
    <x v="57"/>
    <n v="5656"/>
    <n v="662419.41"/>
    <n v="515604.41"/>
    <n v="91.160609971711452"/>
  </r>
  <r>
    <x v="19"/>
    <x v="58"/>
    <n v="125"/>
    <n v="14120.69"/>
    <n v="11272.72"/>
    <n v="90.181759999999997"/>
  </r>
  <r>
    <x v="19"/>
    <x v="59"/>
    <n v="34"/>
    <n v="4042.35"/>
    <n v="3081.44"/>
    <n v="90.630588235294113"/>
  </r>
  <r>
    <x v="19"/>
    <x v="60"/>
    <n v="40107"/>
    <n v="4540929.75"/>
    <n v="3520920.28"/>
    <n v="87.78817363552497"/>
  </r>
  <r>
    <x v="19"/>
    <x v="61"/>
    <n v="161"/>
    <n v="18160.52"/>
    <n v="13415.2"/>
    <n v="83.32422360248448"/>
  </r>
  <r>
    <x v="19"/>
    <x v="62"/>
    <n v="167376"/>
    <n v="16007215.43"/>
    <n v="12346559.15"/>
    <n v="73.76540931794284"/>
  </r>
  <r>
    <x v="19"/>
    <x v="63"/>
    <n v="275"/>
    <n v="30786.26"/>
    <n v="24077.22"/>
    <n v="87.55352727272728"/>
  </r>
  <r>
    <x v="19"/>
    <x v="64"/>
    <n v="725"/>
    <n v="83149.039999999994"/>
    <n v="64865.59"/>
    <n v="89.469779310344819"/>
  </r>
  <r>
    <x v="19"/>
    <x v="65"/>
    <n v="818"/>
    <n v="91462.91"/>
    <n v="72034.45"/>
    <n v="88.06167481662591"/>
  </r>
  <r>
    <x v="19"/>
    <x v="66"/>
    <n v="13977"/>
    <n v="1571742.37"/>
    <n v="1222431.0900000001"/>
    <n v="87.460191028117634"/>
  </r>
  <r>
    <x v="19"/>
    <x v="68"/>
    <n v="1400550"/>
    <n v="159402619.25999999"/>
    <n v="123784961.34"/>
    <n v="88.38310759344543"/>
  </r>
  <r>
    <x v="19"/>
    <x v="69"/>
    <n v="4311"/>
    <n v="493931.89"/>
    <n v="385340.08"/>
    <n v="89.38531199257713"/>
  </r>
  <r>
    <x v="19"/>
    <x v="78"/>
    <n v="30"/>
    <n v="3346.32"/>
    <n v="2598.0500000000002"/>
    <n v="86.601666666666674"/>
  </r>
  <r>
    <x v="19"/>
    <x v="70"/>
    <n v="781"/>
    <n v="88340.800000000003"/>
    <n v="68558"/>
    <n v="87.782330345710633"/>
  </r>
  <r>
    <x v="19"/>
    <x v="79"/>
    <n v="184"/>
    <n v="21712.18"/>
    <n v="17048.64"/>
    <n v="92.65565217391304"/>
  </r>
  <r>
    <x v="19"/>
    <x v="80"/>
    <n v="57"/>
    <n v="6502.34"/>
    <n v="5128.25"/>
    <n v="89.969298245614041"/>
  </r>
  <r>
    <x v="20"/>
    <x v="0"/>
    <n v="67"/>
    <n v="756.88"/>
    <n v="512.69000000000005"/>
    <n v="7.6520895522388068"/>
  </r>
  <r>
    <x v="20"/>
    <x v="1"/>
    <n v="237"/>
    <n v="2669.01"/>
    <n v="2029.03"/>
    <n v="8.5613080168776374"/>
  </r>
  <r>
    <x v="20"/>
    <x v="3"/>
    <n v="48"/>
    <n v="535.58000000000004"/>
    <n v="386.87"/>
    <n v="8.0597916666666674"/>
  </r>
  <r>
    <x v="20"/>
    <x v="5"/>
    <n v="66"/>
    <n v="742.43"/>
    <n v="561.5"/>
    <n v="8.5075757575757578"/>
  </r>
  <r>
    <x v="20"/>
    <x v="6"/>
    <n v="13"/>
    <n v="160.26"/>
    <n v="116.43"/>
    <n v="8.9561538461538461"/>
  </r>
  <r>
    <x v="20"/>
    <x v="7"/>
    <n v="389"/>
    <n v="4291.7700000000004"/>
    <n v="3069.02"/>
    <n v="7.8895115681233934"/>
  </r>
  <r>
    <x v="20"/>
    <x v="9"/>
    <n v="34"/>
    <n v="394.7"/>
    <n v="290.89"/>
    <n v="8.5555882352941168"/>
  </r>
  <r>
    <x v="20"/>
    <x v="10"/>
    <n v="207"/>
    <n v="2319.81"/>
    <n v="1695.04"/>
    <n v="8.1885990338164252"/>
  </r>
  <r>
    <x v="20"/>
    <x v="12"/>
    <n v="195"/>
    <n v="2125.13"/>
    <n v="1570.32"/>
    <n v="8.0529230769230757"/>
  </r>
  <r>
    <x v="20"/>
    <x v="13"/>
    <n v="122"/>
    <n v="1436.52"/>
    <n v="1070.27"/>
    <n v="8.7727049180327867"/>
  </r>
  <r>
    <x v="20"/>
    <x v="14"/>
    <n v="31"/>
    <n v="356.79"/>
    <n v="225.54"/>
    <n v="7.2754838709677419"/>
  </r>
  <r>
    <x v="20"/>
    <x v="16"/>
    <n v="20"/>
    <n v="231.48"/>
    <n v="174.9"/>
    <n v="8.745000000000001"/>
  </r>
  <r>
    <x v="20"/>
    <x v="18"/>
    <n v="97"/>
    <n v="1086.78"/>
    <n v="807.96"/>
    <n v="8.3294845360824752"/>
  </r>
  <r>
    <x v="20"/>
    <x v="22"/>
    <n v="15"/>
    <n v="169.45"/>
    <n v="106.11"/>
    <n v="7.0739999999999998"/>
  </r>
  <r>
    <x v="20"/>
    <x v="24"/>
    <n v="241"/>
    <n v="2741.77"/>
    <n v="1914.48"/>
    <n v="7.943900414937759"/>
  </r>
  <r>
    <x v="20"/>
    <x v="27"/>
    <n v="14"/>
    <n v="152.99"/>
    <n v="101.53"/>
    <n v="7.2521428571428572"/>
  </r>
  <r>
    <x v="20"/>
    <x v="28"/>
    <n v="13"/>
    <n v="145.04"/>
    <n v="99.33"/>
    <n v="7.640769230769231"/>
  </r>
  <r>
    <x v="20"/>
    <x v="29"/>
    <n v="81"/>
    <n v="906.03"/>
    <n v="686.5"/>
    <n v="8.4753086419753085"/>
  </r>
  <r>
    <x v="20"/>
    <x v="33"/>
    <n v="30"/>
    <n v="358.69"/>
    <n v="264.16000000000003"/>
    <n v="8.8053333333333335"/>
  </r>
  <r>
    <x v="20"/>
    <x v="40"/>
    <n v="25"/>
    <n v="298.72000000000003"/>
    <n v="211.22"/>
    <n v="8.4488000000000003"/>
  </r>
  <r>
    <x v="20"/>
    <x v="41"/>
    <n v="697"/>
    <n v="6704.71"/>
    <n v="4743.3900000000003"/>
    <n v="6.8054375896700146"/>
  </r>
  <r>
    <x v="20"/>
    <x v="47"/>
    <n v="65"/>
    <n v="728.14"/>
    <n v="545.26"/>
    <n v="8.3886153846153846"/>
  </r>
  <r>
    <x v="20"/>
    <x v="50"/>
    <n v="15"/>
    <n v="172.67"/>
    <n v="136.77000000000001"/>
    <n v="9.1180000000000003"/>
  </r>
  <r>
    <x v="20"/>
    <x v="60"/>
    <n v="1846"/>
    <n v="20758.150000000001"/>
    <n v="14597.27"/>
    <n v="7.9075135427952334"/>
  </r>
  <r>
    <x v="20"/>
    <x v="61"/>
    <n v="12"/>
    <n v="135.97"/>
    <n v="98.12"/>
    <n v="8.1766666666666676"/>
  </r>
  <r>
    <x v="20"/>
    <x v="62"/>
    <n v="1095"/>
    <n v="10945.01"/>
    <n v="7930.41"/>
    <n v="7.2423835616438357"/>
  </r>
  <r>
    <x v="20"/>
    <x v="68"/>
    <n v="75"/>
    <n v="840.49"/>
    <n v="583.95000000000005"/>
    <n v="7.7860000000000005"/>
  </r>
  <r>
    <x v="21"/>
    <x v="0"/>
    <n v="650"/>
    <n v="26317.5"/>
    <n v="18513.63"/>
    <n v="28.482507692307696"/>
  </r>
  <r>
    <x v="21"/>
    <x v="1"/>
    <n v="2608"/>
    <n v="109445.69"/>
    <n v="81889.490000000005"/>
    <n v="31.399344325153375"/>
  </r>
  <r>
    <x v="21"/>
    <x v="3"/>
    <n v="251"/>
    <n v="10272.24"/>
    <n v="7486.38"/>
    <n v="29.826215139442233"/>
  </r>
  <r>
    <x v="21"/>
    <x v="4"/>
    <n v="228"/>
    <n v="9527.7800000000007"/>
    <n v="7547.81"/>
    <n v="33.104429824561407"/>
  </r>
  <r>
    <x v="21"/>
    <x v="5"/>
    <n v="557"/>
    <n v="23672.14"/>
    <n v="17877.46"/>
    <n v="32.095978456014365"/>
  </r>
  <r>
    <x v="21"/>
    <x v="6"/>
    <n v="44"/>
    <n v="1882.34"/>
    <n v="1441.04"/>
    <n v="32.75090909090909"/>
  </r>
  <r>
    <x v="21"/>
    <x v="7"/>
    <n v="8494"/>
    <n v="342518.43"/>
    <n v="245099.89"/>
    <n v="28.855649870496823"/>
  </r>
  <r>
    <x v="21"/>
    <x v="9"/>
    <n v="501"/>
    <n v="21397.93"/>
    <n v="15687.04"/>
    <n v="31.311457085828344"/>
  </r>
  <r>
    <x v="21"/>
    <x v="10"/>
    <n v="4284"/>
    <n v="177546.34"/>
    <n v="124822.21"/>
    <n v="29.136837068160599"/>
  </r>
  <r>
    <x v="21"/>
    <x v="11"/>
    <n v="83"/>
    <n v="3445.62"/>
    <n v="2524.19"/>
    <n v="30.411927710843376"/>
  </r>
  <r>
    <x v="21"/>
    <x v="12"/>
    <n v="953"/>
    <n v="40847.53"/>
    <n v="29677.07"/>
    <n v="31.14068205666317"/>
  </r>
  <r>
    <x v="21"/>
    <x v="13"/>
    <n v="445"/>
    <n v="18622.98"/>
    <n v="14070.07"/>
    <n v="31.618134831460672"/>
  </r>
  <r>
    <x v="21"/>
    <x v="14"/>
    <n v="347"/>
    <n v="14594.22"/>
    <n v="10734.18"/>
    <n v="30.934236311239193"/>
  </r>
  <r>
    <x v="21"/>
    <x v="15"/>
    <n v="26"/>
    <n v="1095.47"/>
    <n v="754.41"/>
    <n v="29.01576923076923"/>
  </r>
  <r>
    <x v="21"/>
    <x v="16"/>
    <n v="276"/>
    <n v="11887.54"/>
    <n v="8693.1"/>
    <n v="31.496739130434783"/>
  </r>
  <r>
    <x v="21"/>
    <x v="18"/>
    <n v="566"/>
    <n v="23233.68"/>
    <n v="17388.66"/>
    <n v="30.722014134275618"/>
  </r>
  <r>
    <x v="21"/>
    <x v="19"/>
    <n v="57"/>
    <n v="2477.08"/>
    <n v="1783.54"/>
    <n v="31.290175438596492"/>
  </r>
  <r>
    <x v="21"/>
    <x v="21"/>
    <n v="23"/>
    <n v="983.83"/>
    <n v="775.98"/>
    <n v="33.738260869565217"/>
  </r>
  <r>
    <x v="21"/>
    <x v="22"/>
    <n v="145"/>
    <n v="6190.9"/>
    <n v="4529.76"/>
    <n v="31.239724137931034"/>
  </r>
  <r>
    <x v="21"/>
    <x v="24"/>
    <n v="1925"/>
    <n v="81549.3"/>
    <n v="59097.39"/>
    <n v="30.699942857142858"/>
  </r>
  <r>
    <x v="21"/>
    <x v="25"/>
    <n v="50"/>
    <n v="2123.15"/>
    <n v="1594.04"/>
    <n v="31.880800000000001"/>
  </r>
  <r>
    <x v="21"/>
    <x v="26"/>
    <n v="75"/>
    <n v="3181.25"/>
    <n v="2398.96"/>
    <n v="31.986133333333335"/>
  </r>
  <r>
    <x v="21"/>
    <x v="27"/>
    <n v="35"/>
    <n v="1486.43"/>
    <n v="1136.77"/>
    <n v="32.479142857142854"/>
  </r>
  <r>
    <x v="21"/>
    <x v="28"/>
    <n v="78"/>
    <n v="3227.05"/>
    <n v="2250.35"/>
    <n v="28.850641025641025"/>
  </r>
  <r>
    <x v="21"/>
    <x v="29"/>
    <n v="686"/>
    <n v="28793.09"/>
    <n v="21924.54"/>
    <n v="31.959970845481052"/>
  </r>
  <r>
    <x v="21"/>
    <x v="31"/>
    <n v="95"/>
    <n v="3997.58"/>
    <n v="2755.54"/>
    <n v="29.005684210526315"/>
  </r>
  <r>
    <x v="21"/>
    <x v="32"/>
    <n v="15"/>
    <n v="640.12"/>
    <n v="505.84"/>
    <n v="33.722666666666662"/>
  </r>
  <r>
    <x v="21"/>
    <x v="33"/>
    <n v="330"/>
    <n v="14276.06"/>
    <n v="10878.22"/>
    <n v="32.964303030303029"/>
  </r>
  <r>
    <x v="21"/>
    <x v="34"/>
    <n v="37"/>
    <n v="1457.75"/>
    <n v="988.31"/>
    <n v="26.71108108108108"/>
  </r>
  <r>
    <x v="21"/>
    <x v="35"/>
    <n v="46"/>
    <n v="2115.4699999999998"/>
    <n v="1452.77"/>
    <n v="31.58195652173913"/>
  </r>
  <r>
    <x v="21"/>
    <x v="36"/>
    <n v="18"/>
    <n v="732.95"/>
    <n v="517.16"/>
    <n v="28.731111111111108"/>
  </r>
  <r>
    <x v="21"/>
    <x v="38"/>
    <n v="77"/>
    <n v="3561.71"/>
    <n v="2573.2199999999998"/>
    <n v="33.418441558441558"/>
  </r>
  <r>
    <x v="21"/>
    <x v="39"/>
    <n v="28"/>
    <n v="1165.6199999999999"/>
    <n v="855.43"/>
    <n v="30.551071428571426"/>
  </r>
  <r>
    <x v="21"/>
    <x v="40"/>
    <n v="186"/>
    <n v="8052.34"/>
    <n v="6140.18"/>
    <n v="33.01172043010753"/>
  </r>
  <r>
    <x v="21"/>
    <x v="41"/>
    <n v="17941"/>
    <n v="625072.73"/>
    <n v="455553.78"/>
    <n v="25.391771919068059"/>
  </r>
  <r>
    <x v="21"/>
    <x v="47"/>
    <n v="246"/>
    <n v="10447.02"/>
    <n v="7704.02"/>
    <n v="31.317154471544718"/>
  </r>
  <r>
    <x v="21"/>
    <x v="48"/>
    <n v="12"/>
    <n v="506.67"/>
    <n v="403.94"/>
    <n v="33.661666666666669"/>
  </r>
  <r>
    <x v="21"/>
    <x v="50"/>
    <n v="248"/>
    <n v="10527.02"/>
    <n v="7810.72"/>
    <n v="31.49483870967742"/>
  </r>
  <r>
    <x v="21"/>
    <x v="52"/>
    <n v="19"/>
    <n v="845.74"/>
    <n v="663.25"/>
    <n v="34.907894736842103"/>
  </r>
  <r>
    <x v="21"/>
    <x v="54"/>
    <n v="48"/>
    <n v="2068.77"/>
    <n v="1553.6"/>
    <n v="32.366666666666667"/>
  </r>
  <r>
    <x v="21"/>
    <x v="56"/>
    <n v="16"/>
    <n v="549.36"/>
    <n v="408.59"/>
    <n v="25.536874999999998"/>
  </r>
  <r>
    <x v="21"/>
    <x v="57"/>
    <n v="12"/>
    <n v="531.44000000000005"/>
    <n v="432.09"/>
    <n v="36.0075"/>
  </r>
  <r>
    <x v="21"/>
    <x v="58"/>
    <n v="26"/>
    <n v="1065.33"/>
    <n v="850.82"/>
    <n v="32.723846153846154"/>
  </r>
  <r>
    <x v="21"/>
    <x v="60"/>
    <n v="75824"/>
    <n v="3130261.83"/>
    <n v="2280156.37"/>
    <n v="30.071697219877613"/>
  </r>
  <r>
    <x v="21"/>
    <x v="61"/>
    <n v="16"/>
    <n v="661.03"/>
    <n v="493.17"/>
    <n v="30.823125000000001"/>
  </r>
  <r>
    <x v="21"/>
    <x v="62"/>
    <n v="25122"/>
    <n v="890083.36"/>
    <n v="647268.64"/>
    <n v="25.765012339781865"/>
  </r>
  <r>
    <x v="21"/>
    <x v="63"/>
    <n v="15"/>
    <n v="608.34"/>
    <n v="489.7"/>
    <n v="32.646666666666668"/>
  </r>
  <r>
    <x v="21"/>
    <x v="66"/>
    <n v="155"/>
    <n v="6613.63"/>
    <n v="4987.33"/>
    <n v="32.176322580645163"/>
  </r>
  <r>
    <x v="21"/>
    <x v="68"/>
    <n v="775"/>
    <n v="31917.85"/>
    <n v="23399.07"/>
    <n v="30.192348387096775"/>
  </r>
  <r>
    <x v="21"/>
    <x v="69"/>
    <n v="41"/>
    <n v="1870.38"/>
    <n v="1434.71"/>
    <n v="34.992926829268292"/>
  </r>
  <r>
    <x v="21"/>
    <x v="78"/>
    <n v="47"/>
    <n v="1921.95"/>
    <n v="1473.08"/>
    <n v="31.342127659574466"/>
  </r>
  <r>
    <x v="21"/>
    <x v="72"/>
    <n v="14"/>
    <n v="575.65"/>
    <n v="423.82"/>
    <n v="30.272857142857141"/>
  </r>
  <r>
    <x v="22"/>
    <x v="0"/>
    <n v="5411"/>
    <n v="370568.39"/>
    <n v="264928.53000000003"/>
    <n v="48.961103308076147"/>
  </r>
  <r>
    <x v="22"/>
    <x v="1"/>
    <n v="12664"/>
    <n v="902922.61"/>
    <n v="678078.25"/>
    <n v="53.543765792798482"/>
  </r>
  <r>
    <x v="22"/>
    <x v="3"/>
    <n v="1546"/>
    <n v="110485.86"/>
    <n v="81179.33"/>
    <n v="52.509269081500648"/>
  </r>
  <r>
    <x v="22"/>
    <x v="4"/>
    <n v="393"/>
    <n v="27185.37"/>
    <n v="19885.12"/>
    <n v="50.598269720101776"/>
  </r>
  <r>
    <x v="22"/>
    <x v="5"/>
    <n v="1946"/>
    <n v="139802.92000000001"/>
    <n v="103548.39"/>
    <n v="53.210889003083246"/>
  </r>
  <r>
    <x v="22"/>
    <x v="6"/>
    <n v="88"/>
    <n v="6524.41"/>
    <n v="4736.9399999999996"/>
    <n v="53.828863636363629"/>
  </r>
  <r>
    <x v="22"/>
    <x v="7"/>
    <n v="46170"/>
    <n v="3182833.24"/>
    <n v="2266892.56"/>
    <n v="49.09882087935889"/>
  </r>
  <r>
    <x v="22"/>
    <x v="8"/>
    <n v="17"/>
    <n v="1264.6099999999999"/>
    <n v="1007.7"/>
    <n v="59.276470588235298"/>
  </r>
  <r>
    <x v="22"/>
    <x v="9"/>
    <n v="1550"/>
    <n v="111538.55"/>
    <n v="84602"/>
    <n v="54.581935483870964"/>
  </r>
  <r>
    <x v="22"/>
    <x v="10"/>
    <n v="17126"/>
    <n v="1201064.6100000001"/>
    <n v="873449.45"/>
    <n v="51.001369263108721"/>
  </r>
  <r>
    <x v="22"/>
    <x v="11"/>
    <n v="641"/>
    <n v="45081.73"/>
    <n v="33138.480000000003"/>
    <n v="51.698096723868957"/>
  </r>
  <r>
    <x v="22"/>
    <x v="12"/>
    <n v="3301"/>
    <n v="238062.9"/>
    <n v="177542.99"/>
    <n v="53.784607694637984"/>
  </r>
  <r>
    <x v="22"/>
    <x v="13"/>
    <n v="2178"/>
    <n v="158710.39000000001"/>
    <n v="119929.61"/>
    <n v="55.064100091827363"/>
  </r>
  <r>
    <x v="22"/>
    <x v="14"/>
    <n v="1415"/>
    <n v="99643.81"/>
    <n v="72081"/>
    <n v="50.940636042402829"/>
  </r>
  <r>
    <x v="22"/>
    <x v="15"/>
    <n v="182"/>
    <n v="12886.01"/>
    <n v="9560.49"/>
    <n v="52.530164835164832"/>
  </r>
  <r>
    <x v="22"/>
    <x v="16"/>
    <n v="4017"/>
    <n v="298054.15999999997"/>
    <n v="207217.89"/>
    <n v="51.585235250186713"/>
  </r>
  <r>
    <x v="22"/>
    <x v="17"/>
    <n v="36"/>
    <n v="2513.29"/>
    <n v="1861.76"/>
    <n v="51.715555555555554"/>
  </r>
  <r>
    <x v="22"/>
    <x v="18"/>
    <n v="3936"/>
    <n v="282650.09999999998"/>
    <n v="211366.27"/>
    <n v="53.700779979674792"/>
  </r>
  <r>
    <x v="22"/>
    <x v="19"/>
    <n v="252"/>
    <n v="18414.89"/>
    <n v="13474.17"/>
    <n v="53.46892857142857"/>
  </r>
  <r>
    <x v="22"/>
    <x v="20"/>
    <n v="14"/>
    <n v="1069.31"/>
    <n v="718.48"/>
    <n v="51.32"/>
  </r>
  <r>
    <x v="22"/>
    <x v="21"/>
    <n v="220"/>
    <n v="16091.96"/>
    <n v="11869.04"/>
    <n v="53.950181818181825"/>
  </r>
  <r>
    <x v="22"/>
    <x v="22"/>
    <n v="892"/>
    <n v="66095.45"/>
    <n v="49811.03"/>
    <n v="55.841961883408068"/>
  </r>
  <r>
    <x v="22"/>
    <x v="23"/>
    <n v="40"/>
    <n v="2857.51"/>
    <n v="2178.0500000000002"/>
    <n v="54.451250000000002"/>
  </r>
  <r>
    <x v="22"/>
    <x v="24"/>
    <n v="5674"/>
    <n v="414980.36"/>
    <n v="304256.12"/>
    <n v="53.622862178357416"/>
  </r>
  <r>
    <x v="22"/>
    <x v="75"/>
    <n v="30"/>
    <n v="2118.5100000000002"/>
    <n v="1685.84"/>
    <n v="56.194666666666663"/>
  </r>
  <r>
    <x v="22"/>
    <x v="25"/>
    <n v="294"/>
    <n v="21437.08"/>
    <n v="16224.06"/>
    <n v="55.183877551020409"/>
  </r>
  <r>
    <x v="22"/>
    <x v="26"/>
    <n v="314"/>
    <n v="22226.880000000001"/>
    <n v="16183.79"/>
    <n v="51.540732484076436"/>
  </r>
  <r>
    <x v="22"/>
    <x v="27"/>
    <n v="130"/>
    <n v="9678.34"/>
    <n v="7116.32"/>
    <n v="54.740923076923075"/>
  </r>
  <r>
    <x v="22"/>
    <x v="28"/>
    <n v="261"/>
    <n v="18454.47"/>
    <n v="14154.21"/>
    <n v="54.230689655172412"/>
  </r>
  <r>
    <x v="22"/>
    <x v="29"/>
    <n v="2773"/>
    <n v="198984.72"/>
    <n v="150821.04999999999"/>
    <n v="54.3891272989542"/>
  </r>
  <r>
    <x v="22"/>
    <x v="30"/>
    <n v="16"/>
    <n v="1155.6500000000001"/>
    <n v="934.64"/>
    <n v="58.414999999999999"/>
  </r>
  <r>
    <x v="22"/>
    <x v="31"/>
    <n v="638"/>
    <n v="44715.15"/>
    <n v="32416.89"/>
    <n v="50.810172413793104"/>
  </r>
  <r>
    <x v="22"/>
    <x v="32"/>
    <n v="101"/>
    <n v="7488.91"/>
    <n v="5586.1"/>
    <n v="55.307920792079209"/>
  </r>
  <r>
    <x v="22"/>
    <x v="33"/>
    <n v="940"/>
    <n v="69551.509999999995"/>
    <n v="53114.35"/>
    <n v="56.504627659574467"/>
  </r>
  <r>
    <x v="22"/>
    <x v="34"/>
    <n v="214"/>
    <n v="15117.24"/>
    <n v="11535.79"/>
    <n v="53.905560747663557"/>
  </r>
  <r>
    <x v="22"/>
    <x v="35"/>
    <n v="564"/>
    <n v="44242.1"/>
    <n v="29812.15"/>
    <n v="52.858421985815603"/>
  </r>
  <r>
    <x v="22"/>
    <x v="36"/>
    <n v="69"/>
    <n v="4779.22"/>
    <n v="3477.37"/>
    <n v="50.396666666666668"/>
  </r>
  <r>
    <x v="22"/>
    <x v="38"/>
    <n v="202"/>
    <n v="15028.83"/>
    <n v="11119.78"/>
    <n v="55.048415841584159"/>
  </r>
  <r>
    <x v="22"/>
    <x v="39"/>
    <n v="174"/>
    <n v="12652.14"/>
    <n v="9174.67"/>
    <n v="52.727988505747128"/>
  </r>
  <r>
    <x v="22"/>
    <x v="40"/>
    <n v="707"/>
    <n v="52673.96"/>
    <n v="39484.019999999997"/>
    <n v="55.847270155586983"/>
  </r>
  <r>
    <x v="22"/>
    <x v="41"/>
    <n v="94183"/>
    <n v="5555366.4900000002"/>
    <n v="3966600.32"/>
    <n v="42.115884182920482"/>
  </r>
  <r>
    <x v="22"/>
    <x v="43"/>
    <n v="20"/>
    <n v="1451.75"/>
    <n v="1149.94"/>
    <n v="57.497"/>
  </r>
  <r>
    <x v="22"/>
    <x v="45"/>
    <n v="27"/>
    <n v="1943.3"/>
    <n v="1424.25"/>
    <n v="52.75"/>
  </r>
  <r>
    <x v="22"/>
    <x v="47"/>
    <n v="1163"/>
    <n v="83743.23"/>
    <n v="63508.54"/>
    <n v="54.607515047291486"/>
  </r>
  <r>
    <x v="22"/>
    <x v="48"/>
    <n v="43"/>
    <n v="3185.88"/>
    <n v="2413.4299999999998"/>
    <n v="56.126279069767435"/>
  </r>
  <r>
    <x v="22"/>
    <x v="49"/>
    <n v="38"/>
    <n v="2744.63"/>
    <n v="2110.9299999999998"/>
    <n v="55.550789473684205"/>
  </r>
  <r>
    <x v="22"/>
    <x v="50"/>
    <n v="1177"/>
    <n v="84923.48"/>
    <n v="63048.15"/>
    <n v="53.566822429906544"/>
  </r>
  <r>
    <x v="22"/>
    <x v="51"/>
    <n v="16"/>
    <n v="1176.68"/>
    <n v="923.16"/>
    <n v="57.697499999999998"/>
  </r>
  <r>
    <x v="22"/>
    <x v="52"/>
    <n v="108"/>
    <n v="7859.83"/>
    <n v="5810.88"/>
    <n v="53.804444444444442"/>
  </r>
  <r>
    <x v="22"/>
    <x v="53"/>
    <n v="41"/>
    <n v="2942.97"/>
    <n v="1810.09"/>
    <n v="44.148536585365854"/>
  </r>
  <r>
    <x v="22"/>
    <x v="54"/>
    <n v="78"/>
    <n v="5553.64"/>
    <n v="4338.88"/>
    <n v="55.626666666666665"/>
  </r>
  <r>
    <x v="22"/>
    <x v="55"/>
    <n v="31"/>
    <n v="2183.17"/>
    <n v="1531.57"/>
    <n v="49.405483870967743"/>
  </r>
  <r>
    <x v="22"/>
    <x v="56"/>
    <n v="137"/>
    <n v="7871.42"/>
    <n v="5785.18"/>
    <n v="42.227591240875917"/>
  </r>
  <r>
    <x v="22"/>
    <x v="57"/>
    <n v="52"/>
    <n v="3955.2"/>
    <n v="3066.22"/>
    <n v="58.965769230769226"/>
  </r>
  <r>
    <x v="22"/>
    <x v="58"/>
    <n v="55"/>
    <n v="3964.44"/>
    <n v="3051.07"/>
    <n v="55.474000000000004"/>
  </r>
  <r>
    <x v="22"/>
    <x v="60"/>
    <n v="605861"/>
    <n v="42561857.539999999"/>
    <n v="30821428.690000001"/>
    <n v="50.872112068609802"/>
  </r>
  <r>
    <x v="22"/>
    <x v="61"/>
    <n v="216"/>
    <n v="16901.2"/>
    <n v="13167.49"/>
    <n v="60.960601851851848"/>
  </r>
  <r>
    <x v="22"/>
    <x v="62"/>
    <n v="157964"/>
    <n v="9459490.6199999992"/>
    <n v="6759111.2699999996"/>
    <n v="42.788934630675342"/>
  </r>
  <r>
    <x v="22"/>
    <x v="63"/>
    <n v="63"/>
    <n v="4524.95"/>
    <n v="3397.41"/>
    <n v="53.927142857142854"/>
  </r>
  <r>
    <x v="22"/>
    <x v="64"/>
    <n v="38"/>
    <n v="2671.33"/>
    <n v="2049.9899999999998"/>
    <n v="53.947105263157887"/>
  </r>
  <r>
    <x v="22"/>
    <x v="66"/>
    <n v="426"/>
    <n v="30162.97"/>
    <n v="22632.720000000001"/>
    <n v="53.128450704225358"/>
  </r>
  <r>
    <x v="22"/>
    <x v="68"/>
    <n v="2449"/>
    <n v="171439.49"/>
    <n v="124258.18"/>
    <n v="50.738334013883218"/>
  </r>
  <r>
    <x v="22"/>
    <x v="69"/>
    <n v="58"/>
    <n v="4308.7"/>
    <n v="3220.98"/>
    <n v="55.534137931034486"/>
  </r>
  <r>
    <x v="22"/>
    <x v="78"/>
    <n v="361"/>
    <n v="25857.25"/>
    <n v="18537.39"/>
    <n v="51.3501108033241"/>
  </r>
  <r>
    <x v="22"/>
    <x v="72"/>
    <n v="194"/>
    <n v="14778.36"/>
    <n v="11319.53"/>
    <n v="58.348092783505159"/>
  </r>
  <r>
    <x v="23"/>
    <x v="0"/>
    <n v="9316"/>
    <n v="1105337.8400000001"/>
    <n v="811184.9"/>
    <n v="87.074377415199663"/>
  </r>
  <r>
    <x v="23"/>
    <x v="1"/>
    <n v="25246"/>
    <n v="3041958.81"/>
    <n v="2284026.98"/>
    <n v="90.470846074625683"/>
  </r>
  <r>
    <x v="23"/>
    <x v="2"/>
    <n v="43"/>
    <n v="5114.2299999999996"/>
    <n v="3690.44"/>
    <n v="85.824186046511628"/>
  </r>
  <r>
    <x v="23"/>
    <x v="3"/>
    <n v="1290"/>
    <n v="155766.87"/>
    <n v="115420.59"/>
    <n v="89.473325581395343"/>
  </r>
  <r>
    <x v="23"/>
    <x v="4"/>
    <n v="1378"/>
    <n v="160371.64000000001"/>
    <n v="117205.35"/>
    <n v="85.054680696661833"/>
  </r>
  <r>
    <x v="23"/>
    <x v="5"/>
    <n v="10064"/>
    <n v="1236984.1100000001"/>
    <n v="926598.05"/>
    <n v="92.070553457869636"/>
  </r>
  <r>
    <x v="23"/>
    <x v="6"/>
    <n v="184"/>
    <n v="23163.15"/>
    <n v="17391.099999999999"/>
    <n v="94.516847826086945"/>
  </r>
  <r>
    <x v="23"/>
    <x v="7"/>
    <n v="175651"/>
    <n v="20557841.43"/>
    <n v="15037596.51"/>
    <n v="85.610651291481403"/>
  </r>
  <r>
    <x v="23"/>
    <x v="8"/>
    <n v="167"/>
    <n v="19711.41"/>
    <n v="13661.7"/>
    <n v="81.806586826347313"/>
  </r>
  <r>
    <x v="23"/>
    <x v="9"/>
    <n v="3784"/>
    <n v="467499.36"/>
    <n v="351750.51"/>
    <n v="92.957322938689217"/>
  </r>
  <r>
    <x v="23"/>
    <x v="10"/>
    <n v="66340"/>
    <n v="7889954.7400000002"/>
    <n v="5823591.6299999999"/>
    <n v="87.784016129032253"/>
  </r>
  <r>
    <x v="23"/>
    <x v="11"/>
    <n v="3096"/>
    <n v="365343.99"/>
    <n v="272221.59999999998"/>
    <n v="87.926873385012911"/>
  </r>
  <r>
    <x v="23"/>
    <x v="12"/>
    <n v="10667"/>
    <n v="1308900.8700000001"/>
    <n v="986166.13"/>
    <n v="92.450185619199402"/>
  </r>
  <r>
    <x v="23"/>
    <x v="13"/>
    <n v="3605"/>
    <n v="431777"/>
    <n v="326534.31"/>
    <n v="90.578171983356455"/>
  </r>
  <r>
    <x v="23"/>
    <x v="14"/>
    <n v="1668"/>
    <n v="200221.46"/>
    <n v="147230.13"/>
    <n v="88.267464028776985"/>
  </r>
  <r>
    <x v="23"/>
    <x v="15"/>
    <n v="914"/>
    <n v="110021.54"/>
    <n v="82068.59"/>
    <n v="89.790579868708974"/>
  </r>
  <r>
    <x v="23"/>
    <x v="16"/>
    <n v="3837"/>
    <n v="473350.12"/>
    <n v="348812.66"/>
    <n v="90.907651811310913"/>
  </r>
  <r>
    <x v="23"/>
    <x v="17"/>
    <n v="23"/>
    <n v="2742.73"/>
    <n v="2020.03"/>
    <n v="87.827391304347827"/>
  </r>
  <r>
    <x v="23"/>
    <x v="18"/>
    <n v="5973"/>
    <n v="730291.97"/>
    <n v="547969.29"/>
    <n v="91.741049723756916"/>
  </r>
  <r>
    <x v="23"/>
    <x v="19"/>
    <n v="1528"/>
    <n v="191989.03"/>
    <n v="144408.04999999999"/>
    <n v="94.507886125654437"/>
  </r>
  <r>
    <x v="23"/>
    <x v="20"/>
    <n v="25"/>
    <n v="3233.93"/>
    <n v="2536.9"/>
    <n v="101.476"/>
  </r>
  <r>
    <x v="23"/>
    <x v="21"/>
    <n v="655"/>
    <n v="83210.02"/>
    <n v="60047.5"/>
    <n v="91.675572519083971"/>
  </r>
  <r>
    <x v="23"/>
    <x v="22"/>
    <n v="1070"/>
    <n v="132107.84"/>
    <n v="98352.59"/>
    <n v="91.918308411214952"/>
  </r>
  <r>
    <x v="23"/>
    <x v="23"/>
    <n v="145"/>
    <n v="17555.189999999999"/>
    <n v="13306.34"/>
    <n v="91.767862068965513"/>
  </r>
  <r>
    <x v="23"/>
    <x v="24"/>
    <n v="10320"/>
    <n v="1259452.08"/>
    <n v="931573.42"/>
    <n v="90.268742248062026"/>
  </r>
  <r>
    <x v="23"/>
    <x v="75"/>
    <n v="55"/>
    <n v="6738.3"/>
    <n v="5193.3599999999997"/>
    <n v="94.424727272727267"/>
  </r>
  <r>
    <x v="23"/>
    <x v="25"/>
    <n v="375"/>
    <n v="46021.79"/>
    <n v="34025.64"/>
    <n v="90.735039999999998"/>
  </r>
  <r>
    <x v="23"/>
    <x v="26"/>
    <n v="1413"/>
    <n v="173755.61"/>
    <n v="129185.06"/>
    <n v="91.426086341118193"/>
  </r>
  <r>
    <x v="23"/>
    <x v="27"/>
    <n v="302"/>
    <n v="36482.949999999997"/>
    <n v="27030.5"/>
    <n v="89.504966887417226"/>
  </r>
  <r>
    <x v="23"/>
    <x v="28"/>
    <n v="839"/>
    <n v="100171.02"/>
    <n v="76394.399999999994"/>
    <n v="91.05411203814063"/>
  </r>
  <r>
    <x v="23"/>
    <x v="29"/>
    <n v="4178"/>
    <n v="511194.91"/>
    <n v="387537.33"/>
    <n v="92.756661081857345"/>
  </r>
  <r>
    <x v="23"/>
    <x v="30"/>
    <n v="48"/>
    <n v="6005.85"/>
    <n v="4697.82"/>
    <n v="97.871249999999989"/>
  </r>
  <r>
    <x v="23"/>
    <x v="31"/>
    <n v="3148"/>
    <n v="376730.53"/>
    <n v="274879.15000000002"/>
    <n v="87.318662642947913"/>
  </r>
  <r>
    <x v="23"/>
    <x v="32"/>
    <n v="343"/>
    <n v="41529.440000000002"/>
    <n v="30929.75"/>
    <n v="90.174198250728864"/>
  </r>
  <r>
    <x v="23"/>
    <x v="33"/>
    <n v="2681"/>
    <n v="333394.40000000002"/>
    <n v="257304.64"/>
    <n v="95.973383066020148"/>
  </r>
  <r>
    <x v="23"/>
    <x v="34"/>
    <n v="291"/>
    <n v="35948.32"/>
    <n v="27340.93"/>
    <n v="93.955085910652926"/>
  </r>
  <r>
    <x v="23"/>
    <x v="35"/>
    <n v="93"/>
    <n v="12148.45"/>
    <n v="8595.8799999999992"/>
    <n v="92.428817204301069"/>
  </r>
  <r>
    <x v="23"/>
    <x v="36"/>
    <n v="79"/>
    <n v="9428.77"/>
    <n v="6362.04"/>
    <n v="80.53215189873417"/>
  </r>
  <r>
    <x v="23"/>
    <x v="38"/>
    <n v="1044"/>
    <n v="130205.17"/>
    <n v="98366.75"/>
    <n v="94.221024904214559"/>
  </r>
  <r>
    <x v="23"/>
    <x v="39"/>
    <n v="765"/>
    <n v="95198.27"/>
    <n v="69356.72"/>
    <n v="90.662379084967327"/>
  </r>
  <r>
    <x v="23"/>
    <x v="40"/>
    <n v="622"/>
    <n v="78093.86"/>
    <n v="59468.800000000003"/>
    <n v="95.609003215434086"/>
  </r>
  <r>
    <x v="23"/>
    <x v="41"/>
    <n v="376087"/>
    <n v="37821575.030000001"/>
    <n v="27622860.75"/>
    <n v="73.448060555137502"/>
  </r>
  <r>
    <x v="23"/>
    <x v="43"/>
    <n v="95"/>
    <n v="11934.94"/>
    <n v="8867.07"/>
    <n v="93.337578947368414"/>
  </r>
  <r>
    <x v="23"/>
    <x v="76"/>
    <n v="22"/>
    <n v="2790.39"/>
    <n v="2187.62"/>
    <n v="99.437272727272727"/>
  </r>
  <r>
    <x v="23"/>
    <x v="45"/>
    <n v="178"/>
    <n v="21786.5"/>
    <n v="16062.74"/>
    <n v="90.240112359550565"/>
  </r>
  <r>
    <x v="23"/>
    <x v="47"/>
    <n v="2125"/>
    <n v="260088.16"/>
    <n v="197817.44"/>
    <n v="93.090559999999996"/>
  </r>
  <r>
    <x v="23"/>
    <x v="48"/>
    <n v="58"/>
    <n v="6798.5"/>
    <n v="5287.5"/>
    <n v="91.16379310344827"/>
  </r>
  <r>
    <x v="23"/>
    <x v="49"/>
    <n v="117"/>
    <n v="14416.42"/>
    <n v="11237.21"/>
    <n v="96.044529914529903"/>
  </r>
  <r>
    <x v="23"/>
    <x v="50"/>
    <n v="4079"/>
    <n v="498669.09"/>
    <n v="373810.51"/>
    <n v="91.642684481490562"/>
  </r>
  <r>
    <x v="23"/>
    <x v="51"/>
    <n v="43"/>
    <n v="5338.53"/>
    <n v="4108.5"/>
    <n v="95.54651162790698"/>
  </r>
  <r>
    <x v="23"/>
    <x v="52"/>
    <n v="360"/>
    <n v="45500.38"/>
    <n v="35270.589999999997"/>
    <n v="97.973861111111106"/>
  </r>
  <r>
    <x v="23"/>
    <x v="53"/>
    <n v="110"/>
    <n v="12858.65"/>
    <n v="9442.15"/>
    <n v="85.837727272727264"/>
  </r>
  <r>
    <x v="23"/>
    <x v="54"/>
    <n v="47"/>
    <n v="5685.85"/>
    <n v="4167.07"/>
    <n v="88.661063829787224"/>
  </r>
  <r>
    <x v="23"/>
    <x v="55"/>
    <n v="69"/>
    <n v="8331.31"/>
    <n v="6283.21"/>
    <n v="91.061014492753628"/>
  </r>
  <r>
    <x v="23"/>
    <x v="56"/>
    <n v="288"/>
    <n v="28163.22"/>
    <n v="20732.240000000002"/>
    <n v="71.986944444444447"/>
  </r>
  <r>
    <x v="23"/>
    <x v="57"/>
    <n v="184"/>
    <n v="23139.72"/>
    <n v="16780.22"/>
    <n v="91.196847826086966"/>
  </r>
  <r>
    <x v="23"/>
    <x v="58"/>
    <n v="136"/>
    <n v="17048.14"/>
    <n v="13409.37"/>
    <n v="98.598308823529422"/>
  </r>
  <r>
    <x v="23"/>
    <x v="59"/>
    <n v="13"/>
    <n v="1608.19"/>
    <n v="1273.04"/>
    <n v="97.926153846153838"/>
  </r>
  <r>
    <x v="23"/>
    <x v="60"/>
    <n v="3141500"/>
    <n v="377095811.95999998"/>
    <n v="278095485.12"/>
    <n v="88.523152990609589"/>
  </r>
  <r>
    <x v="23"/>
    <x v="61"/>
    <n v="120"/>
    <n v="14679.81"/>
    <n v="11041.42"/>
    <n v="92.011833333333328"/>
  </r>
  <r>
    <x v="23"/>
    <x v="62"/>
    <n v="642237"/>
    <n v="65212088.159999996"/>
    <n v="47531911.090000004"/>
    <n v="74.009923268201618"/>
  </r>
  <r>
    <x v="23"/>
    <x v="63"/>
    <n v="70"/>
    <n v="8546.01"/>
    <n v="6637.93"/>
    <n v="94.827571428571432"/>
  </r>
  <r>
    <x v="23"/>
    <x v="64"/>
    <n v="93"/>
    <n v="11159.19"/>
    <n v="8843.6299999999992"/>
    <n v="95.092795698924718"/>
  </r>
  <r>
    <x v="23"/>
    <x v="65"/>
    <n v="32"/>
    <n v="3673.5"/>
    <n v="2805.18"/>
    <n v="87.661874999999995"/>
  </r>
  <r>
    <x v="23"/>
    <x v="66"/>
    <n v="1684"/>
    <n v="205652.07"/>
    <n v="154104.5"/>
    <n v="91.51098574821853"/>
  </r>
  <r>
    <x v="23"/>
    <x v="68"/>
    <n v="7896"/>
    <n v="939154.99"/>
    <n v="696656.11"/>
    <n v="88.228990628166159"/>
  </r>
  <r>
    <x v="23"/>
    <x v="69"/>
    <n v="269"/>
    <n v="32458.35"/>
    <n v="24395.78"/>
    <n v="90.690631970260213"/>
  </r>
  <r>
    <x v="23"/>
    <x v="78"/>
    <n v="1340"/>
    <n v="162311.54999999999"/>
    <n v="120739.62"/>
    <n v="90.104194029850746"/>
  </r>
  <r>
    <x v="23"/>
    <x v="72"/>
    <n v="542"/>
    <n v="71528.33"/>
    <n v="54340.15"/>
    <n v="100.25857933579336"/>
  </r>
  <r>
    <x v="23"/>
    <x v="79"/>
    <n v="18"/>
    <n v="2229.25"/>
    <n v="1582.51"/>
    <n v="87.917222222222222"/>
  </r>
  <r>
    <x v="24"/>
    <x v="0"/>
    <n v="12016"/>
    <n v="2073707.74"/>
    <n v="1575823.32"/>
    <n v="131.14375166444742"/>
  </r>
  <r>
    <x v="24"/>
    <x v="1"/>
    <n v="17089"/>
    <n v="2966743.32"/>
    <n v="2253282.48"/>
    <n v="131.85572473520978"/>
  </r>
  <r>
    <x v="24"/>
    <x v="2"/>
    <n v="25"/>
    <n v="4276.83"/>
    <n v="2955.55"/>
    <n v="118.22200000000001"/>
  </r>
  <r>
    <x v="24"/>
    <x v="3"/>
    <n v="408"/>
    <n v="70833.38"/>
    <n v="54684.04"/>
    <n v="134.02950980392157"/>
  </r>
  <r>
    <x v="24"/>
    <x v="4"/>
    <n v="2523"/>
    <n v="425882.55"/>
    <n v="327105.40000000002"/>
    <n v="129.6493856520016"/>
  </r>
  <r>
    <x v="24"/>
    <x v="5"/>
    <n v="6924"/>
    <n v="1245095.28"/>
    <n v="937422.22"/>
    <n v="135.38738012709416"/>
  </r>
  <r>
    <x v="24"/>
    <x v="6"/>
    <n v="44"/>
    <n v="7641.6"/>
    <n v="5696.7"/>
    <n v="129.47045454545454"/>
  </r>
  <r>
    <x v="24"/>
    <x v="7"/>
    <n v="251839"/>
    <n v="42645879.469999999"/>
    <n v="32365129.559999999"/>
    <n v="128.51516071776015"/>
  </r>
  <r>
    <x v="24"/>
    <x v="8"/>
    <n v="174"/>
    <n v="29898.35"/>
    <n v="21964.97"/>
    <n v="126.23545977011494"/>
  </r>
  <r>
    <x v="24"/>
    <x v="9"/>
    <n v="1076"/>
    <n v="195350.2"/>
    <n v="147683.49"/>
    <n v="137.25231412639405"/>
  </r>
  <r>
    <x v="24"/>
    <x v="10"/>
    <n v="110201"/>
    <n v="19039242.030000001"/>
    <n v="14489175.470000001"/>
    <n v="131.47952804421013"/>
  </r>
  <r>
    <x v="24"/>
    <x v="11"/>
    <n v="5631"/>
    <n v="960139.43"/>
    <n v="734710.43"/>
    <n v="130.47601314153792"/>
  </r>
  <r>
    <x v="24"/>
    <x v="12"/>
    <n v="10166"/>
    <n v="1802457.34"/>
    <n v="1364402.95"/>
    <n v="134.2123696635845"/>
  </r>
  <r>
    <x v="24"/>
    <x v="13"/>
    <n v="1163"/>
    <n v="204777.65"/>
    <n v="156854.54999999999"/>
    <n v="134.87063628546861"/>
  </r>
  <r>
    <x v="24"/>
    <x v="14"/>
    <n v="898"/>
    <n v="156815.47"/>
    <n v="117905.79"/>
    <n v="131.29820712694877"/>
  </r>
  <r>
    <x v="24"/>
    <x v="15"/>
    <n v="2047"/>
    <n v="354637.2"/>
    <n v="272716.76"/>
    <n v="133.2275329750855"/>
  </r>
  <r>
    <x v="24"/>
    <x v="16"/>
    <n v="942"/>
    <n v="166581.4"/>
    <n v="126418.13"/>
    <n v="134.20183651804672"/>
  </r>
  <r>
    <x v="24"/>
    <x v="17"/>
    <n v="32"/>
    <n v="5559.77"/>
    <n v="4192.22"/>
    <n v="131.00687500000001"/>
  </r>
  <r>
    <x v="24"/>
    <x v="18"/>
    <n v="1939"/>
    <n v="344886.81"/>
    <n v="260356.81"/>
    <n v="134.27375451263538"/>
  </r>
  <r>
    <x v="24"/>
    <x v="19"/>
    <n v="654"/>
    <n v="117928.28"/>
    <n v="90194.1"/>
    <n v="137.91146788990827"/>
  </r>
  <r>
    <x v="24"/>
    <x v="20"/>
    <n v="93"/>
    <n v="17436.259999999998"/>
    <n v="13458.46"/>
    <n v="144.71462365591398"/>
  </r>
  <r>
    <x v="24"/>
    <x v="21"/>
    <n v="1094"/>
    <n v="196127.95"/>
    <n v="149318.93"/>
    <n v="136.48896709323583"/>
  </r>
  <r>
    <x v="24"/>
    <x v="22"/>
    <n v="579"/>
    <n v="99082.240000000005"/>
    <n v="73473.100000000006"/>
    <n v="126.8965457685665"/>
  </r>
  <r>
    <x v="24"/>
    <x v="23"/>
    <n v="272"/>
    <n v="47532.68"/>
    <n v="37243.46"/>
    <n v="136.92448529411763"/>
  </r>
  <r>
    <x v="24"/>
    <x v="24"/>
    <n v="7730"/>
    <n v="1353573.5"/>
    <n v="990054.64"/>
    <n v="128.07951358344113"/>
  </r>
  <r>
    <x v="24"/>
    <x v="75"/>
    <n v="14"/>
    <n v="2474.65"/>
    <n v="1834.82"/>
    <n v="131.05857142857141"/>
  </r>
  <r>
    <x v="24"/>
    <x v="25"/>
    <n v="116"/>
    <n v="20876.48"/>
    <n v="15873.12"/>
    <n v="136.83724137931034"/>
  </r>
  <r>
    <x v="24"/>
    <x v="26"/>
    <n v="1838"/>
    <n v="321353.48"/>
    <n v="245035.9"/>
    <n v="133.31659412404787"/>
  </r>
  <r>
    <x v="24"/>
    <x v="27"/>
    <n v="409"/>
    <n v="71815.95"/>
    <n v="55507.46"/>
    <n v="135.71506112469439"/>
  </r>
  <r>
    <x v="24"/>
    <x v="28"/>
    <n v="1241"/>
    <n v="211744.75"/>
    <n v="162621.01999999999"/>
    <n v="131.04030620467364"/>
  </r>
  <r>
    <x v="24"/>
    <x v="29"/>
    <n v="755"/>
    <n v="133031.22"/>
    <n v="101567.56"/>
    <n v="134.52656953642384"/>
  </r>
  <r>
    <x v="24"/>
    <x v="30"/>
    <n v="30"/>
    <n v="5536.35"/>
    <n v="4199.58"/>
    <n v="139.98599999999999"/>
  </r>
  <r>
    <x v="24"/>
    <x v="31"/>
    <n v="7024"/>
    <n v="1224198.8799999999"/>
    <n v="930131.09"/>
    <n v="132.42185222095671"/>
  </r>
  <r>
    <x v="24"/>
    <x v="32"/>
    <n v="441"/>
    <n v="78049.33"/>
    <n v="60204.03"/>
    <n v="136.51707482993197"/>
  </r>
  <r>
    <x v="24"/>
    <x v="33"/>
    <n v="1647"/>
    <n v="291389.65000000002"/>
    <n v="223118.07999999999"/>
    <n v="135.46938676381299"/>
  </r>
  <r>
    <x v="24"/>
    <x v="34"/>
    <n v="92"/>
    <n v="16179.09"/>
    <n v="12430.15"/>
    <n v="135.11032608695652"/>
  </r>
  <r>
    <x v="24"/>
    <x v="38"/>
    <n v="968"/>
    <n v="171616.81"/>
    <n v="130704.12"/>
    <n v="135.02491735537188"/>
  </r>
  <r>
    <x v="24"/>
    <x v="39"/>
    <n v="645"/>
    <n v="117817.85"/>
    <n v="90157.34"/>
    <n v="139.77882170542634"/>
  </r>
  <r>
    <x v="24"/>
    <x v="40"/>
    <n v="122"/>
    <n v="21961.62"/>
    <n v="17153.599999999999"/>
    <n v="140.60327868852457"/>
  </r>
  <r>
    <x v="24"/>
    <x v="41"/>
    <n v="389342"/>
    <n v="56680409.219999999"/>
    <n v="42990338.289999999"/>
    <n v="110.41793151008625"/>
  </r>
  <r>
    <x v="24"/>
    <x v="43"/>
    <n v="55"/>
    <n v="9980.5499999999993"/>
    <n v="7702.92"/>
    <n v="140.05309090909091"/>
  </r>
  <r>
    <x v="24"/>
    <x v="45"/>
    <n v="262"/>
    <n v="46823.69"/>
    <n v="35854.82"/>
    <n v="136.85045801526718"/>
  </r>
  <r>
    <x v="24"/>
    <x v="46"/>
    <n v="12"/>
    <n v="2012.63"/>
    <n v="1676.51"/>
    <n v="139.70916666666668"/>
  </r>
  <r>
    <x v="24"/>
    <x v="47"/>
    <n v="873"/>
    <n v="153075.81"/>
    <n v="118281.37"/>
    <n v="135.48839633447881"/>
  </r>
  <r>
    <x v="24"/>
    <x v="48"/>
    <n v="39"/>
    <n v="6717.3"/>
    <n v="4891.5600000000004"/>
    <n v="125.42461538461539"/>
  </r>
  <r>
    <x v="24"/>
    <x v="49"/>
    <n v="546"/>
    <n v="97998.81"/>
    <n v="77335.240000000005"/>
    <n v="141.63963369963372"/>
  </r>
  <r>
    <x v="24"/>
    <x v="50"/>
    <n v="7891"/>
    <n v="1397171.12"/>
    <n v="1065490.3400000001"/>
    <n v="135.02602205043721"/>
  </r>
  <r>
    <x v="24"/>
    <x v="51"/>
    <n v="25"/>
    <n v="4472.32"/>
    <n v="3508.24"/>
    <n v="140.3296"/>
  </r>
  <r>
    <x v="24"/>
    <x v="52"/>
    <n v="401"/>
    <n v="74398.53"/>
    <n v="58600.800000000003"/>
    <n v="146.13665835411473"/>
  </r>
  <r>
    <x v="24"/>
    <x v="53"/>
    <n v="190"/>
    <n v="31946.69"/>
    <n v="24613.47"/>
    <n v="129.54457894736842"/>
  </r>
  <r>
    <x v="24"/>
    <x v="55"/>
    <n v="126"/>
    <n v="21993.47"/>
    <n v="16410.150000000001"/>
    <n v="130.23928571428573"/>
  </r>
  <r>
    <x v="24"/>
    <x v="56"/>
    <n v="470"/>
    <n v="65729.19"/>
    <n v="50188.17"/>
    <n v="106.78334042553192"/>
  </r>
  <r>
    <x v="24"/>
    <x v="57"/>
    <n v="227"/>
    <n v="40631.449999999997"/>
    <n v="30650.35"/>
    <n v="135.02356828193831"/>
  </r>
  <r>
    <x v="24"/>
    <x v="58"/>
    <n v="70"/>
    <n v="13046.41"/>
    <n v="10473.52"/>
    <n v="149.62171428571429"/>
  </r>
  <r>
    <x v="24"/>
    <x v="59"/>
    <n v="13"/>
    <n v="2256.56"/>
    <n v="1657.98"/>
    <n v="127.53692307692307"/>
  </r>
  <r>
    <x v="24"/>
    <x v="60"/>
    <n v="7489940"/>
    <n v="1305912121.01"/>
    <n v="998926793.58000004"/>
    <n v="133.36913160586067"/>
  </r>
  <r>
    <x v="24"/>
    <x v="61"/>
    <n v="101"/>
    <n v="18179.72"/>
    <n v="12641.51"/>
    <n v="125.16346534653465"/>
  </r>
  <r>
    <x v="24"/>
    <x v="62"/>
    <n v="720554"/>
    <n v="105762200.31"/>
    <n v="80176566.689999998"/>
    <n v="111.27072598306303"/>
  </r>
  <r>
    <x v="24"/>
    <x v="63"/>
    <n v="36"/>
    <n v="6481.41"/>
    <n v="4991.95"/>
    <n v="138.66527777777776"/>
  </r>
  <r>
    <x v="24"/>
    <x v="64"/>
    <n v="101"/>
    <n v="18191.2"/>
    <n v="14208.11"/>
    <n v="140.67435643564357"/>
  </r>
  <r>
    <x v="24"/>
    <x v="65"/>
    <n v="11"/>
    <n v="1887.04"/>
    <n v="1536.19"/>
    <n v="139.65363636363637"/>
  </r>
  <r>
    <x v="24"/>
    <x v="66"/>
    <n v="1466"/>
    <n v="257734.77"/>
    <n v="195634.25"/>
    <n v="133.44764665757162"/>
  </r>
  <r>
    <x v="24"/>
    <x v="68"/>
    <n v="11045"/>
    <n v="1897782.54"/>
    <n v="1442300.36"/>
    <n v="130.58400724309644"/>
  </r>
  <r>
    <x v="24"/>
    <x v="69"/>
    <n v="192"/>
    <n v="34490.019999999997"/>
    <n v="26427.24"/>
    <n v="137.641875"/>
  </r>
  <r>
    <x v="24"/>
    <x v="78"/>
    <n v="3348"/>
    <n v="605218.82999999996"/>
    <n v="465015.75"/>
    <n v="138.89359318996415"/>
  </r>
  <r>
    <x v="24"/>
    <x v="72"/>
    <n v="541"/>
    <n v="100194.88"/>
    <n v="77621.25"/>
    <n v="143.47735674676525"/>
  </r>
  <r>
    <x v="24"/>
    <x v="79"/>
    <n v="11"/>
    <n v="2000.73"/>
    <n v="1427.98"/>
    <n v="129.81636363636363"/>
  </r>
  <r>
    <x v="25"/>
    <x v="0"/>
    <n v="5545"/>
    <n v="1187793.99"/>
    <n v="918092.25"/>
    <n v="165.57119026149684"/>
  </r>
  <r>
    <x v="25"/>
    <x v="1"/>
    <n v="166164"/>
    <n v="35541989.619999997"/>
    <n v="27752257.739999998"/>
    <n v="167.01727052791216"/>
  </r>
  <r>
    <x v="25"/>
    <x v="2"/>
    <n v="240"/>
    <n v="49315.02"/>
    <n v="38631.11"/>
    <n v="160.96295833333335"/>
  </r>
  <r>
    <x v="25"/>
    <x v="3"/>
    <n v="641"/>
    <n v="137868.03"/>
    <n v="107010.53"/>
    <n v="166.94310452418097"/>
  </r>
  <r>
    <x v="25"/>
    <x v="4"/>
    <n v="120479"/>
    <n v="25934767.120000001"/>
    <n v="20306014.870000001"/>
    <n v="168.5440190406627"/>
  </r>
  <r>
    <x v="25"/>
    <x v="5"/>
    <n v="166435"/>
    <n v="36318906.109999999"/>
    <n v="28338770.539999999"/>
    <n v="170.26929756361341"/>
  </r>
  <r>
    <x v="25"/>
    <x v="7"/>
    <n v="103728"/>
    <n v="21564939.329999998"/>
    <n v="16638886.390000001"/>
    <n v="160.40882297933055"/>
  </r>
  <r>
    <x v="25"/>
    <x v="8"/>
    <n v="259"/>
    <n v="59522.94"/>
    <n v="46525.21"/>
    <n v="179.63401544401543"/>
  </r>
  <r>
    <x v="25"/>
    <x v="9"/>
    <n v="5824"/>
    <n v="1270456.04"/>
    <n v="984608"/>
    <n v="169.06043956043956"/>
  </r>
  <r>
    <x v="25"/>
    <x v="10"/>
    <n v="654528"/>
    <n v="139178663.25"/>
    <n v="108074472.01000001"/>
    <n v="165.11817983340669"/>
  </r>
  <r>
    <x v="25"/>
    <x v="11"/>
    <n v="2205"/>
    <n v="459759.32"/>
    <n v="359217.57"/>
    <n v="162.91046258503403"/>
  </r>
  <r>
    <x v="25"/>
    <x v="12"/>
    <n v="196856"/>
    <n v="42343747.560000002"/>
    <n v="32924193.940000001"/>
    <n v="167.2501419311578"/>
  </r>
  <r>
    <x v="25"/>
    <x v="13"/>
    <n v="17746"/>
    <n v="3866167.04"/>
    <n v="2987187.82"/>
    <n v="168.330205116646"/>
  </r>
  <r>
    <x v="25"/>
    <x v="14"/>
    <n v="939"/>
    <n v="202592.65"/>
    <n v="157405.97"/>
    <n v="167.63149094781681"/>
  </r>
  <r>
    <x v="25"/>
    <x v="15"/>
    <n v="1704"/>
    <n v="378337.32"/>
    <n v="297325.8"/>
    <n v="174.48697183098591"/>
  </r>
  <r>
    <x v="25"/>
    <x v="16"/>
    <n v="127"/>
    <n v="27034.47"/>
    <n v="21029.56"/>
    <n v="165.58708661417324"/>
  </r>
  <r>
    <x v="25"/>
    <x v="18"/>
    <n v="577"/>
    <n v="125596.69"/>
    <n v="97496.3"/>
    <n v="168.97105719237436"/>
  </r>
  <r>
    <x v="25"/>
    <x v="19"/>
    <n v="10935"/>
    <n v="2376899.08"/>
    <n v="1855739.55"/>
    <n v="169.70640603566531"/>
  </r>
  <r>
    <x v="25"/>
    <x v="20"/>
    <n v="24"/>
    <n v="5325.96"/>
    <n v="4219.21"/>
    <n v="175.80041666666668"/>
  </r>
  <r>
    <x v="25"/>
    <x v="21"/>
    <n v="171"/>
    <n v="37818.57"/>
    <n v="29337.58"/>
    <n v="171.56479532163743"/>
  </r>
  <r>
    <x v="25"/>
    <x v="22"/>
    <n v="556"/>
    <n v="120850.65"/>
    <n v="94713.31"/>
    <n v="170.34767985611509"/>
  </r>
  <r>
    <x v="25"/>
    <x v="23"/>
    <n v="720"/>
    <n v="157212.07"/>
    <n v="120807.82"/>
    <n v="167.7886388888889"/>
  </r>
  <r>
    <x v="25"/>
    <x v="24"/>
    <n v="1526"/>
    <n v="334410.75"/>
    <n v="260674.56"/>
    <n v="170.82212319790301"/>
  </r>
  <r>
    <x v="25"/>
    <x v="75"/>
    <n v="66"/>
    <n v="13595.21"/>
    <n v="10502.13"/>
    <n v="159.12318181818182"/>
  </r>
  <r>
    <x v="25"/>
    <x v="25"/>
    <n v="231"/>
    <n v="51230.05"/>
    <n v="39008.67"/>
    <n v="168.8687012987013"/>
  </r>
  <r>
    <x v="25"/>
    <x v="26"/>
    <n v="1026579"/>
    <n v="218101235.81"/>
    <n v="170197727.86000001"/>
    <n v="165.79116449878677"/>
  </r>
  <r>
    <x v="25"/>
    <x v="27"/>
    <n v="2051"/>
    <n v="441130.7"/>
    <n v="344723.19"/>
    <n v="168.07566552901025"/>
  </r>
  <r>
    <x v="25"/>
    <x v="98"/>
    <n v="13"/>
    <n v="2676.33"/>
    <n v="2096.63"/>
    <n v="161.27923076923076"/>
  </r>
  <r>
    <x v="25"/>
    <x v="28"/>
    <n v="8545"/>
    <n v="1870748.71"/>
    <n v="1454796.4"/>
    <n v="170.25118782913984"/>
  </r>
  <r>
    <x v="25"/>
    <x v="29"/>
    <n v="1030"/>
    <n v="220680.71"/>
    <n v="171714.91"/>
    <n v="166.71350485436895"/>
  </r>
  <r>
    <x v="25"/>
    <x v="30"/>
    <n v="381"/>
    <n v="87974.97"/>
    <n v="69681.320000000007"/>
    <n v="182.8906036745407"/>
  </r>
  <r>
    <x v="25"/>
    <x v="31"/>
    <n v="4835"/>
    <n v="1041138.93"/>
    <n v="811122.69"/>
    <n v="167.76063908996898"/>
  </r>
  <r>
    <x v="25"/>
    <x v="32"/>
    <n v="1888"/>
    <n v="419846.95"/>
    <n v="325781.07"/>
    <n v="172.55353283898305"/>
  </r>
  <r>
    <x v="25"/>
    <x v="33"/>
    <n v="96974"/>
    <n v="20779236.289999999"/>
    <n v="16184522.25"/>
    <n v="166.89547971621261"/>
  </r>
  <r>
    <x v="25"/>
    <x v="34"/>
    <n v="12"/>
    <n v="2597.7399999999998"/>
    <n v="1994.51"/>
    <n v="166.20916666666668"/>
  </r>
  <r>
    <x v="25"/>
    <x v="38"/>
    <n v="56438"/>
    <n v="12231187.41"/>
    <n v="9441892.0099999998"/>
    <n v="167.29671515645487"/>
  </r>
  <r>
    <x v="25"/>
    <x v="39"/>
    <n v="1936"/>
    <n v="424357.48"/>
    <n v="325466.2"/>
    <n v="168.11270661157025"/>
  </r>
  <r>
    <x v="25"/>
    <x v="41"/>
    <n v="306627"/>
    <n v="54732423.200000003"/>
    <n v="42579009.640000001"/>
    <n v="138.86255822220483"/>
  </r>
  <r>
    <x v="25"/>
    <x v="43"/>
    <n v="433"/>
    <n v="91145.72"/>
    <n v="72101.06"/>
    <n v="166.51515011547343"/>
  </r>
  <r>
    <x v="25"/>
    <x v="45"/>
    <n v="457"/>
    <n v="99610.13"/>
    <n v="77505.899999999994"/>
    <n v="169.59715536105031"/>
  </r>
  <r>
    <x v="25"/>
    <x v="46"/>
    <n v="64"/>
    <n v="13651.43"/>
    <n v="10776.45"/>
    <n v="168.38203125000001"/>
  </r>
  <r>
    <x v="25"/>
    <x v="47"/>
    <n v="3365"/>
    <n v="723771.81"/>
    <n v="569717.11"/>
    <n v="169.3067191679049"/>
  </r>
  <r>
    <x v="25"/>
    <x v="48"/>
    <n v="7389"/>
    <n v="1633700.43"/>
    <n v="1277499.26"/>
    <n v="172.89203681147652"/>
  </r>
  <r>
    <x v="25"/>
    <x v="49"/>
    <n v="148"/>
    <n v="32138.23"/>
    <n v="25305.01"/>
    <n v="170.9797972972973"/>
  </r>
  <r>
    <x v="25"/>
    <x v="50"/>
    <n v="713222"/>
    <n v="153269276.33000001"/>
    <n v="119618921.02"/>
    <n v="167.71625247118007"/>
  </r>
  <r>
    <x v="25"/>
    <x v="51"/>
    <n v="174"/>
    <n v="36728.82"/>
    <n v="28612.66"/>
    <n v="164.44057471264367"/>
  </r>
  <r>
    <x v="25"/>
    <x v="52"/>
    <n v="4478"/>
    <n v="973436.93"/>
    <n v="756983.93"/>
    <n v="169.04509379187138"/>
  </r>
  <r>
    <x v="25"/>
    <x v="53"/>
    <n v="18"/>
    <n v="3592.45"/>
    <n v="2816.42"/>
    <n v="156.46777777777777"/>
  </r>
  <r>
    <x v="25"/>
    <x v="54"/>
    <n v="19"/>
    <n v="4059.34"/>
    <n v="3182.54"/>
    <n v="167.50210526315789"/>
  </r>
  <r>
    <x v="25"/>
    <x v="55"/>
    <n v="3036"/>
    <n v="635985.98"/>
    <n v="498203.18"/>
    <n v="164.0985441370224"/>
  </r>
  <r>
    <x v="25"/>
    <x v="56"/>
    <n v="1296"/>
    <n v="226484.59"/>
    <n v="174051.04"/>
    <n v="134.29864197530864"/>
  </r>
  <r>
    <x v="25"/>
    <x v="57"/>
    <n v="446"/>
    <n v="98921.53"/>
    <n v="77816.08"/>
    <n v="174.47551569506726"/>
  </r>
  <r>
    <x v="25"/>
    <x v="58"/>
    <n v="261"/>
    <n v="55587.58"/>
    <n v="43520.01"/>
    <n v="166.74333333333334"/>
  </r>
  <r>
    <x v="25"/>
    <x v="59"/>
    <n v="14"/>
    <n v="3036.08"/>
    <n v="2381.39"/>
    <n v="170.09928571428571"/>
  </r>
  <r>
    <x v="25"/>
    <x v="60"/>
    <n v="1664857"/>
    <n v="353627195.06999999"/>
    <n v="275093331.77999997"/>
    <n v="165.23541167799996"/>
  </r>
  <r>
    <x v="25"/>
    <x v="61"/>
    <n v="518"/>
    <n v="112635.84"/>
    <n v="87643.18"/>
    <n v="169.19532818532818"/>
  </r>
  <r>
    <x v="25"/>
    <x v="62"/>
    <n v="175927"/>
    <n v="31694891.920000002"/>
    <n v="24656143.82"/>
    <n v="140.14985658824398"/>
  </r>
  <r>
    <x v="25"/>
    <x v="63"/>
    <n v="161"/>
    <n v="34339.480000000003"/>
    <n v="26934.32"/>
    <n v="167.29391304347826"/>
  </r>
  <r>
    <x v="25"/>
    <x v="64"/>
    <n v="2019"/>
    <n v="428421.02"/>
    <n v="336201.35"/>
    <n v="166.51874690440812"/>
  </r>
  <r>
    <x v="25"/>
    <x v="65"/>
    <n v="8512"/>
    <n v="1837402.12"/>
    <n v="1432002.23"/>
    <n v="168.23334468984962"/>
  </r>
  <r>
    <x v="25"/>
    <x v="66"/>
    <n v="35708"/>
    <n v="7665974.5"/>
    <n v="5989188.7400000002"/>
    <n v="167.72680463761623"/>
  </r>
  <r>
    <x v="25"/>
    <x v="68"/>
    <n v="171652"/>
    <n v="35877633.170000002"/>
    <n v="27883586.850000001"/>
    <n v="162.44253984806471"/>
  </r>
  <r>
    <x v="25"/>
    <x v="69"/>
    <n v="40743"/>
    <n v="8857250.6099999994"/>
    <n v="6979603.1500000004"/>
    <n v="171.30803205458608"/>
  </r>
  <r>
    <x v="25"/>
    <x v="78"/>
    <n v="602"/>
    <n v="130566.38"/>
    <n v="101950.72"/>
    <n v="169.35335548172759"/>
  </r>
  <r>
    <x v="25"/>
    <x v="70"/>
    <n v="31"/>
    <n v="6297.54"/>
    <n v="4936.6000000000004"/>
    <n v="159.24516129032259"/>
  </r>
  <r>
    <x v="25"/>
    <x v="72"/>
    <n v="144"/>
    <n v="32264.95"/>
    <n v="25383.83"/>
    <n v="176.27659722222222"/>
  </r>
  <r>
    <x v="25"/>
    <x v="79"/>
    <n v="672"/>
    <n v="148880.31"/>
    <n v="118224.99"/>
    <n v="175.93004464285715"/>
  </r>
  <r>
    <x v="26"/>
    <x v="0"/>
    <n v="329"/>
    <n v="35437.31"/>
    <n v="27704.34"/>
    <n v="84.207720364741647"/>
  </r>
  <r>
    <x v="26"/>
    <x v="1"/>
    <n v="12489"/>
    <n v="1336633.1200000001"/>
    <n v="1047470.19"/>
    <n v="83.871422051405233"/>
  </r>
  <r>
    <x v="26"/>
    <x v="2"/>
    <n v="20"/>
    <n v="2098.9"/>
    <n v="1558.56"/>
    <n v="77.927999999999997"/>
  </r>
  <r>
    <x v="26"/>
    <x v="3"/>
    <n v="46"/>
    <n v="4903.55"/>
    <n v="3905.09"/>
    <n v="84.893260869565225"/>
  </r>
  <r>
    <x v="26"/>
    <x v="4"/>
    <n v="9805"/>
    <n v="1050250.55"/>
    <n v="823439.62"/>
    <n v="83.981603263641006"/>
  </r>
  <r>
    <x v="26"/>
    <x v="5"/>
    <n v="7249"/>
    <n v="798542.52"/>
    <n v="623143.93000000005"/>
    <n v="85.962743826734723"/>
  </r>
  <r>
    <x v="26"/>
    <x v="7"/>
    <n v="6072"/>
    <n v="642440.32999999996"/>
    <n v="499977.42"/>
    <n v="82.341472332015812"/>
  </r>
  <r>
    <x v="26"/>
    <x v="8"/>
    <n v="22"/>
    <n v="2595.12"/>
    <n v="2045.17"/>
    <n v="92.962272727272733"/>
  </r>
  <r>
    <x v="26"/>
    <x v="9"/>
    <n v="575"/>
    <n v="63368.94"/>
    <n v="49402.27"/>
    <n v="85.916991304347818"/>
  </r>
  <r>
    <x v="26"/>
    <x v="10"/>
    <n v="42807"/>
    <n v="4613259.8099999996"/>
    <n v="3596326.52"/>
    <n v="84.012580185483685"/>
  </r>
  <r>
    <x v="26"/>
    <x v="11"/>
    <n v="132"/>
    <n v="14046.6"/>
    <n v="11168.54"/>
    <n v="84.610151515151529"/>
  </r>
  <r>
    <x v="26"/>
    <x v="12"/>
    <n v="13365"/>
    <n v="1451182.03"/>
    <n v="1142433.6000000001"/>
    <n v="85.479506172839507"/>
  </r>
  <r>
    <x v="26"/>
    <x v="13"/>
    <n v="1385"/>
    <n v="151329.94"/>
    <n v="118991.28"/>
    <n v="85.914281588447651"/>
  </r>
  <r>
    <x v="26"/>
    <x v="14"/>
    <n v="58"/>
    <n v="6314.85"/>
    <n v="4874.57"/>
    <n v="84.044310344827579"/>
  </r>
  <r>
    <x v="26"/>
    <x v="15"/>
    <n v="225"/>
    <n v="25749.01"/>
    <n v="19995.759999999998"/>
    <n v="88.870044444444432"/>
  </r>
  <r>
    <x v="26"/>
    <x v="18"/>
    <n v="12"/>
    <n v="1271.2"/>
    <n v="997.89"/>
    <n v="83.157499999999999"/>
  </r>
  <r>
    <x v="26"/>
    <x v="19"/>
    <n v="557"/>
    <n v="61240.91"/>
    <n v="48148.74"/>
    <n v="86.442980251346498"/>
  </r>
  <r>
    <x v="26"/>
    <x v="22"/>
    <n v="23"/>
    <n v="2351.87"/>
    <n v="1874.04"/>
    <n v="81.48"/>
  </r>
  <r>
    <x v="26"/>
    <x v="23"/>
    <n v="22"/>
    <n v="2270.13"/>
    <n v="1750.78"/>
    <n v="79.580909090909088"/>
  </r>
  <r>
    <x v="26"/>
    <x v="24"/>
    <n v="58"/>
    <n v="6338.55"/>
    <n v="4984.18"/>
    <n v="85.934137931034485"/>
  </r>
  <r>
    <x v="26"/>
    <x v="26"/>
    <n v="61901"/>
    <n v="6691422.6699999999"/>
    <n v="5251873.67"/>
    <n v="84.843115135458234"/>
  </r>
  <r>
    <x v="26"/>
    <x v="27"/>
    <n v="68"/>
    <n v="7372.07"/>
    <n v="5770.98"/>
    <n v="84.867352941176463"/>
  </r>
  <r>
    <x v="26"/>
    <x v="28"/>
    <n v="739"/>
    <n v="82864.210000000006"/>
    <n v="63363.24"/>
    <n v="85.74186738836265"/>
  </r>
  <r>
    <x v="26"/>
    <x v="30"/>
    <n v="17"/>
    <n v="1875.67"/>
    <n v="1502.42"/>
    <n v="88.377647058823527"/>
  </r>
  <r>
    <x v="26"/>
    <x v="31"/>
    <n v="822"/>
    <n v="91486.16"/>
    <n v="71774.33"/>
    <n v="87.316703163017038"/>
  </r>
  <r>
    <x v="26"/>
    <x v="32"/>
    <n v="129"/>
    <n v="14422.42"/>
    <n v="10861.45"/>
    <n v="84.197286821705433"/>
  </r>
  <r>
    <x v="26"/>
    <x v="33"/>
    <n v="2170"/>
    <n v="233407.55"/>
    <n v="182013.91"/>
    <n v="83.877377880184326"/>
  </r>
  <r>
    <x v="26"/>
    <x v="38"/>
    <n v="754"/>
    <n v="79875.149999999994"/>
    <n v="61331.91"/>
    <n v="81.342055702917776"/>
  </r>
  <r>
    <x v="26"/>
    <x v="39"/>
    <n v="17"/>
    <n v="1798.09"/>
    <n v="1332.48"/>
    <n v="78.38117647058823"/>
  </r>
  <r>
    <x v="26"/>
    <x v="41"/>
    <n v="62468.7"/>
    <n v="5642698.8899999997"/>
    <n v="4437419.78"/>
    <n v="71.034290452658695"/>
  </r>
  <r>
    <x v="26"/>
    <x v="43"/>
    <n v="68"/>
    <n v="7270.93"/>
    <n v="5761"/>
    <n v="84.720588235294116"/>
  </r>
  <r>
    <x v="26"/>
    <x v="45"/>
    <n v="20"/>
    <n v="2152.9899999999998"/>
    <n v="1687.85"/>
    <n v="84.392499999999998"/>
  </r>
  <r>
    <x v="26"/>
    <x v="47"/>
    <n v="146"/>
    <n v="15461.2"/>
    <n v="12081.82"/>
    <n v="82.752191780821917"/>
  </r>
  <r>
    <x v="26"/>
    <x v="48"/>
    <n v="287"/>
    <n v="31697.3"/>
    <n v="24857.23"/>
    <n v="86.6105574912892"/>
  </r>
  <r>
    <x v="26"/>
    <x v="50"/>
    <n v="69076"/>
    <n v="7566720.8399999999"/>
    <n v="5937108.1699999999"/>
    <n v="85.950375962707739"/>
  </r>
  <r>
    <x v="26"/>
    <x v="52"/>
    <n v="44"/>
    <n v="4657.6000000000004"/>
    <n v="3611.73"/>
    <n v="82.084772727272721"/>
  </r>
  <r>
    <x v="26"/>
    <x v="55"/>
    <n v="802"/>
    <n v="84512.61"/>
    <n v="66098.14"/>
    <n v="82.416633416458851"/>
  </r>
  <r>
    <x v="26"/>
    <x v="56"/>
    <n v="56"/>
    <n v="4966.53"/>
    <n v="3902.08"/>
    <n v="69.679999999999993"/>
  </r>
  <r>
    <x v="26"/>
    <x v="60"/>
    <n v="64593"/>
    <n v="6957291.4100000001"/>
    <n v="5482044.0800000001"/>
    <n v="84.870559967798371"/>
  </r>
  <r>
    <x v="26"/>
    <x v="61"/>
    <n v="43"/>
    <n v="4748.1899999999996"/>
    <n v="3731.34"/>
    <n v="86.775348837209307"/>
  </r>
  <r>
    <x v="26"/>
    <x v="62"/>
    <n v="34080"/>
    <n v="3087423.83"/>
    <n v="2435116.88"/>
    <n v="71.452960093896706"/>
  </r>
  <r>
    <x v="26"/>
    <x v="64"/>
    <n v="230"/>
    <n v="24594.85"/>
    <n v="19501.439999999999"/>
    <n v="84.788869565217382"/>
  </r>
  <r>
    <x v="26"/>
    <x v="65"/>
    <n v="612"/>
    <n v="69242.75"/>
    <n v="54605.42"/>
    <n v="89.22454248366013"/>
  </r>
  <r>
    <x v="26"/>
    <x v="66"/>
    <n v="1766"/>
    <n v="190709.77"/>
    <n v="151902.29999999999"/>
    <n v="86.014892412231021"/>
  </r>
  <r>
    <x v="26"/>
    <x v="68"/>
    <n v="8199"/>
    <n v="869857.92"/>
    <n v="681211.58"/>
    <n v="83.084715209171847"/>
  </r>
  <r>
    <x v="26"/>
    <x v="69"/>
    <n v="1481"/>
    <n v="156834.82"/>
    <n v="124043.26"/>
    <n v="83.756421336934494"/>
  </r>
  <r>
    <x v="26"/>
    <x v="78"/>
    <n v="13"/>
    <n v="1406.78"/>
    <n v="1114.58"/>
    <n v="85.736923076923077"/>
  </r>
  <r>
    <x v="26"/>
    <x v="72"/>
    <n v="44"/>
    <n v="2623.93"/>
    <n v="2057.14"/>
    <n v="46.753181818181815"/>
  </r>
  <r>
    <x v="26"/>
    <x v="79"/>
    <n v="37"/>
    <n v="4165.87"/>
    <n v="3193.39"/>
    <n v="86.307837837837837"/>
  </r>
  <r>
    <x v="27"/>
    <x v="0"/>
    <n v="4610"/>
    <n v="379370.23999999999"/>
    <n v="282019.95"/>
    <n v="61.175694143167028"/>
  </r>
  <r>
    <x v="27"/>
    <x v="1"/>
    <n v="11590"/>
    <n v="969146.46"/>
    <n v="746113.1"/>
    <n v="64.375591026747188"/>
  </r>
  <r>
    <x v="27"/>
    <x v="2"/>
    <n v="40"/>
    <n v="3020.31"/>
    <n v="2279.94"/>
    <n v="56.9985"/>
  </r>
  <r>
    <x v="27"/>
    <x v="3"/>
    <n v="6718"/>
    <n v="573575.06000000006"/>
    <n v="439733.91"/>
    <n v="65.456074724620422"/>
  </r>
  <r>
    <x v="27"/>
    <x v="4"/>
    <n v="762"/>
    <n v="64504.75"/>
    <n v="49815.21"/>
    <n v="65.37429133858268"/>
  </r>
  <r>
    <x v="27"/>
    <x v="5"/>
    <n v="1347"/>
    <n v="112350.35"/>
    <n v="85432.93"/>
    <n v="63.424595397178912"/>
  </r>
  <r>
    <x v="27"/>
    <x v="6"/>
    <n v="1056"/>
    <n v="88906.63"/>
    <n v="68881.350000000006"/>
    <n v="65.228551136363649"/>
  </r>
  <r>
    <x v="27"/>
    <x v="7"/>
    <n v="23531"/>
    <n v="1848613.77"/>
    <n v="1393156.72"/>
    <n v="59.205164251413031"/>
  </r>
  <r>
    <x v="27"/>
    <x v="8"/>
    <n v="286"/>
    <n v="23577.19"/>
    <n v="18478.37"/>
    <n v="64.609685314685308"/>
  </r>
  <r>
    <x v="27"/>
    <x v="9"/>
    <n v="324"/>
    <n v="26296.37"/>
    <n v="20299.89"/>
    <n v="62.65398148148148"/>
  </r>
  <r>
    <x v="27"/>
    <x v="10"/>
    <n v="20485"/>
    <n v="1685756.18"/>
    <n v="1267349.8500000001"/>
    <n v="61.867212594581403"/>
  </r>
  <r>
    <x v="27"/>
    <x v="11"/>
    <n v="49"/>
    <n v="3918.13"/>
    <n v="2890.67"/>
    <n v="58.993265306122453"/>
  </r>
  <r>
    <x v="27"/>
    <x v="12"/>
    <n v="460"/>
    <n v="40288.28"/>
    <n v="30716.77"/>
    <n v="66.775586956521735"/>
  </r>
  <r>
    <x v="27"/>
    <x v="13"/>
    <n v="72"/>
    <n v="5959.88"/>
    <n v="4940.17"/>
    <n v="68.613472222222228"/>
  </r>
  <r>
    <x v="27"/>
    <x v="14"/>
    <n v="377"/>
    <n v="32807.160000000003"/>
    <n v="23639.89"/>
    <n v="62.705278514588855"/>
  </r>
  <r>
    <x v="27"/>
    <x v="15"/>
    <n v="398"/>
    <n v="31537.02"/>
    <n v="24181.35"/>
    <n v="60.757160804020096"/>
  </r>
  <r>
    <x v="27"/>
    <x v="16"/>
    <n v="931"/>
    <n v="82621.73"/>
    <n v="61780.44"/>
    <n v="66.359226638023628"/>
  </r>
  <r>
    <x v="27"/>
    <x v="18"/>
    <n v="1054"/>
    <n v="90175.23"/>
    <n v="69287.83"/>
    <n v="65.737979127134722"/>
  </r>
  <r>
    <x v="27"/>
    <x v="20"/>
    <n v="730"/>
    <n v="63146.12"/>
    <n v="50200.07"/>
    <n v="68.767219178082186"/>
  </r>
  <r>
    <x v="27"/>
    <x v="22"/>
    <n v="2039"/>
    <n v="170928.6"/>
    <n v="128994"/>
    <n v="63.263364394310933"/>
  </r>
  <r>
    <x v="27"/>
    <x v="23"/>
    <n v="14760"/>
    <n v="1257507.8700000001"/>
    <n v="965253.51"/>
    <n v="65.396579268292683"/>
  </r>
  <r>
    <x v="27"/>
    <x v="24"/>
    <n v="4752"/>
    <n v="406319.1"/>
    <n v="311437.34000000003"/>
    <n v="65.538160774410784"/>
  </r>
  <r>
    <x v="27"/>
    <x v="75"/>
    <n v="23"/>
    <n v="1810.48"/>
    <n v="874.11"/>
    <n v="38.004782608695656"/>
  </r>
  <r>
    <x v="27"/>
    <x v="26"/>
    <n v="1763"/>
    <n v="145552.39000000001"/>
    <n v="113366.6"/>
    <n v="64.30323312535451"/>
  </r>
  <r>
    <x v="27"/>
    <x v="27"/>
    <n v="291"/>
    <n v="26286.5"/>
    <n v="18941.87"/>
    <n v="65.092336769759441"/>
  </r>
  <r>
    <x v="27"/>
    <x v="28"/>
    <n v="60"/>
    <n v="4946.99"/>
    <n v="3996.04"/>
    <n v="66.600666666666669"/>
  </r>
  <r>
    <x v="27"/>
    <x v="29"/>
    <n v="969"/>
    <n v="86454.13"/>
    <n v="66102.03"/>
    <n v="68.216749226006186"/>
  </r>
  <r>
    <x v="27"/>
    <x v="31"/>
    <n v="573"/>
    <n v="44361.760000000002"/>
    <n v="34633.61"/>
    <n v="60.442600349040141"/>
  </r>
  <r>
    <x v="27"/>
    <x v="32"/>
    <n v="2250"/>
    <n v="181919.68"/>
    <n v="139561.4"/>
    <n v="62.027288888888883"/>
  </r>
  <r>
    <x v="27"/>
    <x v="33"/>
    <n v="815"/>
    <n v="70976.83"/>
    <n v="53835.82"/>
    <n v="66.056220858895699"/>
  </r>
  <r>
    <x v="27"/>
    <x v="34"/>
    <n v="12"/>
    <n v="942.48"/>
    <n v="738.84"/>
    <n v="61.57"/>
  </r>
  <r>
    <x v="27"/>
    <x v="35"/>
    <n v="74"/>
    <n v="6358.5"/>
    <n v="4553.49"/>
    <n v="61.533648648648644"/>
  </r>
  <r>
    <x v="27"/>
    <x v="38"/>
    <n v="2590"/>
    <n v="215687.12"/>
    <n v="164912.54999999999"/>
    <n v="63.672799227799224"/>
  </r>
  <r>
    <x v="27"/>
    <x v="39"/>
    <n v="129"/>
    <n v="10763.1"/>
    <n v="7885.06"/>
    <n v="61.124496124031012"/>
  </r>
  <r>
    <x v="27"/>
    <x v="40"/>
    <n v="125508"/>
    <n v="10255491.869999999"/>
    <n v="7816369.8799999999"/>
    <n v="62.27786180960576"/>
  </r>
  <r>
    <x v="27"/>
    <x v="41"/>
    <n v="93282"/>
    <n v="6424605.1600000001"/>
    <n v="4871693.79"/>
    <n v="52.225443172316204"/>
  </r>
  <r>
    <x v="27"/>
    <x v="43"/>
    <n v="29"/>
    <n v="2547.7600000000002"/>
    <n v="1952.21"/>
    <n v="67.31758620689655"/>
  </r>
  <r>
    <x v="27"/>
    <x v="44"/>
    <n v="62"/>
    <n v="4930.32"/>
    <n v="3865.29"/>
    <n v="62.343387096774194"/>
  </r>
  <r>
    <x v="27"/>
    <x v="45"/>
    <n v="169"/>
    <n v="12849.45"/>
    <n v="9917.5499999999993"/>
    <n v="58.683727810650886"/>
  </r>
  <r>
    <x v="27"/>
    <x v="47"/>
    <n v="336"/>
    <n v="28344.28"/>
    <n v="21243.64"/>
    <n v="63.225119047619046"/>
  </r>
  <r>
    <x v="27"/>
    <x v="49"/>
    <n v="24"/>
    <n v="1806.74"/>
    <n v="1416.51"/>
    <n v="59.021250000000002"/>
  </r>
  <r>
    <x v="27"/>
    <x v="50"/>
    <n v="86"/>
    <n v="7532.79"/>
    <n v="6084.56"/>
    <n v="70.750697674418603"/>
  </r>
  <r>
    <x v="27"/>
    <x v="52"/>
    <n v="246"/>
    <n v="20003.45"/>
    <n v="14861"/>
    <n v="60.41056910569106"/>
  </r>
  <r>
    <x v="27"/>
    <x v="53"/>
    <n v="511"/>
    <n v="41549"/>
    <n v="31932.43"/>
    <n v="62.490078277886496"/>
  </r>
  <r>
    <x v="27"/>
    <x v="56"/>
    <n v="144"/>
    <n v="9676.32"/>
    <n v="7061.56"/>
    <n v="49.038611111111116"/>
  </r>
  <r>
    <x v="27"/>
    <x v="57"/>
    <n v="24"/>
    <n v="2059.0500000000002"/>
    <n v="1672.44"/>
    <n v="69.685000000000002"/>
  </r>
  <r>
    <x v="27"/>
    <x v="60"/>
    <n v="1841"/>
    <n v="156852.06"/>
    <n v="123481.89"/>
    <n v="67.073269961977189"/>
  </r>
  <r>
    <x v="27"/>
    <x v="61"/>
    <n v="151"/>
    <n v="13504.91"/>
    <n v="10360.92"/>
    <n v="68.615364238410592"/>
  </r>
  <r>
    <x v="27"/>
    <x v="62"/>
    <n v="12883"/>
    <n v="913377.75"/>
    <n v="699339.04"/>
    <n v="54.28386555926415"/>
  </r>
  <r>
    <x v="27"/>
    <x v="64"/>
    <n v="60"/>
    <n v="4700.82"/>
    <n v="3572.82"/>
    <n v="59.547000000000004"/>
  </r>
  <r>
    <x v="27"/>
    <x v="65"/>
    <n v="67"/>
    <n v="4833.3500000000004"/>
    <n v="3823.19"/>
    <n v="57.062537313432834"/>
  </r>
  <r>
    <x v="27"/>
    <x v="66"/>
    <n v="146"/>
    <n v="11991.1"/>
    <n v="9481.5400000000009"/>
    <n v="64.942054794520558"/>
  </r>
  <r>
    <x v="27"/>
    <x v="68"/>
    <n v="538"/>
    <n v="42994.81"/>
    <n v="32664.48"/>
    <n v="60.714646840148696"/>
  </r>
  <r>
    <x v="27"/>
    <x v="72"/>
    <n v="27"/>
    <n v="2062.94"/>
    <n v="1475.16"/>
    <n v="54.635555555555555"/>
  </r>
  <r>
    <x v="28"/>
    <x v="0"/>
    <n v="17470"/>
    <n v="2336778.64"/>
    <n v="1783437.47"/>
    <n v="102.0857166571265"/>
  </r>
  <r>
    <x v="28"/>
    <x v="1"/>
    <n v="24909"/>
    <n v="3411363.13"/>
    <n v="2676240.8199999998"/>
    <n v="107.44071700991609"/>
  </r>
  <r>
    <x v="28"/>
    <x v="2"/>
    <n v="269"/>
    <n v="33887.46"/>
    <n v="27879.39"/>
    <n v="103.64085501858736"/>
  </r>
  <r>
    <x v="28"/>
    <x v="3"/>
    <n v="11970"/>
    <n v="1685232.04"/>
    <n v="1301898.53"/>
    <n v="108.76345279866332"/>
  </r>
  <r>
    <x v="28"/>
    <x v="4"/>
    <n v="758"/>
    <n v="104498.01"/>
    <n v="80681.929999999993"/>
    <n v="106.44054089709762"/>
  </r>
  <r>
    <x v="28"/>
    <x v="5"/>
    <n v="12096"/>
    <n v="1675718.55"/>
    <n v="1310476.48"/>
    <n v="108.33965608465608"/>
  </r>
  <r>
    <x v="28"/>
    <x v="6"/>
    <n v="1270"/>
    <n v="176713.98"/>
    <n v="135451.24"/>
    <n v="106.65451968503936"/>
  </r>
  <r>
    <x v="28"/>
    <x v="7"/>
    <n v="152461"/>
    <n v="19925939.609999999"/>
    <n v="15200747.880000001"/>
    <n v="99.702532975646236"/>
  </r>
  <r>
    <x v="28"/>
    <x v="8"/>
    <n v="1130"/>
    <n v="155062.93"/>
    <n v="114104.98"/>
    <n v="100.97785840707964"/>
  </r>
  <r>
    <x v="28"/>
    <x v="9"/>
    <n v="1415"/>
    <n v="203003.61"/>
    <n v="156047.04000000001"/>
    <n v="110.28059363957598"/>
  </r>
  <r>
    <x v="28"/>
    <x v="10"/>
    <n v="219328"/>
    <n v="29424708.609999999"/>
    <n v="22317738.800000001"/>
    <n v="101.75508279836592"/>
  </r>
  <r>
    <x v="28"/>
    <x v="11"/>
    <n v="845"/>
    <n v="113858.65"/>
    <n v="88498.2"/>
    <n v="104.73159763313609"/>
  </r>
  <r>
    <x v="28"/>
    <x v="12"/>
    <n v="3576"/>
    <n v="518565.76"/>
    <n v="399173.14"/>
    <n v="111.62559843400447"/>
  </r>
  <r>
    <x v="28"/>
    <x v="13"/>
    <n v="567"/>
    <n v="75777.2"/>
    <n v="59847.39"/>
    <n v="105.55095238095238"/>
  </r>
  <r>
    <x v="28"/>
    <x v="14"/>
    <n v="1190"/>
    <n v="155265.66"/>
    <n v="123960.86"/>
    <n v="104.16878991596639"/>
  </r>
  <r>
    <x v="28"/>
    <x v="15"/>
    <n v="1653"/>
    <n v="215399.01"/>
    <n v="164865.29999999999"/>
    <n v="99.737023593466418"/>
  </r>
  <r>
    <x v="28"/>
    <x v="16"/>
    <n v="4429"/>
    <n v="643345.09"/>
    <n v="484423.32"/>
    <n v="109.37532625874915"/>
  </r>
  <r>
    <x v="28"/>
    <x v="18"/>
    <n v="1145"/>
    <n v="158598.01"/>
    <n v="123934.85"/>
    <n v="108.24004366812228"/>
  </r>
  <r>
    <x v="28"/>
    <x v="19"/>
    <n v="45"/>
    <n v="6178.04"/>
    <n v="4405.42"/>
    <n v="97.89822222222223"/>
  </r>
  <r>
    <x v="28"/>
    <x v="20"/>
    <n v="195"/>
    <n v="26963.03"/>
    <n v="21373.61"/>
    <n v="109.60825641025642"/>
  </r>
  <r>
    <x v="28"/>
    <x v="22"/>
    <n v="2619"/>
    <n v="364174.35"/>
    <n v="282174.93"/>
    <n v="107.74147766323024"/>
  </r>
  <r>
    <x v="28"/>
    <x v="23"/>
    <n v="107819"/>
    <n v="15095152.779999999"/>
    <n v="11491484.07"/>
    <n v="106.58125256216437"/>
  </r>
  <r>
    <x v="28"/>
    <x v="24"/>
    <n v="10218"/>
    <n v="1422110.55"/>
    <n v="1062744.78"/>
    <n v="104.00712272460365"/>
  </r>
  <r>
    <x v="28"/>
    <x v="75"/>
    <n v="243"/>
    <n v="31813.4"/>
    <n v="23707.67"/>
    <n v="97.562427983539081"/>
  </r>
  <r>
    <x v="28"/>
    <x v="25"/>
    <n v="11"/>
    <n v="1389.63"/>
    <n v="891.36"/>
    <n v="81.032727272727271"/>
  </r>
  <r>
    <x v="28"/>
    <x v="26"/>
    <n v="10042"/>
    <n v="1385945.68"/>
    <n v="1081588.69"/>
    <n v="107.70650169288986"/>
  </r>
  <r>
    <x v="28"/>
    <x v="27"/>
    <n v="30"/>
    <n v="4463.67"/>
    <n v="3450.82"/>
    <n v="115.02733333333335"/>
  </r>
  <r>
    <x v="28"/>
    <x v="28"/>
    <n v="640"/>
    <n v="87190.02"/>
    <n v="67632.45"/>
    <n v="105.675703125"/>
  </r>
  <r>
    <x v="28"/>
    <x v="29"/>
    <n v="1197"/>
    <n v="165466.26999999999"/>
    <n v="126798.72"/>
    <n v="105.93042606516291"/>
  </r>
  <r>
    <x v="28"/>
    <x v="30"/>
    <n v="78"/>
    <n v="10309.23"/>
    <n v="8097.43"/>
    <n v="103.81320512820513"/>
  </r>
  <r>
    <x v="28"/>
    <x v="31"/>
    <n v="616"/>
    <n v="79228.61"/>
    <n v="61691.98"/>
    <n v="100.14931818181819"/>
  </r>
  <r>
    <x v="28"/>
    <x v="32"/>
    <n v="16139"/>
    <n v="2152847.9500000002"/>
    <n v="1626273.15"/>
    <n v="100.76666150319102"/>
  </r>
  <r>
    <x v="28"/>
    <x v="33"/>
    <n v="3609"/>
    <n v="500389.89"/>
    <n v="380032.42"/>
    <n v="105.30130784150734"/>
  </r>
  <r>
    <x v="28"/>
    <x v="34"/>
    <n v="19"/>
    <n v="2481.4899999999998"/>
    <n v="1945.54"/>
    <n v="102.39684210526316"/>
  </r>
  <r>
    <x v="28"/>
    <x v="35"/>
    <n v="953"/>
    <n v="138022"/>
    <n v="105163.04"/>
    <n v="110.34946484784889"/>
  </r>
  <r>
    <x v="28"/>
    <x v="37"/>
    <n v="58"/>
    <n v="8287.2800000000007"/>
    <n v="6384.64"/>
    <n v="110.08000000000001"/>
  </r>
  <r>
    <x v="28"/>
    <x v="38"/>
    <n v="12498"/>
    <n v="1730189.5"/>
    <n v="1306203.8700000001"/>
    <n v="104.51303168506962"/>
  </r>
  <r>
    <x v="28"/>
    <x v="39"/>
    <n v="1117"/>
    <n v="162493.75"/>
    <n v="123480.75"/>
    <n v="110.54677708146822"/>
  </r>
  <r>
    <x v="28"/>
    <x v="40"/>
    <n v="42505"/>
    <n v="5895602.3600000003"/>
    <n v="4509698.3600000003"/>
    <n v="106.09806752146807"/>
  </r>
  <r>
    <x v="28"/>
    <x v="41"/>
    <n v="310758"/>
    <n v="35681469.93"/>
    <n v="27492269.390000001"/>
    <n v="88.468420410737622"/>
  </r>
  <r>
    <x v="28"/>
    <x v="43"/>
    <n v="1198"/>
    <n v="178317.9"/>
    <n v="140251.22"/>
    <n v="117.07113522537563"/>
  </r>
  <r>
    <x v="28"/>
    <x v="45"/>
    <n v="4891"/>
    <n v="687465.24"/>
    <n v="530589.9"/>
    <n v="108.48290738090371"/>
  </r>
  <r>
    <x v="28"/>
    <x v="46"/>
    <n v="54"/>
    <n v="7603.02"/>
    <n v="5943.09"/>
    <n v="110.05722222222222"/>
  </r>
  <r>
    <x v="28"/>
    <x v="47"/>
    <n v="1492"/>
    <n v="216386.55"/>
    <n v="167055.78"/>
    <n v="111.96768096514745"/>
  </r>
  <r>
    <x v="28"/>
    <x v="48"/>
    <n v="26"/>
    <n v="3446.77"/>
    <n v="2916.42"/>
    <n v="112.17"/>
  </r>
  <r>
    <x v="28"/>
    <x v="49"/>
    <n v="28"/>
    <n v="3637.1"/>
    <n v="2859.32"/>
    <n v="102.11857142857143"/>
  </r>
  <r>
    <x v="28"/>
    <x v="50"/>
    <n v="729"/>
    <n v="101051.06"/>
    <n v="79196.259999999995"/>
    <n v="108.63684499314128"/>
  </r>
  <r>
    <x v="28"/>
    <x v="52"/>
    <n v="588"/>
    <n v="86738.5"/>
    <n v="64864.45"/>
    <n v="110.31369047619047"/>
  </r>
  <r>
    <x v="28"/>
    <x v="53"/>
    <n v="470"/>
    <n v="67335.490000000005"/>
    <n v="54310.35"/>
    <n v="115.55393617021276"/>
  </r>
  <r>
    <x v="28"/>
    <x v="55"/>
    <n v="201"/>
    <n v="30250.71"/>
    <n v="20815.87"/>
    <n v="103.56154228855721"/>
  </r>
  <r>
    <x v="28"/>
    <x v="56"/>
    <n v="961"/>
    <n v="106592.5"/>
    <n v="79612.67"/>
    <n v="82.843569198751297"/>
  </r>
  <r>
    <x v="28"/>
    <x v="57"/>
    <n v="89"/>
    <n v="12607.8"/>
    <n v="9500.59"/>
    <n v="106.74820224719102"/>
  </r>
  <r>
    <x v="28"/>
    <x v="58"/>
    <n v="500"/>
    <n v="72313"/>
    <n v="54831.12"/>
    <n v="109.66224000000001"/>
  </r>
  <r>
    <x v="28"/>
    <x v="60"/>
    <n v="10234"/>
    <n v="1342237.92"/>
    <n v="1025719.69"/>
    <n v="100.22666503810827"/>
  </r>
  <r>
    <x v="28"/>
    <x v="61"/>
    <n v="569"/>
    <n v="81275.179999999993"/>
    <n v="61092.31"/>
    <n v="107.36785588752197"/>
  </r>
  <r>
    <x v="28"/>
    <x v="62"/>
    <n v="67988"/>
    <n v="7951897.4100000001"/>
    <n v="6146760.7800000003"/>
    <n v="90.409495499205747"/>
  </r>
  <r>
    <x v="28"/>
    <x v="64"/>
    <n v="320"/>
    <n v="41747.589999999997"/>
    <n v="32190.560000000001"/>
    <n v="100.5955"/>
  </r>
  <r>
    <x v="28"/>
    <x v="65"/>
    <n v="114"/>
    <n v="14856.98"/>
    <n v="11651.98"/>
    <n v="102.21035087719298"/>
  </r>
  <r>
    <x v="28"/>
    <x v="66"/>
    <n v="279"/>
    <n v="38421.1"/>
    <n v="29523.16"/>
    <n v="105.81777777777778"/>
  </r>
  <r>
    <x v="28"/>
    <x v="68"/>
    <n v="13881"/>
    <n v="1827797.43"/>
    <n v="1404213.68"/>
    <n v="101.16084431957351"/>
  </r>
  <r>
    <x v="28"/>
    <x v="69"/>
    <n v="77"/>
    <n v="10565.11"/>
    <n v="8009.73"/>
    <n v="104.02246753246753"/>
  </r>
  <r>
    <x v="28"/>
    <x v="72"/>
    <n v="46"/>
    <n v="5920.59"/>
    <n v="4902.18"/>
    <n v="106.56913043478262"/>
  </r>
  <r>
    <x v="29"/>
    <x v="0"/>
    <n v="16566"/>
    <n v="3096736.67"/>
    <n v="2351395.09"/>
    <n v="141.94102921646746"/>
  </r>
  <r>
    <x v="29"/>
    <x v="1"/>
    <n v="8139"/>
    <n v="1548082.07"/>
    <n v="1221226.52"/>
    <n v="150.04626121145105"/>
  </r>
  <r>
    <x v="29"/>
    <x v="3"/>
    <n v="661"/>
    <n v="122129.49"/>
    <n v="97025"/>
    <n v="146.78517397881998"/>
  </r>
  <r>
    <x v="29"/>
    <x v="4"/>
    <n v="1843"/>
    <n v="360835.72"/>
    <n v="274282.25"/>
    <n v="148.82379272924578"/>
  </r>
  <r>
    <x v="29"/>
    <x v="5"/>
    <n v="9507"/>
    <n v="1847136.61"/>
    <n v="1449332.91"/>
    <n v="152.44902808456925"/>
  </r>
  <r>
    <x v="29"/>
    <x v="6"/>
    <n v="1465"/>
    <n v="283279.82"/>
    <n v="203669.28"/>
    <n v="139.02339931740613"/>
  </r>
  <r>
    <x v="29"/>
    <x v="7"/>
    <n v="202988"/>
    <n v="36660972.82"/>
    <n v="27934514"/>
    <n v="137.6165783199007"/>
  </r>
  <r>
    <x v="29"/>
    <x v="8"/>
    <n v="1397"/>
    <n v="259812.86"/>
    <n v="197807.47"/>
    <n v="141.59446671438798"/>
  </r>
  <r>
    <x v="29"/>
    <x v="9"/>
    <n v="1259"/>
    <n v="239545.98"/>
    <n v="185712.54"/>
    <n v="147.50797458300238"/>
  </r>
  <r>
    <x v="29"/>
    <x v="10"/>
    <n v="452854"/>
    <n v="83691403.709999993"/>
    <n v="63936489.740000002"/>
    <n v="141.18565749667664"/>
  </r>
  <r>
    <x v="29"/>
    <x v="11"/>
    <n v="1633"/>
    <n v="305148"/>
    <n v="236317.4"/>
    <n v="144.71365584813228"/>
  </r>
  <r>
    <x v="29"/>
    <x v="12"/>
    <n v="5834"/>
    <n v="1152332.6599999999"/>
    <n v="874180.44"/>
    <n v="149.84237915666779"/>
  </r>
  <r>
    <x v="29"/>
    <x v="13"/>
    <n v="169"/>
    <n v="30485.06"/>
    <n v="23844.1"/>
    <n v="141.08934911242602"/>
  </r>
  <r>
    <x v="29"/>
    <x v="14"/>
    <n v="1123"/>
    <n v="212158.8"/>
    <n v="166002.16"/>
    <n v="147.82026714158505"/>
  </r>
  <r>
    <x v="29"/>
    <x v="15"/>
    <n v="4163"/>
    <n v="758562.29"/>
    <n v="574838.81999999995"/>
    <n v="138.08282969012731"/>
  </r>
  <r>
    <x v="29"/>
    <x v="16"/>
    <n v="2175"/>
    <n v="428052.49"/>
    <n v="318819.37"/>
    <n v="146.58361839080459"/>
  </r>
  <r>
    <x v="29"/>
    <x v="18"/>
    <n v="1572"/>
    <n v="294894.88"/>
    <n v="225718.16"/>
    <n v="143.58661577608143"/>
  </r>
  <r>
    <x v="29"/>
    <x v="19"/>
    <n v="56"/>
    <n v="10266.98"/>
    <n v="7804.22"/>
    <n v="139.36107142857142"/>
  </r>
  <r>
    <x v="29"/>
    <x v="20"/>
    <n v="62"/>
    <n v="10998.48"/>
    <n v="8499.1"/>
    <n v="137.08225806451614"/>
  </r>
  <r>
    <x v="29"/>
    <x v="21"/>
    <n v="181"/>
    <n v="27515.35"/>
    <n v="21791.86"/>
    <n v="120.39701657458563"/>
  </r>
  <r>
    <x v="29"/>
    <x v="22"/>
    <n v="1243"/>
    <n v="237493.49"/>
    <n v="187383.92"/>
    <n v="150.75134352373291"/>
  </r>
  <r>
    <x v="29"/>
    <x v="23"/>
    <n v="104239"/>
    <n v="19560191.829999998"/>
    <n v="15069459.470000001"/>
    <n v="144.5664239871833"/>
  </r>
  <r>
    <x v="29"/>
    <x v="24"/>
    <n v="14886"/>
    <n v="2804295.3"/>
    <n v="2119299.6800000002"/>
    <n v="142.36864705092034"/>
  </r>
  <r>
    <x v="29"/>
    <x v="75"/>
    <n v="305"/>
    <n v="55263.56"/>
    <n v="41863.99"/>
    <n v="137.25898360655736"/>
  </r>
  <r>
    <x v="29"/>
    <x v="26"/>
    <n v="12101"/>
    <n v="2302689.9700000002"/>
    <n v="1792177.14"/>
    <n v="148.10157342368399"/>
  </r>
  <r>
    <x v="29"/>
    <x v="27"/>
    <n v="189"/>
    <n v="33382.870000000003"/>
    <n v="25588.67"/>
    <n v="135.38978835978835"/>
  </r>
  <r>
    <x v="29"/>
    <x v="28"/>
    <n v="926"/>
    <n v="170875.87"/>
    <n v="128743.57"/>
    <n v="139.03193304535637"/>
  </r>
  <r>
    <x v="29"/>
    <x v="29"/>
    <n v="746"/>
    <n v="135457.99"/>
    <n v="105351.29"/>
    <n v="141.22156836461124"/>
  </r>
  <r>
    <x v="29"/>
    <x v="30"/>
    <n v="1016"/>
    <n v="191471.49"/>
    <n v="146373.21"/>
    <n v="144.06812007874015"/>
  </r>
  <r>
    <x v="29"/>
    <x v="31"/>
    <n v="523"/>
    <n v="94695.25"/>
    <n v="74191.09"/>
    <n v="141.85676864244741"/>
  </r>
  <r>
    <x v="29"/>
    <x v="32"/>
    <n v="44775"/>
    <n v="8268842.8499999996"/>
    <n v="6298637.0800000001"/>
    <n v="140.67307828029035"/>
  </r>
  <r>
    <x v="29"/>
    <x v="33"/>
    <n v="6888"/>
    <n v="1333534.98"/>
    <n v="1015633.66"/>
    <n v="147.44971835075495"/>
  </r>
  <r>
    <x v="29"/>
    <x v="35"/>
    <n v="1620"/>
    <n v="302926.64"/>
    <n v="231156.1"/>
    <n v="142.68895061728395"/>
  </r>
  <r>
    <x v="29"/>
    <x v="38"/>
    <n v="10758"/>
    <n v="2030620.42"/>
    <n v="1563734.38"/>
    <n v="145.35549172708681"/>
  </r>
  <r>
    <x v="29"/>
    <x v="39"/>
    <n v="1575"/>
    <n v="304062.03999999998"/>
    <n v="233756.4"/>
    <n v="148.4167619047619"/>
  </r>
  <r>
    <x v="29"/>
    <x v="40"/>
    <n v="3723"/>
    <n v="686328.79"/>
    <n v="518880.87"/>
    <n v="139.37170829975827"/>
  </r>
  <r>
    <x v="29"/>
    <x v="41"/>
    <n v="304971"/>
    <n v="47279674.659999996"/>
    <n v="36428482.920000002"/>
    <n v="119.44900636453958"/>
  </r>
  <r>
    <x v="29"/>
    <x v="43"/>
    <n v="641"/>
    <n v="118530.2"/>
    <n v="90622.7"/>
    <n v="141.37706708268331"/>
  </r>
  <r>
    <x v="29"/>
    <x v="76"/>
    <n v="156"/>
    <n v="29896.240000000002"/>
    <n v="23280.93"/>
    <n v="149.23673076923077"/>
  </r>
  <r>
    <x v="29"/>
    <x v="45"/>
    <n v="3901"/>
    <n v="723892.94"/>
    <n v="553110.81999999995"/>
    <n v="141.78693155601127"/>
  </r>
  <r>
    <x v="29"/>
    <x v="46"/>
    <n v="44"/>
    <n v="8381.64"/>
    <n v="5974.82"/>
    <n v="135.79136363636363"/>
  </r>
  <r>
    <x v="29"/>
    <x v="47"/>
    <n v="502"/>
    <n v="95504.49"/>
    <n v="70652.759999999995"/>
    <n v="140.74254980079681"/>
  </r>
  <r>
    <x v="29"/>
    <x v="48"/>
    <n v="35"/>
    <n v="6314.84"/>
    <n v="5301.98"/>
    <n v="151.48514285714285"/>
  </r>
  <r>
    <x v="29"/>
    <x v="49"/>
    <n v="19"/>
    <n v="3542.58"/>
    <n v="2652.15"/>
    <n v="139.58684210526317"/>
  </r>
  <r>
    <x v="29"/>
    <x v="50"/>
    <n v="1654"/>
    <n v="320366.38"/>
    <n v="251814.19"/>
    <n v="152.24558041112454"/>
  </r>
  <r>
    <x v="29"/>
    <x v="52"/>
    <n v="486"/>
    <n v="94231.55"/>
    <n v="70165.61"/>
    <n v="144.37368312757201"/>
  </r>
  <r>
    <x v="29"/>
    <x v="53"/>
    <n v="566"/>
    <n v="102403.18"/>
    <n v="79808.67"/>
    <n v="141.00471731448764"/>
  </r>
  <r>
    <x v="29"/>
    <x v="56"/>
    <n v="718"/>
    <n v="108647.54"/>
    <n v="80953.86"/>
    <n v="112.7491086350975"/>
  </r>
  <r>
    <x v="29"/>
    <x v="57"/>
    <n v="68"/>
    <n v="12949.37"/>
    <n v="9675.5499999999993"/>
    <n v="142.28749999999999"/>
  </r>
  <r>
    <x v="29"/>
    <x v="58"/>
    <n v="607"/>
    <n v="119683.46"/>
    <n v="92699.04"/>
    <n v="152.71670510708401"/>
  </r>
  <r>
    <x v="29"/>
    <x v="60"/>
    <n v="11981"/>
    <n v="2133602.87"/>
    <n v="1640789.84"/>
    <n v="136.94932309490028"/>
  </r>
  <r>
    <x v="29"/>
    <x v="61"/>
    <n v="37"/>
    <n v="6854.33"/>
    <n v="4905.0600000000004"/>
    <n v="132.56918918918919"/>
  </r>
  <r>
    <x v="29"/>
    <x v="62"/>
    <n v="56136"/>
    <n v="8784392.0800000001"/>
    <n v="6793199.7599999998"/>
    <n v="121.01324925181702"/>
  </r>
  <r>
    <x v="29"/>
    <x v="64"/>
    <n v="154"/>
    <n v="27793.439999999999"/>
    <n v="21845.14"/>
    <n v="141.85155844155844"/>
  </r>
  <r>
    <x v="29"/>
    <x v="65"/>
    <n v="287"/>
    <n v="56054.93"/>
    <n v="43456.09"/>
    <n v="151.41494773519162"/>
  </r>
  <r>
    <x v="29"/>
    <x v="66"/>
    <n v="808"/>
    <n v="154908.85999999999"/>
    <n v="120846.25"/>
    <n v="149.56219059405942"/>
  </r>
  <r>
    <x v="29"/>
    <x v="68"/>
    <n v="40872"/>
    <n v="7487917.0999999996"/>
    <n v="5741321.4400000004"/>
    <n v="140.47077314542963"/>
  </r>
  <r>
    <x v="29"/>
    <x v="69"/>
    <n v="11"/>
    <n v="2038.81"/>
    <n v="1599.25"/>
    <n v="145.38636363636363"/>
  </r>
  <r>
    <x v="29"/>
    <x v="72"/>
    <n v="146"/>
    <n v="26601.5"/>
    <n v="21265.46"/>
    <n v="145.65383561643836"/>
  </r>
  <r>
    <x v="30"/>
    <x v="0"/>
    <n v="16456"/>
    <n v="679994.35"/>
    <n v="496163.19"/>
    <n v="30.150898760330577"/>
  </r>
  <r>
    <x v="30"/>
    <x v="1"/>
    <n v="31049"/>
    <n v="1297092.1100000001"/>
    <n v="1001139.71"/>
    <n v="32.243863248413795"/>
  </r>
  <r>
    <x v="30"/>
    <x v="2"/>
    <n v="257"/>
    <n v="9669.9599999999991"/>
    <n v="7553"/>
    <n v="29.389105058365757"/>
  </r>
  <r>
    <x v="30"/>
    <x v="3"/>
    <n v="4139"/>
    <n v="181536.35"/>
    <n v="131935.15"/>
    <n v="31.876093259241362"/>
  </r>
  <r>
    <x v="30"/>
    <x v="4"/>
    <n v="593"/>
    <n v="25014.639999999999"/>
    <n v="19161.740000000002"/>
    <n v="32.313220910623947"/>
  </r>
  <r>
    <x v="30"/>
    <x v="5"/>
    <n v="6166"/>
    <n v="257342.83"/>
    <n v="195001.62"/>
    <n v="31.62530327602984"/>
  </r>
  <r>
    <x v="30"/>
    <x v="6"/>
    <n v="7249"/>
    <n v="312679.53000000003"/>
    <n v="222983.16"/>
    <n v="30.760540764243345"/>
  </r>
  <r>
    <x v="30"/>
    <x v="7"/>
    <n v="192402"/>
    <n v="7639801.2199999997"/>
    <n v="5577789.4699999997"/>
    <n v="28.990288406565419"/>
  </r>
  <r>
    <x v="30"/>
    <x v="8"/>
    <n v="1924"/>
    <n v="80823.12"/>
    <n v="62164.67"/>
    <n v="32.310119542619539"/>
  </r>
  <r>
    <x v="30"/>
    <x v="9"/>
    <n v="3302"/>
    <n v="141016.56"/>
    <n v="107772.88"/>
    <n v="32.638667474258028"/>
  </r>
  <r>
    <x v="30"/>
    <x v="10"/>
    <n v="307246"/>
    <n v="12892897.210000001"/>
    <n v="9520387.1999999993"/>
    <n v="30.986203888740615"/>
  </r>
  <r>
    <x v="30"/>
    <x v="11"/>
    <n v="166"/>
    <n v="6446.82"/>
    <n v="4373.5"/>
    <n v="26.346385542168676"/>
  </r>
  <r>
    <x v="30"/>
    <x v="12"/>
    <n v="1342"/>
    <n v="57673.06"/>
    <n v="43585.03"/>
    <n v="32.477667660208645"/>
  </r>
  <r>
    <x v="30"/>
    <x v="13"/>
    <n v="802"/>
    <n v="32497.38"/>
    <n v="25438.21"/>
    <n v="31.718466334164589"/>
  </r>
  <r>
    <x v="30"/>
    <x v="14"/>
    <n v="1567"/>
    <n v="62941.36"/>
    <n v="49337.03"/>
    <n v="31.485022335673261"/>
  </r>
  <r>
    <x v="30"/>
    <x v="15"/>
    <n v="1159"/>
    <n v="46173.91"/>
    <n v="34848.019999999997"/>
    <n v="30.067316652286451"/>
  </r>
  <r>
    <x v="30"/>
    <x v="16"/>
    <n v="1088"/>
    <n v="47852.9"/>
    <n v="35032.720000000001"/>
    <n v="32.199191176470592"/>
  </r>
  <r>
    <x v="30"/>
    <x v="18"/>
    <n v="1668"/>
    <n v="69373.240000000005"/>
    <n v="55210.52"/>
    <n v="33.099832134292562"/>
  </r>
  <r>
    <x v="30"/>
    <x v="20"/>
    <n v="1400"/>
    <n v="61749.25"/>
    <n v="50433.7"/>
    <n v="36.024071428571425"/>
  </r>
  <r>
    <x v="30"/>
    <x v="22"/>
    <n v="5029"/>
    <n v="209458.64"/>
    <n v="152578.45000000001"/>
    <n v="30.339719626168225"/>
  </r>
  <r>
    <x v="30"/>
    <x v="23"/>
    <n v="62516"/>
    <n v="2597571.36"/>
    <n v="1970130.58"/>
    <n v="31.514021690447247"/>
  </r>
  <r>
    <x v="30"/>
    <x v="24"/>
    <n v="48817"/>
    <n v="2024253.02"/>
    <n v="1440224.32"/>
    <n v="29.502515926828771"/>
  </r>
  <r>
    <x v="30"/>
    <x v="75"/>
    <n v="882"/>
    <n v="36443.550000000003"/>
    <n v="26773.3"/>
    <n v="30.355215419501132"/>
  </r>
  <r>
    <x v="30"/>
    <x v="25"/>
    <n v="286"/>
    <n v="11651.14"/>
    <n v="8409.09"/>
    <n v="29.402412587412588"/>
  </r>
  <r>
    <x v="30"/>
    <x v="26"/>
    <n v="27546"/>
    <n v="1149450.93"/>
    <n v="854908.46"/>
    <n v="31.035666158425904"/>
  </r>
  <r>
    <x v="30"/>
    <x v="27"/>
    <n v="322"/>
    <n v="14439.16"/>
    <n v="11022.9"/>
    <n v="34.232608695652175"/>
  </r>
  <r>
    <x v="30"/>
    <x v="28"/>
    <n v="188"/>
    <n v="7127.15"/>
    <n v="5587.83"/>
    <n v="29.7225"/>
  </r>
  <r>
    <x v="30"/>
    <x v="29"/>
    <n v="800"/>
    <n v="35751.379999999997"/>
    <n v="27066.3"/>
    <n v="33.832875000000001"/>
  </r>
  <r>
    <x v="30"/>
    <x v="31"/>
    <n v="1624"/>
    <n v="64666.400000000001"/>
    <n v="47088.4"/>
    <n v="28.995320197044336"/>
  </r>
  <r>
    <x v="30"/>
    <x v="32"/>
    <n v="21525"/>
    <n v="888572.29"/>
    <n v="661961.07999999996"/>
    <n v="30.753127990708478"/>
  </r>
  <r>
    <x v="30"/>
    <x v="33"/>
    <n v="6179"/>
    <n v="258442.67"/>
    <n v="188899.93"/>
    <n v="30.571278524033016"/>
  </r>
  <r>
    <x v="30"/>
    <x v="34"/>
    <n v="93"/>
    <n v="3899.24"/>
    <n v="2988.16"/>
    <n v="32.130752688172045"/>
  </r>
  <r>
    <x v="30"/>
    <x v="35"/>
    <n v="7783"/>
    <n v="300244.38"/>
    <n v="234022.82"/>
    <n v="30.068459462932033"/>
  </r>
  <r>
    <x v="30"/>
    <x v="38"/>
    <n v="4723"/>
    <n v="194441.59"/>
    <n v="149551.10999999999"/>
    <n v="31.664431505399108"/>
  </r>
  <r>
    <x v="30"/>
    <x v="39"/>
    <n v="256"/>
    <n v="11377.87"/>
    <n v="8671.6299999999992"/>
    <n v="33.873554687499997"/>
  </r>
  <r>
    <x v="30"/>
    <x v="40"/>
    <n v="213548"/>
    <n v="8781122.0600000005"/>
    <n v="6558695.2300000004"/>
    <n v="30.71297895555098"/>
  </r>
  <r>
    <x v="30"/>
    <x v="41"/>
    <n v="476853"/>
    <n v="16351788.18"/>
    <n v="12182403.449999999"/>
    <n v="25.547503004070435"/>
  </r>
  <r>
    <x v="30"/>
    <x v="43"/>
    <n v="94"/>
    <n v="3778.7"/>
    <n v="2420.31"/>
    <n v="25.747978723404255"/>
  </r>
  <r>
    <x v="30"/>
    <x v="45"/>
    <n v="454"/>
    <n v="18166.080000000002"/>
    <n v="13841.48"/>
    <n v="30.487841409691629"/>
  </r>
  <r>
    <x v="30"/>
    <x v="47"/>
    <n v="784"/>
    <n v="33121.629999999997"/>
    <n v="24838.21"/>
    <n v="31.681390306122449"/>
  </r>
  <r>
    <x v="30"/>
    <x v="49"/>
    <n v="57"/>
    <n v="2322.3200000000002"/>
    <n v="1501.96"/>
    <n v="26.350175438596491"/>
  </r>
  <r>
    <x v="30"/>
    <x v="50"/>
    <n v="773"/>
    <n v="31631.73"/>
    <n v="24218.959999999999"/>
    <n v="31.331125485122897"/>
  </r>
  <r>
    <x v="30"/>
    <x v="51"/>
    <n v="72"/>
    <n v="2782.26"/>
    <n v="2152.85"/>
    <n v="29.900694444444444"/>
  </r>
  <r>
    <x v="30"/>
    <x v="52"/>
    <n v="3587"/>
    <n v="148218.10999999999"/>
    <n v="102503.46"/>
    <n v="28.576375801505439"/>
  </r>
  <r>
    <x v="30"/>
    <x v="53"/>
    <n v="1005"/>
    <n v="40334.370000000003"/>
    <n v="31128.85"/>
    <n v="30.973980099502487"/>
  </r>
  <r>
    <x v="30"/>
    <x v="56"/>
    <n v="2209"/>
    <n v="74372.100000000006"/>
    <n v="53228.7"/>
    <n v="24.096287913082843"/>
  </r>
  <r>
    <x v="30"/>
    <x v="57"/>
    <n v="18"/>
    <n v="712.32"/>
    <n v="558.66"/>
    <n v="31.036666666666665"/>
  </r>
  <r>
    <x v="30"/>
    <x v="60"/>
    <n v="14516"/>
    <n v="597276.30000000005"/>
    <n v="456398.43"/>
    <n v="31.441060209424084"/>
  </r>
  <r>
    <x v="30"/>
    <x v="61"/>
    <n v="175"/>
    <n v="7819.82"/>
    <n v="5855.4"/>
    <n v="33.459428571428568"/>
  </r>
  <r>
    <x v="30"/>
    <x v="62"/>
    <n v="63128"/>
    <n v="2225733.63"/>
    <n v="1670756.62"/>
    <n v="26.466173805601318"/>
  </r>
  <r>
    <x v="30"/>
    <x v="64"/>
    <n v="454"/>
    <n v="17769.64"/>
    <n v="13868.28"/>
    <n v="30.546872246696037"/>
  </r>
  <r>
    <x v="30"/>
    <x v="65"/>
    <n v="108"/>
    <n v="4579.1000000000004"/>
    <n v="3517.54"/>
    <n v="32.569814814814812"/>
  </r>
  <r>
    <x v="30"/>
    <x v="66"/>
    <n v="77"/>
    <n v="3262.21"/>
    <n v="2563.17"/>
    <n v="33.287922077922076"/>
  </r>
  <r>
    <x v="30"/>
    <x v="68"/>
    <n v="10200"/>
    <n v="425022"/>
    <n v="305734.48"/>
    <n v="29.973968627450979"/>
  </r>
  <r>
    <x v="30"/>
    <x v="72"/>
    <n v="339"/>
    <n v="13303.36"/>
    <n v="10472.280000000001"/>
    <n v="30.891681415929206"/>
  </r>
  <r>
    <x v="31"/>
    <x v="0"/>
    <n v="119080"/>
    <n v="9160938.0399999991"/>
    <n v="6809935.04"/>
    <n v="57.187899227410142"/>
  </r>
  <r>
    <x v="31"/>
    <x v="1"/>
    <n v="165599"/>
    <n v="12769958.26"/>
    <n v="9936159.7200000007"/>
    <n v="60.001326819606405"/>
  </r>
  <r>
    <x v="31"/>
    <x v="2"/>
    <n v="685"/>
    <n v="47383.28"/>
    <n v="35801.21"/>
    <n v="52.2645401459854"/>
  </r>
  <r>
    <x v="31"/>
    <x v="3"/>
    <n v="13534"/>
    <n v="1086765.22"/>
    <n v="829445.51"/>
    <n v="61.286058075956852"/>
  </r>
  <r>
    <x v="31"/>
    <x v="4"/>
    <n v="17547"/>
    <n v="1450545.07"/>
    <n v="1123016.8799999999"/>
    <n v="64.000506069413575"/>
  </r>
  <r>
    <x v="31"/>
    <x v="5"/>
    <n v="54925"/>
    <n v="4288430.51"/>
    <n v="3388517.78"/>
    <n v="61.693541738734638"/>
  </r>
  <r>
    <x v="31"/>
    <x v="6"/>
    <n v="1992"/>
    <n v="155849.68"/>
    <n v="119479.38"/>
    <n v="59.979608433734946"/>
  </r>
  <r>
    <x v="31"/>
    <x v="7"/>
    <n v="1048481"/>
    <n v="77966225.579999998"/>
    <n v="57618217.520000003"/>
    <n v="54.953992986043623"/>
  </r>
  <r>
    <x v="31"/>
    <x v="8"/>
    <n v="6331"/>
    <n v="490739.93"/>
    <n v="364569.04"/>
    <n v="57.584748065076603"/>
  </r>
  <r>
    <x v="31"/>
    <x v="9"/>
    <n v="12704"/>
    <n v="1030645.92"/>
    <n v="796797.26"/>
    <n v="62.720187342569268"/>
  </r>
  <r>
    <x v="31"/>
    <x v="10"/>
    <n v="2331315"/>
    <n v="182205835.06999999"/>
    <n v="136492784.03999999"/>
    <n v="58.547551077396228"/>
  </r>
  <r>
    <x v="31"/>
    <x v="11"/>
    <n v="3245"/>
    <n v="243073.22"/>
    <n v="188192.51"/>
    <n v="57.99461016949153"/>
  </r>
  <r>
    <x v="31"/>
    <x v="12"/>
    <n v="20646"/>
    <n v="1610087.59"/>
    <n v="1214271.98"/>
    <n v="58.813909716167778"/>
  </r>
  <r>
    <x v="31"/>
    <x v="13"/>
    <n v="3504"/>
    <n v="263362.40000000002"/>
    <n v="210167.96"/>
    <n v="59.979440639269406"/>
  </r>
  <r>
    <x v="31"/>
    <x v="14"/>
    <n v="10734"/>
    <n v="809397.43"/>
    <n v="624425.21"/>
    <n v="58.172648593255076"/>
  </r>
  <r>
    <x v="31"/>
    <x v="15"/>
    <n v="7983"/>
    <n v="609250.56000000006"/>
    <n v="463166.78"/>
    <n v="58.019138168608293"/>
  </r>
  <r>
    <x v="31"/>
    <x v="16"/>
    <n v="4505"/>
    <n v="367197.9"/>
    <n v="268957.38"/>
    <n v="59.701971143174255"/>
  </r>
  <r>
    <x v="31"/>
    <x v="18"/>
    <n v="11406"/>
    <n v="887859.19"/>
    <n v="709910.59"/>
    <n v="62.240100824127651"/>
  </r>
  <r>
    <x v="31"/>
    <x v="19"/>
    <n v="273"/>
    <n v="20329.53"/>
    <n v="15518.42"/>
    <n v="56.844029304029306"/>
  </r>
  <r>
    <x v="31"/>
    <x v="20"/>
    <n v="6056"/>
    <n v="484590.62"/>
    <n v="388100.77"/>
    <n v="64.085331902245713"/>
  </r>
  <r>
    <x v="31"/>
    <x v="21"/>
    <n v="993"/>
    <n v="72933.81"/>
    <n v="57768.1"/>
    <n v="58.175327291037256"/>
  </r>
  <r>
    <x v="31"/>
    <x v="22"/>
    <n v="14980"/>
    <n v="1159711.73"/>
    <n v="905365.93"/>
    <n v="60.438313084112153"/>
  </r>
  <r>
    <x v="31"/>
    <x v="23"/>
    <n v="669156"/>
    <n v="52370288.159999996"/>
    <n v="40034594.280000001"/>
    <n v="59.828491831501175"/>
  </r>
  <r>
    <x v="31"/>
    <x v="24"/>
    <n v="152079"/>
    <n v="11707817.26"/>
    <n v="8583859.1600000001"/>
    <n v="56.443421905720058"/>
  </r>
  <r>
    <x v="31"/>
    <x v="75"/>
    <n v="3530"/>
    <n v="270807.69"/>
    <n v="199192.56"/>
    <n v="56.428487252124647"/>
  </r>
  <r>
    <x v="31"/>
    <x v="25"/>
    <n v="2130"/>
    <n v="158728.72"/>
    <n v="120658.69"/>
    <n v="56.647272300469481"/>
  </r>
  <r>
    <x v="31"/>
    <x v="26"/>
    <n v="96797"/>
    <n v="7487842.8399999999"/>
    <n v="5754796.3099999996"/>
    <n v="59.452217630711694"/>
  </r>
  <r>
    <x v="31"/>
    <x v="27"/>
    <n v="364"/>
    <n v="30266.29"/>
    <n v="21083.279999999999"/>
    <n v="57.921098901098901"/>
  </r>
  <r>
    <x v="31"/>
    <x v="28"/>
    <n v="4419"/>
    <n v="332563.96000000002"/>
    <n v="258607.26"/>
    <n v="58.521670061099798"/>
  </r>
  <r>
    <x v="31"/>
    <x v="29"/>
    <n v="3241"/>
    <n v="249321.78"/>
    <n v="188398.13"/>
    <n v="58.1296297439062"/>
  </r>
  <r>
    <x v="31"/>
    <x v="30"/>
    <n v="1776"/>
    <n v="136089"/>
    <n v="102806.12"/>
    <n v="57.886328828828823"/>
  </r>
  <r>
    <x v="31"/>
    <x v="31"/>
    <n v="2954"/>
    <n v="225204.91"/>
    <n v="168373.46"/>
    <n v="56.998463100880159"/>
  </r>
  <r>
    <x v="31"/>
    <x v="32"/>
    <n v="101681"/>
    <n v="7682393.9299999997"/>
    <n v="5667670.3600000003"/>
    <n v="55.739718924872889"/>
  </r>
  <r>
    <x v="31"/>
    <x v="33"/>
    <n v="28925"/>
    <n v="2249265.92"/>
    <n v="1681291.65"/>
    <n v="58.125899740708725"/>
  </r>
  <r>
    <x v="31"/>
    <x v="34"/>
    <n v="154"/>
    <n v="11294.36"/>
    <n v="8792.76"/>
    <n v="57.095844155844155"/>
  </r>
  <r>
    <x v="31"/>
    <x v="35"/>
    <n v="29255"/>
    <n v="2162209.7999999998"/>
    <n v="1639825.88"/>
    <n v="56.052841565544348"/>
  </r>
  <r>
    <x v="31"/>
    <x v="37"/>
    <n v="242"/>
    <n v="19509.45"/>
    <n v="15149.81"/>
    <n v="62.602520661157023"/>
  </r>
  <r>
    <x v="31"/>
    <x v="38"/>
    <n v="48550"/>
    <n v="3675185.42"/>
    <n v="2823960.12"/>
    <n v="58.166016889804325"/>
  </r>
  <r>
    <x v="31"/>
    <x v="39"/>
    <n v="9173"/>
    <n v="709164.4"/>
    <n v="538836.89"/>
    <n v="58.741621061811841"/>
  </r>
  <r>
    <x v="31"/>
    <x v="40"/>
    <n v="286847"/>
    <n v="22159104.530000001"/>
    <n v="16529688.01"/>
    <n v="57.625451930820262"/>
  </r>
  <r>
    <x v="31"/>
    <x v="41"/>
    <n v="5342272"/>
    <n v="340775516.54000002"/>
    <n v="257255680.86000001"/>
    <n v="48.154732829028553"/>
  </r>
  <r>
    <x v="31"/>
    <x v="43"/>
    <n v="2542"/>
    <n v="201613.62"/>
    <n v="154429.13"/>
    <n v="60.751034618410699"/>
  </r>
  <r>
    <x v="31"/>
    <x v="76"/>
    <n v="570"/>
    <n v="44736.87"/>
    <n v="34466.65"/>
    <n v="60.467807017543862"/>
  </r>
  <r>
    <x v="31"/>
    <x v="45"/>
    <n v="30624"/>
    <n v="2388731.92"/>
    <n v="1838365.05"/>
    <n v="60.030206700626962"/>
  </r>
  <r>
    <x v="31"/>
    <x v="46"/>
    <n v="31"/>
    <n v="2426.4299999999998"/>
    <n v="1902.18"/>
    <n v="61.360645161290321"/>
  </r>
  <r>
    <x v="31"/>
    <x v="47"/>
    <n v="3978"/>
    <n v="316141.61"/>
    <n v="244558.61"/>
    <n v="61.477780291603814"/>
  </r>
  <r>
    <x v="31"/>
    <x v="48"/>
    <n v="244"/>
    <n v="18003.46"/>
    <n v="15275.44"/>
    <n v="62.604262295081966"/>
  </r>
  <r>
    <x v="31"/>
    <x v="49"/>
    <n v="187"/>
    <n v="13979.02"/>
    <n v="10391.99"/>
    <n v="55.572139037433153"/>
  </r>
  <r>
    <x v="31"/>
    <x v="50"/>
    <n v="19115"/>
    <n v="1520418.58"/>
    <n v="1191932.8700000001"/>
    <n v="62.355891708082666"/>
  </r>
  <r>
    <x v="31"/>
    <x v="52"/>
    <n v="4156"/>
    <n v="336451.63"/>
    <n v="246573.61"/>
    <n v="59.329550048123195"/>
  </r>
  <r>
    <x v="31"/>
    <x v="53"/>
    <n v="3188"/>
    <n v="244941.35"/>
    <n v="190250.33"/>
    <n v="59.677016938519444"/>
  </r>
  <r>
    <x v="31"/>
    <x v="55"/>
    <n v="3086"/>
    <n v="243497.84"/>
    <n v="189940.08"/>
    <n v="61.548956578094618"/>
  </r>
  <r>
    <x v="31"/>
    <x v="56"/>
    <n v="20519"/>
    <n v="1257193.6000000001"/>
    <n v="883411.41"/>
    <n v="43.053336419903509"/>
  </r>
  <r>
    <x v="31"/>
    <x v="57"/>
    <n v="210"/>
    <n v="16441.509999999998"/>
    <n v="12586.48"/>
    <n v="59.935619047619042"/>
  </r>
  <r>
    <x v="31"/>
    <x v="58"/>
    <n v="98"/>
    <n v="7937.09"/>
    <n v="4759.87"/>
    <n v="48.570102040816323"/>
  </r>
  <r>
    <x v="31"/>
    <x v="59"/>
    <n v="31"/>
    <n v="2224"/>
    <n v="1743.57"/>
    <n v="56.244193548387095"/>
  </r>
  <r>
    <x v="31"/>
    <x v="60"/>
    <n v="44975"/>
    <n v="3365119.59"/>
    <n v="2533276.0299999998"/>
    <n v="56.326315286270145"/>
  </r>
  <r>
    <x v="31"/>
    <x v="61"/>
    <n v="378"/>
    <n v="31452.71"/>
    <n v="22702.62"/>
    <n v="60.059841269841264"/>
  </r>
  <r>
    <x v="31"/>
    <x v="62"/>
    <n v="905676"/>
    <n v="59107570.390000001"/>
    <n v="44939767.609999999"/>
    <n v="49.620137455337229"/>
  </r>
  <r>
    <x v="31"/>
    <x v="64"/>
    <n v="2550"/>
    <n v="187556.59"/>
    <n v="143968.01"/>
    <n v="56.458043137254904"/>
  </r>
  <r>
    <x v="31"/>
    <x v="65"/>
    <n v="1864"/>
    <n v="151453.21"/>
    <n v="115549.51"/>
    <n v="61.990080472103003"/>
  </r>
  <r>
    <x v="31"/>
    <x v="66"/>
    <n v="3389"/>
    <n v="272761.01"/>
    <n v="211983.49"/>
    <n v="62.550454411330776"/>
  </r>
  <r>
    <x v="31"/>
    <x v="68"/>
    <n v="107420"/>
    <n v="8245115.7000000002"/>
    <n v="6256380.2800000003"/>
    <n v="58.242229380003728"/>
  </r>
  <r>
    <x v="31"/>
    <x v="69"/>
    <n v="25"/>
    <n v="1912.12"/>
    <n v="1499.34"/>
    <n v="59.973599999999998"/>
  </r>
  <r>
    <x v="31"/>
    <x v="72"/>
    <n v="1660"/>
    <n v="118073.71"/>
    <n v="91680.91"/>
    <n v="55.229463855421692"/>
  </r>
  <r>
    <x v="32"/>
    <x v="0"/>
    <n v="148980"/>
    <n v="16375963.68"/>
    <n v="12123730.92"/>
    <n v="81.378244865082564"/>
  </r>
  <r>
    <x v="32"/>
    <x v="1"/>
    <n v="119595"/>
    <n v="13297402.43"/>
    <n v="10519052.08"/>
    <n v="87.9556175425394"/>
  </r>
  <r>
    <x v="32"/>
    <x v="2"/>
    <n v="673"/>
    <n v="68565.75"/>
    <n v="55288.800000000003"/>
    <n v="82.152748885586931"/>
  </r>
  <r>
    <x v="32"/>
    <x v="3"/>
    <n v="22180"/>
    <n v="2523341.29"/>
    <n v="1965146.4"/>
    <n v="88.59992786293958"/>
  </r>
  <r>
    <x v="32"/>
    <x v="4"/>
    <n v="23669"/>
    <n v="2798952.35"/>
    <n v="2135076.9900000002"/>
    <n v="90.205627191685338"/>
  </r>
  <r>
    <x v="32"/>
    <x v="5"/>
    <n v="36954"/>
    <n v="4258771.2300000004"/>
    <n v="3311868.21"/>
    <n v="89.621372787790222"/>
  </r>
  <r>
    <x v="32"/>
    <x v="6"/>
    <n v="3403"/>
    <n v="395225.12"/>
    <n v="281538.81"/>
    <n v="82.732533059065531"/>
  </r>
  <r>
    <x v="32"/>
    <x v="7"/>
    <n v="1222680"/>
    <n v="131345179.3"/>
    <n v="97704075.709999993"/>
    <n v="79.909768467628481"/>
  </r>
  <r>
    <x v="32"/>
    <x v="8"/>
    <n v="15346"/>
    <n v="1673612.76"/>
    <n v="1205684.56"/>
    <n v="78.566698814023198"/>
  </r>
  <r>
    <x v="32"/>
    <x v="9"/>
    <n v="5529"/>
    <n v="630848"/>
    <n v="484666.74"/>
    <n v="87.659023331524693"/>
  </r>
  <r>
    <x v="32"/>
    <x v="10"/>
    <n v="2387859"/>
    <n v="263405316.22999999"/>
    <n v="198027032.06999999"/>
    <n v="82.930789493852018"/>
  </r>
  <r>
    <x v="32"/>
    <x v="11"/>
    <n v="7839"/>
    <n v="862007.25"/>
    <n v="662793.14"/>
    <n v="84.550725857890043"/>
  </r>
  <r>
    <x v="32"/>
    <x v="12"/>
    <n v="15677"/>
    <n v="1817587.88"/>
    <n v="1361578.31"/>
    <n v="86.851968488869048"/>
  </r>
  <r>
    <x v="32"/>
    <x v="13"/>
    <n v="2166"/>
    <n v="233747.42"/>
    <n v="185132.94"/>
    <n v="85.472271468144044"/>
  </r>
  <r>
    <x v="32"/>
    <x v="14"/>
    <n v="9703"/>
    <n v="1060617.17"/>
    <n v="836511.02"/>
    <n v="86.211586107389465"/>
  </r>
  <r>
    <x v="32"/>
    <x v="15"/>
    <n v="15530"/>
    <n v="1653087.68"/>
    <n v="1244312.68"/>
    <n v="80.123160334835802"/>
  </r>
  <r>
    <x v="32"/>
    <x v="16"/>
    <n v="4193"/>
    <n v="487172.48"/>
    <n v="359566.07"/>
    <n v="85.753892201287869"/>
  </r>
  <r>
    <x v="32"/>
    <x v="18"/>
    <n v="7620"/>
    <n v="846089.85"/>
    <n v="656069.34"/>
    <n v="86.098338582677158"/>
  </r>
  <r>
    <x v="32"/>
    <x v="19"/>
    <n v="792"/>
    <n v="84871"/>
    <n v="64628.45"/>
    <n v="81.601578282828285"/>
  </r>
  <r>
    <x v="32"/>
    <x v="20"/>
    <n v="1527"/>
    <n v="169804.21"/>
    <n v="132698.96"/>
    <n v="86.901741977734119"/>
  </r>
  <r>
    <x v="32"/>
    <x v="21"/>
    <n v="1009"/>
    <n v="107269.07"/>
    <n v="84845.56"/>
    <n v="84.088761149653124"/>
  </r>
  <r>
    <x v="32"/>
    <x v="22"/>
    <n v="14530"/>
    <n v="1639748.96"/>
    <n v="1298678.51"/>
    <n v="89.379112869924299"/>
  </r>
  <r>
    <x v="32"/>
    <x v="23"/>
    <n v="638665"/>
    <n v="71882531.459999993"/>
    <n v="55329951.450000003"/>
    <n v="86.63376175303172"/>
  </r>
  <r>
    <x v="32"/>
    <x v="24"/>
    <n v="134997"/>
    <n v="14927584.039999999"/>
    <n v="11174299.52"/>
    <n v="82.774428468780783"/>
  </r>
  <r>
    <x v="32"/>
    <x v="75"/>
    <n v="3023"/>
    <n v="322788.75"/>
    <n v="232030.78"/>
    <n v="76.755137280846839"/>
  </r>
  <r>
    <x v="32"/>
    <x v="25"/>
    <n v="396"/>
    <n v="42627.38"/>
    <n v="32623.35"/>
    <n v="82.382196969696963"/>
  </r>
  <r>
    <x v="32"/>
    <x v="26"/>
    <n v="68395"/>
    <n v="7733571.29"/>
    <n v="6034801.5899999999"/>
    <n v="88.234543314569777"/>
  </r>
  <r>
    <x v="32"/>
    <x v="27"/>
    <n v="3734"/>
    <n v="389443.34"/>
    <n v="299290.90999999997"/>
    <n v="80.152895018746648"/>
  </r>
  <r>
    <x v="32"/>
    <x v="28"/>
    <n v="5326"/>
    <n v="581222.06999999995"/>
    <n v="444658.2"/>
    <n v="83.488208787082243"/>
  </r>
  <r>
    <x v="32"/>
    <x v="29"/>
    <n v="5911"/>
    <n v="638235.13"/>
    <n v="471407.65"/>
    <n v="79.750913551006605"/>
  </r>
  <r>
    <x v="32"/>
    <x v="30"/>
    <n v="1171"/>
    <n v="126444.21"/>
    <n v="96127.31"/>
    <n v="82.089931682322799"/>
  </r>
  <r>
    <x v="32"/>
    <x v="31"/>
    <n v="3265"/>
    <n v="367674.3"/>
    <n v="269363.73"/>
    <n v="82.500376722817762"/>
  </r>
  <r>
    <x v="32"/>
    <x v="32"/>
    <n v="189251"/>
    <n v="20627842.899999999"/>
    <n v="15161276.16"/>
    <n v="80.112000253631422"/>
  </r>
  <r>
    <x v="32"/>
    <x v="33"/>
    <n v="36885"/>
    <n v="4087608.61"/>
    <n v="3114447.54"/>
    <n v="84.436696217974784"/>
  </r>
  <r>
    <x v="32"/>
    <x v="34"/>
    <n v="38"/>
    <n v="3993.64"/>
    <n v="3130.95"/>
    <n v="82.393421052631581"/>
  </r>
  <r>
    <x v="32"/>
    <x v="35"/>
    <n v="27803"/>
    <n v="2964427.54"/>
    <n v="2188325.0699999998"/>
    <n v="78.708235442218466"/>
  </r>
  <r>
    <x v="32"/>
    <x v="37"/>
    <n v="166"/>
    <n v="19239.099999999999"/>
    <n v="14473.51"/>
    <n v="87.189819277108441"/>
  </r>
  <r>
    <x v="32"/>
    <x v="38"/>
    <n v="40054"/>
    <n v="4445269.75"/>
    <n v="3438885.2"/>
    <n v="85.856224097468427"/>
  </r>
  <r>
    <x v="32"/>
    <x v="39"/>
    <n v="8510"/>
    <n v="924338.63"/>
    <n v="722110.67"/>
    <n v="84.854367802585202"/>
  </r>
  <r>
    <x v="32"/>
    <x v="40"/>
    <n v="28124"/>
    <n v="3113632.55"/>
    <n v="2324191.2400000002"/>
    <n v="82.640849096856783"/>
  </r>
  <r>
    <x v="32"/>
    <x v="41"/>
    <n v="8186624.5999999996"/>
    <n v="747186776.49000001"/>
    <n v="564061020.63"/>
    <n v="68.900315843235319"/>
  </r>
  <r>
    <x v="32"/>
    <x v="43"/>
    <n v="3501"/>
    <n v="405343.28"/>
    <n v="313285.40999999997"/>
    <n v="89.484550128534693"/>
  </r>
  <r>
    <x v="32"/>
    <x v="76"/>
    <n v="1156"/>
    <n v="132403.32999999999"/>
    <n v="102664.99"/>
    <n v="88.810544982698971"/>
  </r>
  <r>
    <x v="32"/>
    <x v="44"/>
    <n v="144"/>
    <n v="15252.05"/>
    <n v="11875.13"/>
    <n v="82.466180555555553"/>
  </r>
  <r>
    <x v="32"/>
    <x v="45"/>
    <n v="39659"/>
    <n v="4458743.3600000003"/>
    <n v="3436919.68"/>
    <n v="86.661783706094454"/>
  </r>
  <r>
    <x v="32"/>
    <x v="46"/>
    <n v="27"/>
    <n v="3059.4"/>
    <n v="2310.38"/>
    <n v="85.569629629629631"/>
  </r>
  <r>
    <x v="32"/>
    <x v="47"/>
    <n v="2477"/>
    <n v="282884.77"/>
    <n v="223431.97"/>
    <n v="90.202652402099318"/>
  </r>
  <r>
    <x v="32"/>
    <x v="48"/>
    <n v="264"/>
    <n v="28389.3"/>
    <n v="23689.52"/>
    <n v="89.733030303030304"/>
  </r>
  <r>
    <x v="32"/>
    <x v="49"/>
    <n v="159"/>
    <n v="17350.52"/>
    <n v="13354.6"/>
    <n v="83.991194968553458"/>
  </r>
  <r>
    <x v="32"/>
    <x v="50"/>
    <n v="13078"/>
    <n v="1509444.54"/>
    <n v="1173034.23"/>
    <n v="89.695230922159354"/>
  </r>
  <r>
    <x v="32"/>
    <x v="52"/>
    <n v="2634"/>
    <n v="296498.39"/>
    <n v="216567"/>
    <n v="82.219817767653765"/>
  </r>
  <r>
    <x v="32"/>
    <x v="53"/>
    <n v="2001"/>
    <n v="232792.77"/>
    <n v="187363.20000000001"/>
    <n v="93.634782608695659"/>
  </r>
  <r>
    <x v="32"/>
    <x v="55"/>
    <n v="2081"/>
    <n v="242998.44"/>
    <n v="180051.86"/>
    <n v="86.521797212878411"/>
  </r>
  <r>
    <x v="32"/>
    <x v="77"/>
    <n v="27"/>
    <n v="2897.82"/>
    <n v="2264.2199999999998"/>
    <n v="83.86"/>
  </r>
  <r>
    <x v="32"/>
    <x v="56"/>
    <n v="30387"/>
    <n v="2731861.67"/>
    <n v="2003789.67"/>
    <n v="65.942332905518811"/>
  </r>
  <r>
    <x v="32"/>
    <x v="57"/>
    <n v="917"/>
    <n v="104766.53"/>
    <n v="78832.09"/>
    <n v="85.967382769901846"/>
  </r>
  <r>
    <x v="32"/>
    <x v="58"/>
    <n v="2962"/>
    <n v="347313.84"/>
    <n v="267357.75"/>
    <n v="90.262575962187711"/>
  </r>
  <r>
    <x v="32"/>
    <x v="60"/>
    <n v="70213"/>
    <n v="7437431.1900000004"/>
    <n v="5628911.4900000002"/>
    <n v="80.169078233375586"/>
  </r>
  <r>
    <x v="32"/>
    <x v="61"/>
    <n v="250"/>
    <n v="28207.25"/>
    <n v="17878.84"/>
    <n v="71.515360000000001"/>
  </r>
  <r>
    <x v="32"/>
    <x v="62"/>
    <n v="1078569"/>
    <n v="99739788.599999994"/>
    <n v="76015573.939999998"/>
    <n v="70.478174266087748"/>
  </r>
  <r>
    <x v="32"/>
    <x v="64"/>
    <n v="917"/>
    <n v="96418.42"/>
    <n v="75047.5"/>
    <n v="81.840239912759003"/>
  </r>
  <r>
    <x v="32"/>
    <x v="65"/>
    <n v="425"/>
    <n v="50349.61"/>
    <n v="39141.589999999997"/>
    <n v="92.097858823529407"/>
  </r>
  <r>
    <x v="32"/>
    <x v="66"/>
    <n v="2406"/>
    <n v="267744.71999999997"/>
    <n v="207105.77"/>
    <n v="86.078873649210308"/>
  </r>
  <r>
    <x v="32"/>
    <x v="68"/>
    <n v="169755"/>
    <n v="18406871.710000001"/>
    <n v="14044539.25"/>
    <n v="82.734171305705274"/>
  </r>
  <r>
    <x v="32"/>
    <x v="69"/>
    <n v="205"/>
    <n v="22703.43"/>
    <n v="17283.82"/>
    <n v="84.311317073170727"/>
  </r>
  <r>
    <x v="32"/>
    <x v="72"/>
    <n v="377"/>
    <n v="39482.620000000003"/>
    <n v="30919.85"/>
    <n v="82.0155172413793"/>
  </r>
  <r>
    <x v="33"/>
    <x v="0"/>
    <n v="14151"/>
    <n v="2161488.73"/>
    <n v="1695549.61"/>
    <n v="119.81835983322735"/>
  </r>
  <r>
    <x v="33"/>
    <x v="1"/>
    <n v="21887"/>
    <n v="3431526.71"/>
    <n v="2774059.69"/>
    <n v="126.74462877507196"/>
  </r>
  <r>
    <x v="33"/>
    <x v="3"/>
    <n v="1713"/>
    <n v="262079.26"/>
    <n v="221336.69"/>
    <n v="129.20997664915353"/>
  </r>
  <r>
    <x v="33"/>
    <x v="4"/>
    <n v="607"/>
    <n v="100905.24"/>
    <n v="76708.11"/>
    <n v="126.37250411861615"/>
  </r>
  <r>
    <x v="33"/>
    <x v="5"/>
    <n v="6477"/>
    <n v="1055189.19"/>
    <n v="811398.92"/>
    <n v="125.27387988266173"/>
  </r>
  <r>
    <x v="33"/>
    <x v="6"/>
    <n v="272"/>
    <n v="43943.9"/>
    <n v="33119.65"/>
    <n v="121.76341911764706"/>
  </r>
  <r>
    <x v="33"/>
    <x v="7"/>
    <n v="176948"/>
    <n v="27019208.670000002"/>
    <n v="20357739.41"/>
    <n v="115.04927668015462"/>
  </r>
  <r>
    <x v="33"/>
    <x v="8"/>
    <n v="366"/>
    <n v="56708.959999999999"/>
    <n v="43731.07"/>
    <n v="119.48379781420765"/>
  </r>
  <r>
    <x v="33"/>
    <x v="9"/>
    <n v="273"/>
    <n v="42851.06"/>
    <n v="32802.639999999999"/>
    <n v="120.15619047619047"/>
  </r>
  <r>
    <x v="33"/>
    <x v="10"/>
    <n v="346623"/>
    <n v="53861255.079999998"/>
    <n v="40816538.590000004"/>
    <n v="117.75484774524485"/>
  </r>
  <r>
    <x v="33"/>
    <x v="11"/>
    <n v="1877"/>
    <n v="296924.38"/>
    <n v="230889.88"/>
    <n v="123.01005860415557"/>
  </r>
  <r>
    <x v="33"/>
    <x v="12"/>
    <n v="1328"/>
    <n v="205144.48"/>
    <n v="154189.45000000001"/>
    <n v="116.10651355421687"/>
  </r>
  <r>
    <x v="33"/>
    <x v="13"/>
    <n v="636"/>
    <n v="97423.41"/>
    <n v="76485.710000000006"/>
    <n v="120.26055031446542"/>
  </r>
  <r>
    <x v="33"/>
    <x v="14"/>
    <n v="2210"/>
    <n v="354994.75"/>
    <n v="286372.59000000003"/>
    <n v="129.58035746606336"/>
  </r>
  <r>
    <x v="33"/>
    <x v="15"/>
    <n v="3949"/>
    <n v="622598.67000000004"/>
    <n v="459328.17"/>
    <n v="116.31505950873638"/>
  </r>
  <r>
    <x v="33"/>
    <x v="16"/>
    <n v="2413"/>
    <n v="396007.12"/>
    <n v="280165.08"/>
    <n v="116.10653957728968"/>
  </r>
  <r>
    <x v="33"/>
    <x v="18"/>
    <n v="845"/>
    <n v="124402.93"/>
    <n v="100965.94"/>
    <n v="119.48631952662723"/>
  </r>
  <r>
    <x v="33"/>
    <x v="20"/>
    <n v="969"/>
    <n v="154428.31"/>
    <n v="126282.78"/>
    <n v="130.32278637770898"/>
  </r>
  <r>
    <x v="33"/>
    <x v="21"/>
    <n v="15"/>
    <n v="2314.81"/>
    <n v="1827.52"/>
    <n v="121.83466666666666"/>
  </r>
  <r>
    <x v="33"/>
    <x v="22"/>
    <n v="1680"/>
    <n v="266166.38"/>
    <n v="217790.83"/>
    <n v="129.6373988095238"/>
  </r>
  <r>
    <x v="33"/>
    <x v="23"/>
    <n v="22595"/>
    <n v="3559638.03"/>
    <n v="2732214.52"/>
    <n v="120.92120026554548"/>
  </r>
  <r>
    <x v="33"/>
    <x v="24"/>
    <n v="12790"/>
    <n v="2016717.71"/>
    <n v="1523242.76"/>
    <n v="119.09638467552776"/>
  </r>
  <r>
    <x v="33"/>
    <x v="75"/>
    <n v="479"/>
    <n v="75047.149999999994"/>
    <n v="57407.99"/>
    <n v="119.84966597077243"/>
  </r>
  <r>
    <x v="33"/>
    <x v="26"/>
    <n v="28807"/>
    <n v="4603763.8099999996"/>
    <n v="3583619.38"/>
    <n v="124.40099211997084"/>
  </r>
  <r>
    <x v="33"/>
    <x v="27"/>
    <n v="49"/>
    <n v="7884.34"/>
    <n v="6476.93"/>
    <n v="132.18224489795918"/>
  </r>
  <r>
    <x v="33"/>
    <x v="28"/>
    <n v="1056"/>
    <n v="167520.48000000001"/>
    <n v="132208.43"/>
    <n v="125.19737689393939"/>
  </r>
  <r>
    <x v="33"/>
    <x v="29"/>
    <n v="399"/>
    <n v="62826.62"/>
    <n v="49981.45"/>
    <n v="125.26679197994987"/>
  </r>
  <r>
    <x v="33"/>
    <x v="30"/>
    <n v="222"/>
    <n v="35228.199999999997"/>
    <n v="26705.64"/>
    <n v="120.29567567567567"/>
  </r>
  <r>
    <x v="33"/>
    <x v="31"/>
    <n v="609"/>
    <n v="95115.59"/>
    <n v="75710.789999999994"/>
    <n v="124.31985221674876"/>
  </r>
  <r>
    <x v="33"/>
    <x v="32"/>
    <n v="40966"/>
    <n v="6471752.54"/>
    <n v="4927762.6399999997"/>
    <n v="120.28908460674705"/>
  </r>
  <r>
    <x v="33"/>
    <x v="33"/>
    <n v="4127"/>
    <n v="660990.19999999995"/>
    <n v="510187.71"/>
    <n v="123.62193118488007"/>
  </r>
  <r>
    <x v="33"/>
    <x v="35"/>
    <n v="6499"/>
    <n v="1000303.49"/>
    <n v="738143.6"/>
    <n v="113.57802738882904"/>
  </r>
  <r>
    <x v="33"/>
    <x v="38"/>
    <n v="12477"/>
    <n v="1980915.69"/>
    <n v="1525337.37"/>
    <n v="122.25193315700891"/>
  </r>
  <r>
    <x v="33"/>
    <x v="39"/>
    <n v="918"/>
    <n v="149889.96"/>
    <n v="115336.93"/>
    <n v="125.63935729847493"/>
  </r>
  <r>
    <x v="33"/>
    <x v="40"/>
    <n v="1594"/>
    <n v="247337.37"/>
    <n v="183387.28"/>
    <n v="115.04848180677541"/>
  </r>
  <r>
    <x v="33"/>
    <x v="41"/>
    <n v="1274413"/>
    <n v="164990029.36000001"/>
    <n v="125610186.73"/>
    <n v="98.563171224712875"/>
  </r>
  <r>
    <x v="33"/>
    <x v="43"/>
    <n v="812"/>
    <n v="130351.54"/>
    <n v="96764.85"/>
    <n v="119.16853448275863"/>
  </r>
  <r>
    <x v="33"/>
    <x v="76"/>
    <n v="31"/>
    <n v="5049.4799999999996"/>
    <n v="3947.03"/>
    <n v="127.32354838709678"/>
  </r>
  <r>
    <x v="33"/>
    <x v="45"/>
    <n v="4094"/>
    <n v="619810.31999999995"/>
    <n v="468077.5"/>
    <n v="114.33255984367366"/>
  </r>
  <r>
    <x v="33"/>
    <x v="47"/>
    <n v="1972"/>
    <n v="317105.86"/>
    <n v="232537.29"/>
    <n v="117.9195182555781"/>
  </r>
  <r>
    <x v="33"/>
    <x v="48"/>
    <n v="250"/>
    <n v="38196.82"/>
    <n v="32356.76"/>
    <n v="129.42704000000001"/>
  </r>
  <r>
    <x v="33"/>
    <x v="49"/>
    <n v="17"/>
    <n v="2660.86"/>
    <n v="1967.95"/>
    <n v="115.76176470588236"/>
  </r>
  <r>
    <x v="33"/>
    <x v="50"/>
    <n v="3930"/>
    <n v="653689.1"/>
    <n v="518305.53"/>
    <n v="131.88435877862597"/>
  </r>
  <r>
    <x v="33"/>
    <x v="52"/>
    <n v="1548"/>
    <n v="249263.85"/>
    <n v="195346.91"/>
    <n v="126.19309431524547"/>
  </r>
  <r>
    <x v="33"/>
    <x v="53"/>
    <n v="578"/>
    <n v="88827.75"/>
    <n v="68951.240000000005"/>
    <n v="119.2928027681661"/>
  </r>
  <r>
    <x v="33"/>
    <x v="55"/>
    <n v="16"/>
    <n v="2527.9499999999998"/>
    <n v="1932.51"/>
    <n v="120.781875"/>
  </r>
  <r>
    <x v="33"/>
    <x v="56"/>
    <n v="6645"/>
    <n v="848514.34"/>
    <n v="624914.21"/>
    <n v="94.042770504138446"/>
  </r>
  <r>
    <x v="33"/>
    <x v="57"/>
    <n v="88"/>
    <n v="13722.19"/>
    <n v="11270.16"/>
    <n v="128.07"/>
  </r>
  <r>
    <x v="33"/>
    <x v="58"/>
    <n v="61"/>
    <n v="10195.6"/>
    <n v="7678.13"/>
    <n v="125.87098360655737"/>
  </r>
  <r>
    <x v="33"/>
    <x v="60"/>
    <n v="12492"/>
    <n v="1908585.93"/>
    <n v="1481765.28"/>
    <n v="118.61713736791546"/>
  </r>
  <r>
    <x v="33"/>
    <x v="61"/>
    <n v="24"/>
    <n v="3870.69"/>
    <n v="2446.9899999999998"/>
    <n v="101.95791666666666"/>
  </r>
  <r>
    <x v="33"/>
    <x v="62"/>
    <n v="172060"/>
    <n v="22354911.68"/>
    <n v="17180688.449999999"/>
    <n v="99.852891142624657"/>
  </r>
  <r>
    <x v="33"/>
    <x v="64"/>
    <n v="53"/>
    <n v="7864.65"/>
    <n v="5372.61"/>
    <n v="101.36999999999999"/>
  </r>
  <r>
    <x v="33"/>
    <x v="65"/>
    <n v="56"/>
    <n v="8913.17"/>
    <n v="6764.78"/>
    <n v="120.79964285714286"/>
  </r>
  <r>
    <x v="33"/>
    <x v="66"/>
    <n v="1101"/>
    <n v="169573.73"/>
    <n v="132769.26"/>
    <n v="120.58970027247958"/>
  </r>
  <r>
    <x v="33"/>
    <x v="68"/>
    <n v="33140"/>
    <n v="5103495.1900000004"/>
    <n v="3930079.02"/>
    <n v="118.59019372359687"/>
  </r>
  <r>
    <x v="33"/>
    <x v="69"/>
    <n v="70"/>
    <n v="11185.06"/>
    <n v="8791.7800000000007"/>
    <n v="125.59685714285715"/>
  </r>
  <r>
    <x v="34"/>
    <x v="0"/>
    <n v="1770"/>
    <n v="145073.76999999999"/>
    <n v="111409.24"/>
    <n v="62.943073446327688"/>
  </r>
  <r>
    <x v="34"/>
    <x v="1"/>
    <n v="76"/>
    <n v="6131.13"/>
    <n v="4613.72"/>
    <n v="60.706842105263163"/>
  </r>
  <r>
    <x v="34"/>
    <x v="3"/>
    <n v="22"/>
    <n v="1727.9"/>
    <n v="1292.8699999999999"/>
    <n v="58.766818181818174"/>
  </r>
  <r>
    <x v="34"/>
    <x v="4"/>
    <n v="305"/>
    <n v="28786.01"/>
    <n v="21765.13"/>
    <n v="71.361081967213124"/>
  </r>
  <r>
    <x v="34"/>
    <x v="5"/>
    <n v="103"/>
    <n v="8498.9599999999991"/>
    <n v="6557.38"/>
    <n v="63.663883495145633"/>
  </r>
  <r>
    <x v="34"/>
    <x v="6"/>
    <n v="43"/>
    <n v="3801.44"/>
    <n v="2764.32"/>
    <n v="64.286511627906975"/>
  </r>
  <r>
    <x v="34"/>
    <x v="7"/>
    <n v="23528"/>
    <n v="1900893.49"/>
    <n v="1440818.86"/>
    <n v="61.238475858551517"/>
  </r>
  <r>
    <x v="34"/>
    <x v="9"/>
    <n v="21"/>
    <n v="1816.71"/>
    <n v="1358.71"/>
    <n v="64.700476190476195"/>
  </r>
  <r>
    <x v="34"/>
    <x v="10"/>
    <n v="41570"/>
    <n v="3505823.81"/>
    <n v="2654993.3199999998"/>
    <n v="63.868013471253306"/>
  </r>
  <r>
    <x v="34"/>
    <x v="11"/>
    <n v="66"/>
    <n v="5638.97"/>
    <n v="4361.79"/>
    <n v="66.087727272727278"/>
  </r>
  <r>
    <x v="34"/>
    <x v="12"/>
    <n v="83"/>
    <n v="6410.03"/>
    <n v="5027.96"/>
    <n v="60.577831325301204"/>
  </r>
  <r>
    <x v="34"/>
    <x v="14"/>
    <n v="33"/>
    <n v="2825.8"/>
    <n v="2132.7399999999998"/>
    <n v="64.628484848484845"/>
  </r>
  <r>
    <x v="34"/>
    <x v="15"/>
    <n v="332"/>
    <n v="27286.33"/>
    <n v="19942.7"/>
    <n v="60.068373493975905"/>
  </r>
  <r>
    <x v="34"/>
    <x v="23"/>
    <n v="603"/>
    <n v="49718.46"/>
    <n v="37588.44"/>
    <n v="62.335721393034831"/>
  </r>
  <r>
    <x v="34"/>
    <x v="24"/>
    <n v="50"/>
    <n v="4281.1499999999996"/>
    <n v="2431.16"/>
    <n v="48.623199999999997"/>
  </r>
  <r>
    <x v="34"/>
    <x v="26"/>
    <n v="34"/>
    <n v="2928.05"/>
    <n v="2317.59"/>
    <n v="68.164411764705889"/>
  </r>
  <r>
    <x v="34"/>
    <x v="28"/>
    <n v="278"/>
    <n v="23067"/>
    <n v="16258.06"/>
    <n v="58.482230215827336"/>
  </r>
  <r>
    <x v="34"/>
    <x v="31"/>
    <n v="19"/>
    <n v="1481.89"/>
    <n v="1153.21"/>
    <n v="60.695263157894736"/>
  </r>
  <r>
    <x v="34"/>
    <x v="32"/>
    <n v="2795"/>
    <n v="234350.39"/>
    <n v="174899.42"/>
    <n v="62.575821109123439"/>
  </r>
  <r>
    <x v="34"/>
    <x v="33"/>
    <n v="364"/>
    <n v="31273.97"/>
    <n v="22964.959999999999"/>
    <n v="63.090549450549446"/>
  </r>
  <r>
    <x v="34"/>
    <x v="38"/>
    <n v="80"/>
    <n v="7221.84"/>
    <n v="5860.66"/>
    <n v="73.258250000000004"/>
  </r>
  <r>
    <x v="34"/>
    <x v="39"/>
    <n v="32"/>
    <n v="2903.49"/>
    <n v="2276.36"/>
    <n v="71.136250000000004"/>
  </r>
  <r>
    <x v="34"/>
    <x v="41"/>
    <n v="61844"/>
    <n v="4260856.7699999996"/>
    <n v="3226876.35"/>
    <n v="52.177678513679581"/>
  </r>
  <r>
    <x v="34"/>
    <x v="43"/>
    <n v="27"/>
    <n v="2148.91"/>
    <n v="1680.44"/>
    <n v="62.238518518518518"/>
  </r>
  <r>
    <x v="34"/>
    <x v="52"/>
    <n v="55"/>
    <n v="4917.3"/>
    <n v="3759.83"/>
    <n v="68.360545454545459"/>
  </r>
  <r>
    <x v="34"/>
    <x v="53"/>
    <n v="13"/>
    <n v="1030.92"/>
    <n v="808.18"/>
    <n v="62.167692307692306"/>
  </r>
  <r>
    <x v="34"/>
    <x v="56"/>
    <n v="215"/>
    <n v="14482.78"/>
    <n v="11142.66"/>
    <n v="51.826325581395345"/>
  </r>
  <r>
    <x v="34"/>
    <x v="60"/>
    <n v="955"/>
    <n v="75604.320000000007"/>
    <n v="57871.19"/>
    <n v="60.598104712041888"/>
  </r>
  <r>
    <x v="34"/>
    <x v="62"/>
    <n v="6840"/>
    <n v="463697.32"/>
    <n v="353656.04"/>
    <n v="51.704099415204674"/>
  </r>
  <r>
    <x v="34"/>
    <x v="68"/>
    <n v="3680"/>
    <n v="298839.34999999998"/>
    <n v="230465.45"/>
    <n v="62.626480978260872"/>
  </r>
  <r>
    <x v="35"/>
    <x v="0"/>
    <n v="1693"/>
    <n v="232316.85"/>
    <n v="171649.83"/>
    <n v="101.38796810395746"/>
  </r>
  <r>
    <x v="35"/>
    <x v="1"/>
    <n v="120"/>
    <n v="15609.68"/>
    <n v="12204.14"/>
    <n v="101.70116666666667"/>
  </r>
  <r>
    <x v="35"/>
    <x v="2"/>
    <n v="27"/>
    <n v="3343.07"/>
    <n v="2829.41"/>
    <n v="104.79296296296296"/>
  </r>
  <r>
    <x v="35"/>
    <x v="4"/>
    <n v="77"/>
    <n v="11399.54"/>
    <n v="8822.7099999999991"/>
    <n v="114.58064935064934"/>
  </r>
  <r>
    <x v="35"/>
    <x v="5"/>
    <n v="134"/>
    <n v="18726.29"/>
    <n v="14201.87"/>
    <n v="105.98410447761195"/>
  </r>
  <r>
    <x v="35"/>
    <x v="7"/>
    <n v="30639"/>
    <n v="3995355.65"/>
    <n v="3035143.64"/>
    <n v="99.061445869643265"/>
  </r>
  <r>
    <x v="35"/>
    <x v="8"/>
    <n v="22"/>
    <n v="3156.32"/>
    <n v="2492.36"/>
    <n v="113.28909090909092"/>
  </r>
  <r>
    <x v="35"/>
    <x v="9"/>
    <n v="63"/>
    <n v="8877.16"/>
    <n v="6967.57"/>
    <n v="110.5963492063492"/>
  </r>
  <r>
    <x v="35"/>
    <x v="10"/>
    <n v="80858"/>
    <n v="10872772.4"/>
    <n v="8311052.5300000003"/>
    <n v="102.785779143684"/>
  </r>
  <r>
    <x v="35"/>
    <x v="11"/>
    <n v="176"/>
    <n v="23260.17"/>
    <n v="18333.099999999999"/>
    <n v="104.1653409090909"/>
  </r>
  <r>
    <x v="35"/>
    <x v="14"/>
    <n v="77"/>
    <n v="10820.19"/>
    <n v="7482.58"/>
    <n v="97.176363636363632"/>
  </r>
  <r>
    <x v="35"/>
    <x v="15"/>
    <n v="128"/>
    <n v="17033.580000000002"/>
    <n v="12149.52"/>
    <n v="94.918125000000003"/>
  </r>
  <r>
    <x v="35"/>
    <x v="18"/>
    <n v="44"/>
    <n v="5725.38"/>
    <n v="4188.49"/>
    <n v="95.19295454545454"/>
  </r>
  <r>
    <x v="35"/>
    <x v="23"/>
    <n v="1177"/>
    <n v="157436.10999999999"/>
    <n v="120773.18"/>
    <n v="102.61102803738318"/>
  </r>
  <r>
    <x v="35"/>
    <x v="24"/>
    <n v="87"/>
    <n v="11515.01"/>
    <n v="7647.54"/>
    <n v="87.902758620689653"/>
  </r>
  <r>
    <x v="35"/>
    <x v="26"/>
    <n v="482"/>
    <n v="64157.46"/>
    <n v="50451.26"/>
    <n v="104.67066390041494"/>
  </r>
  <r>
    <x v="35"/>
    <x v="27"/>
    <n v="15"/>
    <n v="2045.77"/>
    <n v="1603.78"/>
    <n v="106.91866666666667"/>
  </r>
  <r>
    <x v="35"/>
    <x v="28"/>
    <n v="65"/>
    <n v="8169.99"/>
    <n v="6307.47"/>
    <n v="97.038000000000011"/>
  </r>
  <r>
    <x v="35"/>
    <x v="31"/>
    <n v="33"/>
    <n v="4306.41"/>
    <n v="3198.76"/>
    <n v="96.932121212121217"/>
  </r>
  <r>
    <x v="35"/>
    <x v="32"/>
    <n v="9121"/>
    <n v="1240887.73"/>
    <n v="943358.43"/>
    <n v="103.42708365310821"/>
  </r>
  <r>
    <x v="35"/>
    <x v="33"/>
    <n v="447"/>
    <n v="59402.47"/>
    <n v="44153.52"/>
    <n v="98.777449664429525"/>
  </r>
  <r>
    <x v="35"/>
    <x v="38"/>
    <n v="179"/>
    <n v="23690.14"/>
    <n v="18009.37"/>
    <n v="100.61100558659217"/>
  </r>
  <r>
    <x v="35"/>
    <x v="39"/>
    <n v="25"/>
    <n v="3509.4"/>
    <n v="2757.4"/>
    <n v="110.29600000000001"/>
  </r>
  <r>
    <x v="35"/>
    <x v="41"/>
    <n v="211583"/>
    <n v="23361978.629999999"/>
    <n v="17837248.789999999"/>
    <n v="84.303789954769513"/>
  </r>
  <r>
    <x v="35"/>
    <x v="43"/>
    <n v="31"/>
    <n v="4236.1899999999996"/>
    <n v="3325.06"/>
    <n v="107.26"/>
  </r>
  <r>
    <x v="35"/>
    <x v="47"/>
    <n v="23"/>
    <n v="2942.06"/>
    <n v="2322.34"/>
    <n v="100.97130434782609"/>
  </r>
  <r>
    <x v="35"/>
    <x v="50"/>
    <n v="232"/>
    <n v="34605.99"/>
    <n v="26998.71"/>
    <n v="116.37375"/>
  </r>
  <r>
    <x v="35"/>
    <x v="52"/>
    <n v="41"/>
    <n v="5744.36"/>
    <n v="4513.6099999999997"/>
    <n v="110.0880487804878"/>
  </r>
  <r>
    <x v="35"/>
    <x v="53"/>
    <n v="77"/>
    <n v="10114.1"/>
    <n v="7828.47"/>
    <n v="101.66844155844156"/>
  </r>
  <r>
    <x v="35"/>
    <x v="56"/>
    <n v="680"/>
    <n v="74130.649999999994"/>
    <n v="55719.72"/>
    <n v="81.940764705882358"/>
  </r>
  <r>
    <x v="35"/>
    <x v="60"/>
    <n v="1333"/>
    <n v="174435.9"/>
    <n v="135630.07"/>
    <n v="101.74798949737435"/>
  </r>
  <r>
    <x v="35"/>
    <x v="62"/>
    <n v="28456"/>
    <n v="3137190.34"/>
    <n v="2398319.63"/>
    <n v="84.281685057632828"/>
  </r>
  <r>
    <x v="35"/>
    <x v="64"/>
    <n v="81"/>
    <n v="10679.58"/>
    <n v="8372.59"/>
    <n v="103.3653086419753"/>
  </r>
  <r>
    <x v="35"/>
    <x v="68"/>
    <n v="9822"/>
    <n v="1300817.48"/>
    <n v="1005626.97"/>
    <n v="102.38515271838729"/>
  </r>
  <r>
    <x v="36"/>
    <x v="0"/>
    <n v="49"/>
    <n v="2456.69"/>
    <n v="1758.29"/>
    <n v="35.883469387755099"/>
  </r>
  <r>
    <x v="36"/>
    <x v="1"/>
    <n v="21"/>
    <n v="1092.9100000000001"/>
    <n v="807.9"/>
    <n v="38.471428571428568"/>
  </r>
  <r>
    <x v="36"/>
    <x v="3"/>
    <n v="72"/>
    <n v="3751.2"/>
    <n v="2639.73"/>
    <n v="36.662916666666668"/>
  </r>
  <r>
    <x v="36"/>
    <x v="6"/>
    <n v="35"/>
    <n v="1795"/>
    <n v="1375.11"/>
    <n v="39.28885714285714"/>
  </r>
  <r>
    <x v="36"/>
    <x v="7"/>
    <n v="292"/>
    <n v="14586.95"/>
    <n v="9930.51"/>
    <n v="34.008595890410959"/>
  </r>
  <r>
    <x v="36"/>
    <x v="10"/>
    <n v="493"/>
    <n v="24227.14"/>
    <n v="16807.509999999998"/>
    <n v="34.092312373225148"/>
  </r>
  <r>
    <x v="36"/>
    <x v="15"/>
    <n v="18"/>
    <n v="911.33"/>
    <n v="645.79"/>
    <n v="35.877222222222223"/>
  </r>
  <r>
    <x v="36"/>
    <x v="22"/>
    <n v="18"/>
    <n v="938.04"/>
    <n v="635.37"/>
    <n v="35.298333333333332"/>
  </r>
  <r>
    <x v="36"/>
    <x v="23"/>
    <n v="19"/>
    <n v="949.04"/>
    <n v="695.22"/>
    <n v="36.590526315789475"/>
  </r>
  <r>
    <x v="36"/>
    <x v="24"/>
    <n v="132"/>
    <n v="7176.99"/>
    <n v="5511.77"/>
    <n v="41.755833333333335"/>
  </r>
  <r>
    <x v="36"/>
    <x v="75"/>
    <n v="12"/>
    <n v="582.29999999999995"/>
    <n v="456.58"/>
    <n v="38.048333333333332"/>
  </r>
  <r>
    <x v="36"/>
    <x v="26"/>
    <n v="11"/>
    <n v="566.13"/>
    <n v="389.64"/>
    <n v="35.421818181818182"/>
  </r>
  <r>
    <x v="36"/>
    <x v="32"/>
    <n v="51"/>
    <n v="2503.2199999999998"/>
    <n v="1804"/>
    <n v="35.372549019607845"/>
  </r>
  <r>
    <x v="36"/>
    <x v="40"/>
    <n v="47370"/>
    <n v="2309239.38"/>
    <n v="1640823.4"/>
    <n v="34.63845049609457"/>
  </r>
  <r>
    <x v="36"/>
    <x v="41"/>
    <n v="5585"/>
    <n v="234418.7"/>
    <n v="170109.41"/>
    <n v="30.458264995523724"/>
  </r>
  <r>
    <x v="36"/>
    <x v="47"/>
    <n v="15"/>
    <n v="831.15"/>
    <n v="651.6"/>
    <n v="43.440000000000005"/>
  </r>
  <r>
    <x v="36"/>
    <x v="56"/>
    <n v="52"/>
    <n v="2140.65"/>
    <n v="1423.22"/>
    <n v="27.369615384615386"/>
  </r>
  <r>
    <x v="36"/>
    <x v="60"/>
    <n v="76"/>
    <n v="3714.31"/>
    <n v="2693.41"/>
    <n v="35.439605263157894"/>
  </r>
  <r>
    <x v="36"/>
    <x v="61"/>
    <n v="42"/>
    <n v="2173.16"/>
    <n v="1576.51"/>
    <n v="37.535952380952381"/>
  </r>
  <r>
    <x v="36"/>
    <x v="62"/>
    <n v="1624"/>
    <n v="69282.06"/>
    <n v="49440.160000000003"/>
    <n v="30.443448275862071"/>
  </r>
  <r>
    <x v="36"/>
    <x v="68"/>
    <n v="11"/>
    <n v="533.14"/>
    <n v="380.29"/>
    <n v="34.57181818181818"/>
  </r>
  <r>
    <x v="37"/>
    <x v="0"/>
    <n v="718"/>
    <n v="57875.53"/>
    <n v="41740.99"/>
    <n v="58.13508356545961"/>
  </r>
  <r>
    <x v="37"/>
    <x v="1"/>
    <n v="675"/>
    <n v="54463.08"/>
    <n v="39969.11"/>
    <n v="59.213496296296299"/>
  </r>
  <r>
    <x v="37"/>
    <x v="3"/>
    <n v="61"/>
    <n v="4908.5"/>
    <n v="3836.77"/>
    <n v="62.897868852459013"/>
  </r>
  <r>
    <x v="37"/>
    <x v="4"/>
    <n v="28"/>
    <n v="2180.63"/>
    <n v="1412.21"/>
    <n v="50.436071428571431"/>
  </r>
  <r>
    <x v="37"/>
    <x v="5"/>
    <n v="315"/>
    <n v="26842.25"/>
    <n v="20369.189999999999"/>
    <n v="64.664095238095229"/>
  </r>
  <r>
    <x v="37"/>
    <x v="6"/>
    <n v="236"/>
    <n v="19000.580000000002"/>
    <n v="13803.43"/>
    <n v="58.489110169491525"/>
  </r>
  <r>
    <x v="37"/>
    <x v="7"/>
    <n v="2863"/>
    <n v="222696.1"/>
    <n v="155507.73000000001"/>
    <n v="54.31635696821516"/>
  </r>
  <r>
    <x v="37"/>
    <x v="8"/>
    <n v="59"/>
    <n v="4669.75"/>
    <n v="3661.47"/>
    <n v="62.058813559322033"/>
  </r>
  <r>
    <x v="37"/>
    <x v="10"/>
    <n v="3774"/>
    <n v="300548.09999999998"/>
    <n v="210665.96"/>
    <n v="55.8203391626921"/>
  </r>
  <r>
    <x v="37"/>
    <x v="11"/>
    <n v="237"/>
    <n v="19601.509999999998"/>
    <n v="14503.6"/>
    <n v="61.196624472573838"/>
  </r>
  <r>
    <x v="37"/>
    <x v="12"/>
    <n v="22"/>
    <n v="1753.39"/>
    <n v="1259.99"/>
    <n v="57.272272727272728"/>
  </r>
  <r>
    <x v="37"/>
    <x v="15"/>
    <n v="227"/>
    <n v="18307.09"/>
    <n v="13516.79"/>
    <n v="59.545330396475777"/>
  </r>
  <r>
    <x v="37"/>
    <x v="18"/>
    <n v="69"/>
    <n v="5781.61"/>
    <n v="4474.5600000000004"/>
    <n v="64.848695652173916"/>
  </r>
  <r>
    <x v="37"/>
    <x v="20"/>
    <n v="19"/>
    <n v="1575.48"/>
    <n v="1337.22"/>
    <n v="70.38"/>
  </r>
  <r>
    <x v="37"/>
    <x v="22"/>
    <n v="233"/>
    <n v="18973.419999999998"/>
    <n v="14198.51"/>
    <n v="60.937811158798283"/>
  </r>
  <r>
    <x v="37"/>
    <x v="23"/>
    <n v="265"/>
    <n v="22002.54"/>
    <n v="17013.080000000002"/>
    <n v="64.20030188679246"/>
  </r>
  <r>
    <x v="37"/>
    <x v="24"/>
    <n v="611"/>
    <n v="48627.33"/>
    <n v="34282.76"/>
    <n v="56.109263502454993"/>
  </r>
  <r>
    <x v="37"/>
    <x v="75"/>
    <n v="31"/>
    <n v="2390.4499999999998"/>
    <n v="1874.08"/>
    <n v="60.454193548387096"/>
  </r>
  <r>
    <x v="37"/>
    <x v="26"/>
    <n v="84"/>
    <n v="6597.08"/>
    <n v="4744.9799999999996"/>
    <n v="56.487857142857138"/>
  </r>
  <r>
    <x v="37"/>
    <x v="27"/>
    <n v="12"/>
    <n v="984.17"/>
    <n v="715.22"/>
    <n v="59.601666666666667"/>
  </r>
  <r>
    <x v="37"/>
    <x v="28"/>
    <n v="38"/>
    <n v="2923.88"/>
    <n v="2292.36"/>
    <n v="60.325263157894739"/>
  </r>
  <r>
    <x v="37"/>
    <x v="31"/>
    <n v="31"/>
    <n v="2508.39"/>
    <n v="1747.53"/>
    <n v="56.371935483870963"/>
  </r>
  <r>
    <x v="37"/>
    <x v="32"/>
    <n v="348"/>
    <n v="27085.29"/>
    <n v="18869.66"/>
    <n v="54.223160919540227"/>
  </r>
  <r>
    <x v="37"/>
    <x v="33"/>
    <n v="235"/>
    <n v="18976.04"/>
    <n v="13891.99"/>
    <n v="59.114851063829789"/>
  </r>
  <r>
    <x v="37"/>
    <x v="35"/>
    <n v="77"/>
    <n v="6139.43"/>
    <n v="4364.17"/>
    <n v="56.677532467532465"/>
  </r>
  <r>
    <x v="37"/>
    <x v="38"/>
    <n v="62"/>
    <n v="4636.1899999999996"/>
    <n v="3467"/>
    <n v="55.91935483870968"/>
  </r>
  <r>
    <x v="37"/>
    <x v="40"/>
    <n v="85043"/>
    <n v="6782275.1900000004"/>
    <n v="4897958.68"/>
    <n v="57.593907552649831"/>
  </r>
  <r>
    <x v="37"/>
    <x v="41"/>
    <n v="39917"/>
    <n v="2662967.27"/>
    <n v="1896129.78"/>
    <n v="47.501810757321444"/>
  </r>
  <r>
    <x v="37"/>
    <x v="47"/>
    <n v="43"/>
    <n v="3411.22"/>
    <n v="2481.87"/>
    <n v="57.717906976744182"/>
  </r>
  <r>
    <x v="37"/>
    <x v="52"/>
    <n v="35"/>
    <n v="2838.63"/>
    <n v="2077.0500000000002"/>
    <n v="59.344285714285718"/>
  </r>
  <r>
    <x v="37"/>
    <x v="56"/>
    <n v="43"/>
    <n v="2868.59"/>
    <n v="1914.36"/>
    <n v="44.519999999999996"/>
  </r>
  <r>
    <x v="37"/>
    <x v="60"/>
    <n v="1247"/>
    <n v="97110.98"/>
    <n v="70394.47"/>
    <n v="56.451058540497193"/>
  </r>
  <r>
    <x v="37"/>
    <x v="61"/>
    <n v="12"/>
    <n v="959.57"/>
    <n v="598.92999999999995"/>
    <n v="49.910833333333329"/>
  </r>
  <r>
    <x v="37"/>
    <x v="62"/>
    <n v="12509"/>
    <n v="849829.56"/>
    <n v="606736.35"/>
    <n v="48.503985130705892"/>
  </r>
  <r>
    <x v="37"/>
    <x v="63"/>
    <n v="11"/>
    <n v="886.93"/>
    <n v="623.73"/>
    <n v="56.702727272727273"/>
  </r>
  <r>
    <x v="37"/>
    <x v="64"/>
    <n v="20"/>
    <n v="1386.1"/>
    <n v="1067.6099999999999"/>
    <n v="53.380499999999998"/>
  </r>
  <r>
    <x v="37"/>
    <x v="68"/>
    <n v="118"/>
    <n v="9312.57"/>
    <n v="7157.95"/>
    <n v="60.660593220338981"/>
  </r>
  <r>
    <x v="38"/>
    <x v="0"/>
    <n v="2462"/>
    <n v="357462.94"/>
    <n v="256861.57"/>
    <n v="104.33045085296507"/>
  </r>
  <r>
    <x v="38"/>
    <x v="1"/>
    <n v="633"/>
    <n v="92105.75"/>
    <n v="70202.720000000001"/>
    <n v="110.90477093206951"/>
  </r>
  <r>
    <x v="38"/>
    <x v="3"/>
    <n v="118"/>
    <n v="18668.55"/>
    <n v="12951.43"/>
    <n v="109.75788135593221"/>
  </r>
  <r>
    <x v="38"/>
    <x v="4"/>
    <n v="34"/>
    <n v="4708.7299999999996"/>
    <n v="3204.16"/>
    <n v="94.24"/>
  </r>
  <r>
    <x v="38"/>
    <x v="5"/>
    <n v="709"/>
    <n v="103714.42"/>
    <n v="69066.789999999994"/>
    <n v="97.414372355430174"/>
  </r>
  <r>
    <x v="38"/>
    <x v="6"/>
    <n v="282"/>
    <n v="41198.68"/>
    <n v="30889.31"/>
    <n v="109.53656028368795"/>
  </r>
  <r>
    <x v="38"/>
    <x v="7"/>
    <n v="14515"/>
    <n v="2084063.81"/>
    <n v="1485912.58"/>
    <n v="102.37082879779538"/>
  </r>
  <r>
    <x v="38"/>
    <x v="8"/>
    <n v="61"/>
    <n v="9273.5400000000009"/>
    <n v="6855.59"/>
    <n v="112.38672131147541"/>
  </r>
  <r>
    <x v="38"/>
    <x v="10"/>
    <n v="23178"/>
    <n v="3372093.25"/>
    <n v="2433961.9300000002"/>
    <n v="105.01173224609545"/>
  </r>
  <r>
    <x v="38"/>
    <x v="11"/>
    <n v="280"/>
    <n v="41812.699999999997"/>
    <n v="30056.57"/>
    <n v="107.34489285714285"/>
  </r>
  <r>
    <x v="38"/>
    <x v="12"/>
    <n v="242"/>
    <n v="36963.279999999999"/>
    <n v="24401.53"/>
    <n v="100.83276859504132"/>
  </r>
  <r>
    <x v="38"/>
    <x v="14"/>
    <n v="183"/>
    <n v="26663.599999999999"/>
    <n v="19460.46"/>
    <n v="106.34131147540982"/>
  </r>
  <r>
    <x v="38"/>
    <x v="15"/>
    <n v="911"/>
    <n v="133246.39999999999"/>
    <n v="99168.6"/>
    <n v="108.85686059275523"/>
  </r>
  <r>
    <x v="38"/>
    <x v="16"/>
    <n v="218"/>
    <n v="30364.04"/>
    <n v="22085.439999999999"/>
    <n v="101.30935779816514"/>
  </r>
  <r>
    <x v="38"/>
    <x v="18"/>
    <n v="63"/>
    <n v="8784.06"/>
    <n v="6566.38"/>
    <n v="104.22825396825397"/>
  </r>
  <r>
    <x v="38"/>
    <x v="19"/>
    <n v="20"/>
    <n v="2682.08"/>
    <n v="1686.16"/>
    <n v="84.308000000000007"/>
  </r>
  <r>
    <x v="38"/>
    <x v="20"/>
    <n v="287"/>
    <n v="43022.21"/>
    <n v="32829.97"/>
    <n v="114.3901393728223"/>
  </r>
  <r>
    <x v="38"/>
    <x v="22"/>
    <n v="541"/>
    <n v="81930.070000000007"/>
    <n v="57684.36"/>
    <n v="106.62543438077634"/>
  </r>
  <r>
    <x v="38"/>
    <x v="23"/>
    <n v="399"/>
    <n v="60037.43"/>
    <n v="45712.63"/>
    <n v="114.56799498746867"/>
  </r>
  <r>
    <x v="38"/>
    <x v="24"/>
    <n v="2099"/>
    <n v="307229.13"/>
    <n v="220970.27"/>
    <n v="105.27406860409718"/>
  </r>
  <r>
    <x v="38"/>
    <x v="75"/>
    <n v="140"/>
    <n v="20164.93"/>
    <n v="14638.78"/>
    <n v="104.56271428571429"/>
  </r>
  <r>
    <x v="38"/>
    <x v="26"/>
    <n v="189"/>
    <n v="26886.2"/>
    <n v="20659.900000000001"/>
    <n v="109.31164021164022"/>
  </r>
  <r>
    <x v="38"/>
    <x v="28"/>
    <n v="56"/>
    <n v="8156.81"/>
    <n v="6059.85"/>
    <n v="108.21160714285715"/>
  </r>
  <r>
    <x v="38"/>
    <x v="29"/>
    <n v="189"/>
    <n v="28088.83"/>
    <n v="20578.259999999998"/>
    <n v="108.87968253968253"/>
  </r>
  <r>
    <x v="38"/>
    <x v="31"/>
    <n v="105"/>
    <n v="15474.75"/>
    <n v="11783.11"/>
    <n v="112.22009523809524"/>
  </r>
  <r>
    <x v="38"/>
    <x v="32"/>
    <n v="2586"/>
    <n v="372257.36"/>
    <n v="268930.8"/>
    <n v="103.99489559164732"/>
  </r>
  <r>
    <x v="38"/>
    <x v="33"/>
    <n v="204"/>
    <n v="30477.759999999998"/>
    <n v="22896.52"/>
    <n v="112.2378431372549"/>
  </r>
  <r>
    <x v="38"/>
    <x v="35"/>
    <n v="1670"/>
    <n v="237624.35"/>
    <n v="172471.29"/>
    <n v="103.27622155688623"/>
  </r>
  <r>
    <x v="38"/>
    <x v="38"/>
    <n v="86"/>
    <n v="12727.57"/>
    <n v="9739.39"/>
    <n v="113.24872093023255"/>
  </r>
  <r>
    <x v="38"/>
    <x v="39"/>
    <n v="21"/>
    <n v="3236.12"/>
    <n v="2462.63"/>
    <n v="117.26809523809524"/>
  </r>
  <r>
    <x v="38"/>
    <x v="40"/>
    <n v="26936"/>
    <n v="3898401.88"/>
    <n v="2844168"/>
    <n v="105.58984258984259"/>
  </r>
  <r>
    <x v="38"/>
    <x v="41"/>
    <n v="132639"/>
    <n v="16020569.9"/>
    <n v="11436919.75"/>
    <n v="86.225919601323895"/>
  </r>
  <r>
    <x v="38"/>
    <x v="45"/>
    <n v="26"/>
    <n v="3832.61"/>
    <n v="2998.35"/>
    <n v="115.32115384615385"/>
  </r>
  <r>
    <x v="38"/>
    <x v="50"/>
    <n v="53"/>
    <n v="7379.86"/>
    <n v="5580.27"/>
    <n v="105.28811320754718"/>
  </r>
  <r>
    <x v="38"/>
    <x v="52"/>
    <n v="29"/>
    <n v="4525.34"/>
    <n v="3284.18"/>
    <n v="113.24758620689654"/>
  </r>
  <r>
    <x v="38"/>
    <x v="53"/>
    <n v="184"/>
    <n v="26951.46"/>
    <n v="11719.22"/>
    <n v="63.691413043478256"/>
  </r>
  <r>
    <x v="38"/>
    <x v="55"/>
    <n v="25"/>
    <n v="3714.71"/>
    <n v="2850.91"/>
    <n v="114.0364"/>
  </r>
  <r>
    <x v="38"/>
    <x v="56"/>
    <n v="312"/>
    <n v="36851.21"/>
    <n v="27045.360000000001"/>
    <n v="86.683846153846162"/>
  </r>
  <r>
    <x v="38"/>
    <x v="58"/>
    <n v="18"/>
    <n v="2763.75"/>
    <n v="2134.2600000000002"/>
    <n v="118.57000000000001"/>
  </r>
  <r>
    <x v="38"/>
    <x v="59"/>
    <n v="25"/>
    <n v="3597.2"/>
    <n v="2820.25"/>
    <n v="112.81"/>
  </r>
  <r>
    <x v="38"/>
    <x v="60"/>
    <n v="2878"/>
    <n v="412372.8"/>
    <n v="305603.20000000001"/>
    <n v="106.18596247394024"/>
  </r>
  <r>
    <x v="38"/>
    <x v="61"/>
    <n v="56"/>
    <n v="8139.56"/>
    <n v="5913.46"/>
    <n v="105.5975"/>
  </r>
  <r>
    <x v="38"/>
    <x v="62"/>
    <n v="19883"/>
    <n v="2423774.48"/>
    <n v="1762663.98"/>
    <n v="88.651812100789613"/>
  </r>
  <r>
    <x v="38"/>
    <x v="63"/>
    <n v="49"/>
    <n v="7228.66"/>
    <n v="5815.58"/>
    <n v="118.68530612244898"/>
  </r>
  <r>
    <x v="38"/>
    <x v="64"/>
    <n v="17"/>
    <n v="2201.75"/>
    <n v="1667.4"/>
    <n v="98.082352941176481"/>
  </r>
  <r>
    <x v="38"/>
    <x v="66"/>
    <n v="16"/>
    <n v="2263.8200000000002"/>
    <n v="1774.88"/>
    <n v="110.93"/>
  </r>
  <r>
    <x v="38"/>
    <x v="68"/>
    <n v="522"/>
    <n v="75702.25"/>
    <n v="54302.75"/>
    <n v="104.02825670498085"/>
  </r>
  <r>
    <x v="39"/>
    <x v="0"/>
    <n v="7047"/>
    <n v="1486283.55"/>
    <n v="1069907.8700000001"/>
    <n v="151.82458776784449"/>
  </r>
  <r>
    <x v="39"/>
    <x v="1"/>
    <n v="1160"/>
    <n v="245589.94"/>
    <n v="168667.27"/>
    <n v="145.40281896551724"/>
  </r>
  <r>
    <x v="39"/>
    <x v="3"/>
    <n v="258"/>
    <n v="58336.14"/>
    <n v="41618.160000000003"/>
    <n v="161.31069767441861"/>
  </r>
  <r>
    <x v="39"/>
    <x v="4"/>
    <n v="44"/>
    <n v="8939.69"/>
    <n v="6667.92"/>
    <n v="151.54363636363635"/>
  </r>
  <r>
    <x v="39"/>
    <x v="5"/>
    <n v="727"/>
    <n v="154355.51"/>
    <n v="108114.61"/>
    <n v="148.71335625859697"/>
  </r>
  <r>
    <x v="39"/>
    <x v="6"/>
    <n v="59"/>
    <n v="12405.2"/>
    <n v="8614.2800000000007"/>
    <n v="146.00474576271188"/>
  </r>
  <r>
    <x v="39"/>
    <x v="7"/>
    <n v="15177"/>
    <n v="3159906.33"/>
    <n v="2243574"/>
    <n v="147.82723858470052"/>
  </r>
  <r>
    <x v="39"/>
    <x v="9"/>
    <n v="322"/>
    <n v="68653.600000000006"/>
    <n v="51546.76"/>
    <n v="160.08310559006213"/>
  </r>
  <r>
    <x v="39"/>
    <x v="10"/>
    <n v="20753"/>
    <n v="4302166.83"/>
    <n v="3098896.75"/>
    <n v="149.32283284344433"/>
  </r>
  <r>
    <x v="39"/>
    <x v="11"/>
    <n v="115"/>
    <n v="24524.13"/>
    <n v="17590.55"/>
    <n v="152.96130434782609"/>
  </r>
  <r>
    <x v="39"/>
    <x v="12"/>
    <n v="312"/>
    <n v="66394.2"/>
    <n v="41554.870000000003"/>
    <n v="133.1886858974359"/>
  </r>
  <r>
    <x v="39"/>
    <x v="14"/>
    <n v="32"/>
    <n v="6444.86"/>
    <n v="4757.54"/>
    <n v="148.673125"/>
  </r>
  <r>
    <x v="39"/>
    <x v="15"/>
    <n v="1485"/>
    <n v="312531.82"/>
    <n v="236292.16"/>
    <n v="159.11929966329967"/>
  </r>
  <r>
    <x v="39"/>
    <x v="18"/>
    <n v="18"/>
    <n v="3624.22"/>
    <n v="2849.67"/>
    <n v="158.315"/>
  </r>
  <r>
    <x v="39"/>
    <x v="19"/>
    <n v="19"/>
    <n v="3612.31"/>
    <n v="2364.5700000000002"/>
    <n v="124.45105263157896"/>
  </r>
  <r>
    <x v="39"/>
    <x v="20"/>
    <n v="232"/>
    <n v="50308.84"/>
    <n v="38284.29"/>
    <n v="165.01849137931035"/>
  </r>
  <r>
    <x v="39"/>
    <x v="22"/>
    <n v="39"/>
    <n v="8313.7099999999991"/>
    <n v="6116.62"/>
    <n v="156.83641025641026"/>
  </r>
  <r>
    <x v="39"/>
    <x v="23"/>
    <n v="174"/>
    <n v="36511.040000000001"/>
    <n v="26619.22"/>
    <n v="152.98402298850576"/>
  </r>
  <r>
    <x v="39"/>
    <x v="24"/>
    <n v="851"/>
    <n v="178250.63"/>
    <n v="132892.79999999999"/>
    <n v="156.16075205640422"/>
  </r>
  <r>
    <x v="39"/>
    <x v="75"/>
    <n v="62"/>
    <n v="12758.3"/>
    <n v="9904.74"/>
    <n v="159.75387096774193"/>
  </r>
  <r>
    <x v="39"/>
    <x v="26"/>
    <n v="78"/>
    <n v="16057.28"/>
    <n v="12593.54"/>
    <n v="161.45564102564103"/>
  </r>
  <r>
    <x v="39"/>
    <x v="28"/>
    <n v="25"/>
    <n v="5250.23"/>
    <n v="3741.92"/>
    <n v="149.67680000000001"/>
  </r>
  <r>
    <x v="39"/>
    <x v="29"/>
    <n v="12"/>
    <n v="2413.16"/>
    <n v="1836.54"/>
    <n v="153.04499999999999"/>
  </r>
  <r>
    <x v="39"/>
    <x v="31"/>
    <n v="45"/>
    <n v="9321.3700000000008"/>
    <n v="6966.17"/>
    <n v="154.80377777777778"/>
  </r>
  <r>
    <x v="39"/>
    <x v="32"/>
    <n v="2077"/>
    <n v="428290.82"/>
    <n v="304982.88"/>
    <n v="146.83817043813193"/>
  </r>
  <r>
    <x v="39"/>
    <x v="33"/>
    <n v="542"/>
    <n v="113116.97"/>
    <n v="82117.740000000005"/>
    <n v="151.50874538745387"/>
  </r>
  <r>
    <x v="39"/>
    <x v="35"/>
    <n v="1194"/>
    <n v="248881.24"/>
    <n v="187801.91"/>
    <n v="157.28803182579566"/>
  </r>
  <r>
    <x v="39"/>
    <x v="40"/>
    <n v="1917"/>
    <n v="390186.51"/>
    <n v="283520.19"/>
    <n v="147.89785602503912"/>
  </r>
  <r>
    <x v="39"/>
    <x v="41"/>
    <n v="99674"/>
    <n v="16990123.890000001"/>
    <n v="12399290.9"/>
    <n v="124.39844794028534"/>
  </r>
  <r>
    <x v="39"/>
    <x v="43"/>
    <n v="21"/>
    <n v="4204.49"/>
    <n v="3300.38"/>
    <n v="157.16095238095238"/>
  </r>
  <r>
    <x v="39"/>
    <x v="45"/>
    <n v="16"/>
    <n v="3251.98"/>
    <n v="2442.71"/>
    <n v="152.669375"/>
  </r>
  <r>
    <x v="39"/>
    <x v="47"/>
    <n v="12"/>
    <n v="2360.6799999999998"/>
    <n v="1850.74"/>
    <n v="154.22833333333332"/>
  </r>
  <r>
    <x v="39"/>
    <x v="50"/>
    <n v="76"/>
    <n v="14842.56"/>
    <n v="11427.49"/>
    <n v="150.36171052631579"/>
  </r>
  <r>
    <x v="39"/>
    <x v="52"/>
    <n v="33"/>
    <n v="6810.99"/>
    <n v="4932.57"/>
    <n v="149.47181818181818"/>
  </r>
  <r>
    <x v="39"/>
    <x v="53"/>
    <n v="183"/>
    <n v="39203.050000000003"/>
    <n v="26870.34"/>
    <n v="146.83245901639344"/>
  </r>
  <r>
    <x v="39"/>
    <x v="56"/>
    <n v="618"/>
    <n v="103240.46"/>
    <n v="75487.320000000007"/>
    <n v="122.14776699029127"/>
  </r>
  <r>
    <x v="39"/>
    <x v="58"/>
    <n v="45"/>
    <n v="9834.9500000000007"/>
    <n v="7712.9"/>
    <n v="171.39777777777778"/>
  </r>
  <r>
    <x v="39"/>
    <x v="60"/>
    <n v="2555"/>
    <n v="534842.77"/>
    <n v="389597.23"/>
    <n v="152.4842387475538"/>
  </r>
  <r>
    <x v="39"/>
    <x v="62"/>
    <n v="7458"/>
    <n v="1278070.93"/>
    <n v="918796.88"/>
    <n v="123.19614910163583"/>
  </r>
  <r>
    <x v="39"/>
    <x v="68"/>
    <n v="617"/>
    <n v="124739.57"/>
    <n v="92307.67"/>
    <n v="149.60724473257699"/>
  </r>
  <r>
    <x v="39"/>
    <x v="72"/>
    <n v="14"/>
    <n v="2868.41"/>
    <n v="2262.02"/>
    <n v="161.57285714285715"/>
  </r>
  <r>
    <x v="40"/>
    <x v="0"/>
    <n v="4440"/>
    <n v="204527.85"/>
    <n v="141982.62"/>
    <n v="31.978067567567567"/>
  </r>
  <r>
    <x v="40"/>
    <x v="1"/>
    <n v="1723"/>
    <n v="81422.460000000006"/>
    <n v="60790.79"/>
    <n v="35.281944283226927"/>
  </r>
  <r>
    <x v="40"/>
    <x v="3"/>
    <n v="122"/>
    <n v="5787.29"/>
    <n v="4211.2700000000004"/>
    <n v="34.518606557377055"/>
  </r>
  <r>
    <x v="40"/>
    <x v="4"/>
    <n v="135"/>
    <n v="6139.88"/>
    <n v="4527.34"/>
    <n v="33.535851851851852"/>
  </r>
  <r>
    <x v="40"/>
    <x v="5"/>
    <n v="800"/>
    <n v="37811.49"/>
    <n v="28651.27"/>
    <n v="35.814087499999999"/>
  </r>
  <r>
    <x v="40"/>
    <x v="6"/>
    <n v="535"/>
    <n v="24967.26"/>
    <n v="18247.400000000001"/>
    <n v="34.107289719626174"/>
  </r>
  <r>
    <x v="40"/>
    <x v="7"/>
    <n v="30684"/>
    <n v="1387638.32"/>
    <n v="941362"/>
    <n v="30.679246512840567"/>
  </r>
  <r>
    <x v="40"/>
    <x v="9"/>
    <n v="394"/>
    <n v="19190.189999999999"/>
    <n v="13150.13"/>
    <n v="33.375964467005076"/>
  </r>
  <r>
    <x v="40"/>
    <x v="10"/>
    <n v="45901"/>
    <n v="2140216.2400000002"/>
    <n v="1494068.09"/>
    <n v="32.549793904272242"/>
  </r>
  <r>
    <x v="40"/>
    <x v="11"/>
    <n v="35"/>
    <n v="1616.38"/>
    <n v="1229.6199999999999"/>
    <n v="35.131999999999998"/>
  </r>
  <r>
    <x v="40"/>
    <x v="12"/>
    <n v="110"/>
    <n v="4834.9399999999996"/>
    <n v="2836.56"/>
    <n v="25.786909090909091"/>
  </r>
  <r>
    <x v="40"/>
    <x v="14"/>
    <n v="246"/>
    <n v="11056.99"/>
    <n v="8584.5"/>
    <n v="34.896341463414636"/>
  </r>
  <r>
    <x v="40"/>
    <x v="15"/>
    <n v="647"/>
    <n v="29607.24"/>
    <n v="21952.73"/>
    <n v="33.930030911901085"/>
  </r>
  <r>
    <x v="40"/>
    <x v="16"/>
    <n v="14"/>
    <n v="634.85"/>
    <n v="449.23"/>
    <n v="32.087857142857146"/>
  </r>
  <r>
    <x v="40"/>
    <x v="18"/>
    <n v="118"/>
    <n v="5823.89"/>
    <n v="4467.34"/>
    <n v="37.858813559322037"/>
  </r>
  <r>
    <x v="40"/>
    <x v="22"/>
    <n v="436"/>
    <n v="19978.68"/>
    <n v="13478.26"/>
    <n v="30.913440366972477"/>
  </r>
  <r>
    <x v="40"/>
    <x v="23"/>
    <n v="1192"/>
    <n v="57020"/>
    <n v="42904.32"/>
    <n v="35.993557046979866"/>
  </r>
  <r>
    <x v="40"/>
    <x v="24"/>
    <n v="21149"/>
    <n v="1005774.31"/>
    <n v="705754.82"/>
    <n v="33.370600028370134"/>
  </r>
  <r>
    <x v="40"/>
    <x v="75"/>
    <n v="7168"/>
    <n v="352004.47"/>
    <n v="248385.06"/>
    <n v="34.651933593750002"/>
  </r>
  <r>
    <x v="40"/>
    <x v="25"/>
    <n v="32"/>
    <n v="1544.32"/>
    <n v="1210.8800000000001"/>
    <n v="37.840000000000003"/>
  </r>
  <r>
    <x v="40"/>
    <x v="26"/>
    <n v="901"/>
    <n v="41601"/>
    <n v="28612.48"/>
    <n v="31.75635960044395"/>
  </r>
  <r>
    <x v="40"/>
    <x v="29"/>
    <n v="21"/>
    <n v="986.13"/>
    <n v="742.11"/>
    <n v="35.338571428571427"/>
  </r>
  <r>
    <x v="40"/>
    <x v="31"/>
    <n v="86"/>
    <n v="3769.92"/>
    <n v="2839.91"/>
    <n v="33.022209302325578"/>
  </r>
  <r>
    <x v="40"/>
    <x v="32"/>
    <n v="4203"/>
    <n v="191020.29"/>
    <n v="129336.89"/>
    <n v="30.772517249583629"/>
  </r>
  <r>
    <x v="40"/>
    <x v="33"/>
    <n v="42"/>
    <n v="1958.87"/>
    <n v="1446.47"/>
    <n v="34.439761904761909"/>
  </r>
  <r>
    <x v="40"/>
    <x v="35"/>
    <n v="572"/>
    <n v="25648.3"/>
    <n v="18266.61"/>
    <n v="31.934632867132869"/>
  </r>
  <r>
    <x v="40"/>
    <x v="38"/>
    <n v="111"/>
    <n v="4801.01"/>
    <n v="3419.04"/>
    <n v="30.802162162162162"/>
  </r>
  <r>
    <x v="40"/>
    <x v="39"/>
    <n v="12"/>
    <n v="570.21"/>
    <n v="448.96"/>
    <n v="37.413333333333334"/>
  </r>
  <r>
    <x v="40"/>
    <x v="40"/>
    <n v="192884"/>
    <n v="8967194.0999999996"/>
    <n v="6354316.1799999997"/>
    <n v="32.943718400696788"/>
  </r>
  <r>
    <x v="40"/>
    <x v="41"/>
    <n v="169488"/>
    <n v="6504967.1699999999"/>
    <n v="4557703.6399999997"/>
    <n v="26.891010809024827"/>
  </r>
  <r>
    <x v="40"/>
    <x v="43"/>
    <n v="15"/>
    <n v="704.92"/>
    <n v="376.21"/>
    <n v="25.080666666666666"/>
  </r>
  <r>
    <x v="40"/>
    <x v="76"/>
    <n v="15"/>
    <n v="656.72"/>
    <n v="514.82000000000005"/>
    <n v="34.321333333333335"/>
  </r>
  <r>
    <x v="40"/>
    <x v="44"/>
    <n v="36"/>
    <n v="1609.72"/>
    <n v="1262.02"/>
    <n v="35.056111111111107"/>
  </r>
  <r>
    <x v="40"/>
    <x v="45"/>
    <n v="227"/>
    <n v="10014.74"/>
    <n v="7639.64"/>
    <n v="33.654801762114538"/>
  </r>
  <r>
    <x v="40"/>
    <x v="47"/>
    <n v="137"/>
    <n v="6622.96"/>
    <n v="4819.97"/>
    <n v="35.182262773722627"/>
  </r>
  <r>
    <x v="40"/>
    <x v="49"/>
    <n v="21"/>
    <n v="957.94"/>
    <n v="321.42"/>
    <n v="15.305714285714286"/>
  </r>
  <r>
    <x v="40"/>
    <x v="52"/>
    <n v="101"/>
    <n v="5129.1400000000003"/>
    <n v="3809.85"/>
    <n v="37.721287128712873"/>
  </r>
  <r>
    <x v="40"/>
    <x v="53"/>
    <n v="20"/>
    <n v="899.26"/>
    <n v="710.86"/>
    <n v="35.542999999999999"/>
  </r>
  <r>
    <x v="40"/>
    <x v="56"/>
    <n v="1077"/>
    <n v="41204.07"/>
    <n v="27212.7"/>
    <n v="25.267130919220058"/>
  </r>
  <r>
    <x v="40"/>
    <x v="60"/>
    <n v="1956"/>
    <n v="87380.93"/>
    <n v="63689.46"/>
    <n v="32.561073619631898"/>
  </r>
  <r>
    <x v="40"/>
    <x v="61"/>
    <n v="18"/>
    <n v="855.22"/>
    <n v="633.79"/>
    <n v="35.210555555555551"/>
  </r>
  <r>
    <x v="40"/>
    <x v="62"/>
    <n v="20355"/>
    <n v="791097.45"/>
    <n v="563066.54"/>
    <n v="27.662320805698847"/>
  </r>
  <r>
    <x v="40"/>
    <x v="64"/>
    <n v="13"/>
    <n v="543.84"/>
    <n v="425.89"/>
    <n v="32.760769230769228"/>
  </r>
  <r>
    <x v="40"/>
    <x v="68"/>
    <n v="841"/>
    <n v="38019.97"/>
    <n v="25759.83"/>
    <n v="30.630000000000003"/>
  </r>
  <r>
    <x v="40"/>
    <x v="72"/>
    <n v="57"/>
    <n v="2601.06"/>
    <n v="2163.85"/>
    <n v="37.962280701754388"/>
  </r>
  <r>
    <x v="41"/>
    <x v="0"/>
    <n v="24388"/>
    <n v="1921457.28"/>
    <n v="1376833.03"/>
    <n v="56.455348122027225"/>
  </r>
  <r>
    <x v="41"/>
    <x v="1"/>
    <n v="8342"/>
    <n v="667935.79"/>
    <n v="511675.63"/>
    <n v="61.337284823783264"/>
  </r>
  <r>
    <x v="41"/>
    <x v="3"/>
    <n v="352"/>
    <n v="27875.25"/>
    <n v="22042.76"/>
    <n v="62.621477272727269"/>
  </r>
  <r>
    <x v="41"/>
    <x v="4"/>
    <n v="871"/>
    <n v="67145.66"/>
    <n v="50334.7"/>
    <n v="57.789552238805967"/>
  </r>
  <r>
    <x v="41"/>
    <x v="5"/>
    <n v="3817"/>
    <n v="310524.19"/>
    <n v="234311.92"/>
    <n v="61.386408173958607"/>
  </r>
  <r>
    <x v="41"/>
    <x v="6"/>
    <n v="1962"/>
    <n v="155660.03"/>
    <n v="116684.31"/>
    <n v="59.472125382262995"/>
  </r>
  <r>
    <x v="41"/>
    <x v="7"/>
    <n v="133218"/>
    <n v="10317901.57"/>
    <n v="7104624.96"/>
    <n v="53.330818357879565"/>
  </r>
  <r>
    <x v="41"/>
    <x v="8"/>
    <n v="171"/>
    <n v="13375.34"/>
    <n v="8270.9500000000007"/>
    <n v="48.368128654970768"/>
  </r>
  <r>
    <x v="41"/>
    <x v="9"/>
    <n v="141"/>
    <n v="11508.81"/>
    <n v="7671.43"/>
    <n v="54.407304964539009"/>
  </r>
  <r>
    <x v="41"/>
    <x v="10"/>
    <n v="193706"/>
    <n v="15224621.33"/>
    <n v="10503040.75"/>
    <n v="54.221556121132025"/>
  </r>
  <r>
    <x v="41"/>
    <x v="11"/>
    <n v="1079"/>
    <n v="85968.4"/>
    <n v="63465.9"/>
    <n v="58.819184430027804"/>
  </r>
  <r>
    <x v="41"/>
    <x v="12"/>
    <n v="927"/>
    <n v="74526.539999999994"/>
    <n v="52837.62"/>
    <n v="56.998511326860843"/>
  </r>
  <r>
    <x v="41"/>
    <x v="13"/>
    <n v="11"/>
    <n v="824.18"/>
    <n v="646.1"/>
    <n v="58.736363636363642"/>
  </r>
  <r>
    <x v="41"/>
    <x v="14"/>
    <n v="209"/>
    <n v="15737.17"/>
    <n v="10955.33"/>
    <n v="52.417846889952152"/>
  </r>
  <r>
    <x v="41"/>
    <x v="15"/>
    <n v="2817"/>
    <n v="219453.29"/>
    <n v="160075.24"/>
    <n v="56.824721334753278"/>
  </r>
  <r>
    <x v="41"/>
    <x v="16"/>
    <n v="266"/>
    <n v="21885.17"/>
    <n v="15392.2"/>
    <n v="57.865413533834591"/>
  </r>
  <r>
    <x v="41"/>
    <x v="18"/>
    <n v="994"/>
    <n v="82899.759999999995"/>
    <n v="63871.519999999997"/>
    <n v="64.257062374245464"/>
  </r>
  <r>
    <x v="41"/>
    <x v="20"/>
    <n v="109"/>
    <n v="8856.24"/>
    <n v="7302.77"/>
    <n v="66.99788990825688"/>
  </r>
  <r>
    <x v="41"/>
    <x v="22"/>
    <n v="1933"/>
    <n v="157729.49"/>
    <n v="118493.99"/>
    <n v="61.300563890325918"/>
  </r>
  <r>
    <x v="41"/>
    <x v="23"/>
    <n v="1803"/>
    <n v="143873.07999999999"/>
    <n v="106399.82"/>
    <n v="59.012656683305607"/>
  </r>
  <r>
    <x v="41"/>
    <x v="24"/>
    <n v="32787"/>
    <n v="2565325.64"/>
    <n v="1879564.2"/>
    <n v="57.326507457223897"/>
  </r>
  <r>
    <x v="41"/>
    <x v="75"/>
    <n v="1799"/>
    <n v="142519.20000000001"/>
    <n v="106317.63"/>
    <n v="59.098182323513065"/>
  </r>
  <r>
    <x v="41"/>
    <x v="26"/>
    <n v="2125"/>
    <n v="166126.13"/>
    <n v="132631.41"/>
    <n v="62.414781176470591"/>
  </r>
  <r>
    <x v="41"/>
    <x v="27"/>
    <n v="24"/>
    <n v="1918.67"/>
    <n v="1503.84"/>
    <n v="62.66"/>
  </r>
  <r>
    <x v="41"/>
    <x v="28"/>
    <n v="338"/>
    <n v="25158.47"/>
    <n v="19502.7"/>
    <n v="57.700295857988166"/>
  </r>
  <r>
    <x v="41"/>
    <x v="29"/>
    <n v="247"/>
    <n v="19704.75"/>
    <n v="14254.7"/>
    <n v="57.711336032388665"/>
  </r>
  <r>
    <x v="41"/>
    <x v="31"/>
    <n v="170"/>
    <n v="13350.77"/>
    <n v="9723.2900000000009"/>
    <n v="57.195823529411769"/>
  </r>
  <r>
    <x v="41"/>
    <x v="32"/>
    <n v="20405"/>
    <n v="1573214.01"/>
    <n v="1079366.5"/>
    <n v="52.897157559421707"/>
  </r>
  <r>
    <x v="41"/>
    <x v="33"/>
    <n v="4368"/>
    <n v="329466.68"/>
    <n v="235804.71"/>
    <n v="53.98459478021978"/>
  </r>
  <r>
    <x v="41"/>
    <x v="35"/>
    <n v="2168"/>
    <n v="166003.79"/>
    <n v="124857.47"/>
    <n v="57.591083948339481"/>
  </r>
  <r>
    <x v="41"/>
    <x v="38"/>
    <n v="722"/>
    <n v="53075.1"/>
    <n v="39852.76"/>
    <n v="55.197728531855958"/>
  </r>
  <r>
    <x v="41"/>
    <x v="39"/>
    <n v="148"/>
    <n v="12455.99"/>
    <n v="9304.98"/>
    <n v="62.871486486486482"/>
  </r>
  <r>
    <x v="41"/>
    <x v="40"/>
    <n v="336930"/>
    <n v="26510056.359999999"/>
    <n v="19214062.399999999"/>
    <n v="57.026867301813425"/>
  </r>
  <r>
    <x v="41"/>
    <x v="41"/>
    <n v="896680"/>
    <n v="58283662.200000003"/>
    <n v="41473950.140000001"/>
    <n v="46.252788218762547"/>
  </r>
  <r>
    <x v="41"/>
    <x v="43"/>
    <n v="258"/>
    <n v="21071.71"/>
    <n v="14888.92"/>
    <n v="57.708992248062017"/>
  </r>
  <r>
    <x v="41"/>
    <x v="76"/>
    <n v="80"/>
    <n v="5981.32"/>
    <n v="4487.5600000000004"/>
    <n v="56.094500000000004"/>
  </r>
  <r>
    <x v="41"/>
    <x v="45"/>
    <n v="186"/>
    <n v="14231.61"/>
    <n v="10461.34"/>
    <n v="56.243763440860214"/>
  </r>
  <r>
    <x v="41"/>
    <x v="47"/>
    <n v="269"/>
    <n v="20806.830000000002"/>
    <n v="15434.77"/>
    <n v="57.378327137546471"/>
  </r>
  <r>
    <x v="41"/>
    <x v="49"/>
    <n v="15"/>
    <n v="1110.08"/>
    <n v="823.14"/>
    <n v="54.875999999999998"/>
  </r>
  <r>
    <x v="41"/>
    <x v="50"/>
    <n v="34"/>
    <n v="2675.08"/>
    <n v="1968.88"/>
    <n v="57.908235294117652"/>
  </r>
  <r>
    <x v="41"/>
    <x v="51"/>
    <n v="11"/>
    <n v="948.53"/>
    <n v="743.6"/>
    <n v="67.600000000000009"/>
  </r>
  <r>
    <x v="41"/>
    <x v="52"/>
    <n v="536"/>
    <n v="43754.32"/>
    <n v="32496.02"/>
    <n v="60.626902985074629"/>
  </r>
  <r>
    <x v="41"/>
    <x v="53"/>
    <n v="57"/>
    <n v="4378.07"/>
    <n v="2909.78"/>
    <n v="51.048771929824568"/>
  </r>
  <r>
    <x v="41"/>
    <x v="55"/>
    <n v="370"/>
    <n v="29490.93"/>
    <n v="22178.47"/>
    <n v="59.941810810810814"/>
  </r>
  <r>
    <x v="41"/>
    <x v="56"/>
    <n v="3759"/>
    <n v="241882.16"/>
    <n v="166612.81"/>
    <n v="44.32370577281192"/>
  </r>
  <r>
    <x v="41"/>
    <x v="57"/>
    <n v="53"/>
    <n v="4315.1000000000004"/>
    <n v="3253.98"/>
    <n v="61.395849056603772"/>
  </r>
  <r>
    <x v="41"/>
    <x v="58"/>
    <n v="61"/>
    <n v="5059.13"/>
    <n v="3465.08"/>
    <n v="56.804590163934428"/>
  </r>
  <r>
    <x v="41"/>
    <x v="60"/>
    <n v="12760"/>
    <n v="992270.14"/>
    <n v="735754.11"/>
    <n v="57.66098040752351"/>
  </r>
  <r>
    <x v="41"/>
    <x v="61"/>
    <n v="75"/>
    <n v="6089.87"/>
    <n v="4128.33"/>
    <n v="55.044399999999996"/>
  </r>
  <r>
    <x v="41"/>
    <x v="62"/>
    <n v="130556"/>
    <n v="8636339.4000000004"/>
    <n v="6261282.7599999998"/>
    <n v="47.958598302644077"/>
  </r>
  <r>
    <x v="41"/>
    <x v="64"/>
    <n v="57"/>
    <n v="3991.34"/>
    <n v="2912.63"/>
    <n v="51.098771929824565"/>
  </r>
  <r>
    <x v="41"/>
    <x v="65"/>
    <n v="16"/>
    <n v="1344.51"/>
    <n v="1124.42"/>
    <n v="70.276250000000005"/>
  </r>
  <r>
    <x v="41"/>
    <x v="66"/>
    <n v="22"/>
    <n v="1678.79"/>
    <n v="1258.45"/>
    <n v="57.202272727272728"/>
  </r>
  <r>
    <x v="41"/>
    <x v="68"/>
    <n v="5582"/>
    <n v="441880.54"/>
    <n v="321931.92"/>
    <n v="57.673221067717662"/>
  </r>
  <r>
    <x v="41"/>
    <x v="72"/>
    <n v="90"/>
    <n v="6748.15"/>
    <n v="4737.5200000000004"/>
    <n v="52.639111111111113"/>
  </r>
  <r>
    <x v="42"/>
    <x v="0"/>
    <n v="52669"/>
    <n v="6830920.46"/>
    <n v="4844679.8099999996"/>
    <n v="91.983516110045755"/>
  </r>
  <r>
    <x v="42"/>
    <x v="1"/>
    <n v="7648"/>
    <n v="1007083.84"/>
    <n v="776108.21"/>
    <n v="101.47858394351464"/>
  </r>
  <r>
    <x v="42"/>
    <x v="3"/>
    <n v="631"/>
    <n v="89545.62"/>
    <n v="63465.19"/>
    <n v="100.57874801901744"/>
  </r>
  <r>
    <x v="42"/>
    <x v="4"/>
    <n v="856"/>
    <n v="106517.97"/>
    <n v="79305.179999999993"/>
    <n v="92.646238317756996"/>
  </r>
  <r>
    <x v="42"/>
    <x v="5"/>
    <n v="7600"/>
    <n v="998851.19"/>
    <n v="739692.08"/>
    <n v="97.327905263157888"/>
  </r>
  <r>
    <x v="42"/>
    <x v="6"/>
    <n v="3891"/>
    <n v="514785.96"/>
    <n v="400210.8"/>
    <n v="102.85551272166538"/>
  </r>
  <r>
    <x v="42"/>
    <x v="7"/>
    <n v="270035"/>
    <n v="34599663.390000001"/>
    <n v="24135599.16"/>
    <n v="89.379521765697035"/>
  </r>
  <r>
    <x v="42"/>
    <x v="8"/>
    <n v="718"/>
    <n v="95457.12"/>
    <n v="67355.149999999994"/>
    <n v="93.809401114206125"/>
  </r>
  <r>
    <x v="42"/>
    <x v="9"/>
    <n v="74"/>
    <n v="9909.61"/>
    <n v="7439.52"/>
    <n v="100.53405405405405"/>
  </r>
  <r>
    <x v="42"/>
    <x v="10"/>
    <n v="396831"/>
    <n v="51697030.009999998"/>
    <n v="36251371.57"/>
    <n v="91.352166463809539"/>
  </r>
  <r>
    <x v="42"/>
    <x v="11"/>
    <n v="6130"/>
    <n v="823481.91"/>
    <n v="638706.57999999996"/>
    <n v="104.19356933115823"/>
  </r>
  <r>
    <x v="42"/>
    <x v="12"/>
    <n v="2805"/>
    <n v="386098.37"/>
    <n v="264145.34999999998"/>
    <n v="94.169465240641699"/>
  </r>
  <r>
    <x v="42"/>
    <x v="14"/>
    <n v="2373"/>
    <n v="312860.68"/>
    <n v="235240.22"/>
    <n v="99.131993257479991"/>
  </r>
  <r>
    <x v="42"/>
    <x v="15"/>
    <n v="6443"/>
    <n v="838625.33"/>
    <n v="604013.41"/>
    <n v="93.747231103523205"/>
  </r>
  <r>
    <x v="42"/>
    <x v="16"/>
    <n v="728"/>
    <n v="92078.74"/>
    <n v="64989.87"/>
    <n v="89.271799450549452"/>
  </r>
  <r>
    <x v="42"/>
    <x v="18"/>
    <n v="194"/>
    <n v="25066.65"/>
    <n v="19008.53"/>
    <n v="97.982113402061856"/>
  </r>
  <r>
    <x v="42"/>
    <x v="19"/>
    <n v="153"/>
    <n v="18407.7"/>
    <n v="13254.54"/>
    <n v="86.630980392156872"/>
  </r>
  <r>
    <x v="42"/>
    <x v="20"/>
    <n v="804"/>
    <n v="108623.59"/>
    <n v="84716.56"/>
    <n v="105.36885572139303"/>
  </r>
  <r>
    <x v="42"/>
    <x v="22"/>
    <n v="6941"/>
    <n v="943244.49"/>
    <n v="720455"/>
    <n v="103.79700331364357"/>
  </r>
  <r>
    <x v="42"/>
    <x v="23"/>
    <n v="2969"/>
    <n v="394419.14"/>
    <n v="295595.5"/>
    <n v="99.56062647356012"/>
  </r>
  <r>
    <x v="42"/>
    <x v="24"/>
    <n v="28409"/>
    <n v="3737736.74"/>
    <n v="2759591.91"/>
    <n v="97.137946073427443"/>
  </r>
  <r>
    <x v="42"/>
    <x v="75"/>
    <n v="2815"/>
    <n v="373222.97"/>
    <n v="280958.96999999997"/>
    <n v="99.807804618117217"/>
  </r>
  <r>
    <x v="42"/>
    <x v="26"/>
    <n v="802"/>
    <n v="100360.46"/>
    <n v="73889.14"/>
    <n v="92.131097256857856"/>
  </r>
  <r>
    <x v="42"/>
    <x v="28"/>
    <n v="399"/>
    <n v="49531.15"/>
    <n v="37947.4"/>
    <n v="95.106265664160404"/>
  </r>
  <r>
    <x v="42"/>
    <x v="29"/>
    <n v="2210"/>
    <n v="286344.64"/>
    <n v="214935.66"/>
    <n v="97.255954751131227"/>
  </r>
  <r>
    <x v="42"/>
    <x v="31"/>
    <n v="757"/>
    <n v="98410.72"/>
    <n v="67868.570000000007"/>
    <n v="89.654649933949813"/>
  </r>
  <r>
    <x v="42"/>
    <x v="32"/>
    <n v="43899"/>
    <n v="5651159.1799999997"/>
    <n v="3841593.09"/>
    <n v="87.509808651677716"/>
  </r>
  <r>
    <x v="42"/>
    <x v="33"/>
    <n v="3594"/>
    <n v="473320.32"/>
    <n v="348625.67"/>
    <n v="97.002134112409564"/>
  </r>
  <r>
    <x v="42"/>
    <x v="35"/>
    <n v="8824"/>
    <n v="1128503.08"/>
    <n v="813364.37"/>
    <n v="92.176379193109696"/>
  </r>
  <r>
    <x v="42"/>
    <x v="38"/>
    <n v="379"/>
    <n v="49221.32"/>
    <n v="38469.25"/>
    <n v="101.50197889182058"/>
  </r>
  <r>
    <x v="42"/>
    <x v="39"/>
    <n v="156"/>
    <n v="21197.25"/>
    <n v="15963.98"/>
    <n v="102.33320512820512"/>
  </r>
  <r>
    <x v="42"/>
    <x v="40"/>
    <n v="94494"/>
    <n v="12197969.710000001"/>
    <n v="8949505.2799999993"/>
    <n v="94.709772895633577"/>
  </r>
  <r>
    <x v="42"/>
    <x v="41"/>
    <n v="2355951"/>
    <n v="253706996.63999999"/>
    <n v="178817084.41"/>
    <n v="75.900171272662291"/>
  </r>
  <r>
    <x v="42"/>
    <x v="43"/>
    <n v="199"/>
    <n v="26936.17"/>
    <n v="20284.759999999998"/>
    <n v="101.93346733668341"/>
  </r>
  <r>
    <x v="42"/>
    <x v="76"/>
    <n v="46"/>
    <n v="5775.44"/>
    <n v="4335.75"/>
    <n v="94.255434782608702"/>
  </r>
  <r>
    <x v="42"/>
    <x v="44"/>
    <n v="127"/>
    <n v="15874.33"/>
    <n v="11908.02"/>
    <n v="93.76393700787402"/>
  </r>
  <r>
    <x v="42"/>
    <x v="45"/>
    <n v="329"/>
    <n v="42504.27"/>
    <n v="31177.67"/>
    <n v="94.764954407294823"/>
  </r>
  <r>
    <x v="42"/>
    <x v="47"/>
    <n v="145"/>
    <n v="18284.55"/>
    <n v="13986.17"/>
    <n v="96.456344827586207"/>
  </r>
  <r>
    <x v="42"/>
    <x v="49"/>
    <n v="12"/>
    <n v="1550.5"/>
    <n v="1216.69"/>
    <n v="101.39083333333333"/>
  </r>
  <r>
    <x v="42"/>
    <x v="83"/>
    <n v="14"/>
    <n v="1284.3499999999999"/>
    <n v="1001.39"/>
    <n v="71.527857142857144"/>
  </r>
  <r>
    <x v="42"/>
    <x v="50"/>
    <n v="311"/>
    <n v="39213.51"/>
    <n v="27814.65"/>
    <n v="89.436173633440518"/>
  </r>
  <r>
    <x v="42"/>
    <x v="52"/>
    <n v="657"/>
    <n v="86774.24"/>
    <n v="64347.81"/>
    <n v="97.941872146118712"/>
  </r>
  <r>
    <x v="42"/>
    <x v="53"/>
    <n v="2102"/>
    <n v="283363.86"/>
    <n v="185859.82"/>
    <n v="88.420466222645103"/>
  </r>
  <r>
    <x v="42"/>
    <x v="55"/>
    <n v="479"/>
    <n v="64451.73"/>
    <n v="50297.65"/>
    <n v="105.00553235908143"/>
  </r>
  <r>
    <x v="42"/>
    <x v="56"/>
    <n v="6522"/>
    <n v="712165.05"/>
    <n v="507588.47"/>
    <n v="77.82711898190739"/>
  </r>
  <r>
    <x v="42"/>
    <x v="57"/>
    <n v="203"/>
    <n v="27253.24"/>
    <n v="19372.61"/>
    <n v="95.431576354679805"/>
  </r>
  <r>
    <x v="42"/>
    <x v="58"/>
    <n v="563"/>
    <n v="77775.94"/>
    <n v="60481.599999999999"/>
    <n v="107.42735346358792"/>
  </r>
  <r>
    <x v="42"/>
    <x v="59"/>
    <n v="348"/>
    <n v="45237.75"/>
    <n v="34395.9"/>
    <n v="98.838793103448282"/>
  </r>
  <r>
    <x v="42"/>
    <x v="60"/>
    <n v="21765"/>
    <n v="2751166.06"/>
    <n v="2039415.98"/>
    <n v="93.701630140133247"/>
  </r>
  <r>
    <x v="42"/>
    <x v="61"/>
    <n v="23"/>
    <n v="3024.4"/>
    <n v="2240.64"/>
    <n v="97.419130434782602"/>
  </r>
  <r>
    <x v="42"/>
    <x v="62"/>
    <n v="294345"/>
    <n v="31681575.039999999"/>
    <n v="22276809.420000002"/>
    <n v="75.682649340060138"/>
  </r>
  <r>
    <x v="42"/>
    <x v="63"/>
    <n v="526"/>
    <n v="69811.62"/>
    <n v="56137.19"/>
    <n v="106.7246958174905"/>
  </r>
  <r>
    <x v="42"/>
    <x v="64"/>
    <n v="25"/>
    <n v="2881.06"/>
    <n v="2229.31"/>
    <n v="89.172399999999996"/>
  </r>
  <r>
    <x v="42"/>
    <x v="65"/>
    <n v="20"/>
    <n v="2739.56"/>
    <n v="2207.16"/>
    <n v="110.35799999999999"/>
  </r>
  <r>
    <x v="42"/>
    <x v="66"/>
    <n v="60"/>
    <n v="7520"/>
    <n v="5753.19"/>
    <n v="95.886499999999998"/>
  </r>
  <r>
    <x v="42"/>
    <x v="68"/>
    <n v="9396"/>
    <n v="1199570.8500000001"/>
    <n v="874072.78"/>
    <n v="93.026051511281395"/>
  </r>
  <r>
    <x v="42"/>
    <x v="72"/>
    <n v="83"/>
    <n v="10577.95"/>
    <n v="8071.23"/>
    <n v="97.243734939759037"/>
  </r>
  <r>
    <x v="43"/>
    <x v="0"/>
    <n v="31843"/>
    <n v="6085654.2199999997"/>
    <n v="4439124.16"/>
    <n v="139.40659359984926"/>
  </r>
  <r>
    <x v="43"/>
    <x v="1"/>
    <n v="3931"/>
    <n v="767357.51"/>
    <n v="556669.86"/>
    <n v="141.61024166878656"/>
  </r>
  <r>
    <x v="43"/>
    <x v="3"/>
    <n v="14"/>
    <n v="2524.35"/>
    <n v="1978.55"/>
    <n v="141.32499999999999"/>
  </r>
  <r>
    <x v="43"/>
    <x v="4"/>
    <n v="575"/>
    <n v="105998.37"/>
    <n v="81246.149999999994"/>
    <n v="141.29765217391304"/>
  </r>
  <r>
    <x v="43"/>
    <x v="5"/>
    <n v="1616"/>
    <n v="310171.95"/>
    <n v="233952.25"/>
    <n v="144.77243193069307"/>
  </r>
  <r>
    <x v="43"/>
    <x v="6"/>
    <n v="891"/>
    <n v="169941.94"/>
    <n v="132387.76999999999"/>
    <n v="148.58335578002243"/>
  </r>
  <r>
    <x v="43"/>
    <x v="7"/>
    <n v="102807"/>
    <n v="19134955.079999998"/>
    <n v="13702406.07"/>
    <n v="133.28281216259595"/>
  </r>
  <r>
    <x v="43"/>
    <x v="9"/>
    <n v="419"/>
    <n v="81844.759999999995"/>
    <n v="63010.05"/>
    <n v="150.38198090692126"/>
  </r>
  <r>
    <x v="43"/>
    <x v="10"/>
    <n v="161743"/>
    <n v="30458143.350000001"/>
    <n v="21994778.579999998"/>
    <n v="135.98596897547341"/>
  </r>
  <r>
    <x v="43"/>
    <x v="11"/>
    <n v="1355"/>
    <n v="258712.88"/>
    <n v="196403.84"/>
    <n v="144.94748339483394"/>
  </r>
  <r>
    <x v="43"/>
    <x v="12"/>
    <n v="2161"/>
    <n v="427011.94"/>
    <n v="307072.28000000003"/>
    <n v="142.09730680240631"/>
  </r>
  <r>
    <x v="43"/>
    <x v="13"/>
    <n v="12"/>
    <n v="2155.1999999999998"/>
    <n v="1672.41"/>
    <n v="139.36750000000001"/>
  </r>
  <r>
    <x v="43"/>
    <x v="14"/>
    <n v="615"/>
    <n v="112714.7"/>
    <n v="86384.46"/>
    <n v="140.46253658536585"/>
  </r>
  <r>
    <x v="43"/>
    <x v="15"/>
    <n v="5868"/>
    <n v="1121144.29"/>
    <n v="848886.38"/>
    <n v="144.66366394001363"/>
  </r>
  <r>
    <x v="43"/>
    <x v="16"/>
    <n v="516"/>
    <n v="91144.52"/>
    <n v="63264.53"/>
    <n v="122.60567829457364"/>
  </r>
  <r>
    <x v="43"/>
    <x v="18"/>
    <n v="47"/>
    <n v="8662.74"/>
    <n v="6608.39"/>
    <n v="140.6040425531915"/>
  </r>
  <r>
    <x v="43"/>
    <x v="19"/>
    <n v="31"/>
    <n v="5386.12"/>
    <n v="3820.7"/>
    <n v="123.24838709677418"/>
  </r>
  <r>
    <x v="43"/>
    <x v="20"/>
    <n v="1421"/>
    <n v="269103.58"/>
    <n v="206417.39"/>
    <n v="145.26206192821957"/>
  </r>
  <r>
    <x v="43"/>
    <x v="22"/>
    <n v="925"/>
    <n v="191072.58"/>
    <n v="146766.54"/>
    <n v="158.66652972972975"/>
  </r>
  <r>
    <x v="43"/>
    <x v="23"/>
    <n v="372"/>
    <n v="71539.69"/>
    <n v="54994.92"/>
    <n v="147.83580645161291"/>
  </r>
  <r>
    <x v="43"/>
    <x v="24"/>
    <n v="3674"/>
    <n v="694207.44"/>
    <n v="510478.13"/>
    <n v="138.94342133913992"/>
  </r>
  <r>
    <x v="43"/>
    <x v="75"/>
    <n v="230"/>
    <n v="45435.54"/>
    <n v="32635.279999999999"/>
    <n v="141.89252173913042"/>
  </r>
  <r>
    <x v="43"/>
    <x v="26"/>
    <n v="2101"/>
    <n v="408672.01"/>
    <n v="313065.2"/>
    <n v="149.00771061399334"/>
  </r>
  <r>
    <x v="43"/>
    <x v="28"/>
    <n v="199"/>
    <n v="37478.589999999997"/>
    <n v="27050.959999999999"/>
    <n v="135.93447236180904"/>
  </r>
  <r>
    <x v="43"/>
    <x v="29"/>
    <n v="44"/>
    <n v="8265.3799999999992"/>
    <n v="6349.93"/>
    <n v="144.31659090909091"/>
  </r>
  <r>
    <x v="43"/>
    <x v="31"/>
    <n v="659"/>
    <n v="122185.72"/>
    <n v="87395.9"/>
    <n v="132.61896813353565"/>
  </r>
  <r>
    <x v="43"/>
    <x v="32"/>
    <n v="16763"/>
    <n v="3176220.62"/>
    <n v="2168737.0499999998"/>
    <n v="129.37642725049216"/>
  </r>
  <r>
    <x v="43"/>
    <x v="33"/>
    <n v="3368"/>
    <n v="633928.5"/>
    <n v="466775.61"/>
    <n v="138.59133313539192"/>
  </r>
  <r>
    <x v="43"/>
    <x v="35"/>
    <n v="2382"/>
    <n v="454187.3"/>
    <n v="345614.27"/>
    <n v="145.09415197313183"/>
  </r>
  <r>
    <x v="43"/>
    <x v="38"/>
    <n v="303"/>
    <n v="60366.64"/>
    <n v="46213.71"/>
    <n v="152.52049504950494"/>
  </r>
  <r>
    <x v="43"/>
    <x v="39"/>
    <n v="79"/>
    <n v="14933.58"/>
    <n v="10142.23"/>
    <n v="128.38265822784808"/>
  </r>
  <r>
    <x v="43"/>
    <x v="40"/>
    <n v="4836"/>
    <n v="910617.87"/>
    <n v="663389.79"/>
    <n v="137.17737593052109"/>
  </r>
  <r>
    <x v="43"/>
    <x v="41"/>
    <n v="848147"/>
    <n v="133319530.73999999"/>
    <n v="96013198.379999995"/>
    <n v="113.20348757939367"/>
  </r>
  <r>
    <x v="43"/>
    <x v="43"/>
    <n v="75"/>
    <n v="14501.47"/>
    <n v="10367.049999999999"/>
    <n v="138.22733333333332"/>
  </r>
  <r>
    <x v="43"/>
    <x v="76"/>
    <n v="38"/>
    <n v="7324.29"/>
    <n v="5725.57"/>
    <n v="150.6728947368421"/>
  </r>
  <r>
    <x v="43"/>
    <x v="45"/>
    <n v="28"/>
    <n v="5243.06"/>
    <n v="4111.68"/>
    <n v="146.84571428571431"/>
  </r>
  <r>
    <x v="43"/>
    <x v="47"/>
    <n v="132"/>
    <n v="23647.34"/>
    <n v="18398.810000000001"/>
    <n v="139.38492424242426"/>
  </r>
  <r>
    <x v="43"/>
    <x v="49"/>
    <n v="11"/>
    <n v="2085.35"/>
    <n v="1636.52"/>
    <n v="148.77454545454546"/>
  </r>
  <r>
    <x v="43"/>
    <x v="83"/>
    <n v="49"/>
    <n v="7164.08"/>
    <n v="5616.54"/>
    <n v="114.62326530612245"/>
  </r>
  <r>
    <x v="43"/>
    <x v="50"/>
    <n v="312"/>
    <n v="56913.07"/>
    <n v="41444.620000000003"/>
    <n v="132.83532051282052"/>
  </r>
  <r>
    <x v="43"/>
    <x v="52"/>
    <n v="632"/>
    <n v="114447.64"/>
    <n v="82018.899999999994"/>
    <n v="129.77674050632911"/>
  </r>
  <r>
    <x v="43"/>
    <x v="53"/>
    <n v="1752"/>
    <n v="343436.48"/>
    <n v="244805.27"/>
    <n v="139.72903538812784"/>
  </r>
  <r>
    <x v="43"/>
    <x v="55"/>
    <n v="14"/>
    <n v="2723.15"/>
    <n v="2134.91"/>
    <n v="152.49357142857141"/>
  </r>
  <r>
    <x v="43"/>
    <x v="56"/>
    <n v="3392"/>
    <n v="525069.16"/>
    <n v="371186.31"/>
    <n v="109.42992629716981"/>
  </r>
  <r>
    <x v="43"/>
    <x v="57"/>
    <n v="66"/>
    <n v="12758.46"/>
    <n v="8813.32"/>
    <n v="133.53515151515151"/>
  </r>
  <r>
    <x v="43"/>
    <x v="59"/>
    <n v="12"/>
    <n v="2202.98"/>
    <n v="1727.08"/>
    <n v="143.92333333333332"/>
  </r>
  <r>
    <x v="43"/>
    <x v="60"/>
    <n v="16109"/>
    <n v="3086444.08"/>
    <n v="2273345.91"/>
    <n v="141.12272083928241"/>
  </r>
  <r>
    <x v="43"/>
    <x v="62"/>
    <n v="73979"/>
    <n v="11651576.4"/>
    <n v="8120319.6699999999"/>
    <n v="109.76519917814515"/>
  </r>
  <r>
    <x v="43"/>
    <x v="64"/>
    <n v="15"/>
    <n v="2552.0700000000002"/>
    <n v="1997.86"/>
    <n v="133.19066666666666"/>
  </r>
  <r>
    <x v="43"/>
    <x v="66"/>
    <n v="24"/>
    <n v="4332.38"/>
    <n v="2924.69"/>
    <n v="121.86208333333333"/>
  </r>
  <r>
    <x v="43"/>
    <x v="68"/>
    <n v="2683"/>
    <n v="497659.81"/>
    <n v="360411.5"/>
    <n v="134.33153186731272"/>
  </r>
  <r>
    <x v="43"/>
    <x v="72"/>
    <n v="15"/>
    <n v="2720.32"/>
    <n v="1520.8"/>
    <n v="101.38666666666667"/>
  </r>
  <r>
    <x v="44"/>
    <x v="0"/>
    <n v="3062"/>
    <n v="46114.11"/>
    <n v="43795.49"/>
    <n v="14.302903331156106"/>
  </r>
  <r>
    <x v="44"/>
    <x v="1"/>
    <n v="1377"/>
    <n v="19014.689999999999"/>
    <n v="18513.2"/>
    <n v="13.444589687726943"/>
  </r>
  <r>
    <x v="44"/>
    <x v="2"/>
    <n v="489"/>
    <n v="7557.28"/>
    <n v="7460.47"/>
    <n v="15.256584867075665"/>
  </r>
  <r>
    <x v="44"/>
    <x v="3"/>
    <n v="1392"/>
    <n v="20258.990000000002"/>
    <n v="19880.57"/>
    <n v="14.28201867816092"/>
  </r>
  <r>
    <x v="44"/>
    <x v="4"/>
    <n v="2509"/>
    <n v="37228.39"/>
    <n v="36081.440000000002"/>
    <n v="14.380805101634119"/>
  </r>
  <r>
    <x v="44"/>
    <x v="5"/>
    <n v="21440"/>
    <n v="308486.53000000003"/>
    <n v="302456.94"/>
    <n v="14.107133395522387"/>
  </r>
  <r>
    <x v="44"/>
    <x v="6"/>
    <n v="142"/>
    <n v="1822.06"/>
    <n v="1800.68"/>
    <n v="12.680845070422535"/>
  </r>
  <r>
    <x v="44"/>
    <x v="7"/>
    <n v="62121"/>
    <n v="878103.11"/>
    <n v="839729.61"/>
    <n v="13.517644757811368"/>
  </r>
  <r>
    <x v="44"/>
    <x v="8"/>
    <n v="1095"/>
    <n v="15403.36"/>
    <n v="14388.45"/>
    <n v="13.140136986301371"/>
  </r>
  <r>
    <x v="44"/>
    <x v="9"/>
    <n v="616"/>
    <n v="9106.06"/>
    <n v="8911.7099999999991"/>
    <n v="14.467061688311686"/>
  </r>
  <r>
    <x v="44"/>
    <x v="10"/>
    <n v="66965"/>
    <n v="949232.67"/>
    <n v="911475.4"/>
    <n v="13.611220786978272"/>
  </r>
  <r>
    <x v="44"/>
    <x v="11"/>
    <n v="103"/>
    <n v="1453.74"/>
    <n v="1432.59"/>
    <n v="13.908640776699029"/>
  </r>
  <r>
    <x v="44"/>
    <x v="12"/>
    <n v="2191"/>
    <n v="30942.639999999999"/>
    <n v="30595.43"/>
    <n v="13.964139662254679"/>
  </r>
  <r>
    <x v="44"/>
    <x v="13"/>
    <n v="628"/>
    <n v="8638.49"/>
    <n v="8440.48"/>
    <n v="13.440254777070063"/>
  </r>
  <r>
    <x v="44"/>
    <x v="14"/>
    <n v="439"/>
    <n v="6397.16"/>
    <n v="6195.75"/>
    <n v="14.113325740318906"/>
  </r>
  <r>
    <x v="44"/>
    <x v="15"/>
    <n v="51"/>
    <n v="697.25"/>
    <n v="677.84"/>
    <n v="13.290980392156863"/>
  </r>
  <r>
    <x v="44"/>
    <x v="16"/>
    <n v="277"/>
    <n v="4254.01"/>
    <n v="4118.1400000000003"/>
    <n v="14.866931407942239"/>
  </r>
  <r>
    <x v="44"/>
    <x v="18"/>
    <n v="2308"/>
    <n v="32234.43"/>
    <n v="31552.89"/>
    <n v="13.671096187175044"/>
  </r>
  <r>
    <x v="44"/>
    <x v="19"/>
    <n v="750"/>
    <n v="10612.76"/>
    <n v="10514.23"/>
    <n v="14.018973333333333"/>
  </r>
  <r>
    <x v="44"/>
    <x v="21"/>
    <n v="110"/>
    <n v="1551.7"/>
    <n v="1555.65"/>
    <n v="14.142272727272728"/>
  </r>
  <r>
    <x v="44"/>
    <x v="22"/>
    <n v="161"/>
    <n v="2234.58"/>
    <n v="2216.7800000000002"/>
    <n v="13.7688198757764"/>
  </r>
  <r>
    <x v="44"/>
    <x v="23"/>
    <n v="1381"/>
    <n v="19461.990000000002"/>
    <n v="18840.669999999998"/>
    <n v="13.642773352643012"/>
  </r>
  <r>
    <x v="44"/>
    <x v="24"/>
    <n v="589"/>
    <n v="7609.2"/>
    <n v="7474.19"/>
    <n v="12.689626485568759"/>
  </r>
  <r>
    <x v="44"/>
    <x v="25"/>
    <n v="62"/>
    <n v="864.47"/>
    <n v="847.18"/>
    <n v="13.664193548387097"/>
  </r>
  <r>
    <x v="44"/>
    <x v="26"/>
    <n v="31371"/>
    <n v="443236.79"/>
    <n v="432068.29"/>
    <n v="13.772856778553441"/>
  </r>
  <r>
    <x v="44"/>
    <x v="27"/>
    <n v="215"/>
    <n v="3321.44"/>
    <n v="3354.28"/>
    <n v="15.601302325581397"/>
  </r>
  <r>
    <x v="44"/>
    <x v="28"/>
    <n v="699"/>
    <n v="9478.8700000000008"/>
    <n v="9208.09"/>
    <n v="13.173233190271818"/>
  </r>
  <r>
    <x v="44"/>
    <x v="29"/>
    <n v="1183"/>
    <n v="17353.45"/>
    <n v="16838.580000000002"/>
    <n v="14.233795435333898"/>
  </r>
  <r>
    <x v="44"/>
    <x v="30"/>
    <n v="166"/>
    <n v="2471.21"/>
    <n v="2382.91"/>
    <n v="14.354879518072288"/>
  </r>
  <r>
    <x v="44"/>
    <x v="31"/>
    <n v="262"/>
    <n v="3833.94"/>
    <n v="3755.15"/>
    <n v="14.33263358778626"/>
  </r>
  <r>
    <x v="44"/>
    <x v="32"/>
    <n v="667"/>
    <n v="9132.61"/>
    <n v="7918.96"/>
    <n v="11.872503748125936"/>
  </r>
  <r>
    <x v="44"/>
    <x v="33"/>
    <n v="890"/>
    <n v="13053.15"/>
    <n v="12929.38"/>
    <n v="14.527393258426965"/>
  </r>
  <r>
    <x v="44"/>
    <x v="34"/>
    <n v="112"/>
    <n v="1582.8"/>
    <n v="1534.86"/>
    <n v="13.704107142857142"/>
  </r>
  <r>
    <x v="44"/>
    <x v="35"/>
    <n v="89"/>
    <n v="1295.51"/>
    <n v="1270.68"/>
    <n v="14.277303370786518"/>
  </r>
  <r>
    <x v="44"/>
    <x v="37"/>
    <n v="16"/>
    <n v="211.43"/>
    <n v="196.18"/>
    <n v="12.26125"/>
  </r>
  <r>
    <x v="44"/>
    <x v="38"/>
    <n v="260"/>
    <n v="3590.79"/>
    <n v="3538.56"/>
    <n v="13.609846153846153"/>
  </r>
  <r>
    <x v="44"/>
    <x v="39"/>
    <n v="824"/>
    <n v="12035.79"/>
    <n v="11770.4"/>
    <n v="14.284466019417476"/>
  </r>
  <r>
    <x v="44"/>
    <x v="40"/>
    <n v="1514"/>
    <n v="21685.63"/>
    <n v="21119.25"/>
    <n v="13.949306472919419"/>
  </r>
  <r>
    <x v="44"/>
    <x v="41"/>
    <n v="65778"/>
    <n v="764041.29"/>
    <n v="740378.17"/>
    <n v="11.255711180029797"/>
  </r>
  <r>
    <x v="44"/>
    <x v="43"/>
    <n v="778"/>
    <n v="10965.45"/>
    <n v="10878.69"/>
    <n v="13.98289203084833"/>
  </r>
  <r>
    <x v="44"/>
    <x v="45"/>
    <n v="3302"/>
    <n v="47310.67"/>
    <n v="46473.05"/>
    <n v="14.074212598425198"/>
  </r>
  <r>
    <x v="44"/>
    <x v="46"/>
    <n v="105"/>
    <n v="1410.68"/>
    <n v="1372.47"/>
    <n v="13.071142857142858"/>
  </r>
  <r>
    <x v="44"/>
    <x v="47"/>
    <n v="5179"/>
    <n v="73238.42"/>
    <n v="71810.289999999994"/>
    <n v="13.865667117204092"/>
  </r>
  <r>
    <x v="44"/>
    <x v="48"/>
    <n v="189"/>
    <n v="2543.02"/>
    <n v="2493.35"/>
    <n v="13.192328042328041"/>
  </r>
  <r>
    <x v="44"/>
    <x v="49"/>
    <n v="441"/>
    <n v="6149.92"/>
    <n v="5997.4"/>
    <n v="13.59954648526077"/>
  </r>
  <r>
    <x v="44"/>
    <x v="50"/>
    <n v="3386"/>
    <n v="48132.81"/>
    <n v="47246.6"/>
    <n v="13.953514471352628"/>
  </r>
  <r>
    <x v="44"/>
    <x v="51"/>
    <n v="179"/>
    <n v="2308.9699999999998"/>
    <n v="2220.8000000000002"/>
    <n v="12.406703910614526"/>
  </r>
  <r>
    <x v="44"/>
    <x v="52"/>
    <n v="1953"/>
    <n v="26038.3"/>
    <n v="25639.41"/>
    <n v="13.128218125960061"/>
  </r>
  <r>
    <x v="44"/>
    <x v="53"/>
    <n v="23"/>
    <n v="323.93"/>
    <n v="322.95999999999998"/>
    <n v="14.041739130434781"/>
  </r>
  <r>
    <x v="44"/>
    <x v="55"/>
    <n v="20"/>
    <n v="269.94"/>
    <n v="277.31"/>
    <n v="13.865500000000001"/>
  </r>
  <r>
    <x v="44"/>
    <x v="56"/>
    <n v="177"/>
    <n v="1994.88"/>
    <n v="1953.42"/>
    <n v="11.036271186440679"/>
  </r>
  <r>
    <x v="44"/>
    <x v="57"/>
    <n v="632"/>
    <n v="8655.33"/>
    <n v="8472.2900000000009"/>
    <n v="13.405522151898735"/>
  </r>
  <r>
    <x v="44"/>
    <x v="58"/>
    <n v="37"/>
    <n v="491.89"/>
    <n v="465.45"/>
    <n v="12.579729729729729"/>
  </r>
  <r>
    <x v="44"/>
    <x v="59"/>
    <n v="811"/>
    <n v="9908.33"/>
    <n v="9723.2900000000009"/>
    <n v="11.989260172626388"/>
  </r>
  <r>
    <x v="44"/>
    <x v="60"/>
    <n v="4285"/>
    <n v="53935.34"/>
    <n v="53033.85"/>
    <n v="12.376627771295215"/>
  </r>
  <r>
    <x v="44"/>
    <x v="61"/>
    <n v="351"/>
    <n v="5320.18"/>
    <n v="5223.3999999999996"/>
    <n v="14.881481481481481"/>
  </r>
  <r>
    <x v="44"/>
    <x v="62"/>
    <n v="16649"/>
    <n v="195390.63"/>
    <n v="188961.53"/>
    <n v="11.349722505856208"/>
  </r>
  <r>
    <x v="44"/>
    <x v="63"/>
    <n v="24"/>
    <n v="335"/>
    <n v="334.79"/>
    <n v="13.949583333333335"/>
  </r>
  <r>
    <x v="44"/>
    <x v="64"/>
    <n v="77"/>
    <n v="1127.97"/>
    <n v="1116.48"/>
    <n v="14.49974025974026"/>
  </r>
  <r>
    <x v="44"/>
    <x v="91"/>
    <n v="24"/>
    <n v="345.6"/>
    <n v="324.52999999999997"/>
    <n v="13.522083333333333"/>
  </r>
  <r>
    <x v="44"/>
    <x v="65"/>
    <n v="286"/>
    <n v="4045.89"/>
    <n v="3894.27"/>
    <n v="13.616328671328672"/>
  </r>
  <r>
    <x v="44"/>
    <x v="66"/>
    <n v="5483"/>
    <n v="77181.710000000006"/>
    <n v="75103.710000000006"/>
    <n v="13.697557906255701"/>
  </r>
  <r>
    <x v="44"/>
    <x v="68"/>
    <n v="5343"/>
    <n v="63698.18"/>
    <n v="62408.39"/>
    <n v="11.68040239565787"/>
  </r>
  <r>
    <x v="44"/>
    <x v="69"/>
    <n v="174"/>
    <n v="2379.21"/>
    <n v="2379.5100000000002"/>
    <n v="13.675344827586208"/>
  </r>
  <r>
    <x v="44"/>
    <x v="72"/>
    <n v="131"/>
    <n v="1605.6"/>
    <n v="1652.76"/>
    <n v="12.616488549618321"/>
  </r>
  <r>
    <x v="44"/>
    <x v="73"/>
    <n v="27"/>
    <n v="395.77"/>
    <n v="409.78"/>
    <n v="15.177037037037037"/>
  </r>
  <r>
    <x v="45"/>
    <x v="0"/>
    <n v="827"/>
    <n v="23422.93"/>
    <n v="22413.82"/>
    <n v="27.102563482466746"/>
  </r>
  <r>
    <x v="45"/>
    <x v="1"/>
    <n v="303"/>
    <n v="8322.14"/>
    <n v="7900.38"/>
    <n v="26.073861386138613"/>
  </r>
  <r>
    <x v="45"/>
    <x v="2"/>
    <n v="17"/>
    <n v="462.93"/>
    <n v="427.27"/>
    <n v="25.133529411764705"/>
  </r>
  <r>
    <x v="45"/>
    <x v="3"/>
    <n v="143"/>
    <n v="3933.54"/>
    <n v="3746.11"/>
    <n v="26.196573426573426"/>
  </r>
  <r>
    <x v="45"/>
    <x v="4"/>
    <n v="51"/>
    <n v="1314.94"/>
    <n v="1267.5"/>
    <n v="24.852941176470587"/>
  </r>
  <r>
    <x v="45"/>
    <x v="5"/>
    <n v="2723"/>
    <n v="75171.14"/>
    <n v="73590.570000000007"/>
    <n v="27.025549026808669"/>
  </r>
  <r>
    <x v="45"/>
    <x v="7"/>
    <n v="9097"/>
    <n v="249889.26"/>
    <n v="240646.09"/>
    <n v="26.453346158074091"/>
  </r>
  <r>
    <x v="45"/>
    <x v="8"/>
    <n v="25"/>
    <n v="671.66"/>
    <n v="656.82"/>
    <n v="26.272800000000004"/>
  </r>
  <r>
    <x v="45"/>
    <x v="9"/>
    <n v="96"/>
    <n v="2790.67"/>
    <n v="2711.28"/>
    <n v="28.242500000000003"/>
  </r>
  <r>
    <x v="45"/>
    <x v="10"/>
    <n v="16513"/>
    <n v="453227.14"/>
    <n v="434656.69"/>
    <n v="26.322091079755346"/>
  </r>
  <r>
    <x v="45"/>
    <x v="11"/>
    <n v="308"/>
    <n v="8752.41"/>
    <n v="8668.49"/>
    <n v="28.14444805194805"/>
  </r>
  <r>
    <x v="45"/>
    <x v="12"/>
    <n v="131"/>
    <n v="3433.08"/>
    <n v="3290.55"/>
    <n v="25.118702290076339"/>
  </r>
  <r>
    <x v="45"/>
    <x v="13"/>
    <n v="132"/>
    <n v="3460.32"/>
    <n v="3391.95"/>
    <n v="25.696590909090908"/>
  </r>
  <r>
    <x v="45"/>
    <x v="14"/>
    <n v="34"/>
    <n v="951.71"/>
    <n v="923.89"/>
    <n v="27.173235294117646"/>
  </r>
  <r>
    <x v="45"/>
    <x v="18"/>
    <n v="871"/>
    <n v="24938.57"/>
    <n v="24431.67"/>
    <n v="28.050137772675082"/>
  </r>
  <r>
    <x v="45"/>
    <x v="19"/>
    <n v="57"/>
    <n v="1656.29"/>
    <n v="1630.62"/>
    <n v="28.60736842105263"/>
  </r>
  <r>
    <x v="45"/>
    <x v="20"/>
    <n v="133"/>
    <n v="3885.14"/>
    <n v="3807.16"/>
    <n v="28.625263157894736"/>
  </r>
  <r>
    <x v="45"/>
    <x v="22"/>
    <n v="48"/>
    <n v="1281.92"/>
    <n v="1264.02"/>
    <n v="26.333749999999998"/>
  </r>
  <r>
    <x v="45"/>
    <x v="23"/>
    <n v="269"/>
    <n v="7417.51"/>
    <n v="7068.46"/>
    <n v="26.276802973977695"/>
  </r>
  <r>
    <x v="45"/>
    <x v="24"/>
    <n v="123"/>
    <n v="3322.93"/>
    <n v="3269.22"/>
    <n v="26.579024390243902"/>
  </r>
  <r>
    <x v="45"/>
    <x v="25"/>
    <n v="13"/>
    <n v="353.84"/>
    <n v="350.01"/>
    <n v="26.923846153846153"/>
  </r>
  <r>
    <x v="45"/>
    <x v="26"/>
    <n v="6988"/>
    <n v="190374.87"/>
    <n v="186546.41"/>
    <n v="26.695250429307386"/>
  </r>
  <r>
    <x v="45"/>
    <x v="27"/>
    <n v="58"/>
    <n v="1635.61"/>
    <n v="1690.5"/>
    <n v="29.146551724137932"/>
  </r>
  <r>
    <x v="45"/>
    <x v="28"/>
    <n v="59"/>
    <n v="1556.33"/>
    <n v="1536.6"/>
    <n v="26.044067796610168"/>
  </r>
  <r>
    <x v="45"/>
    <x v="29"/>
    <n v="259"/>
    <n v="7506.24"/>
    <n v="7359.14"/>
    <n v="28.413667953667954"/>
  </r>
  <r>
    <x v="45"/>
    <x v="31"/>
    <n v="25"/>
    <n v="689.6"/>
    <n v="682.05"/>
    <n v="27.281999999999996"/>
  </r>
  <r>
    <x v="45"/>
    <x v="32"/>
    <n v="83"/>
    <n v="2202.2199999999998"/>
    <n v="2119.2399999999998"/>
    <n v="25.53301204819277"/>
  </r>
  <r>
    <x v="45"/>
    <x v="33"/>
    <n v="89"/>
    <n v="2453.81"/>
    <n v="2381.54"/>
    <n v="26.75887640449438"/>
  </r>
  <r>
    <x v="45"/>
    <x v="38"/>
    <n v="240"/>
    <n v="6907.92"/>
    <n v="6778.9"/>
    <n v="28.245416666666664"/>
  </r>
  <r>
    <x v="45"/>
    <x v="39"/>
    <n v="81"/>
    <n v="2306.85"/>
    <n v="2216.1"/>
    <n v="27.359259259259257"/>
  </r>
  <r>
    <x v="45"/>
    <x v="40"/>
    <n v="68"/>
    <n v="1867.19"/>
    <n v="1799.27"/>
    <n v="26.459852941176472"/>
  </r>
  <r>
    <x v="45"/>
    <x v="41"/>
    <n v="14331"/>
    <n v="335299.24"/>
    <n v="321130.07"/>
    <n v="22.408071313934826"/>
  </r>
  <r>
    <x v="45"/>
    <x v="43"/>
    <n v="12"/>
    <n v="327.93"/>
    <n v="294.10000000000002"/>
    <n v="24.508333333333336"/>
  </r>
  <r>
    <x v="45"/>
    <x v="76"/>
    <n v="15"/>
    <n v="418.11"/>
    <n v="357.09"/>
    <n v="23.805999999999997"/>
  </r>
  <r>
    <x v="45"/>
    <x v="45"/>
    <n v="53"/>
    <n v="1412.96"/>
    <n v="1305.98"/>
    <n v="24.641132075471699"/>
  </r>
  <r>
    <x v="45"/>
    <x v="47"/>
    <n v="667"/>
    <n v="17754.22"/>
    <n v="17530.77"/>
    <n v="26.283013493253375"/>
  </r>
  <r>
    <x v="45"/>
    <x v="48"/>
    <n v="63"/>
    <n v="1817.18"/>
    <n v="1665.1"/>
    <n v="26.43015873015873"/>
  </r>
  <r>
    <x v="45"/>
    <x v="83"/>
    <n v="30"/>
    <n v="552.28"/>
    <n v="541.16999999999996"/>
    <n v="18.038999999999998"/>
  </r>
  <r>
    <x v="45"/>
    <x v="50"/>
    <n v="983"/>
    <n v="26719.68"/>
    <n v="26326.75"/>
    <n v="26.782044760935911"/>
  </r>
  <r>
    <x v="45"/>
    <x v="51"/>
    <n v="12"/>
    <n v="150.78"/>
    <n v="147.78"/>
    <n v="12.315"/>
  </r>
  <r>
    <x v="45"/>
    <x v="52"/>
    <n v="282"/>
    <n v="7496.09"/>
    <n v="7244.78"/>
    <n v="25.690709219858157"/>
  </r>
  <r>
    <x v="45"/>
    <x v="53"/>
    <n v="138"/>
    <n v="3950.47"/>
    <n v="3627.85"/>
    <n v="26.288768115942027"/>
  </r>
  <r>
    <x v="45"/>
    <x v="56"/>
    <n v="174"/>
    <n v="3744.31"/>
    <n v="3658.32"/>
    <n v="21.024827586206897"/>
  </r>
  <r>
    <x v="45"/>
    <x v="57"/>
    <n v="58"/>
    <n v="1487.11"/>
    <n v="1456.68"/>
    <n v="25.115172413793104"/>
  </r>
  <r>
    <x v="45"/>
    <x v="59"/>
    <n v="68"/>
    <n v="1697.01"/>
    <n v="1668.26"/>
    <n v="24.533235294117645"/>
  </r>
  <r>
    <x v="45"/>
    <x v="60"/>
    <n v="1131"/>
    <n v="32622.18"/>
    <n v="31240.63"/>
    <n v="27.622130857648099"/>
  </r>
  <r>
    <x v="45"/>
    <x v="62"/>
    <n v="3121"/>
    <n v="74653.19"/>
    <n v="72026.34"/>
    <n v="23.077968599807754"/>
  </r>
  <r>
    <x v="45"/>
    <x v="65"/>
    <n v="25"/>
    <n v="703.09"/>
    <n v="718.35"/>
    <n v="28.734000000000002"/>
  </r>
  <r>
    <x v="45"/>
    <x v="66"/>
    <n v="438"/>
    <n v="11846.62"/>
    <n v="11412.98"/>
    <n v="26.057031963470319"/>
  </r>
  <r>
    <x v="45"/>
    <x v="68"/>
    <n v="971"/>
    <n v="24044.04"/>
    <n v="23794.93"/>
    <n v="24.505592173017508"/>
  </r>
  <r>
    <x v="45"/>
    <x v="69"/>
    <n v="43"/>
    <n v="1115.1099999999999"/>
    <n v="1026.3"/>
    <n v="23.867441860465114"/>
  </r>
  <r>
    <x v="46"/>
    <x v="0"/>
    <n v="64"/>
    <n v="1432.33"/>
    <n v="1076.3900000000001"/>
    <n v="16.818593750000002"/>
  </r>
  <r>
    <x v="46"/>
    <x v="1"/>
    <n v="150"/>
    <n v="3233.09"/>
    <n v="2500.4299999999998"/>
    <n v="16.669533333333334"/>
  </r>
  <r>
    <x v="46"/>
    <x v="2"/>
    <n v="13"/>
    <n v="285.33"/>
    <n v="209.35"/>
    <n v="16.103846153846153"/>
  </r>
  <r>
    <x v="46"/>
    <x v="5"/>
    <n v="52"/>
    <n v="1102.8800000000001"/>
    <n v="750.46"/>
    <n v="14.431923076923077"/>
  </r>
  <r>
    <x v="46"/>
    <x v="6"/>
    <n v="33"/>
    <n v="715.26"/>
    <n v="528.24"/>
    <n v="16.007272727272728"/>
  </r>
  <r>
    <x v="46"/>
    <x v="7"/>
    <n v="1523"/>
    <n v="34831.57"/>
    <n v="24059.25"/>
    <n v="15.797275114904792"/>
  </r>
  <r>
    <x v="46"/>
    <x v="9"/>
    <n v="185"/>
    <n v="4218.76"/>
    <n v="2828.52"/>
    <n v="15.289297297297297"/>
  </r>
  <r>
    <x v="46"/>
    <x v="10"/>
    <n v="954"/>
    <n v="20127.64"/>
    <n v="14516.33"/>
    <n v="15.216278825995808"/>
  </r>
  <r>
    <x v="46"/>
    <x v="11"/>
    <n v="19"/>
    <n v="251.37"/>
    <n v="197.03"/>
    <n v="10.37"/>
  </r>
  <r>
    <x v="46"/>
    <x v="12"/>
    <n v="261"/>
    <n v="5231.6499999999996"/>
    <n v="3934.62"/>
    <n v="15.075172413793103"/>
  </r>
  <r>
    <x v="46"/>
    <x v="24"/>
    <n v="502"/>
    <n v="11033.58"/>
    <n v="7224.2"/>
    <n v="14.390836653386454"/>
  </r>
  <r>
    <x v="46"/>
    <x v="33"/>
    <n v="20"/>
    <n v="483.4"/>
    <n v="360.28"/>
    <n v="18.013999999999999"/>
  </r>
  <r>
    <x v="46"/>
    <x v="39"/>
    <n v="89"/>
    <n v="1800.2"/>
    <n v="1383.14"/>
    <n v="15.540898876404496"/>
  </r>
  <r>
    <x v="46"/>
    <x v="41"/>
    <n v="865"/>
    <n v="17571.93"/>
    <n v="12642.06"/>
    <n v="14.615098265895954"/>
  </r>
  <r>
    <x v="46"/>
    <x v="52"/>
    <n v="270"/>
    <n v="5787.55"/>
    <n v="4563.91"/>
    <n v="16.903370370370371"/>
  </r>
  <r>
    <x v="46"/>
    <x v="57"/>
    <n v="67"/>
    <n v="1597.16"/>
    <n v="1260.6500000000001"/>
    <n v="18.815671641791045"/>
  </r>
  <r>
    <x v="46"/>
    <x v="60"/>
    <n v="166"/>
    <n v="2923.6"/>
    <n v="2216.7600000000002"/>
    <n v="13.35397590361446"/>
  </r>
  <r>
    <x v="46"/>
    <x v="62"/>
    <n v="319"/>
    <n v="6815.08"/>
    <n v="5131.2"/>
    <n v="16.085266457680252"/>
  </r>
  <r>
    <x v="47"/>
    <x v="0"/>
    <n v="28"/>
    <n v="264.3"/>
    <n v="199.75"/>
    <n v="7.1339285714285712"/>
  </r>
  <r>
    <x v="47"/>
    <x v="7"/>
    <n v="87"/>
    <n v="800.5"/>
    <n v="620.33000000000004"/>
    <n v="7.1302298850574717"/>
  </r>
  <r>
    <x v="47"/>
    <x v="10"/>
    <n v="61"/>
    <n v="511.02"/>
    <n v="400.3"/>
    <n v="6.5622950819672132"/>
  </r>
  <r>
    <x v="47"/>
    <x v="24"/>
    <n v="355"/>
    <n v="3432.49"/>
    <n v="1774.18"/>
    <n v="4.9976901408450702"/>
  </r>
  <r>
    <x v="47"/>
    <x v="39"/>
    <n v="15"/>
    <n v="142.82"/>
    <n v="111.99"/>
    <n v="7.4659999999999993"/>
  </r>
  <r>
    <x v="47"/>
    <x v="41"/>
    <n v="306"/>
    <n v="2946.4"/>
    <n v="1980.84"/>
    <n v="6.4733333333333327"/>
  </r>
  <r>
    <x v="47"/>
    <x v="62"/>
    <n v="271"/>
    <n v="2655.12"/>
    <n v="2038.49"/>
    <n v="7.5221033210332102"/>
  </r>
  <r>
    <x v="48"/>
    <x v="0"/>
    <n v="481"/>
    <n v="7426.75"/>
    <n v="4916.46"/>
    <n v="10.221330561330561"/>
  </r>
  <r>
    <x v="48"/>
    <x v="1"/>
    <n v="49"/>
    <n v="722.65"/>
    <n v="503.16"/>
    <n v="10.268571428571429"/>
  </r>
  <r>
    <x v="48"/>
    <x v="2"/>
    <n v="214"/>
    <n v="3102.28"/>
    <n v="2309.92"/>
    <n v="10.794018691588786"/>
  </r>
  <r>
    <x v="48"/>
    <x v="3"/>
    <n v="184"/>
    <n v="2783.79"/>
    <n v="2097.4"/>
    <n v="11.398913043478261"/>
  </r>
  <r>
    <x v="48"/>
    <x v="4"/>
    <n v="121"/>
    <n v="1895.13"/>
    <n v="1186.3"/>
    <n v="9.8041322314049584"/>
  </r>
  <r>
    <x v="48"/>
    <x v="5"/>
    <n v="2471"/>
    <n v="37874.04"/>
    <n v="27713.439999999999"/>
    <n v="11.21547551598543"/>
  </r>
  <r>
    <x v="48"/>
    <x v="6"/>
    <n v="1291"/>
    <n v="19334.810000000001"/>
    <n v="14003.37"/>
    <n v="10.846917118512781"/>
  </r>
  <r>
    <x v="48"/>
    <x v="7"/>
    <n v="19440"/>
    <n v="285667.86"/>
    <n v="177194.27"/>
    <n v="9.1149315843621395"/>
  </r>
  <r>
    <x v="48"/>
    <x v="8"/>
    <n v="45"/>
    <n v="688.68"/>
    <n v="515.84"/>
    <n v="11.463111111111111"/>
  </r>
  <r>
    <x v="48"/>
    <x v="9"/>
    <n v="1596"/>
    <n v="25232.31"/>
    <n v="18655.34"/>
    <n v="11.688809523809525"/>
  </r>
  <r>
    <x v="48"/>
    <x v="10"/>
    <n v="28172"/>
    <n v="420254.09"/>
    <n v="289608.86"/>
    <n v="10.280024847366178"/>
  </r>
  <r>
    <x v="48"/>
    <x v="12"/>
    <n v="2620"/>
    <n v="39110.550000000003"/>
    <n v="28780.62"/>
    <n v="10.984969465648854"/>
  </r>
  <r>
    <x v="48"/>
    <x v="13"/>
    <n v="88"/>
    <n v="1369.51"/>
    <n v="1003.93"/>
    <n v="11.408295454545454"/>
  </r>
  <r>
    <x v="48"/>
    <x v="14"/>
    <n v="360"/>
    <n v="5381.96"/>
    <n v="3771.85"/>
    <n v="10.477361111111112"/>
  </r>
  <r>
    <x v="48"/>
    <x v="16"/>
    <n v="222"/>
    <n v="3452.19"/>
    <n v="2421.94"/>
    <n v="10.909639639639639"/>
  </r>
  <r>
    <x v="48"/>
    <x v="18"/>
    <n v="244"/>
    <n v="3776.99"/>
    <n v="2774.5"/>
    <n v="11.370901639344263"/>
  </r>
  <r>
    <x v="48"/>
    <x v="19"/>
    <n v="114"/>
    <n v="1645.75"/>
    <n v="1258.1199999999999"/>
    <n v="11.036140350877192"/>
  </r>
  <r>
    <x v="48"/>
    <x v="21"/>
    <n v="125"/>
    <n v="1861.89"/>
    <n v="1370.08"/>
    <n v="10.96064"/>
  </r>
  <r>
    <x v="48"/>
    <x v="23"/>
    <n v="259"/>
    <n v="3769.32"/>
    <n v="2760.28"/>
    <n v="10.657451737451739"/>
  </r>
  <r>
    <x v="48"/>
    <x v="24"/>
    <n v="118"/>
    <n v="1693.61"/>
    <n v="1248.69"/>
    <n v="10.582118644067798"/>
  </r>
  <r>
    <x v="48"/>
    <x v="25"/>
    <n v="12"/>
    <n v="171.47"/>
    <n v="125.72"/>
    <n v="10.476666666666667"/>
  </r>
  <r>
    <x v="48"/>
    <x v="26"/>
    <n v="1016"/>
    <n v="15225.14"/>
    <n v="11397.92"/>
    <n v="11.218425196850394"/>
  </r>
  <r>
    <x v="48"/>
    <x v="29"/>
    <n v="909"/>
    <n v="13877.61"/>
    <n v="10116.81"/>
    <n v="11.129603960396039"/>
  </r>
  <r>
    <x v="48"/>
    <x v="31"/>
    <n v="211"/>
    <n v="3097.94"/>
    <n v="2042.95"/>
    <n v="9.6822274881516588"/>
  </r>
  <r>
    <x v="48"/>
    <x v="32"/>
    <n v="652"/>
    <n v="8748.31"/>
    <n v="6254.8"/>
    <n v="9.5932515337423307"/>
  </r>
  <r>
    <x v="48"/>
    <x v="33"/>
    <n v="567"/>
    <n v="8561.86"/>
    <n v="5947.4"/>
    <n v="10.489241622574955"/>
  </r>
  <r>
    <x v="48"/>
    <x v="35"/>
    <n v="35"/>
    <n v="509.09"/>
    <n v="373.66"/>
    <n v="10.676"/>
  </r>
  <r>
    <x v="48"/>
    <x v="38"/>
    <n v="184"/>
    <n v="2728.9"/>
    <n v="2994.09"/>
    <n v="16.272228260869564"/>
  </r>
  <r>
    <x v="48"/>
    <x v="39"/>
    <n v="5600"/>
    <n v="85058.63"/>
    <n v="62887.47"/>
    <n v="11.229905357142858"/>
  </r>
  <r>
    <x v="48"/>
    <x v="40"/>
    <n v="54"/>
    <n v="844.41"/>
    <n v="627.28"/>
    <n v="11.616296296296296"/>
  </r>
  <r>
    <x v="48"/>
    <x v="41"/>
    <n v="13400"/>
    <n v="162409.20000000001"/>
    <n v="110800.08"/>
    <n v="8.2686626865671649"/>
  </r>
  <r>
    <x v="48"/>
    <x v="43"/>
    <n v="1178"/>
    <n v="17567.810000000001"/>
    <n v="12766.12"/>
    <n v="10.837113752122242"/>
  </r>
  <r>
    <x v="48"/>
    <x v="76"/>
    <n v="26"/>
    <n v="386.88"/>
    <n v="303.16000000000003"/>
    <n v="11.66"/>
  </r>
  <r>
    <x v="48"/>
    <x v="45"/>
    <n v="123"/>
    <n v="1762.81"/>
    <n v="1202.57"/>
    <n v="9.7769918699186995"/>
  </r>
  <r>
    <x v="48"/>
    <x v="83"/>
    <n v="23"/>
    <n v="257.61"/>
    <n v="201.9"/>
    <n v="8.7782608695652176"/>
  </r>
  <r>
    <x v="48"/>
    <x v="50"/>
    <n v="150"/>
    <n v="2255.88"/>
    <n v="1710.78"/>
    <n v="11.405200000000001"/>
  </r>
  <r>
    <x v="48"/>
    <x v="51"/>
    <n v="107"/>
    <n v="1530.95"/>
    <n v="1202.3900000000001"/>
    <n v="11.237289719626169"/>
  </r>
  <r>
    <x v="48"/>
    <x v="52"/>
    <n v="331"/>
    <n v="4892.3599999999997"/>
    <n v="3510.09"/>
    <n v="10.604501510574018"/>
  </r>
  <r>
    <x v="48"/>
    <x v="53"/>
    <n v="11"/>
    <n v="169.33"/>
    <n v="120.16"/>
    <n v="10.923636363636364"/>
  </r>
  <r>
    <x v="48"/>
    <x v="57"/>
    <n v="78"/>
    <n v="1096.8499999999999"/>
    <n v="804.72"/>
    <n v="10.316923076923077"/>
  </r>
  <r>
    <x v="48"/>
    <x v="59"/>
    <n v="11"/>
    <n v="151.43"/>
    <n v="97.69"/>
    <n v="8.8809090909090909"/>
  </r>
  <r>
    <x v="48"/>
    <x v="60"/>
    <n v="366"/>
    <n v="5190.99"/>
    <n v="3930.53"/>
    <n v="10.739153005464482"/>
  </r>
  <r>
    <x v="48"/>
    <x v="62"/>
    <n v="4810"/>
    <n v="58848.71"/>
    <n v="41092.839999999997"/>
    <n v="8.543209979209978"/>
  </r>
  <r>
    <x v="48"/>
    <x v="63"/>
    <n v="37"/>
    <n v="489.51"/>
    <n v="374.24"/>
    <n v="10.114594594594594"/>
  </r>
  <r>
    <x v="48"/>
    <x v="64"/>
    <n v="11"/>
    <n v="165.44"/>
    <n v="130.11000000000001"/>
    <n v="11.82818181818182"/>
  </r>
  <r>
    <x v="48"/>
    <x v="65"/>
    <n v="137"/>
    <n v="1762.17"/>
    <n v="1187.02"/>
    <n v="8.6643795620437949"/>
  </r>
  <r>
    <x v="48"/>
    <x v="66"/>
    <n v="422"/>
    <n v="6628.61"/>
    <n v="4896.83"/>
    <n v="11.603862559241707"/>
  </r>
  <r>
    <x v="48"/>
    <x v="68"/>
    <n v="260"/>
    <n v="4058.83"/>
    <n v="3224.75"/>
    <n v="12.402884615384615"/>
  </r>
  <r>
    <x v="48"/>
    <x v="69"/>
    <n v="172"/>
    <n v="2449.9699999999998"/>
    <n v="1846.02"/>
    <n v="10.732674418604651"/>
  </r>
  <r>
    <x v="49"/>
    <x v="0"/>
    <n v="435"/>
    <n v="13571.67"/>
    <n v="9421.07"/>
    <n v="21.657632183908046"/>
  </r>
  <r>
    <x v="49"/>
    <x v="1"/>
    <n v="102"/>
    <n v="3075.95"/>
    <n v="2239.62"/>
    <n v="21.957058823529412"/>
  </r>
  <r>
    <x v="49"/>
    <x v="2"/>
    <n v="80"/>
    <n v="2214.83"/>
    <n v="1621.16"/>
    <n v="20.264500000000002"/>
  </r>
  <r>
    <x v="49"/>
    <x v="3"/>
    <n v="135"/>
    <n v="3889.45"/>
    <n v="2854.39"/>
    <n v="21.143629629629629"/>
  </r>
  <r>
    <x v="49"/>
    <x v="4"/>
    <n v="182"/>
    <n v="5737.59"/>
    <n v="4507.0600000000004"/>
    <n v="24.764065934065936"/>
  </r>
  <r>
    <x v="49"/>
    <x v="5"/>
    <n v="2332"/>
    <n v="69774.02"/>
    <n v="51272.26"/>
    <n v="21.986389365351631"/>
  </r>
  <r>
    <x v="49"/>
    <x v="6"/>
    <n v="489"/>
    <n v="14295.65"/>
    <n v="10267.02"/>
    <n v="20.995950920245399"/>
  </r>
  <r>
    <x v="49"/>
    <x v="7"/>
    <n v="6873"/>
    <n v="198200.26"/>
    <n v="122891.18"/>
    <n v="17.880282263931324"/>
  </r>
  <r>
    <x v="49"/>
    <x v="8"/>
    <n v="38"/>
    <n v="1136.83"/>
    <n v="798.98"/>
    <n v="21.02578947368421"/>
  </r>
  <r>
    <x v="49"/>
    <x v="9"/>
    <n v="714"/>
    <n v="21376.23"/>
    <n v="15811.83"/>
    <n v="22.145420168067226"/>
  </r>
  <r>
    <x v="49"/>
    <x v="10"/>
    <n v="14163"/>
    <n v="415228.61"/>
    <n v="269164.44"/>
    <n v="19.004761703029018"/>
  </r>
  <r>
    <x v="49"/>
    <x v="12"/>
    <n v="2030"/>
    <n v="61110.49"/>
    <n v="44269.29"/>
    <n v="21.807532019704436"/>
  </r>
  <r>
    <x v="49"/>
    <x v="13"/>
    <n v="78"/>
    <n v="2310.81"/>
    <n v="1632.09"/>
    <n v="20.924230769230768"/>
  </r>
  <r>
    <x v="49"/>
    <x v="14"/>
    <n v="142"/>
    <n v="4183.03"/>
    <n v="2954.4"/>
    <n v="20.805633802816903"/>
  </r>
  <r>
    <x v="49"/>
    <x v="16"/>
    <n v="142"/>
    <n v="4220.03"/>
    <n v="2965.57"/>
    <n v="20.884295774647889"/>
  </r>
  <r>
    <x v="49"/>
    <x v="18"/>
    <n v="229"/>
    <n v="6825.03"/>
    <n v="5137.3"/>
    <n v="22.433624454148472"/>
  </r>
  <r>
    <x v="49"/>
    <x v="19"/>
    <n v="101"/>
    <n v="2959.24"/>
    <n v="2130.02"/>
    <n v="21.08930693069307"/>
  </r>
  <r>
    <x v="49"/>
    <x v="21"/>
    <n v="37"/>
    <n v="1052.29"/>
    <n v="712.58"/>
    <n v="19.258918918918919"/>
  </r>
  <r>
    <x v="49"/>
    <x v="22"/>
    <n v="13"/>
    <n v="396.97"/>
    <n v="319.13"/>
    <n v="24.548461538461538"/>
  </r>
  <r>
    <x v="49"/>
    <x v="23"/>
    <n v="238"/>
    <n v="6849.63"/>
    <n v="4928.4799999999996"/>
    <n v="20.707899159663864"/>
  </r>
  <r>
    <x v="49"/>
    <x v="24"/>
    <n v="242"/>
    <n v="7510.77"/>
    <n v="5393.09"/>
    <n v="22.285495867768596"/>
  </r>
  <r>
    <x v="49"/>
    <x v="25"/>
    <n v="32"/>
    <n v="898.24"/>
    <n v="605.69000000000005"/>
    <n v="18.927812500000002"/>
  </r>
  <r>
    <x v="49"/>
    <x v="26"/>
    <n v="462"/>
    <n v="13285.35"/>
    <n v="9984.98"/>
    <n v="21.612510822510821"/>
  </r>
  <r>
    <x v="49"/>
    <x v="29"/>
    <n v="377"/>
    <n v="11074.15"/>
    <n v="7784.4"/>
    <n v="20.648275862068964"/>
  </r>
  <r>
    <x v="49"/>
    <x v="31"/>
    <n v="45"/>
    <n v="1302.93"/>
    <n v="850.59"/>
    <n v="18.902000000000001"/>
  </r>
  <r>
    <x v="49"/>
    <x v="32"/>
    <n v="465"/>
    <n v="12889.91"/>
    <n v="9185.59"/>
    <n v="19.753956989247314"/>
  </r>
  <r>
    <x v="49"/>
    <x v="33"/>
    <n v="258"/>
    <n v="7605.85"/>
    <n v="4950.6499999999996"/>
    <n v="19.188565891472866"/>
  </r>
  <r>
    <x v="49"/>
    <x v="35"/>
    <n v="20"/>
    <n v="595.89"/>
    <n v="420.29"/>
    <n v="21.014500000000002"/>
  </r>
  <r>
    <x v="49"/>
    <x v="38"/>
    <n v="128"/>
    <n v="3715.4"/>
    <n v="3077.87"/>
    <n v="24.045859374999999"/>
  </r>
  <r>
    <x v="49"/>
    <x v="39"/>
    <n v="1376"/>
    <n v="39952.839999999997"/>
    <n v="29279.95"/>
    <n v="21.279033430232559"/>
  </r>
  <r>
    <x v="49"/>
    <x v="40"/>
    <n v="107"/>
    <n v="3373.3"/>
    <n v="2547.09"/>
    <n v="23.804579439252336"/>
  </r>
  <r>
    <x v="49"/>
    <x v="41"/>
    <n v="5363"/>
    <n v="128484.01"/>
    <n v="85921.7"/>
    <n v="16.021200820436324"/>
  </r>
  <r>
    <x v="49"/>
    <x v="43"/>
    <n v="375"/>
    <n v="10956.35"/>
    <n v="8112.13"/>
    <n v="21.632346666666667"/>
  </r>
  <r>
    <x v="49"/>
    <x v="45"/>
    <n v="324"/>
    <n v="9226.6299999999992"/>
    <n v="7102.63"/>
    <n v="21.921697530864197"/>
  </r>
  <r>
    <x v="49"/>
    <x v="47"/>
    <n v="60"/>
    <n v="1705.98"/>
    <n v="1093.43"/>
    <n v="18.223833333333335"/>
  </r>
  <r>
    <x v="49"/>
    <x v="50"/>
    <n v="73"/>
    <n v="2212.69"/>
    <n v="1700.45"/>
    <n v="23.293835616438358"/>
  </r>
  <r>
    <x v="49"/>
    <x v="51"/>
    <n v="19"/>
    <n v="511.39"/>
    <n v="402.57"/>
    <n v="21.187894736842104"/>
  </r>
  <r>
    <x v="49"/>
    <x v="52"/>
    <n v="334"/>
    <n v="9710.5"/>
    <n v="7255.51"/>
    <n v="21.72308383233533"/>
  </r>
  <r>
    <x v="49"/>
    <x v="57"/>
    <n v="118"/>
    <n v="3208.81"/>
    <n v="2332.19"/>
    <n v="19.764322033898306"/>
  </r>
  <r>
    <x v="49"/>
    <x v="59"/>
    <n v="54"/>
    <n v="1578.41"/>
    <n v="1126.56"/>
    <n v="20.862222222222222"/>
  </r>
  <r>
    <x v="49"/>
    <x v="60"/>
    <n v="126"/>
    <n v="3676.01"/>
    <n v="2751.69"/>
    <n v="21.838809523809523"/>
  </r>
  <r>
    <x v="49"/>
    <x v="62"/>
    <n v="1459"/>
    <n v="35343.51"/>
    <n v="25292.36"/>
    <n v="17.335407813570939"/>
  </r>
  <r>
    <x v="49"/>
    <x v="63"/>
    <n v="20"/>
    <n v="561.47"/>
    <n v="421.42"/>
    <n v="21.071000000000002"/>
  </r>
  <r>
    <x v="49"/>
    <x v="65"/>
    <n v="67"/>
    <n v="1835.09"/>
    <n v="1408.8"/>
    <n v="21.02686567164179"/>
  </r>
  <r>
    <x v="49"/>
    <x v="66"/>
    <n v="207"/>
    <n v="6365.42"/>
    <n v="4729.0200000000004"/>
    <n v="22.845507246376815"/>
  </r>
  <r>
    <x v="49"/>
    <x v="68"/>
    <n v="105"/>
    <n v="3142.74"/>
    <n v="2469.4299999999998"/>
    <n v="23.518380952380951"/>
  </r>
  <r>
    <x v="49"/>
    <x v="69"/>
    <n v="35"/>
    <n v="923.37"/>
    <n v="705.08"/>
    <n v="20.145142857142858"/>
  </r>
  <r>
    <x v="50"/>
    <x v="0"/>
    <n v="482"/>
    <n v="22835.119999999999"/>
    <n v="16532.560000000001"/>
    <n v="34.299917012448134"/>
  </r>
  <r>
    <x v="50"/>
    <x v="1"/>
    <n v="59"/>
    <n v="2854"/>
    <n v="2053.54"/>
    <n v="34.805762711864404"/>
  </r>
  <r>
    <x v="50"/>
    <x v="2"/>
    <n v="58"/>
    <n v="2735.7"/>
    <n v="2075.54"/>
    <n v="35.785172413793106"/>
  </r>
  <r>
    <x v="50"/>
    <x v="3"/>
    <n v="65"/>
    <n v="3094.51"/>
    <n v="2294.79"/>
    <n v="35.304461538461538"/>
  </r>
  <r>
    <x v="50"/>
    <x v="4"/>
    <n v="25"/>
    <n v="1182.3599999999999"/>
    <n v="943.73"/>
    <n v="37.749200000000002"/>
  </r>
  <r>
    <x v="50"/>
    <x v="5"/>
    <n v="2512"/>
    <n v="121969.59"/>
    <n v="85194.77"/>
    <n v="33.915115445859875"/>
  </r>
  <r>
    <x v="50"/>
    <x v="6"/>
    <n v="138"/>
    <n v="6704.96"/>
    <n v="4833.47"/>
    <n v="35.025144927536232"/>
  </r>
  <r>
    <x v="50"/>
    <x v="7"/>
    <n v="25624"/>
    <n v="1191655.1000000001"/>
    <n v="911414.96"/>
    <n v="35.568801123946301"/>
  </r>
  <r>
    <x v="50"/>
    <x v="8"/>
    <n v="43"/>
    <n v="2112.13"/>
    <n v="1531.78"/>
    <n v="35.622790697674418"/>
  </r>
  <r>
    <x v="50"/>
    <x v="9"/>
    <n v="1786"/>
    <n v="87856.4"/>
    <n v="62168.79"/>
    <n v="34.808952967525194"/>
  </r>
  <r>
    <x v="50"/>
    <x v="10"/>
    <n v="7795"/>
    <n v="362784.17"/>
    <n v="239328.56"/>
    <n v="30.702830019243105"/>
  </r>
  <r>
    <x v="50"/>
    <x v="11"/>
    <n v="186"/>
    <n v="7421.67"/>
    <n v="5633.18"/>
    <n v="30.285913978494627"/>
  </r>
  <r>
    <x v="50"/>
    <x v="12"/>
    <n v="1313"/>
    <n v="62352.89"/>
    <n v="44625.67"/>
    <n v="33.987562833206397"/>
  </r>
  <r>
    <x v="50"/>
    <x v="13"/>
    <n v="38"/>
    <n v="1775.15"/>
    <n v="1369.48"/>
    <n v="36.038947368421056"/>
  </r>
  <r>
    <x v="50"/>
    <x v="14"/>
    <n v="71"/>
    <n v="3434.03"/>
    <n v="2543.0300000000002"/>
    <n v="35.817323943661975"/>
  </r>
  <r>
    <x v="50"/>
    <x v="16"/>
    <n v="150"/>
    <n v="7375.99"/>
    <n v="5279.11"/>
    <n v="35.194066666666664"/>
  </r>
  <r>
    <x v="50"/>
    <x v="18"/>
    <n v="198"/>
    <n v="9040.23"/>
    <n v="6192.08"/>
    <n v="31.273131313131312"/>
  </r>
  <r>
    <x v="50"/>
    <x v="19"/>
    <n v="87"/>
    <n v="3983"/>
    <n v="2953"/>
    <n v="33.942528735632187"/>
  </r>
  <r>
    <x v="50"/>
    <x v="22"/>
    <n v="14"/>
    <n v="656.39"/>
    <n v="489.83"/>
    <n v="34.987857142857145"/>
  </r>
  <r>
    <x v="50"/>
    <x v="23"/>
    <n v="73"/>
    <n v="3482.75"/>
    <n v="2424.5100000000002"/>
    <n v="33.212465753424659"/>
  </r>
  <r>
    <x v="50"/>
    <x v="24"/>
    <n v="197"/>
    <n v="7940.91"/>
    <n v="5634.01"/>
    <n v="28.599035532994925"/>
  </r>
  <r>
    <x v="50"/>
    <x v="26"/>
    <n v="546"/>
    <n v="26331.74"/>
    <n v="19543.43"/>
    <n v="35.793827838827838"/>
  </r>
  <r>
    <x v="50"/>
    <x v="27"/>
    <n v="78"/>
    <n v="3827.91"/>
    <n v="2323.2800000000002"/>
    <n v="29.785641025641027"/>
  </r>
  <r>
    <x v="50"/>
    <x v="29"/>
    <n v="242"/>
    <n v="11099.88"/>
    <n v="7241.08"/>
    <n v="29.921818181818182"/>
  </r>
  <r>
    <x v="50"/>
    <x v="31"/>
    <n v="77"/>
    <n v="3780.09"/>
    <n v="2506.75"/>
    <n v="32.555194805194802"/>
  </r>
  <r>
    <x v="50"/>
    <x v="32"/>
    <n v="251"/>
    <n v="11463.31"/>
    <n v="8263.65"/>
    <n v="32.922908366533861"/>
  </r>
  <r>
    <x v="50"/>
    <x v="33"/>
    <n v="467"/>
    <n v="23326.68"/>
    <n v="13828.34"/>
    <n v="29.611006423982868"/>
  </r>
  <r>
    <x v="50"/>
    <x v="35"/>
    <n v="19"/>
    <n v="938.11"/>
    <n v="738.96"/>
    <n v="38.892631578947373"/>
  </r>
  <r>
    <x v="50"/>
    <x v="38"/>
    <n v="150"/>
    <n v="6588.42"/>
    <n v="5205.3100000000004"/>
    <n v="34.702066666666667"/>
  </r>
  <r>
    <x v="50"/>
    <x v="39"/>
    <n v="238"/>
    <n v="10862.63"/>
    <n v="8095.1"/>
    <n v="34.013025210084038"/>
  </r>
  <r>
    <x v="50"/>
    <x v="40"/>
    <n v="22"/>
    <n v="1068.69"/>
    <n v="802.91"/>
    <n v="36.495909090909088"/>
  </r>
  <r>
    <x v="50"/>
    <x v="41"/>
    <n v="3427"/>
    <n v="131984.44"/>
    <n v="97501.95"/>
    <n v="28.451108841552376"/>
  </r>
  <r>
    <x v="50"/>
    <x v="43"/>
    <n v="119"/>
    <n v="5398.27"/>
    <n v="4199.88"/>
    <n v="35.293109243697479"/>
  </r>
  <r>
    <x v="50"/>
    <x v="45"/>
    <n v="16"/>
    <n v="731.56"/>
    <n v="470.84"/>
    <n v="29.427499999999998"/>
  </r>
  <r>
    <x v="50"/>
    <x v="47"/>
    <n v="32"/>
    <n v="1492.33"/>
    <n v="991.47"/>
    <n v="30.983437500000001"/>
  </r>
  <r>
    <x v="50"/>
    <x v="50"/>
    <n v="45"/>
    <n v="2111.21"/>
    <n v="1622.08"/>
    <n v="36.04622222222222"/>
  </r>
  <r>
    <x v="50"/>
    <x v="52"/>
    <n v="222"/>
    <n v="10274.61"/>
    <n v="7946.81"/>
    <n v="35.796441441441445"/>
  </r>
  <r>
    <x v="50"/>
    <x v="57"/>
    <n v="93"/>
    <n v="4036.78"/>
    <n v="3083.56"/>
    <n v="33.156559139784946"/>
  </r>
  <r>
    <x v="50"/>
    <x v="59"/>
    <n v="35"/>
    <n v="1611.74"/>
    <n v="1101.51"/>
    <n v="31.471714285714285"/>
  </r>
  <r>
    <x v="50"/>
    <x v="60"/>
    <n v="37"/>
    <n v="1709.13"/>
    <n v="1299.54"/>
    <n v="35.122702702702703"/>
  </r>
  <r>
    <x v="50"/>
    <x v="62"/>
    <n v="960"/>
    <n v="37069.379999999997"/>
    <n v="27958.51"/>
    <n v="29.123447916666667"/>
  </r>
  <r>
    <x v="50"/>
    <x v="65"/>
    <n v="36"/>
    <n v="1625.8"/>
    <n v="1208.31"/>
    <n v="33.564166666666665"/>
  </r>
  <r>
    <x v="50"/>
    <x v="66"/>
    <n v="101"/>
    <n v="4475.25"/>
    <n v="3288.78"/>
    <n v="32.562178217821781"/>
  </r>
  <r>
    <x v="50"/>
    <x v="68"/>
    <n v="60"/>
    <n v="2685.11"/>
    <n v="1930.23"/>
    <n v="32.170499999999997"/>
  </r>
  <r>
    <x v="50"/>
    <x v="69"/>
    <n v="14"/>
    <n v="594.89"/>
    <n v="432"/>
    <n v="30.857142857142858"/>
  </r>
  <r>
    <x v="51"/>
    <x v="0"/>
    <n v="828"/>
    <n v="64373.57"/>
    <n v="46117.89"/>
    <n v="55.697934782608698"/>
  </r>
  <r>
    <x v="51"/>
    <x v="1"/>
    <n v="51"/>
    <n v="4194.2299999999996"/>
    <n v="3224.22"/>
    <n v="63.22"/>
  </r>
  <r>
    <x v="51"/>
    <x v="2"/>
    <n v="169"/>
    <n v="14181.85"/>
    <n v="11020.72"/>
    <n v="65.211360946745557"/>
  </r>
  <r>
    <x v="51"/>
    <x v="3"/>
    <n v="192"/>
    <n v="17128.72"/>
    <n v="12245.44"/>
    <n v="63.778333333333336"/>
  </r>
  <r>
    <x v="51"/>
    <x v="4"/>
    <n v="1801"/>
    <n v="156075.73000000001"/>
    <n v="117001.79"/>
    <n v="64.964902831760128"/>
  </r>
  <r>
    <x v="51"/>
    <x v="5"/>
    <n v="6240"/>
    <n v="538171.27"/>
    <n v="416479.11"/>
    <n v="66.743447115384612"/>
  </r>
  <r>
    <x v="51"/>
    <x v="7"/>
    <n v="5314"/>
    <n v="453910.57"/>
    <n v="341731.94"/>
    <n v="64.30785472337223"/>
  </r>
  <r>
    <x v="51"/>
    <x v="8"/>
    <n v="523"/>
    <n v="42981.99"/>
    <n v="32866.57"/>
    <n v="62.842390057361378"/>
  </r>
  <r>
    <x v="51"/>
    <x v="9"/>
    <n v="166"/>
    <n v="13328.03"/>
    <n v="10423.16"/>
    <n v="62.790120481927708"/>
  </r>
  <r>
    <x v="51"/>
    <x v="10"/>
    <n v="18526"/>
    <n v="1541627.98"/>
    <n v="1151659.57"/>
    <n v="62.164502321062294"/>
  </r>
  <r>
    <x v="51"/>
    <x v="11"/>
    <n v="25"/>
    <n v="2031.25"/>
    <n v="1610.5"/>
    <n v="64.42"/>
  </r>
  <r>
    <x v="51"/>
    <x v="12"/>
    <n v="7451"/>
    <n v="648864.31999999995"/>
    <n v="497228.64"/>
    <n v="66.733141860152998"/>
  </r>
  <r>
    <x v="51"/>
    <x v="14"/>
    <n v="544"/>
    <n v="51393.02"/>
    <n v="42233.71"/>
    <n v="77.635496323529409"/>
  </r>
  <r>
    <x v="51"/>
    <x v="16"/>
    <n v="326"/>
    <n v="26350"/>
    <n v="20288.68"/>
    <n v="62.235214723926383"/>
  </r>
  <r>
    <x v="51"/>
    <x v="18"/>
    <n v="5441"/>
    <n v="454315.79"/>
    <n v="343716.11"/>
    <n v="63.171496048520488"/>
  </r>
  <r>
    <x v="51"/>
    <x v="20"/>
    <n v="20"/>
    <n v="1600.03"/>
    <n v="1192.3399999999999"/>
    <n v="59.616999999999997"/>
  </r>
  <r>
    <x v="51"/>
    <x v="21"/>
    <n v="130"/>
    <n v="11562.3"/>
    <n v="8236.5499999999993"/>
    <n v="63.358076923076915"/>
  </r>
  <r>
    <x v="51"/>
    <x v="23"/>
    <n v="2847"/>
    <n v="264302.58"/>
    <n v="200379.32"/>
    <n v="70.382620302072354"/>
  </r>
  <r>
    <x v="51"/>
    <x v="24"/>
    <n v="477"/>
    <n v="37076.78"/>
    <n v="30686.6"/>
    <n v="64.332494758909846"/>
  </r>
  <r>
    <x v="51"/>
    <x v="26"/>
    <n v="946"/>
    <n v="79593.649999999994"/>
    <n v="61454.32"/>
    <n v="64.962283298097248"/>
  </r>
  <r>
    <x v="51"/>
    <x v="32"/>
    <n v="39"/>
    <n v="2995.2"/>
    <n v="2282.25"/>
    <n v="58.519230769230766"/>
  </r>
  <r>
    <x v="51"/>
    <x v="33"/>
    <n v="671"/>
    <n v="54250.52"/>
    <n v="41454.089999999997"/>
    <n v="61.779567809239936"/>
  </r>
  <r>
    <x v="51"/>
    <x v="38"/>
    <n v="24"/>
    <n v="2015.25"/>
    <n v="1585.7"/>
    <n v="66.07083333333334"/>
  </r>
  <r>
    <x v="51"/>
    <x v="39"/>
    <n v="5943"/>
    <n v="520057.76"/>
    <n v="421167.18"/>
    <n v="70.867773851590101"/>
  </r>
  <r>
    <x v="51"/>
    <x v="41"/>
    <n v="15534"/>
    <n v="1070559.8899999999"/>
    <n v="822967.3"/>
    <n v="52.97845371443286"/>
  </r>
  <r>
    <x v="51"/>
    <x v="43"/>
    <n v="448"/>
    <n v="39665.279999999999"/>
    <n v="30010.25"/>
    <n v="66.987165178571431"/>
  </r>
  <r>
    <x v="51"/>
    <x v="45"/>
    <n v="441"/>
    <n v="35832.379999999997"/>
    <n v="27667.7"/>
    <n v="62.738548752834468"/>
  </r>
  <r>
    <x v="51"/>
    <x v="50"/>
    <n v="53"/>
    <n v="4508.96"/>
    <n v="3432.91"/>
    <n v="64.771886792452833"/>
  </r>
  <r>
    <x v="51"/>
    <x v="52"/>
    <n v="2910"/>
    <n v="248950.48"/>
    <n v="191276.43"/>
    <n v="65.730731958762888"/>
  </r>
  <r>
    <x v="51"/>
    <x v="60"/>
    <n v="288"/>
    <n v="25028.87"/>
    <n v="19561.61"/>
    <n v="67.922256944444442"/>
  </r>
  <r>
    <x v="51"/>
    <x v="62"/>
    <n v="6473"/>
    <n v="464941.84"/>
    <n v="354739.25"/>
    <n v="54.802912096400433"/>
  </r>
  <r>
    <x v="51"/>
    <x v="65"/>
    <n v="19"/>
    <n v="1654.82"/>
    <n v="1259.1199999999999"/>
    <n v="66.269473684210524"/>
  </r>
  <r>
    <x v="51"/>
    <x v="66"/>
    <n v="29"/>
    <n v="2653.93"/>
    <n v="2080.91"/>
    <n v="71.755517241379309"/>
  </r>
  <r>
    <x v="51"/>
    <x v="68"/>
    <n v="80"/>
    <n v="6552.12"/>
    <n v="5081.9799999999996"/>
    <n v="63.524749999999997"/>
  </r>
  <r>
    <x v="51"/>
    <x v="69"/>
    <n v="21"/>
    <n v="1689.64"/>
    <n v="1219.03"/>
    <n v="58.04904761904762"/>
  </r>
  <r>
    <x v="52"/>
    <x v="0"/>
    <n v="64"/>
    <n v="3727.16"/>
    <n v="2833.07"/>
    <n v="44.266718750000003"/>
  </r>
  <r>
    <x v="52"/>
    <x v="3"/>
    <n v="158"/>
    <n v="10296.51"/>
    <n v="7346.42"/>
    <n v="46.496329113924048"/>
  </r>
  <r>
    <x v="52"/>
    <x v="4"/>
    <n v="177"/>
    <n v="11753.15"/>
    <n v="8235.1"/>
    <n v="46.525988700564973"/>
  </r>
  <r>
    <x v="52"/>
    <x v="5"/>
    <n v="1185"/>
    <n v="69578.7"/>
    <n v="52007.55"/>
    <n v="43.888227848101266"/>
  </r>
  <r>
    <x v="52"/>
    <x v="7"/>
    <n v="3253"/>
    <n v="207342.28"/>
    <n v="157252.18"/>
    <n v="48.340664002459263"/>
  </r>
  <r>
    <x v="52"/>
    <x v="9"/>
    <n v="76"/>
    <n v="4431.87"/>
    <n v="3430.35"/>
    <n v="45.136184210526316"/>
  </r>
  <r>
    <x v="52"/>
    <x v="10"/>
    <n v="1420"/>
    <n v="91862.49"/>
    <n v="71035.62"/>
    <n v="50.025084507042251"/>
  </r>
  <r>
    <x v="52"/>
    <x v="12"/>
    <n v="48"/>
    <n v="3101.23"/>
    <n v="2448.86"/>
    <n v="51.017916666666672"/>
  </r>
  <r>
    <x v="52"/>
    <x v="18"/>
    <n v="287"/>
    <n v="16619.23"/>
    <n v="12903.5"/>
    <n v="44.959930313588849"/>
  </r>
  <r>
    <x v="52"/>
    <x v="21"/>
    <n v="127"/>
    <n v="8252.64"/>
    <n v="5887.78"/>
    <n v="46.360472440944882"/>
  </r>
  <r>
    <x v="52"/>
    <x v="23"/>
    <n v="1809"/>
    <n v="115445.59"/>
    <n v="89490.19"/>
    <n v="49.469425096738533"/>
  </r>
  <r>
    <x v="52"/>
    <x v="26"/>
    <n v="105"/>
    <n v="6042.97"/>
    <n v="4981.42"/>
    <n v="47.442095238095241"/>
  </r>
  <r>
    <x v="52"/>
    <x v="32"/>
    <n v="26"/>
    <n v="1462.86"/>
    <n v="1146.92"/>
    <n v="44.112307692307695"/>
  </r>
  <r>
    <x v="52"/>
    <x v="33"/>
    <n v="222"/>
    <n v="13020.48"/>
    <n v="10107.81"/>
    <n v="45.530675675675674"/>
  </r>
  <r>
    <x v="52"/>
    <x v="39"/>
    <n v="561"/>
    <n v="32277.66"/>
    <n v="26164.25"/>
    <n v="46.638591800356508"/>
  </r>
  <r>
    <x v="52"/>
    <x v="41"/>
    <n v="2068"/>
    <n v="102215.83"/>
    <n v="80139.91"/>
    <n v="38.752374274661513"/>
  </r>
  <r>
    <x v="52"/>
    <x v="43"/>
    <n v="61"/>
    <n v="3868.85"/>
    <n v="2886.39"/>
    <n v="47.317868852459014"/>
  </r>
  <r>
    <x v="52"/>
    <x v="45"/>
    <n v="488"/>
    <n v="28777.360000000001"/>
    <n v="22192.01"/>
    <n v="45.47543032786885"/>
  </r>
  <r>
    <x v="52"/>
    <x v="50"/>
    <n v="17"/>
    <n v="1002.49"/>
    <n v="785.94"/>
    <n v="46.231764705882355"/>
  </r>
  <r>
    <x v="52"/>
    <x v="62"/>
    <n v="469"/>
    <n v="24354.02"/>
    <n v="19141.2"/>
    <n v="40.812793176972285"/>
  </r>
  <r>
    <x v="53"/>
    <x v="0"/>
    <n v="1832"/>
    <n v="119683.31"/>
    <n v="99599.63"/>
    <n v="54.366610262008734"/>
  </r>
  <r>
    <x v="53"/>
    <x v="1"/>
    <n v="194"/>
    <n v="12955.28"/>
    <n v="9802.9599999999991"/>
    <n v="50.530721649484533"/>
  </r>
  <r>
    <x v="53"/>
    <x v="2"/>
    <n v="121"/>
    <n v="7799.75"/>
    <n v="6068.67"/>
    <n v="50.15429752066116"/>
  </r>
  <r>
    <x v="53"/>
    <x v="3"/>
    <n v="96"/>
    <n v="6251.46"/>
    <n v="5294.7"/>
    <n v="55.153124999999996"/>
  </r>
  <r>
    <x v="53"/>
    <x v="4"/>
    <n v="2846"/>
    <n v="182939.32"/>
    <n v="138487.35"/>
    <n v="48.660347856640904"/>
  </r>
  <r>
    <x v="53"/>
    <x v="5"/>
    <n v="49021"/>
    <n v="2995411.66"/>
    <n v="2348979.2599999998"/>
    <n v="47.917816038024519"/>
  </r>
  <r>
    <x v="53"/>
    <x v="7"/>
    <n v="5439"/>
    <n v="332523.73"/>
    <n v="250698.02"/>
    <n v="46.092667769810625"/>
  </r>
  <r>
    <x v="53"/>
    <x v="8"/>
    <n v="369"/>
    <n v="23078.959999999999"/>
    <n v="17524.599999999999"/>
    <n v="47.492140921409209"/>
  </r>
  <r>
    <x v="53"/>
    <x v="9"/>
    <n v="7733"/>
    <n v="459510.07"/>
    <n v="354205.51"/>
    <n v="45.804410965989916"/>
  </r>
  <r>
    <x v="53"/>
    <x v="10"/>
    <n v="25205"/>
    <n v="1554369.51"/>
    <n v="1172255.03"/>
    <n v="46.508828803808768"/>
  </r>
  <r>
    <x v="53"/>
    <x v="11"/>
    <n v="60"/>
    <n v="3628.36"/>
    <n v="2881.03"/>
    <n v="48.017166666666668"/>
  </r>
  <r>
    <x v="53"/>
    <x v="12"/>
    <n v="7994"/>
    <n v="494337.57"/>
    <n v="378895.18"/>
    <n v="47.397445584188141"/>
  </r>
  <r>
    <x v="53"/>
    <x v="13"/>
    <n v="146"/>
    <n v="8833.82"/>
    <n v="6757.77"/>
    <n v="46.286095890410962"/>
  </r>
  <r>
    <x v="53"/>
    <x v="14"/>
    <n v="1111"/>
    <n v="66189.789999999994"/>
    <n v="49775.28"/>
    <n v="44.802232223222319"/>
  </r>
  <r>
    <x v="53"/>
    <x v="15"/>
    <n v="38"/>
    <n v="2307.42"/>
    <n v="1767.22"/>
    <n v="46.50578947368421"/>
  </r>
  <r>
    <x v="53"/>
    <x v="16"/>
    <n v="53326"/>
    <n v="3377255.84"/>
    <n v="2708073.85"/>
    <n v="50.783367400517569"/>
  </r>
  <r>
    <x v="53"/>
    <x v="18"/>
    <n v="7333"/>
    <n v="448956.06"/>
    <n v="345854.61"/>
    <n v="47.164136097095323"/>
  </r>
  <r>
    <x v="53"/>
    <x v="19"/>
    <n v="3076"/>
    <n v="191124.6"/>
    <n v="146011.6"/>
    <n v="47.468010403120935"/>
  </r>
  <r>
    <x v="53"/>
    <x v="21"/>
    <n v="166"/>
    <n v="9810.2800000000007"/>
    <n v="7492.01"/>
    <n v="45.132590361445786"/>
  </r>
  <r>
    <x v="53"/>
    <x v="22"/>
    <n v="3448"/>
    <n v="207274.27"/>
    <n v="166127.57"/>
    <n v="48.180849767981442"/>
  </r>
  <r>
    <x v="53"/>
    <x v="23"/>
    <n v="9147"/>
    <n v="558275.75"/>
    <n v="450113.78"/>
    <n v="49.208896906089429"/>
  </r>
  <r>
    <x v="53"/>
    <x v="24"/>
    <n v="2246"/>
    <n v="135112.94"/>
    <n v="104766.42"/>
    <n v="46.645779162956366"/>
  </r>
  <r>
    <x v="53"/>
    <x v="26"/>
    <n v="13670"/>
    <n v="839594.97"/>
    <n v="648622.12"/>
    <n v="47.448582297000733"/>
  </r>
  <r>
    <x v="53"/>
    <x v="82"/>
    <n v="20"/>
    <n v="1350.4"/>
    <n v="1058.8"/>
    <n v="52.94"/>
  </r>
  <r>
    <x v="53"/>
    <x v="29"/>
    <n v="131232"/>
    <n v="8034788.7699999996"/>
    <n v="6071075.6299999999"/>
    <n v="46.262158848451598"/>
  </r>
  <r>
    <x v="53"/>
    <x v="31"/>
    <n v="1161"/>
    <n v="67262.89"/>
    <n v="51220.53"/>
    <n v="44.117596899224807"/>
  </r>
  <r>
    <x v="53"/>
    <x v="32"/>
    <n v="1344"/>
    <n v="79735.77"/>
    <n v="63611.37"/>
    <n v="47.329888392857143"/>
  </r>
  <r>
    <x v="53"/>
    <x v="33"/>
    <n v="16130"/>
    <n v="975058.97"/>
    <n v="763924.61"/>
    <n v="47.36048419094854"/>
  </r>
  <r>
    <x v="53"/>
    <x v="35"/>
    <n v="13"/>
    <n v="788.87"/>
    <n v="557.71"/>
    <n v="42.900769230769235"/>
  </r>
  <r>
    <x v="53"/>
    <x v="37"/>
    <n v="15"/>
    <n v="687.45"/>
    <n v="561.6"/>
    <n v="37.440000000000005"/>
  </r>
  <r>
    <x v="53"/>
    <x v="38"/>
    <n v="48"/>
    <n v="2894.59"/>
    <n v="2194.7399999999998"/>
    <n v="45.723749999999995"/>
  </r>
  <r>
    <x v="53"/>
    <x v="39"/>
    <n v="4158"/>
    <n v="255404.79"/>
    <n v="202302.35"/>
    <n v="48.653763828763829"/>
  </r>
  <r>
    <x v="53"/>
    <x v="41"/>
    <n v="47862"/>
    <n v="2441565.7400000002"/>
    <n v="1900647.01"/>
    <n v="39.710981780953574"/>
  </r>
  <r>
    <x v="53"/>
    <x v="43"/>
    <n v="14975"/>
    <n v="948012.78"/>
    <n v="766274.62"/>
    <n v="51.170258430717865"/>
  </r>
  <r>
    <x v="53"/>
    <x v="45"/>
    <n v="5019"/>
    <n v="309642.15000000002"/>
    <n v="237426.84"/>
    <n v="47.305606694560666"/>
  </r>
  <r>
    <x v="53"/>
    <x v="46"/>
    <n v="33"/>
    <n v="2010.03"/>
    <n v="1706.1"/>
    <n v="51.699999999999996"/>
  </r>
  <r>
    <x v="53"/>
    <x v="47"/>
    <n v="771"/>
    <n v="55043.17"/>
    <n v="43102.3"/>
    <n v="55.904409857328147"/>
  </r>
  <r>
    <x v="53"/>
    <x v="83"/>
    <n v="12"/>
    <n v="520.95000000000005"/>
    <n v="433.92"/>
    <n v="36.160000000000004"/>
  </r>
  <r>
    <x v="53"/>
    <x v="50"/>
    <n v="2820"/>
    <n v="176111.9"/>
    <n v="139139.47"/>
    <n v="49.340237588652485"/>
  </r>
  <r>
    <x v="53"/>
    <x v="51"/>
    <n v="494"/>
    <n v="32194.32"/>
    <n v="24196.42"/>
    <n v="48.980607287449388"/>
  </r>
  <r>
    <x v="53"/>
    <x v="52"/>
    <n v="12407"/>
    <n v="788766.94"/>
    <n v="596044.65"/>
    <n v="48.040997017812529"/>
  </r>
  <r>
    <x v="53"/>
    <x v="55"/>
    <n v="17"/>
    <n v="1086.47"/>
    <n v="851.87"/>
    <n v="50.11"/>
  </r>
  <r>
    <x v="53"/>
    <x v="57"/>
    <n v="4007"/>
    <n v="256439.61"/>
    <n v="195607.38"/>
    <n v="48.81641627152483"/>
  </r>
  <r>
    <x v="53"/>
    <x v="58"/>
    <n v="14"/>
    <n v="910.47"/>
    <n v="715.04"/>
    <n v="51.074285714285715"/>
  </r>
  <r>
    <x v="53"/>
    <x v="59"/>
    <n v="541"/>
    <n v="32397.83"/>
    <n v="24565"/>
    <n v="45.406654343807766"/>
  </r>
  <r>
    <x v="53"/>
    <x v="60"/>
    <n v="9938"/>
    <n v="651858.79"/>
    <n v="510253.97"/>
    <n v="51.343728114308711"/>
  </r>
  <r>
    <x v="53"/>
    <x v="62"/>
    <n v="27840"/>
    <n v="1486430.56"/>
    <n v="1148257.04"/>
    <n v="41.244864942528736"/>
  </r>
  <r>
    <x v="53"/>
    <x v="63"/>
    <n v="64"/>
    <n v="3774.9"/>
    <n v="2851.2"/>
    <n v="44.55"/>
  </r>
  <r>
    <x v="53"/>
    <x v="66"/>
    <n v="9084"/>
    <n v="539100.73"/>
    <n v="411473.75"/>
    <n v="45.29653786878027"/>
  </r>
  <r>
    <x v="53"/>
    <x v="68"/>
    <n v="264"/>
    <n v="18257.47"/>
    <n v="13871.74"/>
    <n v="52.544469696969699"/>
  </r>
  <r>
    <x v="53"/>
    <x v="69"/>
    <n v="921"/>
    <n v="53925.15"/>
    <n v="41170.49"/>
    <n v="44.701943539630832"/>
  </r>
  <r>
    <x v="54"/>
    <x v="0"/>
    <n v="197"/>
    <n v="9362.31"/>
    <n v="7214.59"/>
    <n v="36.622284263959394"/>
  </r>
  <r>
    <x v="54"/>
    <x v="1"/>
    <n v="131"/>
    <n v="7074.08"/>
    <n v="5375.23"/>
    <n v="41.032290076335876"/>
  </r>
  <r>
    <x v="54"/>
    <x v="3"/>
    <n v="15"/>
    <n v="740.67"/>
    <n v="628.73"/>
    <n v="41.915333333333336"/>
  </r>
  <r>
    <x v="54"/>
    <x v="4"/>
    <n v="180"/>
    <n v="8514.6200000000008"/>
    <n v="6134.48"/>
    <n v="34.080444444444439"/>
  </r>
  <r>
    <x v="54"/>
    <x v="5"/>
    <n v="7548"/>
    <n v="347535.9"/>
    <n v="275097.11"/>
    <n v="36.446357975622682"/>
  </r>
  <r>
    <x v="54"/>
    <x v="7"/>
    <n v="2495"/>
    <n v="117918.28"/>
    <n v="88802.76"/>
    <n v="35.592288577154306"/>
  </r>
  <r>
    <x v="54"/>
    <x v="8"/>
    <n v="88"/>
    <n v="4143.8900000000003"/>
    <n v="3038.36"/>
    <n v="34.526818181818186"/>
  </r>
  <r>
    <x v="54"/>
    <x v="9"/>
    <n v="1116"/>
    <n v="51284.86"/>
    <n v="40203.42"/>
    <n v="36.024569892473117"/>
  </r>
  <r>
    <x v="54"/>
    <x v="10"/>
    <n v="8884"/>
    <n v="402788.42"/>
    <n v="298412.39"/>
    <n v="33.589868302566416"/>
  </r>
  <r>
    <x v="54"/>
    <x v="11"/>
    <n v="37"/>
    <n v="1713.28"/>
    <n v="1359.28"/>
    <n v="36.737297297297296"/>
  </r>
  <r>
    <x v="54"/>
    <x v="12"/>
    <n v="2989"/>
    <n v="139986.89000000001"/>
    <n v="108416.99"/>
    <n v="36.271993977919038"/>
  </r>
  <r>
    <x v="54"/>
    <x v="13"/>
    <n v="47"/>
    <n v="2184.56"/>
    <n v="1533.78"/>
    <n v="32.633617021276592"/>
  </r>
  <r>
    <x v="54"/>
    <x v="14"/>
    <n v="166"/>
    <n v="7585.14"/>
    <n v="5643.38"/>
    <n v="33.996265060240965"/>
  </r>
  <r>
    <x v="54"/>
    <x v="15"/>
    <n v="21"/>
    <n v="993.41"/>
    <n v="780.99"/>
    <n v="37.19"/>
  </r>
  <r>
    <x v="54"/>
    <x v="16"/>
    <n v="19640"/>
    <n v="955458.45"/>
    <n v="763791.94"/>
    <n v="38.889609979633398"/>
  </r>
  <r>
    <x v="54"/>
    <x v="18"/>
    <n v="1977"/>
    <n v="92275.73"/>
    <n v="71654.31"/>
    <n v="36.243960546282246"/>
  </r>
  <r>
    <x v="54"/>
    <x v="19"/>
    <n v="900"/>
    <n v="43523.19"/>
    <n v="33593.49"/>
    <n v="37.326099999999997"/>
  </r>
  <r>
    <x v="54"/>
    <x v="23"/>
    <n v="2324"/>
    <n v="109233.72"/>
    <n v="84643.87"/>
    <n v="36.421630808950084"/>
  </r>
  <r>
    <x v="54"/>
    <x v="24"/>
    <n v="1308"/>
    <n v="57924.56"/>
    <n v="45190.69"/>
    <n v="34.549457186544345"/>
  </r>
  <r>
    <x v="54"/>
    <x v="26"/>
    <n v="2244"/>
    <n v="104031.17"/>
    <n v="80531.83"/>
    <n v="35.887624777183603"/>
  </r>
  <r>
    <x v="54"/>
    <x v="29"/>
    <n v="17548"/>
    <n v="828359.73"/>
    <n v="639316.87"/>
    <n v="36.432463528607251"/>
  </r>
  <r>
    <x v="54"/>
    <x v="31"/>
    <n v="590"/>
    <n v="25966.67"/>
    <n v="20126.79"/>
    <n v="34.11320338983051"/>
  </r>
  <r>
    <x v="54"/>
    <x v="32"/>
    <n v="1788"/>
    <n v="80392.83"/>
    <n v="64398.77"/>
    <n v="36.017209172259506"/>
  </r>
  <r>
    <x v="54"/>
    <x v="33"/>
    <n v="6227"/>
    <n v="282718.77"/>
    <n v="223834.15"/>
    <n v="35.945744339168137"/>
  </r>
  <r>
    <x v="54"/>
    <x v="38"/>
    <n v="15"/>
    <n v="716.34"/>
    <n v="561.62"/>
    <n v="37.441333333333333"/>
  </r>
  <r>
    <x v="54"/>
    <x v="39"/>
    <n v="381"/>
    <n v="17568.91"/>
    <n v="13980.22"/>
    <n v="36.693490813648289"/>
  </r>
  <r>
    <x v="54"/>
    <x v="41"/>
    <n v="20713"/>
    <n v="808803.38"/>
    <n v="636001.06000000006"/>
    <n v="30.705405301018686"/>
  </r>
  <r>
    <x v="54"/>
    <x v="43"/>
    <n v="3751"/>
    <n v="179526.85"/>
    <n v="147792.78"/>
    <n v="39.400901093041853"/>
  </r>
  <r>
    <x v="54"/>
    <x v="45"/>
    <n v="1661"/>
    <n v="76988.73"/>
    <n v="60001.8"/>
    <n v="36.123901264298617"/>
  </r>
  <r>
    <x v="54"/>
    <x v="50"/>
    <n v="125"/>
    <n v="6099.68"/>
    <n v="4925.54"/>
    <n v="39.404319999999998"/>
  </r>
  <r>
    <x v="54"/>
    <x v="51"/>
    <n v="35"/>
    <n v="1730.81"/>
    <n v="1361.21"/>
    <n v="38.891714285714286"/>
  </r>
  <r>
    <x v="54"/>
    <x v="52"/>
    <n v="1106"/>
    <n v="51606.81"/>
    <n v="40136.76"/>
    <n v="36.290018083182645"/>
  </r>
  <r>
    <x v="54"/>
    <x v="57"/>
    <n v="494"/>
    <n v="22939.24"/>
    <n v="17838.87"/>
    <n v="36.111072874493928"/>
  </r>
  <r>
    <x v="54"/>
    <x v="59"/>
    <n v="196"/>
    <n v="8625.43"/>
    <n v="6745.35"/>
    <n v="34.415051020408164"/>
  </r>
  <r>
    <x v="54"/>
    <x v="60"/>
    <n v="6551"/>
    <n v="345484.92"/>
    <n v="270719.95"/>
    <n v="41.324980918943673"/>
  </r>
  <r>
    <x v="54"/>
    <x v="62"/>
    <n v="6871"/>
    <n v="281981.96999999997"/>
    <n v="219680.56"/>
    <n v="31.972137971183233"/>
  </r>
  <r>
    <x v="54"/>
    <x v="66"/>
    <n v="1283"/>
    <n v="57473.919999999998"/>
    <n v="45020.33"/>
    <n v="35.08989088074825"/>
  </r>
  <r>
    <x v="54"/>
    <x v="68"/>
    <n v="19"/>
    <n v="916"/>
    <n v="679.98"/>
    <n v="35.788421052631577"/>
  </r>
  <r>
    <x v="54"/>
    <x v="69"/>
    <n v="189"/>
    <n v="8349.09"/>
    <n v="6467.83"/>
    <n v="34.221322751322752"/>
  </r>
  <r>
    <x v="55"/>
    <x v="0"/>
    <n v="129"/>
    <n v="7786.94"/>
    <n v="6069.06"/>
    <n v="47.046976744186047"/>
  </r>
  <r>
    <x v="55"/>
    <x v="4"/>
    <n v="92"/>
    <n v="5721.95"/>
    <n v="4435.96"/>
    <n v="48.216956521739128"/>
  </r>
  <r>
    <x v="55"/>
    <x v="5"/>
    <n v="685"/>
    <n v="40850.269999999997"/>
    <n v="31960.98"/>
    <n v="46.658364963503651"/>
  </r>
  <r>
    <x v="55"/>
    <x v="7"/>
    <n v="5511"/>
    <n v="295606.5"/>
    <n v="228807.7"/>
    <n v="41.518363273453097"/>
  </r>
  <r>
    <x v="55"/>
    <x v="8"/>
    <n v="705"/>
    <n v="42518.58"/>
    <n v="32805.129999999997"/>
    <n v="46.532099290780138"/>
  </r>
  <r>
    <x v="55"/>
    <x v="10"/>
    <n v="3964"/>
    <n v="242103.24"/>
    <n v="180581.59"/>
    <n v="45.555396064581231"/>
  </r>
  <r>
    <x v="55"/>
    <x v="12"/>
    <n v="23"/>
    <n v="1203.47"/>
    <n v="961.36"/>
    <n v="41.798260869565219"/>
  </r>
  <r>
    <x v="55"/>
    <x v="23"/>
    <n v="56"/>
    <n v="3196.92"/>
    <n v="2297.79"/>
    <n v="41.031964285714288"/>
  </r>
  <r>
    <x v="55"/>
    <x v="24"/>
    <n v="98"/>
    <n v="5286.54"/>
    <n v="4124.55"/>
    <n v="42.087244897959188"/>
  </r>
  <r>
    <x v="55"/>
    <x v="26"/>
    <n v="46"/>
    <n v="2921.34"/>
    <n v="2313.44"/>
    <n v="50.292173913043477"/>
  </r>
  <r>
    <x v="55"/>
    <x v="31"/>
    <n v="18"/>
    <n v="1168.3800000000001"/>
    <n v="916.02"/>
    <n v="50.89"/>
  </r>
  <r>
    <x v="55"/>
    <x v="32"/>
    <n v="20"/>
    <n v="1289.46"/>
    <n v="720.15"/>
    <n v="36.0075"/>
  </r>
  <r>
    <x v="55"/>
    <x v="33"/>
    <n v="139"/>
    <n v="8808.99"/>
    <n v="6955"/>
    <n v="50.035971223021583"/>
  </r>
  <r>
    <x v="55"/>
    <x v="41"/>
    <n v="14873"/>
    <n v="755862.23"/>
    <n v="580676.32999999996"/>
    <n v="39.042313588381631"/>
  </r>
  <r>
    <x v="55"/>
    <x v="43"/>
    <n v="287"/>
    <n v="17958.439999999999"/>
    <n v="13148.85"/>
    <n v="45.814808362369341"/>
  </r>
  <r>
    <x v="55"/>
    <x v="45"/>
    <n v="63"/>
    <n v="3562.02"/>
    <n v="2703.98"/>
    <n v="42.920317460317463"/>
  </r>
  <r>
    <x v="55"/>
    <x v="57"/>
    <n v="114"/>
    <n v="6927.57"/>
    <n v="5431.26"/>
    <n v="47.642631578947373"/>
  </r>
  <r>
    <x v="55"/>
    <x v="60"/>
    <n v="980"/>
    <n v="58773.79"/>
    <n v="46078.080000000002"/>
    <n v="47.018448979591838"/>
  </r>
  <r>
    <x v="55"/>
    <x v="62"/>
    <n v="756"/>
    <n v="38907"/>
    <n v="28765.02"/>
    <n v="38.048968253968255"/>
  </r>
  <r>
    <x v="55"/>
    <x v="66"/>
    <n v="135"/>
    <n v="7978.19"/>
    <n v="6260.31"/>
    <n v="46.372666666666667"/>
  </r>
  <r>
    <x v="55"/>
    <x v="68"/>
    <n v="2286"/>
    <n v="116856.11"/>
    <n v="86057.17"/>
    <n v="37.645306211723536"/>
  </r>
  <r>
    <x v="56"/>
    <x v="0"/>
    <n v="23596"/>
    <n v="1158321.45"/>
    <n v="849371.98"/>
    <n v="35.996439226987626"/>
  </r>
  <r>
    <x v="56"/>
    <x v="1"/>
    <n v="1316"/>
    <n v="60773.48"/>
    <n v="46976.6"/>
    <n v="35.696504559270515"/>
  </r>
  <r>
    <x v="56"/>
    <x v="2"/>
    <n v="189"/>
    <n v="9137.8799999999992"/>
    <n v="7042.44"/>
    <n v="37.261587301587298"/>
  </r>
  <r>
    <x v="56"/>
    <x v="3"/>
    <n v="344"/>
    <n v="16523.02"/>
    <n v="13460.61"/>
    <n v="39.129680232558144"/>
  </r>
  <r>
    <x v="56"/>
    <x v="4"/>
    <n v="13923"/>
    <n v="663623.81999999995"/>
    <n v="525025.51"/>
    <n v="37.709222868634633"/>
  </r>
  <r>
    <x v="56"/>
    <x v="5"/>
    <n v="206690"/>
    <n v="10129081.689999999"/>
    <n v="7841568.21"/>
    <n v="37.93878857225797"/>
  </r>
  <r>
    <x v="56"/>
    <x v="6"/>
    <n v="840"/>
    <n v="41595.269999999997"/>
    <n v="32194.13"/>
    <n v="38.326345238095236"/>
  </r>
  <r>
    <x v="56"/>
    <x v="7"/>
    <n v="510334"/>
    <n v="23771173.760000002"/>
    <n v="17182049.289999999"/>
    <n v="33.668243326919232"/>
  </r>
  <r>
    <x v="56"/>
    <x v="8"/>
    <n v="14516"/>
    <n v="691225.13"/>
    <n v="534435.38"/>
    <n v="36.81698677321576"/>
  </r>
  <r>
    <x v="56"/>
    <x v="9"/>
    <n v="207069"/>
    <n v="9792652.0500000007"/>
    <n v="7705663.0899999999"/>
    <n v="37.213021215150505"/>
  </r>
  <r>
    <x v="56"/>
    <x v="10"/>
    <n v="890029"/>
    <n v="43254211.579999998"/>
    <n v="31349478.129999999"/>
    <n v="35.222985015095013"/>
  </r>
  <r>
    <x v="56"/>
    <x v="11"/>
    <n v="1793"/>
    <n v="82393.47"/>
    <n v="63118.92"/>
    <n v="35.202967094255435"/>
  </r>
  <r>
    <x v="56"/>
    <x v="12"/>
    <n v="19384"/>
    <n v="982023.92"/>
    <n v="751661.54"/>
    <n v="38.777421584812217"/>
  </r>
  <r>
    <x v="56"/>
    <x v="13"/>
    <n v="956"/>
    <n v="47012.31"/>
    <n v="36779.339999999997"/>
    <n v="38.472112970711294"/>
  </r>
  <r>
    <x v="56"/>
    <x v="14"/>
    <n v="2530"/>
    <n v="117131.41"/>
    <n v="90463.06"/>
    <n v="35.756150197628457"/>
  </r>
  <r>
    <x v="56"/>
    <x v="15"/>
    <n v="774"/>
    <n v="39005.65"/>
    <n v="30632.74"/>
    <n v="39.577183462532304"/>
  </r>
  <r>
    <x v="56"/>
    <x v="16"/>
    <n v="656"/>
    <n v="33115.69"/>
    <n v="25761.14"/>
    <n v="39.270030487804874"/>
  </r>
  <r>
    <x v="56"/>
    <x v="18"/>
    <n v="6139"/>
    <n v="283662.07"/>
    <n v="219885.84"/>
    <n v="35.817859586251835"/>
  </r>
  <r>
    <x v="56"/>
    <x v="19"/>
    <n v="11633"/>
    <n v="571738.29"/>
    <n v="447781.97"/>
    <n v="38.492389753288059"/>
  </r>
  <r>
    <x v="56"/>
    <x v="20"/>
    <n v="12"/>
    <n v="583.63"/>
    <n v="387.73"/>
    <n v="32.310833333333335"/>
  </r>
  <r>
    <x v="56"/>
    <x v="21"/>
    <n v="54"/>
    <n v="2432.69"/>
    <n v="1900.46"/>
    <n v="35.193703703703704"/>
  </r>
  <r>
    <x v="56"/>
    <x v="22"/>
    <n v="14"/>
    <n v="589.19000000000005"/>
    <n v="466.46"/>
    <n v="33.318571428571424"/>
  </r>
  <r>
    <x v="56"/>
    <x v="23"/>
    <n v="24444"/>
    <n v="1142375.49"/>
    <n v="884433.45"/>
    <n v="36.182026264113894"/>
  </r>
  <r>
    <x v="56"/>
    <x v="24"/>
    <n v="4232"/>
    <n v="184938.53"/>
    <n v="139698.03"/>
    <n v="33.009931474480148"/>
  </r>
  <r>
    <x v="56"/>
    <x v="75"/>
    <n v="63"/>
    <n v="3019.3"/>
    <n v="2367.64"/>
    <n v="37.581587301587298"/>
  </r>
  <r>
    <x v="56"/>
    <x v="26"/>
    <n v="26704"/>
    <n v="1266595.48"/>
    <n v="980692.77"/>
    <n v="36.724564484721391"/>
  </r>
  <r>
    <x v="56"/>
    <x v="27"/>
    <n v="297"/>
    <n v="15194.59"/>
    <n v="11372.96"/>
    <n v="38.292794612794609"/>
  </r>
  <r>
    <x v="56"/>
    <x v="28"/>
    <n v="2140"/>
    <n v="96400.68"/>
    <n v="75130.080000000002"/>
    <n v="35.107514018691589"/>
  </r>
  <r>
    <x v="56"/>
    <x v="29"/>
    <n v="111406"/>
    <n v="5333014.38"/>
    <n v="4182661.51"/>
    <n v="37.544310988636155"/>
  </r>
  <r>
    <x v="56"/>
    <x v="30"/>
    <n v="220"/>
    <n v="10340.219999999999"/>
    <n v="8071.34"/>
    <n v="36.687909090909095"/>
  </r>
  <r>
    <x v="56"/>
    <x v="31"/>
    <n v="1666"/>
    <n v="76215.56"/>
    <n v="52842.6"/>
    <n v="31.718247298919568"/>
  </r>
  <r>
    <x v="56"/>
    <x v="32"/>
    <n v="214603"/>
    <n v="10678170.42"/>
    <n v="7799616.1399999997"/>
    <n v="36.344394719551914"/>
  </r>
  <r>
    <x v="56"/>
    <x v="33"/>
    <n v="128781"/>
    <n v="6159676.4900000002"/>
    <n v="4802373.21"/>
    <n v="37.291007291448274"/>
  </r>
  <r>
    <x v="56"/>
    <x v="34"/>
    <n v="362"/>
    <n v="16841.849999999999"/>
    <n v="12703.32"/>
    <n v="35.092044198895024"/>
  </r>
  <r>
    <x v="56"/>
    <x v="38"/>
    <n v="276"/>
    <n v="14653.81"/>
    <n v="11265.94"/>
    <n v="40.818623188405802"/>
  </r>
  <r>
    <x v="56"/>
    <x v="39"/>
    <n v="17279"/>
    <n v="829685.58"/>
    <n v="637863.67000000004"/>
    <n v="36.915543144857921"/>
  </r>
  <r>
    <x v="56"/>
    <x v="40"/>
    <n v="58"/>
    <n v="2816.41"/>
    <n v="2210.14"/>
    <n v="38.105862068965514"/>
  </r>
  <r>
    <x v="56"/>
    <x v="41"/>
    <n v="419416"/>
    <n v="16808028.079999998"/>
    <n v="12323611.949999999"/>
    <n v="29.382789283193773"/>
  </r>
  <r>
    <x v="56"/>
    <x v="43"/>
    <n v="10128"/>
    <n v="494067.41"/>
    <n v="385567.48"/>
    <n v="38.069458925750396"/>
  </r>
  <r>
    <x v="56"/>
    <x v="45"/>
    <n v="13107"/>
    <n v="616896.54"/>
    <n v="467818.61"/>
    <n v="35.692272068360417"/>
  </r>
  <r>
    <x v="56"/>
    <x v="46"/>
    <n v="362"/>
    <n v="17439.88"/>
    <n v="14255.3"/>
    <n v="39.379281767955796"/>
  </r>
  <r>
    <x v="56"/>
    <x v="47"/>
    <n v="45"/>
    <n v="2162.9"/>
    <n v="1669.5"/>
    <n v="37.1"/>
  </r>
  <r>
    <x v="56"/>
    <x v="48"/>
    <n v="400"/>
    <n v="17921.11"/>
    <n v="13461.25"/>
    <n v="33.653125000000003"/>
  </r>
  <r>
    <x v="56"/>
    <x v="49"/>
    <n v="42"/>
    <n v="1674.94"/>
    <n v="1278.45"/>
    <n v="30.439285714285717"/>
  </r>
  <r>
    <x v="56"/>
    <x v="83"/>
    <n v="42"/>
    <n v="1479.49"/>
    <n v="1163.9000000000001"/>
    <n v="27.711904761904766"/>
  </r>
  <r>
    <x v="56"/>
    <x v="50"/>
    <n v="2800"/>
    <n v="133877.43"/>
    <n v="103682.65"/>
    <n v="37.029517857142856"/>
  </r>
  <r>
    <x v="56"/>
    <x v="51"/>
    <n v="126"/>
    <n v="6396.5"/>
    <n v="4898.26"/>
    <n v="38.875079365079365"/>
  </r>
  <r>
    <x v="56"/>
    <x v="52"/>
    <n v="5042"/>
    <n v="236917.31"/>
    <n v="183933.46"/>
    <n v="36.480257834192777"/>
  </r>
  <r>
    <x v="56"/>
    <x v="53"/>
    <n v="62"/>
    <n v="3201.18"/>
    <n v="1894.32"/>
    <n v="30.553548387096772"/>
  </r>
  <r>
    <x v="56"/>
    <x v="56"/>
    <n v="1053"/>
    <n v="39781.26"/>
    <n v="30670.71"/>
    <n v="29.126980056980056"/>
  </r>
  <r>
    <x v="56"/>
    <x v="57"/>
    <n v="1771"/>
    <n v="82669.25"/>
    <n v="64822.98"/>
    <n v="36.60247317899492"/>
  </r>
  <r>
    <x v="56"/>
    <x v="58"/>
    <n v="15"/>
    <n v="831.58"/>
    <n v="654.95000000000005"/>
    <n v="43.663333333333334"/>
  </r>
  <r>
    <x v="56"/>
    <x v="59"/>
    <n v="94"/>
    <n v="4588.83"/>
    <n v="3375.84"/>
    <n v="35.913191489361701"/>
  </r>
  <r>
    <x v="56"/>
    <x v="60"/>
    <n v="48656"/>
    <n v="2478812.7799999998"/>
    <n v="1923162.84"/>
    <n v="39.525707826372908"/>
  </r>
  <r>
    <x v="56"/>
    <x v="62"/>
    <n v="120231"/>
    <n v="4862545.83"/>
    <n v="3593905.08"/>
    <n v="29.89166753998553"/>
  </r>
  <r>
    <x v="56"/>
    <x v="63"/>
    <n v="39"/>
    <n v="2071.75"/>
    <n v="1624.19"/>
    <n v="41.645897435897439"/>
  </r>
  <r>
    <x v="56"/>
    <x v="64"/>
    <n v="212"/>
    <n v="10895.78"/>
    <n v="8659.41"/>
    <n v="40.84627358490566"/>
  </r>
  <r>
    <x v="56"/>
    <x v="65"/>
    <n v="1199"/>
    <n v="55855.45"/>
    <n v="43183.71"/>
    <n v="36.016438698915763"/>
  </r>
  <r>
    <x v="56"/>
    <x v="66"/>
    <n v="30467"/>
    <n v="1447492.61"/>
    <n v="1161117.8"/>
    <n v="38.110670561591235"/>
  </r>
  <r>
    <x v="56"/>
    <x v="68"/>
    <n v="5968"/>
    <n v="272751.65000000002"/>
    <n v="208207.95"/>
    <n v="34.887391085790888"/>
  </r>
  <r>
    <x v="56"/>
    <x v="69"/>
    <n v="997"/>
    <n v="48189.8"/>
    <n v="39866.14"/>
    <n v="39.986098294884656"/>
  </r>
  <r>
    <x v="56"/>
    <x v="72"/>
    <n v="36"/>
    <n v="1209.76"/>
    <n v="948.44"/>
    <n v="26.345555555555556"/>
  </r>
  <r>
    <x v="57"/>
    <x v="0"/>
    <n v="6917"/>
    <n v="378698.54"/>
    <n v="256269.69"/>
    <n v="37.049254011854849"/>
  </r>
  <r>
    <x v="57"/>
    <x v="1"/>
    <n v="7825"/>
    <n v="392042.74"/>
    <n v="286516.46000000002"/>
    <n v="36.615522044728436"/>
  </r>
  <r>
    <x v="57"/>
    <x v="2"/>
    <n v="1137"/>
    <n v="61126.42"/>
    <n v="42699.95"/>
    <n v="37.554925241864552"/>
  </r>
  <r>
    <x v="57"/>
    <x v="3"/>
    <n v="4783"/>
    <n v="248615.79"/>
    <n v="182625.54"/>
    <n v="38.182216182312359"/>
  </r>
  <r>
    <x v="57"/>
    <x v="4"/>
    <n v="3934"/>
    <n v="196869.57"/>
    <n v="140452.85999999999"/>
    <n v="35.702302999491607"/>
  </r>
  <r>
    <x v="57"/>
    <x v="5"/>
    <n v="23162"/>
    <n v="1279874.1499999999"/>
    <n v="930348.51"/>
    <n v="40.167019687419049"/>
  </r>
  <r>
    <x v="57"/>
    <x v="6"/>
    <n v="2645"/>
    <n v="146228.60999999999"/>
    <n v="111361.47"/>
    <n v="42.102635160680528"/>
  </r>
  <r>
    <x v="57"/>
    <x v="7"/>
    <n v="77008"/>
    <n v="4148388.74"/>
    <n v="2485710.87"/>
    <n v="32.278605729274879"/>
  </r>
  <r>
    <x v="57"/>
    <x v="8"/>
    <n v="2856"/>
    <n v="156503.51"/>
    <n v="109786.87"/>
    <n v="38.440780812324931"/>
  </r>
  <r>
    <x v="57"/>
    <x v="9"/>
    <n v="8068"/>
    <n v="443294.84"/>
    <n v="313542.65999999997"/>
    <n v="38.862501239464549"/>
  </r>
  <r>
    <x v="57"/>
    <x v="10"/>
    <n v="129251"/>
    <n v="7202965.0099999998"/>
    <n v="4598529.42"/>
    <n v="35.578288910724098"/>
  </r>
  <r>
    <x v="57"/>
    <x v="11"/>
    <n v="376"/>
    <n v="20474.150000000001"/>
    <n v="13381.11"/>
    <n v="35.588058510638298"/>
  </r>
  <r>
    <x v="57"/>
    <x v="12"/>
    <n v="7908"/>
    <n v="432177.64"/>
    <n v="308654.37"/>
    <n v="39.030648710166922"/>
  </r>
  <r>
    <x v="57"/>
    <x v="13"/>
    <n v="7203"/>
    <n v="362964.74"/>
    <n v="266002.46999999997"/>
    <n v="36.92940024989587"/>
  </r>
  <r>
    <x v="57"/>
    <x v="14"/>
    <n v="4879"/>
    <n v="258289.81"/>
    <n v="183305.82"/>
    <n v="37.570366878458699"/>
  </r>
  <r>
    <x v="57"/>
    <x v="15"/>
    <n v="480"/>
    <n v="24449.72"/>
    <n v="17624.29"/>
    <n v="36.717270833333338"/>
  </r>
  <r>
    <x v="57"/>
    <x v="16"/>
    <n v="2114"/>
    <n v="118486.41"/>
    <n v="84321.08"/>
    <n v="39.88698202459792"/>
  </r>
  <r>
    <x v="57"/>
    <x v="17"/>
    <n v="48"/>
    <n v="2688.51"/>
    <n v="1913.82"/>
    <n v="39.871249999999996"/>
  </r>
  <r>
    <x v="57"/>
    <x v="18"/>
    <n v="12022"/>
    <n v="615933.01"/>
    <n v="451587.39"/>
    <n v="37.563416236899016"/>
  </r>
  <r>
    <x v="57"/>
    <x v="19"/>
    <n v="2104"/>
    <n v="112125.94"/>
    <n v="83423.3"/>
    <n v="39.649857414448668"/>
  </r>
  <r>
    <x v="57"/>
    <x v="21"/>
    <n v="1553"/>
    <n v="77991.360000000001"/>
    <n v="56355.78"/>
    <n v="36.288332260141658"/>
  </r>
  <r>
    <x v="57"/>
    <x v="22"/>
    <n v="523"/>
    <n v="27209.02"/>
    <n v="20105.259999999998"/>
    <n v="38.442179732313569"/>
  </r>
  <r>
    <x v="57"/>
    <x v="23"/>
    <n v="8174"/>
    <n v="457901.9"/>
    <n v="334464.94"/>
    <n v="40.918147785661851"/>
  </r>
  <r>
    <x v="57"/>
    <x v="24"/>
    <n v="7393"/>
    <n v="410389.11"/>
    <n v="281272.58"/>
    <n v="38.045797375896122"/>
  </r>
  <r>
    <x v="57"/>
    <x v="75"/>
    <n v="180"/>
    <n v="10340.950000000001"/>
    <n v="7538.99"/>
    <n v="41.883277777777778"/>
  </r>
  <r>
    <x v="57"/>
    <x v="25"/>
    <n v="1244"/>
    <n v="63183.45"/>
    <n v="46872.12"/>
    <n v="37.67855305466238"/>
  </r>
  <r>
    <x v="57"/>
    <x v="26"/>
    <n v="8272"/>
    <n v="443955.83"/>
    <n v="321810.40000000002"/>
    <n v="38.903578336557061"/>
  </r>
  <r>
    <x v="57"/>
    <x v="27"/>
    <n v="2250"/>
    <n v="116958.65"/>
    <n v="85570.63"/>
    <n v="38.031391111111112"/>
  </r>
  <r>
    <x v="57"/>
    <x v="28"/>
    <n v="2489"/>
    <n v="129086.73"/>
    <n v="94087.55"/>
    <n v="37.801345922057052"/>
  </r>
  <r>
    <x v="57"/>
    <x v="29"/>
    <n v="26309"/>
    <n v="1402401.76"/>
    <n v="1017563.62"/>
    <n v="38.677396328252691"/>
  </r>
  <r>
    <x v="57"/>
    <x v="30"/>
    <n v="51"/>
    <n v="2971.3"/>
    <n v="2310.4499999999998"/>
    <n v="45.302941176470583"/>
  </r>
  <r>
    <x v="57"/>
    <x v="31"/>
    <n v="954"/>
    <n v="51345.73"/>
    <n v="34628.879999999997"/>
    <n v="36.298616352201257"/>
  </r>
  <r>
    <x v="57"/>
    <x v="32"/>
    <n v="8040"/>
    <n v="455931.17"/>
    <n v="329817.08"/>
    <n v="41.022024875621895"/>
  </r>
  <r>
    <x v="57"/>
    <x v="33"/>
    <n v="5399"/>
    <n v="272851.45"/>
    <n v="170890"/>
    <n v="31.652157807001295"/>
  </r>
  <r>
    <x v="57"/>
    <x v="34"/>
    <n v="383"/>
    <n v="20174.29"/>
    <n v="14485.84"/>
    <n v="37.822036553524804"/>
  </r>
  <r>
    <x v="57"/>
    <x v="35"/>
    <n v="678"/>
    <n v="35242.35"/>
    <n v="24779.42"/>
    <n v="36.547817109144539"/>
  </r>
  <r>
    <x v="57"/>
    <x v="36"/>
    <n v="74"/>
    <n v="3912.73"/>
    <n v="2596.3000000000002"/>
    <n v="35.08513513513514"/>
  </r>
  <r>
    <x v="57"/>
    <x v="37"/>
    <n v="287"/>
    <n v="13690.31"/>
    <n v="10343.67"/>
    <n v="36.040662020905927"/>
  </r>
  <r>
    <x v="57"/>
    <x v="38"/>
    <n v="2611"/>
    <n v="135571.29"/>
    <n v="98173.01"/>
    <n v="37.599774032937567"/>
  </r>
  <r>
    <x v="57"/>
    <x v="39"/>
    <n v="4878"/>
    <n v="273549.82"/>
    <n v="195194.48"/>
    <n v="40.015268552685527"/>
  </r>
  <r>
    <x v="57"/>
    <x v="40"/>
    <n v="1950"/>
    <n v="102402.63"/>
    <n v="74429.11"/>
    <n v="38.16877435897436"/>
  </r>
  <r>
    <x v="57"/>
    <x v="41"/>
    <n v="106773"/>
    <n v="4643049.6100000003"/>
    <n v="3181375.43"/>
    <n v="29.795692075712026"/>
  </r>
  <r>
    <x v="57"/>
    <x v="43"/>
    <n v="4227"/>
    <n v="217265.79"/>
    <n v="154586.47"/>
    <n v="36.571201797965458"/>
  </r>
  <r>
    <x v="57"/>
    <x v="76"/>
    <n v="58"/>
    <n v="3353.4"/>
    <n v="2601.8200000000002"/>
    <n v="44.85896551724138"/>
  </r>
  <r>
    <x v="57"/>
    <x v="45"/>
    <n v="3264"/>
    <n v="174306.12"/>
    <n v="124069.83"/>
    <n v="38.011590073529412"/>
  </r>
  <r>
    <x v="57"/>
    <x v="46"/>
    <n v="67"/>
    <n v="3215.12"/>
    <n v="2375.69"/>
    <n v="35.458059701492537"/>
  </r>
  <r>
    <x v="57"/>
    <x v="47"/>
    <n v="6976"/>
    <n v="368933.03"/>
    <n v="269040.88"/>
    <n v="38.566639908256882"/>
  </r>
  <r>
    <x v="57"/>
    <x v="48"/>
    <n v="876"/>
    <n v="46180.09"/>
    <n v="34134.99"/>
    <n v="38.966883561643833"/>
  </r>
  <r>
    <x v="57"/>
    <x v="49"/>
    <n v="80"/>
    <n v="4149.76"/>
    <n v="2495.44"/>
    <n v="31.193000000000001"/>
  </r>
  <r>
    <x v="57"/>
    <x v="83"/>
    <n v="43"/>
    <n v="1586.37"/>
    <n v="1182.07"/>
    <n v="27.49"/>
  </r>
  <r>
    <x v="57"/>
    <x v="50"/>
    <n v="676"/>
    <n v="34971.03"/>
    <n v="25656.67"/>
    <n v="37.953653846153841"/>
  </r>
  <r>
    <x v="57"/>
    <x v="51"/>
    <n v="1775"/>
    <n v="95709.29"/>
    <n v="74196.67"/>
    <n v="41.800940845070421"/>
  </r>
  <r>
    <x v="57"/>
    <x v="52"/>
    <n v="18169"/>
    <n v="885426.09"/>
    <n v="632191.28"/>
    <n v="34.795050910892179"/>
  </r>
  <r>
    <x v="57"/>
    <x v="53"/>
    <n v="432"/>
    <n v="23807.119999999999"/>
    <n v="16545.689999999999"/>
    <n v="38.30020833333333"/>
  </r>
  <r>
    <x v="57"/>
    <x v="54"/>
    <n v="48"/>
    <n v="2068.06"/>
    <n v="1562.52"/>
    <n v="32.552500000000002"/>
  </r>
  <r>
    <x v="57"/>
    <x v="55"/>
    <n v="36"/>
    <n v="1941.91"/>
    <n v="1540.49"/>
    <n v="42.791388888888889"/>
  </r>
  <r>
    <x v="57"/>
    <x v="56"/>
    <n v="630"/>
    <n v="25675.29"/>
    <n v="16580.72"/>
    <n v="26.318603174603176"/>
  </r>
  <r>
    <x v="57"/>
    <x v="57"/>
    <n v="4785"/>
    <n v="239000.7"/>
    <n v="172652.81"/>
    <n v="36.082091954022985"/>
  </r>
  <r>
    <x v="57"/>
    <x v="58"/>
    <n v="1237"/>
    <n v="63948.58"/>
    <n v="47505.75"/>
    <n v="38.404001616814874"/>
  </r>
  <r>
    <x v="57"/>
    <x v="59"/>
    <n v="7304"/>
    <n v="330155.3"/>
    <n v="234714.46"/>
    <n v="32.135057502738228"/>
  </r>
  <r>
    <x v="57"/>
    <x v="60"/>
    <n v="2748"/>
    <n v="156682.1"/>
    <n v="110251.25"/>
    <n v="40.120542212518195"/>
  </r>
  <r>
    <x v="57"/>
    <x v="61"/>
    <n v="2860"/>
    <n v="144718.76999999999"/>
    <n v="107121.67"/>
    <n v="37.455129370629372"/>
  </r>
  <r>
    <x v="57"/>
    <x v="62"/>
    <n v="50588"/>
    <n v="2218169.34"/>
    <n v="1519790.51"/>
    <n v="30.042510279117579"/>
  </r>
  <r>
    <x v="57"/>
    <x v="63"/>
    <n v="1323"/>
    <n v="64905.99"/>
    <n v="48262.96"/>
    <n v="36.479939531368103"/>
  </r>
  <r>
    <x v="57"/>
    <x v="64"/>
    <n v="53"/>
    <n v="2652.91"/>
    <n v="1729.02"/>
    <n v="32.623018867924529"/>
  </r>
  <r>
    <x v="57"/>
    <x v="65"/>
    <n v="393"/>
    <n v="20201.259999999998"/>
    <n v="14495.56"/>
    <n v="36.884376590330788"/>
  </r>
  <r>
    <x v="57"/>
    <x v="66"/>
    <n v="3695"/>
    <n v="197862.02"/>
    <n v="146329.89000000001"/>
    <n v="39.602135317997295"/>
  </r>
  <r>
    <x v="57"/>
    <x v="67"/>
    <n v="13"/>
    <n v="608.15"/>
    <n v="445.52"/>
    <n v="34.270769230769233"/>
  </r>
  <r>
    <x v="57"/>
    <x v="68"/>
    <n v="1176"/>
    <n v="64617.8"/>
    <n v="44802.96"/>
    <n v="38.097755102040814"/>
  </r>
  <r>
    <x v="57"/>
    <x v="69"/>
    <n v="294"/>
    <n v="12541.08"/>
    <n v="9281.9699999999993"/>
    <n v="31.571326530612243"/>
  </r>
  <r>
    <x v="57"/>
    <x v="70"/>
    <n v="99"/>
    <n v="4210.92"/>
    <n v="2988.82"/>
    <n v="30.19010101010101"/>
  </r>
  <r>
    <x v="57"/>
    <x v="71"/>
    <n v="25"/>
    <n v="1317.1"/>
    <n v="993.29"/>
    <n v="39.7316"/>
  </r>
  <r>
    <x v="57"/>
    <x v="73"/>
    <n v="12"/>
    <n v="638.72"/>
    <n v="508.53"/>
    <n v="42.377499999999998"/>
  </r>
  <r>
    <x v="58"/>
    <x v="0"/>
    <n v="13928"/>
    <n v="1276077.23"/>
    <n v="900022.49"/>
    <n v="64.61965034462952"/>
  </r>
  <r>
    <x v="58"/>
    <x v="1"/>
    <n v="13029"/>
    <n v="1122878.3799999999"/>
    <n v="823413.26"/>
    <n v="63.198500268631513"/>
  </r>
  <r>
    <x v="58"/>
    <x v="2"/>
    <n v="1918"/>
    <n v="166990.6"/>
    <n v="116224.18"/>
    <n v="60.596548488008338"/>
  </r>
  <r>
    <x v="58"/>
    <x v="3"/>
    <n v="5897"/>
    <n v="506447.2"/>
    <n v="373883.18"/>
    <n v="63.402268950313719"/>
  </r>
  <r>
    <x v="58"/>
    <x v="4"/>
    <n v="16473"/>
    <n v="1461831.7"/>
    <n v="1081272.22"/>
    <n v="65.639059066350995"/>
  </r>
  <r>
    <x v="58"/>
    <x v="5"/>
    <n v="52296"/>
    <n v="4666828.51"/>
    <n v="3394234.58"/>
    <n v="64.904286752332879"/>
  </r>
  <r>
    <x v="58"/>
    <x v="6"/>
    <n v="2434"/>
    <n v="220076.72"/>
    <n v="162493.57"/>
    <n v="66.759889071487265"/>
  </r>
  <r>
    <x v="58"/>
    <x v="7"/>
    <n v="159593"/>
    <n v="14179685.029999999"/>
    <n v="8668893.8499999996"/>
    <n v="54.318759908016013"/>
  </r>
  <r>
    <x v="58"/>
    <x v="8"/>
    <n v="10868"/>
    <n v="1005601.43"/>
    <n v="719855.84"/>
    <n v="66.236275303643723"/>
  </r>
  <r>
    <x v="58"/>
    <x v="9"/>
    <n v="21468"/>
    <n v="1956271.41"/>
    <n v="1400039.18"/>
    <n v="65.215165828209422"/>
  </r>
  <r>
    <x v="58"/>
    <x v="10"/>
    <n v="267865"/>
    <n v="24532031.41"/>
    <n v="15880137.58"/>
    <n v="59.284107964833034"/>
  </r>
  <r>
    <x v="58"/>
    <x v="11"/>
    <n v="1537"/>
    <n v="149571.16"/>
    <n v="94490.86"/>
    <n v="61.477462589459989"/>
  </r>
  <r>
    <x v="58"/>
    <x v="12"/>
    <n v="16717"/>
    <n v="1484321.25"/>
    <n v="1054775.99"/>
    <n v="63.096009451456602"/>
  </r>
  <r>
    <x v="58"/>
    <x v="13"/>
    <n v="9789"/>
    <n v="834286.8"/>
    <n v="613339.34"/>
    <n v="62.655975074062717"/>
  </r>
  <r>
    <x v="58"/>
    <x v="14"/>
    <n v="8578"/>
    <n v="750443.15"/>
    <n v="537463.66"/>
    <n v="62.656057356027048"/>
  </r>
  <r>
    <x v="58"/>
    <x v="15"/>
    <n v="1466"/>
    <n v="128387.23"/>
    <n v="92894.080000000002"/>
    <n v="63.365675306957712"/>
  </r>
  <r>
    <x v="58"/>
    <x v="16"/>
    <n v="4476"/>
    <n v="384275.65"/>
    <n v="278018.65000000002"/>
    <n v="62.113192582663096"/>
  </r>
  <r>
    <x v="58"/>
    <x v="17"/>
    <n v="106"/>
    <n v="8812.01"/>
    <n v="6398.47"/>
    <n v="60.362924528301889"/>
  </r>
  <r>
    <x v="58"/>
    <x v="18"/>
    <n v="15354"/>
    <n v="1357851.06"/>
    <n v="999991.61"/>
    <n v="65.129061482349869"/>
  </r>
  <r>
    <x v="58"/>
    <x v="19"/>
    <n v="5571"/>
    <n v="492340.79"/>
    <n v="360375.9"/>
    <n v="64.687829833064086"/>
  </r>
  <r>
    <x v="58"/>
    <x v="20"/>
    <n v="11"/>
    <n v="1011.23"/>
    <n v="724.25"/>
    <n v="65.840909090909093"/>
  </r>
  <r>
    <x v="58"/>
    <x v="21"/>
    <n v="1968"/>
    <n v="175219.94"/>
    <n v="127916.53"/>
    <n v="64.998236788617888"/>
  </r>
  <r>
    <x v="58"/>
    <x v="22"/>
    <n v="1047"/>
    <n v="97529.36"/>
    <n v="72948.81"/>
    <n v="69.67412607449856"/>
  </r>
  <r>
    <x v="58"/>
    <x v="23"/>
    <n v="18233"/>
    <n v="1648588.49"/>
    <n v="1196397.8400000001"/>
    <n v="65.617168869631996"/>
  </r>
  <r>
    <x v="58"/>
    <x v="24"/>
    <n v="53906"/>
    <n v="4957114.28"/>
    <n v="3408764.92"/>
    <n v="63.235352650910841"/>
  </r>
  <r>
    <x v="58"/>
    <x v="75"/>
    <n v="1069"/>
    <n v="97378.37"/>
    <n v="70859.55"/>
    <n v="66.285827876520116"/>
  </r>
  <r>
    <x v="58"/>
    <x v="25"/>
    <n v="1511"/>
    <n v="131246.39999999999"/>
    <n v="98216.45"/>
    <n v="65.000959629384511"/>
  </r>
  <r>
    <x v="58"/>
    <x v="26"/>
    <n v="17307"/>
    <n v="1519794.89"/>
    <n v="1086230.83"/>
    <n v="62.762514011671584"/>
  </r>
  <r>
    <x v="58"/>
    <x v="27"/>
    <n v="2880"/>
    <n v="246619.19"/>
    <n v="186443.84"/>
    <n v="64.737444444444449"/>
  </r>
  <r>
    <x v="58"/>
    <x v="28"/>
    <n v="3759"/>
    <n v="333552.12"/>
    <n v="248586.72"/>
    <n v="66.131077414205905"/>
  </r>
  <r>
    <x v="58"/>
    <x v="29"/>
    <n v="41435"/>
    <n v="3577907.37"/>
    <n v="2586948.62"/>
    <n v="62.433899360444073"/>
  </r>
  <r>
    <x v="58"/>
    <x v="30"/>
    <n v="85"/>
    <n v="8286.94"/>
    <n v="6314.49"/>
    <n v="74.288117647058826"/>
  </r>
  <r>
    <x v="58"/>
    <x v="31"/>
    <n v="829"/>
    <n v="69099.31"/>
    <n v="44680.97"/>
    <n v="53.89743063932449"/>
  </r>
  <r>
    <x v="58"/>
    <x v="32"/>
    <n v="9954"/>
    <n v="893133.93"/>
    <n v="616839.71"/>
    <n v="61.969028531243715"/>
  </r>
  <r>
    <x v="58"/>
    <x v="33"/>
    <n v="15671"/>
    <n v="1371114.81"/>
    <n v="863172.75"/>
    <n v="55.080897836768557"/>
  </r>
  <r>
    <x v="58"/>
    <x v="34"/>
    <n v="473"/>
    <n v="44272.93"/>
    <n v="33232.18"/>
    <n v="70.258308668076111"/>
  </r>
  <r>
    <x v="58"/>
    <x v="35"/>
    <n v="350"/>
    <n v="31111.7"/>
    <n v="22258.02"/>
    <n v="63.594342857142856"/>
  </r>
  <r>
    <x v="58"/>
    <x v="36"/>
    <n v="88"/>
    <n v="7608.93"/>
    <n v="5256.4"/>
    <n v="59.731818181818177"/>
  </r>
  <r>
    <x v="58"/>
    <x v="37"/>
    <n v="475"/>
    <n v="37473.58"/>
    <n v="27050.82"/>
    <n v="56.949094736842106"/>
  </r>
  <r>
    <x v="58"/>
    <x v="38"/>
    <n v="6487"/>
    <n v="554125.65"/>
    <n v="402930.78"/>
    <n v="62.113577925080932"/>
  </r>
  <r>
    <x v="58"/>
    <x v="39"/>
    <n v="12321"/>
    <n v="1111992.8999999999"/>
    <n v="787322.68"/>
    <n v="63.900874928983043"/>
  </r>
  <r>
    <x v="58"/>
    <x v="40"/>
    <n v="2811"/>
    <n v="253875.71"/>
    <n v="188630.45"/>
    <n v="67.104393454286736"/>
  </r>
  <r>
    <x v="58"/>
    <x v="41"/>
    <n v="241498"/>
    <n v="17278750.260000002"/>
    <n v="11916219.310000001"/>
    <n v="49.342931659889523"/>
  </r>
  <r>
    <x v="58"/>
    <x v="43"/>
    <n v="11800"/>
    <n v="1054818.8600000001"/>
    <n v="743536.58"/>
    <n v="63.01157457627118"/>
  </r>
  <r>
    <x v="58"/>
    <x v="76"/>
    <n v="86"/>
    <n v="7050.7"/>
    <n v="5317.48"/>
    <n v="61.831162790697668"/>
  </r>
  <r>
    <x v="58"/>
    <x v="45"/>
    <n v="12319"/>
    <n v="1131141.76"/>
    <n v="824216.88"/>
    <n v="66.906151473333878"/>
  </r>
  <r>
    <x v="58"/>
    <x v="46"/>
    <n v="78"/>
    <n v="6278.01"/>
    <n v="4608.41"/>
    <n v="59.082179487179488"/>
  </r>
  <r>
    <x v="58"/>
    <x v="47"/>
    <n v="6997"/>
    <n v="622395.84"/>
    <n v="453571.07"/>
    <n v="64.823648706588543"/>
  </r>
  <r>
    <x v="58"/>
    <x v="48"/>
    <n v="2053"/>
    <n v="180541.73"/>
    <n v="135603.56"/>
    <n v="66.051417437895765"/>
  </r>
  <r>
    <x v="58"/>
    <x v="49"/>
    <n v="308"/>
    <n v="26210.240000000002"/>
    <n v="18373.849999999999"/>
    <n v="59.655357142857142"/>
  </r>
  <r>
    <x v="58"/>
    <x v="83"/>
    <n v="107.5"/>
    <n v="6727.57"/>
    <n v="5019.91"/>
    <n v="46.696837209302323"/>
  </r>
  <r>
    <x v="58"/>
    <x v="50"/>
    <n v="1317"/>
    <n v="114069.63"/>
    <n v="84856.58"/>
    <n v="64.431723614274873"/>
  </r>
  <r>
    <x v="58"/>
    <x v="51"/>
    <n v="2020"/>
    <n v="164832.35"/>
    <n v="119902.12"/>
    <n v="59.357485148514847"/>
  </r>
  <r>
    <x v="58"/>
    <x v="52"/>
    <n v="31934"/>
    <n v="2667718.6800000002"/>
    <n v="1924119.91"/>
    <n v="60.253019039268487"/>
  </r>
  <r>
    <x v="58"/>
    <x v="53"/>
    <n v="699"/>
    <n v="62730.42"/>
    <n v="45839.9"/>
    <n v="65.579256080114448"/>
  </r>
  <r>
    <x v="58"/>
    <x v="54"/>
    <n v="28"/>
    <n v="1918.35"/>
    <n v="1461.64"/>
    <n v="52.201428571428572"/>
  </r>
  <r>
    <x v="58"/>
    <x v="55"/>
    <n v="84"/>
    <n v="7337.59"/>
    <n v="4995.88"/>
    <n v="59.474761904761905"/>
  </r>
  <r>
    <x v="58"/>
    <x v="56"/>
    <n v="3105"/>
    <n v="226865.1"/>
    <n v="149710.60999999999"/>
    <n v="48.215977455716583"/>
  </r>
  <r>
    <x v="58"/>
    <x v="57"/>
    <n v="9919"/>
    <n v="808329.13"/>
    <n v="588032.62"/>
    <n v="59.283458009880029"/>
  </r>
  <r>
    <x v="58"/>
    <x v="58"/>
    <n v="1547"/>
    <n v="129579.19"/>
    <n v="98346.72"/>
    <n v="63.572540400775694"/>
  </r>
  <r>
    <x v="58"/>
    <x v="59"/>
    <n v="11142"/>
    <n v="886394.6"/>
    <n v="638943.93000000005"/>
    <n v="57.345533117932156"/>
  </r>
  <r>
    <x v="58"/>
    <x v="60"/>
    <n v="5623"/>
    <n v="495821.18"/>
    <n v="353776.93"/>
    <n v="62.916046594344657"/>
  </r>
  <r>
    <x v="58"/>
    <x v="61"/>
    <n v="3429"/>
    <n v="296803.67"/>
    <n v="223455.95"/>
    <n v="65.166506270049581"/>
  </r>
  <r>
    <x v="58"/>
    <x v="62"/>
    <n v="108397"/>
    <n v="7691220.5999999996"/>
    <n v="5311369.7300000004"/>
    <n v="48.99923180530827"/>
  </r>
  <r>
    <x v="58"/>
    <x v="63"/>
    <n v="2044"/>
    <n v="167726.37"/>
    <n v="126168.55"/>
    <n v="61.726296477495112"/>
  </r>
  <r>
    <x v="58"/>
    <x v="64"/>
    <n v="296"/>
    <n v="26828.69"/>
    <n v="19397.740000000002"/>
    <n v="65.532905405405415"/>
  </r>
  <r>
    <x v="58"/>
    <x v="65"/>
    <n v="1722"/>
    <n v="142937.64000000001"/>
    <n v="100266.28"/>
    <n v="58.226643437862947"/>
  </r>
  <r>
    <x v="58"/>
    <x v="66"/>
    <n v="8888"/>
    <n v="759330.26"/>
    <n v="561922.55000000005"/>
    <n v="63.222609135913594"/>
  </r>
  <r>
    <x v="58"/>
    <x v="67"/>
    <n v="13"/>
    <n v="1095.6600000000001"/>
    <n v="808.79"/>
    <n v="62.214615384615385"/>
  </r>
  <r>
    <x v="58"/>
    <x v="68"/>
    <n v="3832"/>
    <n v="351433.1"/>
    <n v="246120.53"/>
    <n v="64.227695720250523"/>
  </r>
  <r>
    <x v="58"/>
    <x v="69"/>
    <n v="836"/>
    <n v="69143.91"/>
    <n v="50948.7"/>
    <n v="60.943421052631578"/>
  </r>
  <r>
    <x v="58"/>
    <x v="70"/>
    <n v="183"/>
    <n v="13403.55"/>
    <n v="9557.69"/>
    <n v="52.227814207650276"/>
  </r>
  <r>
    <x v="58"/>
    <x v="71"/>
    <n v="28"/>
    <n v="2265.3200000000002"/>
    <n v="1742.15"/>
    <n v="62.219642857142858"/>
  </r>
  <r>
    <x v="58"/>
    <x v="72"/>
    <n v="16"/>
    <n v="1023.41"/>
    <n v="615.86"/>
    <n v="38.491250000000001"/>
  </r>
  <r>
    <x v="58"/>
    <x v="73"/>
    <n v="15"/>
    <n v="1266.23"/>
    <n v="866.99"/>
    <n v="57.799333333333337"/>
  </r>
  <r>
    <x v="58"/>
    <x v="79"/>
    <n v="20"/>
    <n v="1712.39"/>
    <n v="1241.81"/>
    <n v="62.090499999999999"/>
  </r>
  <r>
    <x v="59"/>
    <x v="0"/>
    <n v="10107"/>
    <n v="1311225.32"/>
    <n v="947630.25"/>
    <n v="93.759795191451474"/>
  </r>
  <r>
    <x v="59"/>
    <x v="1"/>
    <n v="6218"/>
    <n v="754040.07"/>
    <n v="543449.65"/>
    <n v="87.399429076873602"/>
  </r>
  <r>
    <x v="59"/>
    <x v="2"/>
    <n v="1715"/>
    <n v="217343.55"/>
    <n v="153775.82999999999"/>
    <n v="89.665206997084539"/>
  </r>
  <r>
    <x v="59"/>
    <x v="3"/>
    <n v="2802"/>
    <n v="338214.73"/>
    <n v="249590.12"/>
    <n v="89.075703069236255"/>
  </r>
  <r>
    <x v="59"/>
    <x v="4"/>
    <n v="16675"/>
    <n v="2170787.33"/>
    <n v="1655753.54"/>
    <n v="99.295564617691156"/>
  </r>
  <r>
    <x v="59"/>
    <x v="5"/>
    <n v="38197"/>
    <n v="4896279.3499999996"/>
    <n v="3585148.95"/>
    <n v="93.8594379139723"/>
  </r>
  <r>
    <x v="59"/>
    <x v="6"/>
    <n v="841"/>
    <n v="106997.52"/>
    <n v="79044.570000000007"/>
    <n v="93.988787158145072"/>
  </r>
  <r>
    <x v="59"/>
    <x v="7"/>
    <n v="77438"/>
    <n v="9719884.4100000001"/>
    <n v="6374820.9100000001"/>
    <n v="82.32161096619231"/>
  </r>
  <r>
    <x v="59"/>
    <x v="8"/>
    <n v="5753"/>
    <n v="742783.41"/>
    <n v="523973.11"/>
    <n v="91.078239179558494"/>
  </r>
  <r>
    <x v="59"/>
    <x v="9"/>
    <n v="18435"/>
    <n v="2294899.66"/>
    <n v="1642067.51"/>
    <n v="89.073366422565769"/>
  </r>
  <r>
    <x v="59"/>
    <x v="10"/>
    <n v="165595"/>
    <n v="21065248.18"/>
    <n v="14302811.08"/>
    <n v="86.372239983091276"/>
  </r>
  <r>
    <x v="59"/>
    <x v="11"/>
    <n v="600"/>
    <n v="81972.78"/>
    <n v="58549.31"/>
    <n v="97.582183333333333"/>
  </r>
  <r>
    <x v="59"/>
    <x v="12"/>
    <n v="20039"/>
    <n v="2540950.52"/>
    <n v="1825099.57"/>
    <n v="91.077377613653383"/>
  </r>
  <r>
    <x v="59"/>
    <x v="13"/>
    <n v="6333"/>
    <n v="787574.55"/>
    <n v="591149.29"/>
    <n v="93.344274435496615"/>
  </r>
  <r>
    <x v="59"/>
    <x v="14"/>
    <n v="4810"/>
    <n v="593520.65"/>
    <n v="426337.92"/>
    <n v="88.635742203742197"/>
  </r>
  <r>
    <x v="59"/>
    <x v="15"/>
    <n v="3349"/>
    <n v="424854.44"/>
    <n v="315509.61"/>
    <n v="94.210095550910722"/>
  </r>
  <r>
    <x v="59"/>
    <x v="16"/>
    <n v="1667"/>
    <n v="217016.36"/>
    <n v="158488.79"/>
    <n v="95.07425914817037"/>
  </r>
  <r>
    <x v="59"/>
    <x v="17"/>
    <n v="72"/>
    <n v="9267.5"/>
    <n v="6958.37"/>
    <n v="96.644027777777779"/>
  </r>
  <r>
    <x v="59"/>
    <x v="18"/>
    <n v="5329"/>
    <n v="676510.71"/>
    <n v="504118.76"/>
    <n v="94.599129292550202"/>
  </r>
  <r>
    <x v="59"/>
    <x v="19"/>
    <n v="5392"/>
    <n v="683556.44"/>
    <n v="498997.79"/>
    <n v="92.544100519287824"/>
  </r>
  <r>
    <x v="59"/>
    <x v="20"/>
    <n v="24"/>
    <n v="2856.97"/>
    <n v="2211.8200000000002"/>
    <n v="92.159166666666678"/>
  </r>
  <r>
    <x v="59"/>
    <x v="21"/>
    <n v="560"/>
    <n v="71281.34"/>
    <n v="52327.81"/>
    <n v="93.442517857142846"/>
  </r>
  <r>
    <x v="59"/>
    <x v="22"/>
    <n v="261"/>
    <n v="33730.17"/>
    <n v="25006.43"/>
    <n v="95.810076628352491"/>
  </r>
  <r>
    <x v="59"/>
    <x v="23"/>
    <n v="13762"/>
    <n v="1819129.58"/>
    <n v="1347562.58"/>
    <n v="97.919094608341823"/>
  </r>
  <r>
    <x v="59"/>
    <x v="24"/>
    <n v="47205"/>
    <n v="5898864.46"/>
    <n v="4150456.86"/>
    <n v="87.92409405783286"/>
  </r>
  <r>
    <x v="59"/>
    <x v="75"/>
    <n v="699"/>
    <n v="85390.97"/>
    <n v="61925.54"/>
    <n v="88.591616595135903"/>
  </r>
  <r>
    <x v="59"/>
    <x v="25"/>
    <n v="1065"/>
    <n v="134658.28"/>
    <n v="97777.31"/>
    <n v="91.809680751173701"/>
  </r>
  <r>
    <x v="59"/>
    <x v="26"/>
    <n v="18380"/>
    <n v="2317892.08"/>
    <n v="1672650.61"/>
    <n v="91.003841675734506"/>
  </r>
  <r>
    <x v="59"/>
    <x v="27"/>
    <n v="2596"/>
    <n v="309859.88"/>
    <n v="236202.21"/>
    <n v="90.986983821263479"/>
  </r>
  <r>
    <x v="59"/>
    <x v="28"/>
    <n v="6176"/>
    <n v="804895.07"/>
    <n v="596379.06000000006"/>
    <n v="96.563966968911927"/>
  </r>
  <r>
    <x v="59"/>
    <x v="29"/>
    <n v="21069"/>
    <n v="2679168.0699999998"/>
    <n v="1975488.21"/>
    <n v="93.762789406236649"/>
  </r>
  <r>
    <x v="59"/>
    <x v="30"/>
    <n v="362"/>
    <n v="49034.26"/>
    <n v="37399.360000000001"/>
    <n v="103.31314917127072"/>
  </r>
  <r>
    <x v="59"/>
    <x v="31"/>
    <n v="994"/>
    <n v="123995.21"/>
    <n v="85934.27"/>
    <n v="86.452987927565403"/>
  </r>
  <r>
    <x v="59"/>
    <x v="32"/>
    <n v="9187"/>
    <n v="1102220.67"/>
    <n v="765869.16"/>
    <n v="83.36444541199522"/>
  </r>
  <r>
    <x v="59"/>
    <x v="33"/>
    <n v="17312"/>
    <n v="2195855.17"/>
    <n v="1405298.71"/>
    <n v="81.174833063770791"/>
  </r>
  <r>
    <x v="59"/>
    <x v="34"/>
    <n v="178"/>
    <n v="23762.26"/>
    <n v="17519.25"/>
    <n v="98.422752808988761"/>
  </r>
  <r>
    <x v="59"/>
    <x v="35"/>
    <n v="710"/>
    <n v="93348.47"/>
    <n v="70139.14"/>
    <n v="98.787521126760566"/>
  </r>
  <r>
    <x v="59"/>
    <x v="36"/>
    <n v="183"/>
    <n v="23977.59"/>
    <n v="16299.36"/>
    <n v="89.067540983606563"/>
  </r>
  <r>
    <x v="59"/>
    <x v="37"/>
    <n v="87"/>
    <n v="10561.28"/>
    <n v="7123.49"/>
    <n v="81.879195402298848"/>
  </r>
  <r>
    <x v="59"/>
    <x v="38"/>
    <n v="6108"/>
    <n v="739691.55"/>
    <n v="544693.36"/>
    <n v="89.177039947609686"/>
  </r>
  <r>
    <x v="59"/>
    <x v="39"/>
    <n v="14945"/>
    <n v="1916275.91"/>
    <n v="1342542"/>
    <n v="89.832184677149542"/>
  </r>
  <r>
    <x v="59"/>
    <x v="40"/>
    <n v="773"/>
    <n v="97153.76"/>
    <n v="71789.31"/>
    <n v="92.871034928848644"/>
  </r>
  <r>
    <x v="59"/>
    <x v="41"/>
    <n v="178172"/>
    <n v="18867759.079999998"/>
    <n v="13222683.57"/>
    <n v="74.213027692342237"/>
  </r>
  <r>
    <x v="59"/>
    <x v="99"/>
    <n v="155"/>
    <n v="20414.330000000002"/>
    <n v="15687.76"/>
    <n v="101.21135483870968"/>
  </r>
  <r>
    <x v="59"/>
    <x v="43"/>
    <n v="8599"/>
    <n v="1068956.83"/>
    <n v="757970.74"/>
    <n v="88.146382137457849"/>
  </r>
  <r>
    <x v="59"/>
    <x v="76"/>
    <n v="1829"/>
    <n v="244423.85"/>
    <n v="189957.77"/>
    <n v="103.85881355932203"/>
  </r>
  <r>
    <x v="59"/>
    <x v="44"/>
    <n v="14"/>
    <n v="1725.32"/>
    <n v="1254.3699999999999"/>
    <n v="89.597857142857137"/>
  </r>
  <r>
    <x v="59"/>
    <x v="45"/>
    <n v="6369"/>
    <n v="804540.64"/>
    <n v="591797.23"/>
    <n v="92.918390642173023"/>
  </r>
  <r>
    <x v="59"/>
    <x v="46"/>
    <n v="132"/>
    <n v="15911.91"/>
    <n v="11465.39"/>
    <n v="86.859015151515152"/>
  </r>
  <r>
    <x v="59"/>
    <x v="47"/>
    <n v="3431"/>
    <n v="440507.44"/>
    <n v="327366.92"/>
    <n v="95.414433109880491"/>
  </r>
  <r>
    <x v="59"/>
    <x v="48"/>
    <n v="1072"/>
    <n v="132111.39000000001"/>
    <n v="99941.56"/>
    <n v="93.229067164179099"/>
  </r>
  <r>
    <x v="59"/>
    <x v="49"/>
    <n v="589"/>
    <n v="74244.479999999996"/>
    <n v="53064.84"/>
    <n v="90.093106960950763"/>
  </r>
  <r>
    <x v="59"/>
    <x v="83"/>
    <n v="549"/>
    <n v="47418.47"/>
    <n v="35896.5"/>
    <n v="65.385245901639351"/>
  </r>
  <r>
    <x v="59"/>
    <x v="50"/>
    <n v="2186"/>
    <n v="283126.09000000003"/>
    <n v="194356.61"/>
    <n v="88.909702653247933"/>
  </r>
  <r>
    <x v="59"/>
    <x v="51"/>
    <n v="2806"/>
    <n v="345836.02"/>
    <n v="258238.28"/>
    <n v="92.03074839629366"/>
  </r>
  <r>
    <x v="59"/>
    <x v="52"/>
    <n v="31520"/>
    <n v="3860480.46"/>
    <n v="2849600.95"/>
    <n v="90.406121510152289"/>
  </r>
  <r>
    <x v="59"/>
    <x v="53"/>
    <n v="306"/>
    <n v="34279.74"/>
    <n v="24883.38"/>
    <n v="81.318235294117656"/>
  </r>
  <r>
    <x v="59"/>
    <x v="54"/>
    <n v="20"/>
    <n v="2205.77"/>
    <n v="1526.72"/>
    <n v="76.335999999999999"/>
  </r>
  <r>
    <x v="59"/>
    <x v="55"/>
    <n v="175"/>
    <n v="21890.2"/>
    <n v="15467.42"/>
    <n v="88.385257142857142"/>
  </r>
  <r>
    <x v="59"/>
    <x v="56"/>
    <n v="2139"/>
    <n v="217371.62"/>
    <n v="150014.98000000001"/>
    <n v="70.133230481533431"/>
  </r>
  <r>
    <x v="59"/>
    <x v="57"/>
    <n v="9897"/>
    <n v="1165801.83"/>
    <n v="859859.6"/>
    <n v="86.880832575527933"/>
  </r>
  <r>
    <x v="59"/>
    <x v="58"/>
    <n v="1386"/>
    <n v="165755"/>
    <n v="125919.44"/>
    <n v="90.85096681096681"/>
  </r>
  <r>
    <x v="59"/>
    <x v="59"/>
    <n v="7696"/>
    <n v="880317.61"/>
    <n v="652531.79"/>
    <n v="84.788434251559252"/>
  </r>
  <r>
    <x v="59"/>
    <x v="60"/>
    <n v="4155"/>
    <n v="525962.5"/>
    <n v="392579.21"/>
    <n v="94.483564380264752"/>
  </r>
  <r>
    <x v="59"/>
    <x v="61"/>
    <n v="2799"/>
    <n v="354513.1"/>
    <n v="266497.32"/>
    <n v="95.211618435155415"/>
  </r>
  <r>
    <x v="59"/>
    <x v="62"/>
    <n v="48002"/>
    <n v="5000588.6900000004"/>
    <n v="3537753.92"/>
    <n v="73.700135827673847"/>
  </r>
  <r>
    <x v="59"/>
    <x v="63"/>
    <n v="2460"/>
    <n v="301010.86"/>
    <n v="230323.85"/>
    <n v="93.627581300813006"/>
  </r>
  <r>
    <x v="59"/>
    <x v="64"/>
    <n v="736"/>
    <n v="95344.44"/>
    <n v="69747.17"/>
    <n v="94.76517663043478"/>
  </r>
  <r>
    <x v="59"/>
    <x v="65"/>
    <n v="1227"/>
    <n v="149882.09"/>
    <n v="107713.51"/>
    <n v="87.786071719641399"/>
  </r>
  <r>
    <x v="59"/>
    <x v="66"/>
    <n v="6472"/>
    <n v="826393.71"/>
    <n v="615235.93999999994"/>
    <n v="95.061177379480839"/>
  </r>
  <r>
    <x v="59"/>
    <x v="67"/>
    <n v="189"/>
    <n v="18170.39"/>
    <n v="13890.02"/>
    <n v="73.49216931216931"/>
  </r>
  <r>
    <x v="59"/>
    <x v="68"/>
    <n v="3544"/>
    <n v="467286.26"/>
    <n v="332627.13"/>
    <n v="93.856413656884882"/>
  </r>
  <r>
    <x v="59"/>
    <x v="69"/>
    <n v="1225"/>
    <n v="145823.45000000001"/>
    <n v="106922.53"/>
    <n v="87.283697959183669"/>
  </r>
  <r>
    <x v="59"/>
    <x v="70"/>
    <n v="223"/>
    <n v="25553.37"/>
    <n v="18788.259999999998"/>
    <n v="84.252286995515689"/>
  </r>
  <r>
    <x v="59"/>
    <x v="71"/>
    <n v="106"/>
    <n v="12702.74"/>
    <n v="9241.9599999999991"/>
    <n v="87.188301886792445"/>
  </r>
  <r>
    <x v="59"/>
    <x v="72"/>
    <n v="61"/>
    <n v="6289.67"/>
    <n v="4853.25"/>
    <n v="79.561475409836063"/>
  </r>
  <r>
    <x v="59"/>
    <x v="79"/>
    <n v="60"/>
    <n v="7885.29"/>
    <n v="5736.79"/>
    <n v="95.613166666666672"/>
  </r>
  <r>
    <x v="59"/>
    <x v="92"/>
    <n v="24"/>
    <n v="2045.6"/>
    <n v="1603.67"/>
    <n v="66.819583333333341"/>
  </r>
  <r>
    <x v="59"/>
    <x v="80"/>
    <n v="15"/>
    <n v="1613.33"/>
    <n v="1149.6400000000001"/>
    <n v="76.64266666666667"/>
  </r>
  <r>
    <x v="60"/>
    <x v="1"/>
    <n v="38"/>
    <n v="680.64"/>
    <n v="485.55"/>
    <n v="12.77763157894737"/>
  </r>
  <r>
    <x v="60"/>
    <x v="2"/>
    <n v="17"/>
    <n v="309.60000000000002"/>
    <n v="246.59"/>
    <n v="14.505294117647059"/>
  </r>
  <r>
    <x v="60"/>
    <x v="3"/>
    <n v="28"/>
    <n v="495.89"/>
    <n v="388.93"/>
    <n v="13.890357142857143"/>
  </r>
  <r>
    <x v="60"/>
    <x v="5"/>
    <n v="800"/>
    <n v="14032.47"/>
    <n v="10189.549999999999"/>
    <n v="12.7369375"/>
  </r>
  <r>
    <x v="60"/>
    <x v="6"/>
    <n v="180"/>
    <n v="3264.74"/>
    <n v="2456.37"/>
    <n v="13.6465"/>
  </r>
  <r>
    <x v="60"/>
    <x v="7"/>
    <n v="102"/>
    <n v="1842.84"/>
    <n v="1062.03"/>
    <n v="10.412058823529412"/>
  </r>
  <r>
    <x v="60"/>
    <x v="9"/>
    <n v="186"/>
    <n v="3417.54"/>
    <n v="2365.85"/>
    <n v="12.719623655913978"/>
  </r>
  <r>
    <x v="60"/>
    <x v="10"/>
    <n v="511"/>
    <n v="9520.2000000000007"/>
    <n v="6771.55"/>
    <n v="13.251565557729942"/>
  </r>
  <r>
    <x v="60"/>
    <x v="12"/>
    <n v="1132"/>
    <n v="20456.46"/>
    <n v="14753.07"/>
    <n v="13.032747349823321"/>
  </r>
  <r>
    <x v="60"/>
    <x v="13"/>
    <n v="244"/>
    <n v="4380.63"/>
    <n v="3326.34"/>
    <n v="13.632540983606559"/>
  </r>
  <r>
    <x v="60"/>
    <x v="14"/>
    <n v="28"/>
    <n v="539.41"/>
    <n v="396.23"/>
    <n v="14.151071428571429"/>
  </r>
  <r>
    <x v="60"/>
    <x v="16"/>
    <n v="36"/>
    <n v="700.26"/>
    <n v="504.55"/>
    <n v="14.015277777777778"/>
  </r>
  <r>
    <x v="60"/>
    <x v="18"/>
    <n v="198"/>
    <n v="3605.06"/>
    <n v="2606.8000000000002"/>
    <n v="13.165656565656567"/>
  </r>
  <r>
    <x v="60"/>
    <x v="19"/>
    <n v="98"/>
    <n v="1660.97"/>
    <n v="1217.4100000000001"/>
    <n v="12.422551020408164"/>
  </r>
  <r>
    <x v="60"/>
    <x v="22"/>
    <n v="42"/>
    <n v="731.18"/>
    <n v="594.95000000000005"/>
    <n v="14.165476190476191"/>
  </r>
  <r>
    <x v="60"/>
    <x v="23"/>
    <n v="11"/>
    <n v="208.58"/>
    <n v="152.19999999999999"/>
    <n v="13.836363636363636"/>
  </r>
  <r>
    <x v="60"/>
    <x v="24"/>
    <n v="47"/>
    <n v="859.97"/>
    <n v="637.35"/>
    <n v="13.560638297872341"/>
  </r>
  <r>
    <x v="60"/>
    <x v="75"/>
    <n v="36"/>
    <n v="636.16999999999996"/>
    <n v="485.45"/>
    <n v="13.484722222222222"/>
  </r>
  <r>
    <x v="60"/>
    <x v="26"/>
    <n v="64"/>
    <n v="1155.5"/>
    <n v="884.01"/>
    <n v="13.81265625"/>
  </r>
  <r>
    <x v="60"/>
    <x v="27"/>
    <n v="87"/>
    <n v="1526.01"/>
    <n v="1161.97"/>
    <n v="13.355977011494254"/>
  </r>
  <r>
    <x v="60"/>
    <x v="29"/>
    <n v="90"/>
    <n v="1609.67"/>
    <n v="1240.3599999999999"/>
    <n v="13.781777777777776"/>
  </r>
  <r>
    <x v="60"/>
    <x v="33"/>
    <n v="88"/>
    <n v="1498.61"/>
    <n v="1019.75"/>
    <n v="11.588068181818182"/>
  </r>
  <r>
    <x v="60"/>
    <x v="38"/>
    <n v="178"/>
    <n v="3180.95"/>
    <n v="2398.85"/>
    <n v="13.476685393258427"/>
  </r>
  <r>
    <x v="60"/>
    <x v="39"/>
    <n v="155"/>
    <n v="2837.57"/>
    <n v="2012.67"/>
    <n v="12.984967741935485"/>
  </r>
  <r>
    <x v="60"/>
    <x v="41"/>
    <n v="327"/>
    <n v="4942.17"/>
    <n v="3737.81"/>
    <n v="11.430611620795107"/>
  </r>
  <r>
    <x v="60"/>
    <x v="43"/>
    <n v="34"/>
    <n v="594.83000000000004"/>
    <n v="432.07"/>
    <n v="12.707941176470587"/>
  </r>
  <r>
    <x v="60"/>
    <x v="89"/>
    <n v="18"/>
    <n v="361.8"/>
    <n v="235.12"/>
    <n v="13.062222222222223"/>
  </r>
  <r>
    <x v="60"/>
    <x v="47"/>
    <n v="30"/>
    <n v="525.70000000000005"/>
    <n v="414.84"/>
    <n v="13.827999999999999"/>
  </r>
  <r>
    <x v="60"/>
    <x v="50"/>
    <n v="36"/>
    <n v="655.68"/>
    <n v="458.22"/>
    <n v="12.728333333333333"/>
  </r>
  <r>
    <x v="60"/>
    <x v="51"/>
    <n v="29"/>
    <n v="505.13"/>
    <n v="353.59"/>
    <n v="12.192758620689654"/>
  </r>
  <r>
    <x v="60"/>
    <x v="52"/>
    <n v="107"/>
    <n v="1977.33"/>
    <n v="1371.23"/>
    <n v="12.815233644859813"/>
  </r>
  <r>
    <x v="60"/>
    <x v="57"/>
    <n v="34"/>
    <n v="601.19000000000005"/>
    <n v="452.14"/>
    <n v="13.298235294117646"/>
  </r>
  <r>
    <x v="60"/>
    <x v="59"/>
    <n v="15"/>
    <n v="271.25"/>
    <n v="216.02"/>
    <n v="14.401333333333334"/>
  </r>
  <r>
    <x v="60"/>
    <x v="60"/>
    <n v="138"/>
    <n v="2409.5500000000002"/>
    <n v="1660.82"/>
    <n v="12.034927536231883"/>
  </r>
  <r>
    <x v="60"/>
    <x v="61"/>
    <n v="107"/>
    <n v="1840.41"/>
    <n v="1411.97"/>
    <n v="13.195981308411215"/>
  </r>
  <r>
    <x v="60"/>
    <x v="62"/>
    <n v="625"/>
    <n v="9436.49"/>
    <n v="7217.37"/>
    <n v="11.547791999999999"/>
  </r>
  <r>
    <x v="60"/>
    <x v="63"/>
    <n v="14"/>
    <n v="255.68"/>
    <n v="202.7"/>
    <n v="14.478571428571428"/>
  </r>
  <r>
    <x v="60"/>
    <x v="65"/>
    <n v="11"/>
    <n v="213.08"/>
    <n v="151.57"/>
    <n v="13.779090909090909"/>
  </r>
  <r>
    <x v="60"/>
    <x v="66"/>
    <n v="324"/>
    <n v="5520.14"/>
    <n v="4070.39"/>
    <n v="12.562932098765431"/>
  </r>
  <r>
    <x v="61"/>
    <x v="0"/>
    <n v="31"/>
    <n v="1154.67"/>
    <n v="679.48"/>
    <n v="21.918709677419354"/>
  </r>
  <r>
    <x v="61"/>
    <x v="1"/>
    <n v="88"/>
    <n v="3362.89"/>
    <n v="2489.0300000000002"/>
    <n v="28.284431818181819"/>
  </r>
  <r>
    <x v="61"/>
    <x v="2"/>
    <n v="68"/>
    <n v="2438.5"/>
    <n v="1856.46"/>
    <n v="27.300882352941176"/>
  </r>
  <r>
    <x v="61"/>
    <x v="3"/>
    <n v="58"/>
    <n v="2124.85"/>
    <n v="1559.26"/>
    <n v="26.883793103448276"/>
  </r>
  <r>
    <x v="61"/>
    <x v="5"/>
    <n v="740"/>
    <n v="25987.82"/>
    <n v="19152.439999999999"/>
    <n v="25.881675675675673"/>
  </r>
  <r>
    <x v="61"/>
    <x v="6"/>
    <n v="166"/>
    <n v="6180.75"/>
    <n v="4622.51"/>
    <n v="27.84644578313253"/>
  </r>
  <r>
    <x v="61"/>
    <x v="7"/>
    <n v="180"/>
    <n v="6779.62"/>
    <n v="4392.9799999999996"/>
    <n v="24.405444444444441"/>
  </r>
  <r>
    <x v="61"/>
    <x v="9"/>
    <n v="162"/>
    <n v="6125.49"/>
    <n v="4348.87"/>
    <n v="26.844876543209875"/>
  </r>
  <r>
    <x v="61"/>
    <x v="10"/>
    <n v="850"/>
    <n v="32019.79"/>
    <n v="23146.27"/>
    <n v="27.230905882352943"/>
  </r>
  <r>
    <x v="61"/>
    <x v="12"/>
    <n v="2342"/>
    <n v="85364.6"/>
    <n v="63589.67"/>
    <n v="27.151865926558497"/>
  </r>
  <r>
    <x v="61"/>
    <x v="13"/>
    <n v="377"/>
    <n v="13942.29"/>
    <n v="10603.35"/>
    <n v="28.125596816976127"/>
  </r>
  <r>
    <x v="61"/>
    <x v="14"/>
    <n v="61"/>
    <n v="2215.0700000000002"/>
    <n v="1710.68"/>
    <n v="28.043934426229509"/>
  </r>
  <r>
    <x v="61"/>
    <x v="16"/>
    <n v="17"/>
    <n v="624.73"/>
    <n v="460.28"/>
    <n v="27.075294117647058"/>
  </r>
  <r>
    <x v="61"/>
    <x v="18"/>
    <n v="74"/>
    <n v="2785.47"/>
    <n v="2052.04"/>
    <n v="27.730270270270271"/>
  </r>
  <r>
    <x v="61"/>
    <x v="19"/>
    <n v="69"/>
    <n v="2443.5700000000002"/>
    <n v="1770.6"/>
    <n v="25.660869565217389"/>
  </r>
  <r>
    <x v="61"/>
    <x v="22"/>
    <n v="15"/>
    <n v="544.79999999999995"/>
    <n v="453.01"/>
    <n v="30.200666666666667"/>
  </r>
  <r>
    <x v="61"/>
    <x v="23"/>
    <n v="31"/>
    <n v="1115.17"/>
    <n v="847.85"/>
    <n v="27.35"/>
  </r>
  <r>
    <x v="61"/>
    <x v="24"/>
    <n v="275"/>
    <n v="10259.69"/>
    <n v="7556.71"/>
    <n v="27.478945454545453"/>
  </r>
  <r>
    <x v="61"/>
    <x v="75"/>
    <n v="19"/>
    <n v="702.3"/>
    <n v="521.64"/>
    <n v="27.454736842105262"/>
  </r>
  <r>
    <x v="61"/>
    <x v="26"/>
    <n v="140"/>
    <n v="5117.17"/>
    <n v="3789.48"/>
    <n v="27.067714285714285"/>
  </r>
  <r>
    <x v="61"/>
    <x v="27"/>
    <n v="187"/>
    <n v="6999.63"/>
    <n v="5268.02"/>
    <n v="28.171229946524065"/>
  </r>
  <r>
    <x v="61"/>
    <x v="28"/>
    <n v="36"/>
    <n v="1355.5"/>
    <n v="1055.08"/>
    <n v="29.307777777777776"/>
  </r>
  <r>
    <x v="61"/>
    <x v="29"/>
    <n v="120"/>
    <n v="4544.38"/>
    <n v="3296.27"/>
    <n v="27.468916666666665"/>
  </r>
  <r>
    <x v="61"/>
    <x v="32"/>
    <n v="23"/>
    <n v="907.63"/>
    <n v="663.07"/>
    <n v="28.829130434782609"/>
  </r>
  <r>
    <x v="61"/>
    <x v="33"/>
    <n v="112"/>
    <n v="3875.56"/>
    <n v="2577.2399999999998"/>
    <n v="23.011071428571427"/>
  </r>
  <r>
    <x v="61"/>
    <x v="38"/>
    <n v="516"/>
    <n v="18801.22"/>
    <n v="14584.75"/>
    <n v="28.265019379844961"/>
  </r>
  <r>
    <x v="61"/>
    <x v="39"/>
    <n v="285"/>
    <n v="10588.63"/>
    <n v="7840.47"/>
    <n v="27.510421052631578"/>
  </r>
  <r>
    <x v="61"/>
    <x v="41"/>
    <n v="636"/>
    <n v="20028.12"/>
    <n v="14776.18"/>
    <n v="23.232987421383648"/>
  </r>
  <r>
    <x v="61"/>
    <x v="43"/>
    <n v="45"/>
    <n v="1631.53"/>
    <n v="1202.8399999999999"/>
    <n v="26.729777777777777"/>
  </r>
  <r>
    <x v="61"/>
    <x v="47"/>
    <n v="42"/>
    <n v="1532.71"/>
    <n v="1180"/>
    <n v="28.095238095238095"/>
  </r>
  <r>
    <x v="61"/>
    <x v="50"/>
    <n v="48"/>
    <n v="1811.9"/>
    <n v="1247.73"/>
    <n v="25.994375000000002"/>
  </r>
  <r>
    <x v="61"/>
    <x v="51"/>
    <n v="24"/>
    <n v="907.46"/>
    <n v="660.29"/>
    <n v="27.512083333333333"/>
  </r>
  <r>
    <x v="61"/>
    <x v="52"/>
    <n v="313"/>
    <n v="11806.92"/>
    <n v="8503.98"/>
    <n v="27.169265175718849"/>
  </r>
  <r>
    <x v="61"/>
    <x v="57"/>
    <n v="82"/>
    <n v="2969.47"/>
    <n v="2246.96"/>
    <n v="27.401951219512195"/>
  </r>
  <r>
    <x v="61"/>
    <x v="59"/>
    <n v="17"/>
    <n v="637.64"/>
    <n v="449.28"/>
    <n v="26.428235294117645"/>
  </r>
  <r>
    <x v="61"/>
    <x v="60"/>
    <n v="160"/>
    <n v="5739.2"/>
    <n v="4281.9399999999996"/>
    <n v="26.762124999999997"/>
  </r>
  <r>
    <x v="61"/>
    <x v="61"/>
    <n v="147"/>
    <n v="5409.32"/>
    <n v="4213.96"/>
    <n v="28.666394557823129"/>
  </r>
  <r>
    <x v="61"/>
    <x v="62"/>
    <n v="1091"/>
    <n v="33915.480000000003"/>
    <n v="25862.5"/>
    <n v="23.70531622364803"/>
  </r>
  <r>
    <x v="61"/>
    <x v="65"/>
    <n v="14"/>
    <n v="527.29999999999995"/>
    <n v="385.6"/>
    <n v="27.542857142857144"/>
  </r>
  <r>
    <x v="61"/>
    <x v="66"/>
    <n v="543"/>
    <n v="18417.59"/>
    <n v="13542.46"/>
    <n v="24.940073664825043"/>
  </r>
  <r>
    <x v="61"/>
    <x v="69"/>
    <n v="26"/>
    <n v="961.57"/>
    <n v="707.59"/>
    <n v="27.215"/>
  </r>
  <r>
    <x v="62"/>
    <x v="0"/>
    <n v="50"/>
    <n v="2771.59"/>
    <n v="1647.15"/>
    <n v="32.943000000000005"/>
  </r>
  <r>
    <x v="62"/>
    <x v="1"/>
    <n v="30"/>
    <n v="1628.64"/>
    <n v="1280.47"/>
    <n v="42.682333333333332"/>
  </r>
  <r>
    <x v="62"/>
    <x v="2"/>
    <n v="19"/>
    <n v="1096.92"/>
    <n v="876.81"/>
    <n v="46.147894736842105"/>
  </r>
  <r>
    <x v="62"/>
    <x v="5"/>
    <n v="222"/>
    <n v="12147.75"/>
    <n v="9167.75"/>
    <n v="41.296171171171174"/>
  </r>
  <r>
    <x v="62"/>
    <x v="6"/>
    <n v="72"/>
    <n v="4103.71"/>
    <n v="3251.82"/>
    <n v="45.164166666666667"/>
  </r>
  <r>
    <x v="62"/>
    <x v="7"/>
    <n v="157"/>
    <n v="8506.82"/>
    <n v="5666.13"/>
    <n v="36.090000000000003"/>
  </r>
  <r>
    <x v="62"/>
    <x v="9"/>
    <n v="97"/>
    <n v="5422.39"/>
    <n v="3868.92"/>
    <n v="39.88577319587629"/>
  </r>
  <r>
    <x v="62"/>
    <x v="10"/>
    <n v="1290"/>
    <n v="67394.149999999994"/>
    <n v="50899.21"/>
    <n v="39.456751937984492"/>
  </r>
  <r>
    <x v="62"/>
    <x v="12"/>
    <n v="1798"/>
    <n v="97395.89"/>
    <n v="72251.91"/>
    <n v="40.184599555061183"/>
  </r>
  <r>
    <x v="62"/>
    <x v="13"/>
    <n v="269"/>
    <n v="14504.78"/>
    <n v="10954.34"/>
    <n v="40.722453531598511"/>
  </r>
  <r>
    <x v="62"/>
    <x v="14"/>
    <n v="70"/>
    <n v="3556.73"/>
    <n v="2484.3200000000002"/>
    <n v="35.490285714285719"/>
  </r>
  <r>
    <x v="62"/>
    <x v="16"/>
    <n v="17"/>
    <n v="942.13"/>
    <n v="740.14"/>
    <n v="43.537647058823531"/>
  </r>
  <r>
    <x v="62"/>
    <x v="18"/>
    <n v="53"/>
    <n v="3009.96"/>
    <n v="2350.1"/>
    <n v="44.341509433962266"/>
  </r>
  <r>
    <x v="62"/>
    <x v="19"/>
    <n v="23"/>
    <n v="1189.08"/>
    <n v="857.78"/>
    <n v="37.294782608695648"/>
  </r>
  <r>
    <x v="62"/>
    <x v="23"/>
    <n v="37"/>
    <n v="1972.87"/>
    <n v="1563.42"/>
    <n v="42.254594594594593"/>
  </r>
  <r>
    <x v="62"/>
    <x v="24"/>
    <n v="385"/>
    <n v="21186.69"/>
    <n v="16235.43"/>
    <n v="42.169948051948055"/>
  </r>
  <r>
    <x v="62"/>
    <x v="26"/>
    <n v="735"/>
    <n v="38552.629999999997"/>
    <n v="29396.15"/>
    <n v="39.994761904761909"/>
  </r>
  <r>
    <x v="62"/>
    <x v="27"/>
    <n v="180"/>
    <n v="9479.7900000000009"/>
    <n v="7465.15"/>
    <n v="41.473055555555554"/>
  </r>
  <r>
    <x v="62"/>
    <x v="28"/>
    <n v="20"/>
    <n v="1109.58"/>
    <n v="828.44"/>
    <n v="41.422000000000004"/>
  </r>
  <r>
    <x v="62"/>
    <x v="29"/>
    <n v="95"/>
    <n v="5448.86"/>
    <n v="3850.57"/>
    <n v="40.532315789473685"/>
  </r>
  <r>
    <x v="62"/>
    <x v="32"/>
    <n v="12"/>
    <n v="687.84"/>
    <n v="544.49"/>
    <n v="45.374166666666667"/>
  </r>
  <r>
    <x v="62"/>
    <x v="33"/>
    <n v="123"/>
    <n v="6406.52"/>
    <n v="4838.42"/>
    <n v="39.336747967479674"/>
  </r>
  <r>
    <x v="62"/>
    <x v="38"/>
    <n v="535"/>
    <n v="28855.68"/>
    <n v="22393.5"/>
    <n v="41.857009345794395"/>
  </r>
  <r>
    <x v="62"/>
    <x v="39"/>
    <n v="241"/>
    <n v="13411.39"/>
    <n v="9816.32"/>
    <n v="40.73161825726141"/>
  </r>
  <r>
    <x v="62"/>
    <x v="41"/>
    <n v="1385"/>
    <n v="61797.87"/>
    <n v="45870.92"/>
    <n v="33.119797833935017"/>
  </r>
  <r>
    <x v="62"/>
    <x v="43"/>
    <n v="76"/>
    <n v="3991.12"/>
    <n v="3044.99"/>
    <n v="40.065657894736837"/>
  </r>
  <r>
    <x v="62"/>
    <x v="45"/>
    <n v="15"/>
    <n v="788.4"/>
    <n v="620.88"/>
    <n v="41.392000000000003"/>
  </r>
  <r>
    <x v="62"/>
    <x v="47"/>
    <n v="74"/>
    <n v="3942.82"/>
    <n v="3014.43"/>
    <n v="40.735540540540541"/>
  </r>
  <r>
    <x v="62"/>
    <x v="50"/>
    <n v="35"/>
    <n v="1966.4"/>
    <n v="1468.49"/>
    <n v="41.956857142857146"/>
  </r>
  <r>
    <x v="62"/>
    <x v="51"/>
    <n v="39"/>
    <n v="2209.94"/>
    <n v="1733.24"/>
    <n v="44.442051282051281"/>
  </r>
  <r>
    <x v="62"/>
    <x v="52"/>
    <n v="245"/>
    <n v="13796.12"/>
    <n v="10730.48"/>
    <n v="43.797877551020406"/>
  </r>
  <r>
    <x v="62"/>
    <x v="57"/>
    <n v="34"/>
    <n v="1865.88"/>
    <n v="1383.33"/>
    <n v="40.686176470588236"/>
  </r>
  <r>
    <x v="62"/>
    <x v="59"/>
    <n v="17"/>
    <n v="912.87"/>
    <n v="706.13"/>
    <n v="41.537058823529414"/>
  </r>
  <r>
    <x v="62"/>
    <x v="60"/>
    <n v="42"/>
    <n v="2210.33"/>
    <n v="1731.66"/>
    <n v="41.230000000000004"/>
  </r>
  <r>
    <x v="62"/>
    <x v="61"/>
    <n v="61"/>
    <n v="3259.56"/>
    <n v="2642.87"/>
    <n v="43.325737704918033"/>
  </r>
  <r>
    <x v="62"/>
    <x v="62"/>
    <n v="474"/>
    <n v="22416.44"/>
    <n v="17032.02"/>
    <n v="35.932531645569618"/>
  </r>
  <r>
    <x v="62"/>
    <x v="66"/>
    <n v="47"/>
    <n v="2444.7399999999998"/>
    <n v="1844.94"/>
    <n v="39.254042553191489"/>
  </r>
  <r>
    <x v="63"/>
    <x v="1"/>
    <n v="108"/>
    <n v="7925.11"/>
    <n v="6158.44"/>
    <n v="57.022592592592588"/>
  </r>
  <r>
    <x v="63"/>
    <x v="4"/>
    <n v="156"/>
    <n v="11533.08"/>
    <n v="9087"/>
    <n v="58.25"/>
  </r>
  <r>
    <x v="63"/>
    <x v="5"/>
    <n v="521"/>
    <n v="38535.730000000003"/>
    <n v="28626.18"/>
    <n v="54.944683301343574"/>
  </r>
  <r>
    <x v="63"/>
    <x v="6"/>
    <n v="33"/>
    <n v="2449.41"/>
    <n v="1931.61"/>
    <n v="58.533636363636361"/>
  </r>
  <r>
    <x v="63"/>
    <x v="7"/>
    <n v="33"/>
    <n v="2393.7399999999998"/>
    <n v="1695.76"/>
    <n v="51.386666666666663"/>
  </r>
  <r>
    <x v="63"/>
    <x v="9"/>
    <n v="14"/>
    <n v="1036.8599999999999"/>
    <n v="757.91"/>
    <n v="54.136428571428567"/>
  </r>
  <r>
    <x v="63"/>
    <x v="10"/>
    <n v="376"/>
    <n v="26955.93"/>
    <n v="20603.490000000002"/>
    <n v="54.796515957446815"/>
  </r>
  <r>
    <x v="63"/>
    <x v="12"/>
    <n v="1572"/>
    <n v="113903.85"/>
    <n v="85211.67"/>
    <n v="54.205896946564884"/>
  </r>
  <r>
    <x v="63"/>
    <x v="13"/>
    <n v="97"/>
    <n v="6927.73"/>
    <n v="5445.46"/>
    <n v="56.138762886597938"/>
  </r>
  <r>
    <x v="63"/>
    <x v="14"/>
    <n v="39"/>
    <n v="2851.13"/>
    <n v="2098.39"/>
    <n v="53.804871794871794"/>
  </r>
  <r>
    <x v="63"/>
    <x v="15"/>
    <n v="16"/>
    <n v="1152.8900000000001"/>
    <n v="875.62"/>
    <n v="54.72625"/>
  </r>
  <r>
    <x v="63"/>
    <x v="18"/>
    <n v="54"/>
    <n v="4090.08"/>
    <n v="3231.11"/>
    <n v="59.83537037037037"/>
  </r>
  <r>
    <x v="63"/>
    <x v="19"/>
    <n v="16"/>
    <n v="1151.23"/>
    <n v="914.2"/>
    <n v="57.137500000000003"/>
  </r>
  <r>
    <x v="63"/>
    <x v="23"/>
    <n v="232"/>
    <n v="15549.78"/>
    <n v="11961.65"/>
    <n v="51.558836206896551"/>
  </r>
  <r>
    <x v="63"/>
    <x v="24"/>
    <n v="174"/>
    <n v="12541.17"/>
    <n v="9679.83"/>
    <n v="55.631206896551724"/>
  </r>
  <r>
    <x v="63"/>
    <x v="26"/>
    <n v="369"/>
    <n v="25704.52"/>
    <n v="19610.73"/>
    <n v="53.145609756097556"/>
  </r>
  <r>
    <x v="63"/>
    <x v="27"/>
    <n v="57"/>
    <n v="4111.4799999999996"/>
    <n v="3087.44"/>
    <n v="54.165614035087721"/>
  </r>
  <r>
    <x v="63"/>
    <x v="28"/>
    <n v="11"/>
    <n v="803.92"/>
    <n v="593.55999999999995"/>
    <n v="53.959999999999994"/>
  </r>
  <r>
    <x v="63"/>
    <x v="29"/>
    <n v="39"/>
    <n v="2738.2"/>
    <n v="2020.83"/>
    <n v="51.816153846153846"/>
  </r>
  <r>
    <x v="63"/>
    <x v="33"/>
    <n v="102"/>
    <n v="7133.96"/>
    <n v="5549.87"/>
    <n v="54.410490196078428"/>
  </r>
  <r>
    <x v="63"/>
    <x v="38"/>
    <n v="576"/>
    <n v="40674.44"/>
    <n v="31140.13"/>
    <n v="54.062725694444445"/>
  </r>
  <r>
    <x v="63"/>
    <x v="39"/>
    <n v="144"/>
    <n v="10581.34"/>
    <n v="8200.7000000000007"/>
    <n v="56.949305555555561"/>
  </r>
  <r>
    <x v="63"/>
    <x v="41"/>
    <n v="372"/>
    <n v="23139.32"/>
    <n v="17628.36"/>
    <n v="47.388064516129035"/>
  </r>
  <r>
    <x v="63"/>
    <x v="43"/>
    <n v="87"/>
    <n v="5969.16"/>
    <n v="4558.5"/>
    <n v="52.396551724137929"/>
  </r>
  <r>
    <x v="63"/>
    <x v="45"/>
    <n v="14"/>
    <n v="969.41"/>
    <n v="764.73"/>
    <n v="54.623571428571431"/>
  </r>
  <r>
    <x v="63"/>
    <x v="47"/>
    <n v="38"/>
    <n v="2713.89"/>
    <n v="2085.41"/>
    <n v="54.879210526315788"/>
  </r>
  <r>
    <x v="63"/>
    <x v="50"/>
    <n v="38"/>
    <n v="2759.87"/>
    <n v="1936.6"/>
    <n v="50.963157894736838"/>
  </r>
  <r>
    <x v="63"/>
    <x v="51"/>
    <n v="26"/>
    <n v="1821.47"/>
    <n v="1378.17"/>
    <n v="53.006538461538462"/>
  </r>
  <r>
    <x v="63"/>
    <x v="52"/>
    <n v="257"/>
    <n v="19367.830000000002"/>
    <n v="15130.93"/>
    <n v="58.875214007782105"/>
  </r>
  <r>
    <x v="63"/>
    <x v="57"/>
    <n v="83"/>
    <n v="6264.06"/>
    <n v="4734.8"/>
    <n v="57.045783132530126"/>
  </r>
  <r>
    <x v="63"/>
    <x v="59"/>
    <n v="18"/>
    <n v="1314.45"/>
    <n v="978.14"/>
    <n v="54.341111111111111"/>
  </r>
  <r>
    <x v="63"/>
    <x v="60"/>
    <n v="65"/>
    <n v="4646.8999999999996"/>
    <n v="3516.09"/>
    <n v="54.093692307692308"/>
  </r>
  <r>
    <x v="63"/>
    <x v="61"/>
    <n v="36"/>
    <n v="2617.87"/>
    <n v="2032.52"/>
    <n v="56.458888888888886"/>
  </r>
  <r>
    <x v="63"/>
    <x v="62"/>
    <n v="90"/>
    <n v="5415.15"/>
    <n v="4241.78"/>
    <n v="47.130888888888883"/>
  </r>
  <r>
    <x v="63"/>
    <x v="66"/>
    <n v="52"/>
    <n v="3915.58"/>
    <n v="2923.17"/>
    <n v="56.214807692307694"/>
  </r>
  <r>
    <x v="64"/>
    <x v="0"/>
    <n v="120"/>
    <n v="4208.26"/>
    <n v="2118.0500000000002"/>
    <n v="17.650416666666668"/>
  </r>
  <r>
    <x v="64"/>
    <x v="1"/>
    <n v="181"/>
    <n v="6262.03"/>
    <n v="4797.95"/>
    <n v="26.508011049723756"/>
  </r>
  <r>
    <x v="64"/>
    <x v="2"/>
    <n v="244"/>
    <n v="8575.81"/>
    <n v="6608.93"/>
    <n v="27.085778688524591"/>
  </r>
  <r>
    <x v="64"/>
    <x v="3"/>
    <n v="169"/>
    <n v="5922.16"/>
    <n v="4498.1099999999997"/>
    <n v="26.616035502958578"/>
  </r>
  <r>
    <x v="64"/>
    <x v="4"/>
    <n v="177"/>
    <n v="6084.03"/>
    <n v="4702.8999999999996"/>
    <n v="26.570056497175138"/>
  </r>
  <r>
    <x v="64"/>
    <x v="5"/>
    <n v="11503"/>
    <n v="393494.13"/>
    <n v="297864.77"/>
    <n v="25.894529253238286"/>
  </r>
  <r>
    <x v="64"/>
    <x v="6"/>
    <n v="6304"/>
    <n v="223611.6"/>
    <n v="158498.51"/>
    <n v="25.142530139593909"/>
  </r>
  <r>
    <x v="64"/>
    <x v="7"/>
    <n v="530"/>
    <n v="18140.05"/>
    <n v="14056.29"/>
    <n v="26.521301886792454"/>
  </r>
  <r>
    <x v="64"/>
    <x v="8"/>
    <n v="687"/>
    <n v="23290.81"/>
    <n v="18190.82"/>
    <n v="26.47863173216885"/>
  </r>
  <r>
    <x v="64"/>
    <x v="9"/>
    <n v="1879"/>
    <n v="64931.08"/>
    <n v="47450.83"/>
    <n v="25.253235763704097"/>
  </r>
  <r>
    <x v="64"/>
    <x v="10"/>
    <n v="3622"/>
    <n v="127279.91"/>
    <n v="90826.39"/>
    <n v="25.076308669243513"/>
  </r>
  <r>
    <x v="64"/>
    <x v="11"/>
    <n v="11"/>
    <n v="365.42"/>
    <n v="261.02999999999997"/>
    <n v="23.729999999999997"/>
  </r>
  <r>
    <x v="64"/>
    <x v="12"/>
    <n v="7594"/>
    <n v="272576.92"/>
    <n v="205509.96"/>
    <n v="27.062149065051354"/>
  </r>
  <r>
    <x v="64"/>
    <x v="13"/>
    <n v="806"/>
    <n v="27942.959999999999"/>
    <n v="21881.79"/>
    <n v="27.14862282878412"/>
  </r>
  <r>
    <x v="64"/>
    <x v="14"/>
    <n v="202"/>
    <n v="7267.7"/>
    <n v="5316.48"/>
    <n v="26.319207920792078"/>
  </r>
  <r>
    <x v="64"/>
    <x v="15"/>
    <n v="20"/>
    <n v="763.95"/>
    <n v="582.48"/>
    <n v="29.124000000000002"/>
  </r>
  <r>
    <x v="64"/>
    <x v="16"/>
    <n v="326"/>
    <n v="11088.15"/>
    <n v="8516.0300000000007"/>
    <n v="26.122791411042947"/>
  </r>
  <r>
    <x v="64"/>
    <x v="18"/>
    <n v="193"/>
    <n v="6653.79"/>
    <n v="5186.22"/>
    <n v="26.871606217616581"/>
  </r>
  <r>
    <x v="64"/>
    <x v="19"/>
    <n v="2098"/>
    <n v="72644.72"/>
    <n v="55691.519999999997"/>
    <n v="26.545052430886557"/>
  </r>
  <r>
    <x v="64"/>
    <x v="20"/>
    <n v="271"/>
    <n v="9820.9599999999991"/>
    <n v="6864.64"/>
    <n v="25.330774907749078"/>
  </r>
  <r>
    <x v="64"/>
    <x v="21"/>
    <n v="17"/>
    <n v="633.92999999999995"/>
    <n v="472.28"/>
    <n v="27.781176470588235"/>
  </r>
  <r>
    <x v="64"/>
    <x v="22"/>
    <n v="23"/>
    <n v="792.79"/>
    <n v="599.04999999999995"/>
    <n v="26.045652173913041"/>
  </r>
  <r>
    <x v="64"/>
    <x v="23"/>
    <n v="118"/>
    <n v="4064.99"/>
    <n v="3150.69"/>
    <n v="26.700762711864407"/>
  </r>
  <r>
    <x v="64"/>
    <x v="24"/>
    <n v="35000"/>
    <n v="1205527.45"/>
    <n v="933708.58"/>
    <n v="26.677388000000001"/>
  </r>
  <r>
    <x v="64"/>
    <x v="75"/>
    <n v="31"/>
    <n v="1074.75"/>
    <n v="527.33000000000004"/>
    <n v="17.010645161290324"/>
  </r>
  <r>
    <x v="64"/>
    <x v="26"/>
    <n v="998"/>
    <n v="34311.97"/>
    <n v="25130.83"/>
    <n v="25.181192384769542"/>
  </r>
  <r>
    <x v="64"/>
    <x v="27"/>
    <n v="1009"/>
    <n v="34822.82"/>
    <n v="26630.46"/>
    <n v="26.39292368681863"/>
  </r>
  <r>
    <x v="64"/>
    <x v="28"/>
    <n v="17"/>
    <n v="578.36"/>
    <n v="474.17"/>
    <n v="27.892352941176473"/>
  </r>
  <r>
    <x v="64"/>
    <x v="29"/>
    <n v="441"/>
    <n v="15537.64"/>
    <n v="11380.97"/>
    <n v="25.807188208616779"/>
  </r>
  <r>
    <x v="64"/>
    <x v="31"/>
    <n v="46"/>
    <n v="1545.43"/>
    <n v="1103.79"/>
    <n v="23.995434782608694"/>
  </r>
  <r>
    <x v="64"/>
    <x v="32"/>
    <n v="135"/>
    <n v="4598.83"/>
    <n v="3589.01"/>
    <n v="26.58525925925926"/>
  </r>
  <r>
    <x v="64"/>
    <x v="33"/>
    <n v="1316"/>
    <n v="46513.67"/>
    <n v="34287.300000000003"/>
    <n v="26.054179331306994"/>
  </r>
  <r>
    <x v="64"/>
    <x v="38"/>
    <n v="4053"/>
    <n v="140986.54999999999"/>
    <n v="108289.99"/>
    <n v="26.718477670861091"/>
  </r>
  <r>
    <x v="64"/>
    <x v="39"/>
    <n v="5162"/>
    <n v="187598.47"/>
    <n v="139066.20000000001"/>
    <n v="26.940371948857035"/>
  </r>
  <r>
    <x v="64"/>
    <x v="41"/>
    <n v="4447"/>
    <n v="127297.81"/>
    <n v="96489.37"/>
    <n v="21.697632111535867"/>
  </r>
  <r>
    <x v="64"/>
    <x v="43"/>
    <n v="1092"/>
    <n v="37735"/>
    <n v="26647.7"/>
    <n v="24.402655677655677"/>
  </r>
  <r>
    <x v="64"/>
    <x v="76"/>
    <n v="26"/>
    <n v="969.06"/>
    <n v="737.99"/>
    <n v="28.384230769230768"/>
  </r>
  <r>
    <x v="64"/>
    <x v="45"/>
    <n v="150"/>
    <n v="5183.54"/>
    <n v="3898.61"/>
    <n v="25.990733333333335"/>
  </r>
  <r>
    <x v="64"/>
    <x v="46"/>
    <n v="47"/>
    <n v="1728.85"/>
    <n v="1248.8399999999999"/>
    <n v="26.571063829787231"/>
  </r>
  <r>
    <x v="64"/>
    <x v="47"/>
    <n v="320"/>
    <n v="10993.05"/>
    <n v="8365.58"/>
    <n v="26.1424375"/>
  </r>
  <r>
    <x v="64"/>
    <x v="48"/>
    <n v="11"/>
    <n v="371.4"/>
    <n v="299.36"/>
    <n v="27.214545454545455"/>
  </r>
  <r>
    <x v="64"/>
    <x v="50"/>
    <n v="272"/>
    <n v="9643.3799999999992"/>
    <n v="6489.38"/>
    <n v="23.858014705882354"/>
  </r>
  <r>
    <x v="64"/>
    <x v="51"/>
    <n v="1005"/>
    <n v="35207.699999999997"/>
    <n v="25255.4"/>
    <n v="25.129751243781097"/>
  </r>
  <r>
    <x v="64"/>
    <x v="52"/>
    <n v="2679"/>
    <n v="94284.15"/>
    <n v="69160.31"/>
    <n v="25.815718551698396"/>
  </r>
  <r>
    <x v="64"/>
    <x v="53"/>
    <n v="11"/>
    <n v="373.95"/>
    <n v="299.79000000000002"/>
    <n v="27.253636363636364"/>
  </r>
  <r>
    <x v="64"/>
    <x v="55"/>
    <n v="34"/>
    <n v="1174.04"/>
    <n v="873.25"/>
    <n v="25.683823529411764"/>
  </r>
  <r>
    <x v="64"/>
    <x v="57"/>
    <n v="468"/>
    <n v="16248.31"/>
    <n v="11971.3"/>
    <n v="25.579700854700853"/>
  </r>
  <r>
    <x v="64"/>
    <x v="59"/>
    <n v="168"/>
    <n v="6048.49"/>
    <n v="3146.3"/>
    <n v="18.727976190476191"/>
  </r>
  <r>
    <x v="64"/>
    <x v="60"/>
    <n v="91"/>
    <n v="3465.44"/>
    <n v="2683.1"/>
    <n v="29.484615384615385"/>
  </r>
  <r>
    <x v="64"/>
    <x v="61"/>
    <n v="1183"/>
    <n v="42441.63"/>
    <n v="31094.59"/>
    <n v="26.284522400676249"/>
  </r>
  <r>
    <x v="64"/>
    <x v="62"/>
    <n v="2514"/>
    <n v="73560.820000000007"/>
    <n v="56284.6"/>
    <n v="22.388464598249801"/>
  </r>
  <r>
    <x v="64"/>
    <x v="63"/>
    <n v="25"/>
    <n v="851.14"/>
    <n v="670.15"/>
    <n v="26.805999999999997"/>
  </r>
  <r>
    <x v="64"/>
    <x v="64"/>
    <n v="69"/>
    <n v="2569.17"/>
    <n v="1964.06"/>
    <n v="28.46463768115942"/>
  </r>
  <r>
    <x v="64"/>
    <x v="65"/>
    <n v="74"/>
    <n v="2617.85"/>
    <n v="1769.38"/>
    <n v="23.910540540540541"/>
  </r>
  <r>
    <x v="64"/>
    <x v="66"/>
    <n v="6070"/>
    <n v="206287.63"/>
    <n v="155927.54999999999"/>
    <n v="25.68822899505766"/>
  </r>
  <r>
    <x v="64"/>
    <x v="68"/>
    <n v="120"/>
    <n v="4260.1000000000004"/>
    <n v="3317"/>
    <n v="27.641666666666666"/>
  </r>
  <r>
    <x v="64"/>
    <x v="69"/>
    <n v="288"/>
    <n v="9673.74"/>
    <n v="7051.15"/>
    <n v="24.483159722222222"/>
  </r>
  <r>
    <x v="64"/>
    <x v="70"/>
    <n v="46"/>
    <n v="1534.89"/>
    <n v="1100.04"/>
    <n v="23.91391304347826"/>
  </r>
  <r>
    <x v="64"/>
    <x v="71"/>
    <n v="31"/>
    <n v="1076.1500000000001"/>
    <n v="781.83"/>
    <n v="25.220322580645163"/>
  </r>
  <r>
    <x v="64"/>
    <x v="73"/>
    <n v="57"/>
    <n v="1949.3"/>
    <n v="1235.5899999999999"/>
    <n v="21.677017543859648"/>
  </r>
  <r>
    <x v="65"/>
    <x v="0"/>
    <n v="173"/>
    <n v="5728.74"/>
    <n v="3942.62"/>
    <n v="22.78971098265896"/>
  </r>
  <r>
    <x v="65"/>
    <x v="4"/>
    <n v="41"/>
    <n v="1391.41"/>
    <n v="1149.8499999999999"/>
    <n v="28.04512195121951"/>
  </r>
  <r>
    <x v="65"/>
    <x v="5"/>
    <n v="248"/>
    <n v="7914.18"/>
    <n v="5993.4"/>
    <n v="24.166935483870965"/>
  </r>
  <r>
    <x v="65"/>
    <x v="6"/>
    <n v="16"/>
    <n v="557.52"/>
    <n v="425.04"/>
    <n v="26.565000000000001"/>
  </r>
  <r>
    <x v="65"/>
    <x v="7"/>
    <n v="1061"/>
    <n v="36012.06"/>
    <n v="27512.799999999999"/>
    <n v="25.93100848256362"/>
  </r>
  <r>
    <x v="65"/>
    <x v="8"/>
    <n v="15"/>
    <n v="503.41"/>
    <n v="370.76"/>
    <n v="24.717333333333332"/>
  </r>
  <r>
    <x v="65"/>
    <x v="9"/>
    <n v="22"/>
    <n v="768.1"/>
    <n v="549.85"/>
    <n v="24.993181818181821"/>
  </r>
  <r>
    <x v="65"/>
    <x v="10"/>
    <n v="1146"/>
    <n v="38815.230000000003"/>
    <n v="28872.77"/>
    <n v="25.194389179755671"/>
  </r>
  <r>
    <x v="65"/>
    <x v="12"/>
    <n v="286"/>
    <n v="10077.700000000001"/>
    <n v="7499.31"/>
    <n v="26.221363636363638"/>
  </r>
  <r>
    <x v="65"/>
    <x v="14"/>
    <n v="136"/>
    <n v="4759.42"/>
    <n v="3655.65"/>
    <n v="26.879779411764705"/>
  </r>
  <r>
    <x v="65"/>
    <x v="16"/>
    <n v="45"/>
    <n v="1449.84"/>
    <n v="1016.01"/>
    <n v="22.577999999999999"/>
  </r>
  <r>
    <x v="65"/>
    <x v="19"/>
    <n v="30"/>
    <n v="957.92"/>
    <n v="751.2"/>
    <n v="25.040000000000003"/>
  </r>
  <r>
    <x v="65"/>
    <x v="23"/>
    <n v="188"/>
    <n v="6587.69"/>
    <n v="4864.95"/>
    <n v="25.877393617021276"/>
  </r>
  <r>
    <x v="65"/>
    <x v="24"/>
    <n v="117"/>
    <n v="3928.49"/>
    <n v="3022.08"/>
    <n v="25.82974358974359"/>
  </r>
  <r>
    <x v="65"/>
    <x v="26"/>
    <n v="40"/>
    <n v="1401.19"/>
    <n v="1100.06"/>
    <n v="27.5015"/>
  </r>
  <r>
    <x v="65"/>
    <x v="27"/>
    <n v="62"/>
    <n v="1990.84"/>
    <n v="1514.09"/>
    <n v="24.420806451612901"/>
  </r>
  <r>
    <x v="65"/>
    <x v="29"/>
    <n v="16"/>
    <n v="561.53"/>
    <n v="398.97"/>
    <n v="24.935625000000002"/>
  </r>
  <r>
    <x v="65"/>
    <x v="32"/>
    <n v="23"/>
    <n v="738.09"/>
    <n v="554.83000000000004"/>
    <n v="24.123043478260872"/>
  </r>
  <r>
    <x v="65"/>
    <x v="33"/>
    <n v="370"/>
    <n v="14064.47"/>
    <n v="10913.91"/>
    <n v="29.497054054054054"/>
  </r>
  <r>
    <x v="65"/>
    <x v="35"/>
    <n v="12"/>
    <n v="440.4"/>
    <n v="345.24"/>
    <n v="28.77"/>
  </r>
  <r>
    <x v="65"/>
    <x v="38"/>
    <n v="84"/>
    <n v="2826.57"/>
    <n v="2191.7800000000002"/>
    <n v="26.092619047619049"/>
  </r>
  <r>
    <x v="65"/>
    <x v="39"/>
    <n v="23"/>
    <n v="796.05"/>
    <n v="574.55999999999995"/>
    <n v="24.98086956521739"/>
  </r>
  <r>
    <x v="65"/>
    <x v="40"/>
    <n v="32"/>
    <n v="1108.17"/>
    <n v="866.5"/>
    <n v="27.078125"/>
  </r>
  <r>
    <x v="65"/>
    <x v="41"/>
    <n v="34085"/>
    <n v="971996.07"/>
    <n v="757833.09"/>
    <n v="22.23362446824116"/>
  </r>
  <r>
    <x v="65"/>
    <x v="43"/>
    <n v="23"/>
    <n v="770.03"/>
    <n v="543.41"/>
    <n v="23.626521739130432"/>
  </r>
  <r>
    <x v="65"/>
    <x v="47"/>
    <n v="85"/>
    <n v="2869.8"/>
    <n v="2221.4499999999998"/>
    <n v="26.134705882352939"/>
  </r>
  <r>
    <x v="65"/>
    <x v="50"/>
    <n v="12"/>
    <n v="408.55"/>
    <n v="300.77"/>
    <n v="25.064166666666665"/>
  </r>
  <r>
    <x v="65"/>
    <x v="52"/>
    <n v="97"/>
    <n v="3202.88"/>
    <n v="2408.31"/>
    <n v="24.827938144329895"/>
  </r>
  <r>
    <x v="65"/>
    <x v="56"/>
    <n v="232"/>
    <n v="6480.11"/>
    <n v="5079.01"/>
    <n v="21.892284482758622"/>
  </r>
  <r>
    <x v="65"/>
    <x v="60"/>
    <n v="13"/>
    <n v="443.8"/>
    <n v="348.54"/>
    <n v="26.810769230769232"/>
  </r>
  <r>
    <x v="65"/>
    <x v="61"/>
    <n v="12"/>
    <n v="411.69"/>
    <n v="323.58"/>
    <n v="26.965"/>
  </r>
  <r>
    <x v="65"/>
    <x v="62"/>
    <n v="1044"/>
    <n v="30060.44"/>
    <n v="23170.46"/>
    <n v="22.193927203065133"/>
  </r>
  <r>
    <x v="65"/>
    <x v="66"/>
    <n v="179"/>
    <n v="5693.2"/>
    <n v="4465.1499999999996"/>
    <n v="24.944972067039103"/>
  </r>
  <r>
    <x v="65"/>
    <x v="68"/>
    <n v="17"/>
    <n v="563.6"/>
    <n v="235.72"/>
    <n v="13.865882352941176"/>
  </r>
  <r>
    <x v="65"/>
    <x v="69"/>
    <n v="26"/>
    <n v="843.96"/>
    <n v="636.27"/>
    <n v="24.471923076923076"/>
  </r>
  <r>
    <x v="66"/>
    <x v="0"/>
    <n v="1757"/>
    <n v="38760.870000000003"/>
    <n v="27920.25"/>
    <n v="15.890865110984633"/>
  </r>
  <r>
    <x v="66"/>
    <x v="1"/>
    <n v="164"/>
    <n v="3425.29"/>
    <n v="2628.39"/>
    <n v="16.026768292682927"/>
  </r>
  <r>
    <x v="66"/>
    <x v="2"/>
    <n v="524"/>
    <n v="10959.71"/>
    <n v="8247.0499999999993"/>
    <n v="15.738645038167938"/>
  </r>
  <r>
    <x v="66"/>
    <x v="3"/>
    <n v="11"/>
    <n v="225.43"/>
    <n v="155.41"/>
    <n v="14.128181818181817"/>
  </r>
  <r>
    <x v="66"/>
    <x v="4"/>
    <n v="256"/>
    <n v="4909.16"/>
    <n v="3796.81"/>
    <n v="14.8312890625"/>
  </r>
  <r>
    <x v="66"/>
    <x v="5"/>
    <n v="36580"/>
    <n v="751147.63"/>
    <n v="576625.80000000005"/>
    <n v="15.763417167851285"/>
  </r>
  <r>
    <x v="66"/>
    <x v="7"/>
    <n v="29337"/>
    <n v="592785.89"/>
    <n v="446194.31"/>
    <n v="15.209268500528342"/>
  </r>
  <r>
    <x v="66"/>
    <x v="8"/>
    <n v="458"/>
    <n v="9041.94"/>
    <n v="6910.87"/>
    <n v="15.089235807860263"/>
  </r>
  <r>
    <x v="66"/>
    <x v="9"/>
    <n v="1426"/>
    <n v="28479.34"/>
    <n v="21842.74"/>
    <n v="15.31748948106592"/>
  </r>
  <r>
    <x v="66"/>
    <x v="10"/>
    <n v="62095"/>
    <n v="1328189.3500000001"/>
    <n v="1006180.99"/>
    <n v="16.2038970931637"/>
  </r>
  <r>
    <x v="66"/>
    <x v="11"/>
    <n v="67"/>
    <n v="1526.34"/>
    <n v="1167.96"/>
    <n v="17.432238805970151"/>
  </r>
  <r>
    <x v="66"/>
    <x v="12"/>
    <n v="778"/>
    <n v="15287.81"/>
    <n v="11323.65"/>
    <n v="14.554820051413881"/>
  </r>
  <r>
    <x v="66"/>
    <x v="14"/>
    <n v="63"/>
    <n v="1249.67"/>
    <n v="946.58"/>
    <n v="15.025079365079366"/>
  </r>
  <r>
    <x v="66"/>
    <x v="15"/>
    <n v="410"/>
    <n v="9560.93"/>
    <n v="7445.47"/>
    <n v="18.159682926829269"/>
  </r>
  <r>
    <x v="66"/>
    <x v="16"/>
    <n v="59"/>
    <n v="1448.51"/>
    <n v="1039.49"/>
    <n v="17.618474576271186"/>
  </r>
  <r>
    <x v="66"/>
    <x v="18"/>
    <n v="1795"/>
    <n v="35157.17"/>
    <n v="26706.53"/>
    <n v="14.878289693593315"/>
  </r>
  <r>
    <x v="66"/>
    <x v="19"/>
    <n v="1600"/>
    <n v="32145.19"/>
    <n v="24759.67"/>
    <n v="15.474793749999998"/>
  </r>
  <r>
    <x v="66"/>
    <x v="20"/>
    <n v="22"/>
    <n v="563.35"/>
    <n v="401.9"/>
    <n v="18.268181818181816"/>
  </r>
  <r>
    <x v="66"/>
    <x v="21"/>
    <n v="46"/>
    <n v="932"/>
    <n v="734.67"/>
    <n v="15.971086956521738"/>
  </r>
  <r>
    <x v="66"/>
    <x v="23"/>
    <n v="1071"/>
    <n v="20888.54"/>
    <n v="15752.54"/>
    <n v="14.708253968253969"/>
  </r>
  <r>
    <x v="66"/>
    <x v="24"/>
    <n v="291"/>
    <n v="6395.76"/>
    <n v="4667.5"/>
    <n v="16.039518900343644"/>
  </r>
  <r>
    <x v="66"/>
    <x v="26"/>
    <n v="3646"/>
    <n v="72451.55"/>
    <n v="55315.54"/>
    <n v="15.171568842567197"/>
  </r>
  <r>
    <x v="66"/>
    <x v="27"/>
    <n v="587"/>
    <n v="13959.64"/>
    <n v="10905.95"/>
    <n v="18.579131175468486"/>
  </r>
  <r>
    <x v="66"/>
    <x v="82"/>
    <n v="59"/>
    <n v="1387.09"/>
    <n v="1068.94"/>
    <n v="18.117627118644069"/>
  </r>
  <r>
    <x v="66"/>
    <x v="28"/>
    <n v="106"/>
    <n v="1980.17"/>
    <n v="1501.08"/>
    <n v="14.161132075471697"/>
  </r>
  <r>
    <x v="66"/>
    <x v="29"/>
    <n v="12"/>
    <n v="234.46"/>
    <n v="187.27"/>
    <n v="15.605833333333335"/>
  </r>
  <r>
    <x v="66"/>
    <x v="30"/>
    <n v="24"/>
    <n v="518.9"/>
    <n v="391.1"/>
    <n v="16.295833333333334"/>
  </r>
  <r>
    <x v="66"/>
    <x v="31"/>
    <n v="332"/>
    <n v="6534.94"/>
    <n v="4769.12"/>
    <n v="14.364819277108433"/>
  </r>
  <r>
    <x v="66"/>
    <x v="32"/>
    <n v="13399"/>
    <n v="276937.34000000003"/>
    <n v="203922.62"/>
    <n v="15.219241734457794"/>
  </r>
  <r>
    <x v="66"/>
    <x v="33"/>
    <n v="13508"/>
    <n v="269289.63"/>
    <n v="205205.13"/>
    <n v="15.191377702102459"/>
  </r>
  <r>
    <x v="66"/>
    <x v="34"/>
    <n v="17"/>
    <n v="344.81"/>
    <n v="278.35000000000002"/>
    <n v="16.373529411764707"/>
  </r>
  <r>
    <x v="66"/>
    <x v="38"/>
    <n v="95"/>
    <n v="2091.87"/>
    <n v="1635.9"/>
    <n v="17.220000000000002"/>
  </r>
  <r>
    <x v="66"/>
    <x v="39"/>
    <n v="2361"/>
    <n v="50365.83"/>
    <n v="39139.199999999997"/>
    <n v="16.577382465057177"/>
  </r>
  <r>
    <x v="66"/>
    <x v="40"/>
    <n v="65"/>
    <n v="1307.72"/>
    <n v="1021.29"/>
    <n v="15.712153846153846"/>
  </r>
  <r>
    <x v="66"/>
    <x v="41"/>
    <n v="16659"/>
    <n v="286020.96999999997"/>
    <n v="214344.2"/>
    <n v="12.866570622486345"/>
  </r>
  <r>
    <x v="66"/>
    <x v="43"/>
    <n v="292"/>
    <n v="6573.87"/>
    <n v="5139.87"/>
    <n v="17.602294520547943"/>
  </r>
  <r>
    <x v="66"/>
    <x v="45"/>
    <n v="387"/>
    <n v="7382.85"/>
    <n v="5720.07"/>
    <n v="14.780542635658914"/>
  </r>
  <r>
    <x v="66"/>
    <x v="46"/>
    <n v="40"/>
    <n v="781.77"/>
    <n v="651.76"/>
    <n v="16.294"/>
  </r>
  <r>
    <x v="66"/>
    <x v="47"/>
    <n v="17"/>
    <n v="328.58"/>
    <n v="258.08"/>
    <n v="15.181176470588234"/>
  </r>
  <r>
    <x v="66"/>
    <x v="48"/>
    <n v="37"/>
    <n v="717.71"/>
    <n v="550.69000000000005"/>
    <n v="14.883513513513515"/>
  </r>
  <r>
    <x v="66"/>
    <x v="49"/>
    <n v="16"/>
    <n v="336.16"/>
    <n v="262.60000000000002"/>
    <n v="16.412500000000001"/>
  </r>
  <r>
    <x v="66"/>
    <x v="50"/>
    <n v="310"/>
    <n v="5947.85"/>
    <n v="4405.29"/>
    <n v="14.210612903225806"/>
  </r>
  <r>
    <x v="66"/>
    <x v="51"/>
    <n v="14"/>
    <n v="311.32"/>
    <n v="243.17"/>
    <n v="17.369285714285713"/>
  </r>
  <r>
    <x v="66"/>
    <x v="52"/>
    <n v="274"/>
    <n v="6073.42"/>
    <n v="4681.5600000000004"/>
    <n v="17.085985401459855"/>
  </r>
  <r>
    <x v="66"/>
    <x v="53"/>
    <n v="27"/>
    <n v="557.17999999999995"/>
    <n v="404.79"/>
    <n v="14.992222222222223"/>
  </r>
  <r>
    <x v="66"/>
    <x v="56"/>
    <n v="58"/>
    <n v="903.77"/>
    <n v="648.80999999999995"/>
    <n v="11.186379310344826"/>
  </r>
  <r>
    <x v="66"/>
    <x v="57"/>
    <n v="70"/>
    <n v="1447.71"/>
    <n v="1142.83"/>
    <n v="16.326142857142855"/>
  </r>
  <r>
    <x v="66"/>
    <x v="59"/>
    <n v="5109"/>
    <n v="108407.93"/>
    <n v="84803.6"/>
    <n v="16.59886474848307"/>
  </r>
  <r>
    <x v="66"/>
    <x v="60"/>
    <n v="4221"/>
    <n v="92209.39"/>
    <n v="70971.38"/>
    <n v="16.813878227908081"/>
  </r>
  <r>
    <x v="66"/>
    <x v="61"/>
    <n v="128"/>
    <n v="2347.8000000000002"/>
    <n v="1839.54"/>
    <n v="14.37140625"/>
  </r>
  <r>
    <x v="66"/>
    <x v="62"/>
    <n v="3552"/>
    <n v="62825.73"/>
    <n v="46399.3"/>
    <n v="13.062865990990991"/>
  </r>
  <r>
    <x v="66"/>
    <x v="64"/>
    <n v="293"/>
    <n v="6236.04"/>
    <n v="4831.55"/>
    <n v="16.489931740614335"/>
  </r>
  <r>
    <x v="66"/>
    <x v="65"/>
    <n v="2173"/>
    <n v="43131.67"/>
    <n v="31803.84"/>
    <n v="14.635913483663138"/>
  </r>
  <r>
    <x v="66"/>
    <x v="66"/>
    <n v="7272"/>
    <n v="145156.32"/>
    <n v="112668.23"/>
    <n v="15.49343096809681"/>
  </r>
  <r>
    <x v="66"/>
    <x v="68"/>
    <n v="491"/>
    <n v="10166.39"/>
    <n v="7385.49"/>
    <n v="15.041731160896131"/>
  </r>
  <r>
    <x v="66"/>
    <x v="69"/>
    <n v="235"/>
    <n v="4528.76"/>
    <n v="3413.78"/>
    <n v="14.526723404255319"/>
  </r>
  <r>
    <x v="67"/>
    <x v="0"/>
    <n v="21688"/>
    <n v="1144092.28"/>
    <n v="832741.31"/>
    <n v="38.396408613057915"/>
  </r>
  <r>
    <x v="67"/>
    <x v="1"/>
    <n v="910"/>
    <n v="46362.97"/>
    <n v="34718.01"/>
    <n v="38.151659340659343"/>
  </r>
  <r>
    <x v="67"/>
    <x v="2"/>
    <n v="7024"/>
    <n v="348690.3"/>
    <n v="264174.09999999998"/>
    <n v="37.610207858769925"/>
  </r>
  <r>
    <x v="67"/>
    <x v="3"/>
    <n v="786"/>
    <n v="36780.089999999997"/>
    <n v="29227.09"/>
    <n v="37.184592875318067"/>
  </r>
  <r>
    <x v="67"/>
    <x v="4"/>
    <n v="8500"/>
    <n v="410707.72"/>
    <n v="314390.67"/>
    <n v="36.987137647058823"/>
  </r>
  <r>
    <x v="67"/>
    <x v="5"/>
    <n v="476083"/>
    <n v="23643975.079999998"/>
    <n v="18009416.190000001"/>
    <n v="37.82831184898432"/>
  </r>
  <r>
    <x v="67"/>
    <x v="7"/>
    <n v="368411"/>
    <n v="17563888.079999998"/>
    <n v="13053406.48"/>
    <n v="35.431641509075462"/>
  </r>
  <r>
    <x v="67"/>
    <x v="8"/>
    <n v="7008"/>
    <n v="325340.14"/>
    <n v="251354.46"/>
    <n v="35.866789383561645"/>
  </r>
  <r>
    <x v="67"/>
    <x v="9"/>
    <n v="15703"/>
    <n v="724489.84"/>
    <n v="569492.27"/>
    <n v="36.266463096223653"/>
  </r>
  <r>
    <x v="67"/>
    <x v="10"/>
    <n v="551703"/>
    <n v="27625704.309999999"/>
    <n v="20238328.260000002"/>
    <n v="36.68337540307013"/>
  </r>
  <r>
    <x v="67"/>
    <x v="11"/>
    <n v="761"/>
    <n v="39883.57"/>
    <n v="30249.07"/>
    <n v="39.749106438896192"/>
  </r>
  <r>
    <x v="67"/>
    <x v="12"/>
    <n v="6874"/>
    <n v="330320.65000000002"/>
    <n v="247750.35"/>
    <n v="36.041656968286297"/>
  </r>
  <r>
    <x v="67"/>
    <x v="13"/>
    <n v="138"/>
    <n v="6482.69"/>
    <n v="5011.33"/>
    <n v="36.313985507246379"/>
  </r>
  <r>
    <x v="67"/>
    <x v="14"/>
    <n v="1381"/>
    <n v="65273.79"/>
    <n v="49905.51"/>
    <n v="36.137226647356989"/>
  </r>
  <r>
    <x v="67"/>
    <x v="15"/>
    <n v="691"/>
    <n v="36922.120000000003"/>
    <n v="28726.23"/>
    <n v="41.571968162083934"/>
  </r>
  <r>
    <x v="67"/>
    <x v="16"/>
    <n v="514"/>
    <n v="32190.32"/>
    <n v="25035.73"/>
    <n v="48.707645914396885"/>
  </r>
  <r>
    <x v="67"/>
    <x v="17"/>
    <n v="96"/>
    <n v="4042.92"/>
    <n v="2683.48"/>
    <n v="27.952916666666667"/>
  </r>
  <r>
    <x v="67"/>
    <x v="18"/>
    <n v="5921"/>
    <n v="267504.28999999998"/>
    <n v="205321.73"/>
    <n v="34.676867083262962"/>
  </r>
  <r>
    <x v="67"/>
    <x v="19"/>
    <n v="24704"/>
    <n v="1227347.1100000001"/>
    <n v="930365.72"/>
    <n v="37.660529468911918"/>
  </r>
  <r>
    <x v="67"/>
    <x v="20"/>
    <n v="529"/>
    <n v="24309.69"/>
    <n v="16818.09"/>
    <n v="31.792230623818526"/>
  </r>
  <r>
    <x v="67"/>
    <x v="21"/>
    <n v="589"/>
    <n v="26488.92"/>
    <n v="20558.89"/>
    <n v="34.904736842105265"/>
  </r>
  <r>
    <x v="67"/>
    <x v="23"/>
    <n v="7910"/>
    <n v="364262.81"/>
    <n v="278035.96999999997"/>
    <n v="35.149932996207326"/>
  </r>
  <r>
    <x v="67"/>
    <x v="24"/>
    <n v="3460"/>
    <n v="170850.64"/>
    <n v="128654.46"/>
    <n v="37.183369942196535"/>
  </r>
  <r>
    <x v="67"/>
    <x v="26"/>
    <n v="50034"/>
    <n v="2380594.66"/>
    <n v="1841477.61"/>
    <n v="36.804525122916417"/>
  </r>
  <r>
    <x v="67"/>
    <x v="27"/>
    <n v="632"/>
    <n v="35432.370000000003"/>
    <n v="27652.43"/>
    <n v="43.753844936708859"/>
  </r>
  <r>
    <x v="67"/>
    <x v="82"/>
    <n v="1840"/>
    <n v="103530.18"/>
    <n v="81117.02"/>
    <n v="44.085336956521743"/>
  </r>
  <r>
    <x v="67"/>
    <x v="28"/>
    <n v="1012"/>
    <n v="42732.66"/>
    <n v="33119.65"/>
    <n v="32.726926877470355"/>
  </r>
  <r>
    <x v="67"/>
    <x v="29"/>
    <n v="227"/>
    <n v="11537.34"/>
    <n v="9216.31"/>
    <n v="40.600484581497795"/>
  </r>
  <r>
    <x v="67"/>
    <x v="30"/>
    <n v="135"/>
    <n v="6730.81"/>
    <n v="5178.28"/>
    <n v="38.357629629629628"/>
  </r>
  <r>
    <x v="67"/>
    <x v="31"/>
    <n v="1034"/>
    <n v="50698.23"/>
    <n v="36734.93"/>
    <n v="35.527011605415858"/>
  </r>
  <r>
    <x v="67"/>
    <x v="32"/>
    <n v="34177"/>
    <n v="1683475.63"/>
    <n v="1260720.18"/>
    <n v="36.88797085759429"/>
  </r>
  <r>
    <x v="67"/>
    <x v="33"/>
    <n v="156670"/>
    <n v="7326494.6900000004"/>
    <n v="5610203.5599999996"/>
    <n v="35.809048062807172"/>
  </r>
  <r>
    <x v="67"/>
    <x v="34"/>
    <n v="82"/>
    <n v="3691.74"/>
    <n v="3017.89"/>
    <n v="36.803536585365855"/>
  </r>
  <r>
    <x v="67"/>
    <x v="38"/>
    <n v="458"/>
    <n v="23261.8"/>
    <n v="18176.29"/>
    <n v="39.686222707423582"/>
  </r>
  <r>
    <x v="67"/>
    <x v="39"/>
    <n v="32994"/>
    <n v="1663752.68"/>
    <n v="1286688.45"/>
    <n v="38.997649572649571"/>
  </r>
  <r>
    <x v="67"/>
    <x v="40"/>
    <n v="733"/>
    <n v="32865.65"/>
    <n v="24152.97"/>
    <n v="32.950845839017738"/>
  </r>
  <r>
    <x v="67"/>
    <x v="41"/>
    <n v="150247"/>
    <n v="6047750.0800000001"/>
    <n v="4484974.72"/>
    <n v="29.850677351294866"/>
  </r>
  <r>
    <x v="67"/>
    <x v="93"/>
    <n v="179"/>
    <n v="9659.7999999999993"/>
    <n v="7364.55"/>
    <n v="41.1427374301676"/>
  </r>
  <r>
    <x v="67"/>
    <x v="43"/>
    <n v="1326"/>
    <n v="71270.570000000007"/>
    <n v="55916.91"/>
    <n v="42.16961538461539"/>
  </r>
  <r>
    <x v="67"/>
    <x v="45"/>
    <n v="6151"/>
    <n v="287144.43"/>
    <n v="218285.63"/>
    <n v="35.487827995447894"/>
  </r>
  <r>
    <x v="67"/>
    <x v="46"/>
    <n v="1324"/>
    <n v="62048.72"/>
    <n v="48619.35"/>
    <n v="36.72156344410876"/>
  </r>
  <r>
    <x v="67"/>
    <x v="47"/>
    <n v="137"/>
    <n v="6359.1"/>
    <n v="4915.18"/>
    <n v="35.877226277372266"/>
  </r>
  <r>
    <x v="67"/>
    <x v="48"/>
    <n v="103"/>
    <n v="5510.2"/>
    <n v="4288.1499999999996"/>
    <n v="41.632524271844659"/>
  </r>
  <r>
    <x v="67"/>
    <x v="49"/>
    <n v="99"/>
    <n v="4947.84"/>
    <n v="3603.61"/>
    <n v="36.400101010101011"/>
  </r>
  <r>
    <x v="67"/>
    <x v="50"/>
    <n v="2994"/>
    <n v="145186.17000000001"/>
    <n v="111967.3"/>
    <n v="37.39722778891116"/>
  </r>
  <r>
    <x v="67"/>
    <x v="51"/>
    <n v="82"/>
    <n v="4259.42"/>
    <n v="3237.59"/>
    <n v="39.482804878048782"/>
  </r>
  <r>
    <x v="67"/>
    <x v="52"/>
    <n v="2131"/>
    <n v="105794.87"/>
    <n v="81147.67"/>
    <n v="38.079619896762082"/>
  </r>
  <r>
    <x v="67"/>
    <x v="53"/>
    <n v="262"/>
    <n v="13218.08"/>
    <n v="10241.11"/>
    <n v="39.088206106870231"/>
  </r>
  <r>
    <x v="67"/>
    <x v="56"/>
    <n v="522"/>
    <n v="19334.939999999999"/>
    <n v="14671.1"/>
    <n v="28.105555555555558"/>
  </r>
  <r>
    <x v="67"/>
    <x v="57"/>
    <n v="429"/>
    <n v="18958.97"/>
    <n v="15313.58"/>
    <n v="35.695990675990679"/>
  </r>
  <r>
    <x v="67"/>
    <x v="58"/>
    <n v="21"/>
    <n v="992.28"/>
    <n v="777.97"/>
    <n v="37.046190476190475"/>
  </r>
  <r>
    <x v="67"/>
    <x v="59"/>
    <n v="8120"/>
    <n v="404477.14"/>
    <n v="316675.26"/>
    <n v="38.999416256157637"/>
  </r>
  <r>
    <x v="67"/>
    <x v="60"/>
    <n v="38418"/>
    <n v="1884444.74"/>
    <n v="1494843.45"/>
    <n v="38.909975792597216"/>
  </r>
  <r>
    <x v="67"/>
    <x v="61"/>
    <n v="354"/>
    <n v="15297.18"/>
    <n v="11843.3"/>
    <n v="33.45564971751412"/>
  </r>
  <r>
    <x v="67"/>
    <x v="62"/>
    <n v="28119"/>
    <n v="1148731.49"/>
    <n v="827463.02"/>
    <n v="29.427185177282265"/>
  </r>
  <r>
    <x v="67"/>
    <x v="63"/>
    <n v="38"/>
    <n v="2086"/>
    <n v="1572.18"/>
    <n v="41.373157894736842"/>
  </r>
  <r>
    <x v="67"/>
    <x v="64"/>
    <n v="1703"/>
    <n v="84948.76"/>
    <n v="66895.350000000006"/>
    <n v="39.280886670581332"/>
  </r>
  <r>
    <x v="67"/>
    <x v="65"/>
    <n v="32722"/>
    <n v="1629250.67"/>
    <n v="1233417.1000000001"/>
    <n v="37.693817615060205"/>
  </r>
  <r>
    <x v="67"/>
    <x v="66"/>
    <n v="97485"/>
    <n v="4619054.29"/>
    <n v="3561235.15"/>
    <n v="36.531108888546953"/>
  </r>
  <r>
    <x v="67"/>
    <x v="68"/>
    <n v="3165"/>
    <n v="156827.28"/>
    <n v="118058.67"/>
    <n v="37.301317535545024"/>
  </r>
  <r>
    <x v="67"/>
    <x v="69"/>
    <n v="4839"/>
    <n v="232379.93"/>
    <n v="176434.22"/>
    <n v="36.460884480264518"/>
  </r>
  <r>
    <x v="68"/>
    <x v="0"/>
    <n v="28353"/>
    <n v="1453720.58"/>
    <n v="1070752.8799999999"/>
    <n v="37.765064719782735"/>
  </r>
  <r>
    <x v="68"/>
    <x v="1"/>
    <n v="1394"/>
    <n v="70696.820000000007"/>
    <n v="52280.52"/>
    <n v="37.503959827833569"/>
  </r>
  <r>
    <x v="68"/>
    <x v="2"/>
    <n v="10131"/>
    <n v="508478.54"/>
    <n v="385902.95"/>
    <n v="38.091298983318531"/>
  </r>
  <r>
    <x v="68"/>
    <x v="3"/>
    <n v="818"/>
    <n v="39621.160000000003"/>
    <n v="29006.14"/>
    <n v="35.459828850855743"/>
  </r>
  <r>
    <x v="68"/>
    <x v="4"/>
    <n v="9963"/>
    <n v="492105.85"/>
    <n v="377697.96"/>
    <n v="37.910063233965673"/>
  </r>
  <r>
    <x v="68"/>
    <x v="5"/>
    <n v="613554"/>
    <n v="30371137.359999999"/>
    <n v="23211092.739999998"/>
    <n v="37.830562167307193"/>
  </r>
  <r>
    <x v="68"/>
    <x v="7"/>
    <n v="419187"/>
    <n v="20573852.48"/>
    <n v="15171458.34"/>
    <n v="36.192578348088084"/>
  </r>
  <r>
    <x v="68"/>
    <x v="8"/>
    <n v="7573"/>
    <n v="377146.92"/>
    <n v="290162.28000000003"/>
    <n v="38.315367753862411"/>
  </r>
  <r>
    <x v="68"/>
    <x v="9"/>
    <n v="16438"/>
    <n v="793722.1"/>
    <n v="624438.49"/>
    <n v="37.987497870787202"/>
  </r>
  <r>
    <x v="68"/>
    <x v="10"/>
    <n v="697618"/>
    <n v="35377364.850000001"/>
    <n v="25772725.890000001"/>
    <n v="36.943894638613109"/>
  </r>
  <r>
    <x v="68"/>
    <x v="11"/>
    <n v="1060"/>
    <n v="53071.99"/>
    <n v="40432.15"/>
    <n v="38.143537735849058"/>
  </r>
  <r>
    <x v="68"/>
    <x v="12"/>
    <n v="7057"/>
    <n v="347684.12"/>
    <n v="264907.40000000002"/>
    <n v="37.538245713475987"/>
  </r>
  <r>
    <x v="68"/>
    <x v="13"/>
    <n v="124"/>
    <n v="6112.1"/>
    <n v="4702.07"/>
    <n v="37.919919354838704"/>
  </r>
  <r>
    <x v="68"/>
    <x v="14"/>
    <n v="1464"/>
    <n v="71839.850000000006"/>
    <n v="55348.03"/>
    <n v="37.806031420765024"/>
  </r>
  <r>
    <x v="68"/>
    <x v="15"/>
    <n v="1045"/>
    <n v="55557.01"/>
    <n v="42941.37"/>
    <n v="41.092220095693783"/>
  </r>
  <r>
    <x v="68"/>
    <x v="16"/>
    <n v="8736"/>
    <n v="472053.5"/>
    <n v="366587.36"/>
    <n v="41.962838827838823"/>
  </r>
  <r>
    <x v="68"/>
    <x v="18"/>
    <n v="7927"/>
    <n v="377815.81"/>
    <n v="290663.34999999998"/>
    <n v="36.6675097767125"/>
  </r>
  <r>
    <x v="68"/>
    <x v="19"/>
    <n v="31859"/>
    <n v="1502210.42"/>
    <n v="1147121.23"/>
    <n v="36.006190715339464"/>
  </r>
  <r>
    <x v="68"/>
    <x v="21"/>
    <n v="711"/>
    <n v="33430.11"/>
    <n v="25747.91"/>
    <n v="36.213656821378343"/>
  </r>
  <r>
    <x v="68"/>
    <x v="22"/>
    <n v="119"/>
    <n v="4076.78"/>
    <n v="3159.37"/>
    <n v="26.549327731092436"/>
  </r>
  <r>
    <x v="68"/>
    <x v="23"/>
    <n v="10156"/>
    <n v="491501.89"/>
    <n v="377542.01"/>
    <n v="37.174282197715634"/>
  </r>
  <r>
    <x v="68"/>
    <x v="24"/>
    <n v="1710"/>
    <n v="85478.33"/>
    <n v="65330.87"/>
    <n v="38.205187134502928"/>
  </r>
  <r>
    <x v="68"/>
    <x v="26"/>
    <n v="59478"/>
    <n v="2932346.41"/>
    <n v="2242610.5"/>
    <n v="37.704874071085108"/>
  </r>
  <r>
    <x v="68"/>
    <x v="27"/>
    <n v="987"/>
    <n v="54838.26"/>
    <n v="42555.29"/>
    <n v="43.115795339412358"/>
  </r>
  <r>
    <x v="68"/>
    <x v="82"/>
    <n v="1538"/>
    <n v="84082.46"/>
    <n v="65862.42"/>
    <n v="42.823420026007803"/>
  </r>
  <r>
    <x v="68"/>
    <x v="28"/>
    <n v="1715"/>
    <n v="78308.53"/>
    <n v="61119.11"/>
    <n v="35.637965014577262"/>
  </r>
  <r>
    <x v="68"/>
    <x v="29"/>
    <n v="426"/>
    <n v="22083.81"/>
    <n v="17403.349999999999"/>
    <n v="40.852934272300466"/>
  </r>
  <r>
    <x v="68"/>
    <x v="30"/>
    <n v="183"/>
    <n v="8947.07"/>
    <n v="6928.96"/>
    <n v="37.863169398907104"/>
  </r>
  <r>
    <x v="68"/>
    <x v="31"/>
    <n v="786"/>
    <n v="37449.51"/>
    <n v="26591.96"/>
    <n v="33.832010178117045"/>
  </r>
  <r>
    <x v="68"/>
    <x v="32"/>
    <n v="53464"/>
    <n v="2682546.14"/>
    <n v="1987304.36"/>
    <n v="37.170888074218169"/>
  </r>
  <r>
    <x v="68"/>
    <x v="33"/>
    <n v="196273"/>
    <n v="9568051.7899999991"/>
    <n v="7316381.9000000004"/>
    <n v="37.27655816133651"/>
  </r>
  <r>
    <x v="68"/>
    <x v="34"/>
    <n v="111"/>
    <n v="5366.11"/>
    <n v="4345.18"/>
    <n v="39.145765765765766"/>
  </r>
  <r>
    <x v="68"/>
    <x v="38"/>
    <n v="740"/>
    <n v="38302.47"/>
    <n v="29536.54"/>
    <n v="39.914243243243241"/>
  </r>
  <r>
    <x v="68"/>
    <x v="39"/>
    <n v="35321"/>
    <n v="1811319.39"/>
    <n v="1393187.99"/>
    <n v="39.443616828515616"/>
  </r>
  <r>
    <x v="68"/>
    <x v="40"/>
    <n v="1020"/>
    <n v="50412.93"/>
    <n v="37178.5"/>
    <n v="36.449509803921572"/>
  </r>
  <r>
    <x v="68"/>
    <x v="41"/>
    <n v="174969"/>
    <n v="7255896.7300000004"/>
    <n v="5385898.5700000003"/>
    <n v="30.782016071418369"/>
  </r>
  <r>
    <x v="68"/>
    <x v="93"/>
    <n v="161"/>
    <n v="8409.65"/>
    <n v="6502.59"/>
    <n v="40.388757763975157"/>
  </r>
  <r>
    <x v="68"/>
    <x v="43"/>
    <n v="2910"/>
    <n v="158793.82999999999"/>
    <n v="125554.26"/>
    <n v="43.145793814432984"/>
  </r>
  <r>
    <x v="68"/>
    <x v="45"/>
    <n v="7482"/>
    <n v="362663.46"/>
    <n v="276680.12"/>
    <n v="36.979433306602509"/>
  </r>
  <r>
    <x v="68"/>
    <x v="46"/>
    <n v="1219"/>
    <n v="58786.97"/>
    <n v="46881.45"/>
    <n v="38.458941755537325"/>
  </r>
  <r>
    <x v="68"/>
    <x v="47"/>
    <n v="171"/>
    <n v="8277.35"/>
    <n v="6418.88"/>
    <n v="37.537309941520469"/>
  </r>
  <r>
    <x v="68"/>
    <x v="48"/>
    <n v="157"/>
    <n v="8304.58"/>
    <n v="6518.36"/>
    <n v="41.518216560509551"/>
  </r>
  <r>
    <x v="68"/>
    <x v="49"/>
    <n v="151"/>
    <n v="7635.4"/>
    <n v="5733.17"/>
    <n v="37.968013245033113"/>
  </r>
  <r>
    <x v="68"/>
    <x v="50"/>
    <n v="3982"/>
    <n v="185802.58"/>
    <n v="142817.95000000001"/>
    <n v="35.865883977900559"/>
  </r>
  <r>
    <x v="68"/>
    <x v="51"/>
    <n v="26"/>
    <n v="1252.43"/>
    <n v="933.1"/>
    <n v="35.888461538461542"/>
  </r>
  <r>
    <x v="68"/>
    <x v="52"/>
    <n v="2339"/>
    <n v="117742.16"/>
    <n v="89797.53"/>
    <n v="38.391419410004275"/>
  </r>
  <r>
    <x v="68"/>
    <x v="53"/>
    <n v="232"/>
    <n v="11764.47"/>
    <n v="9108.73"/>
    <n v="39.26176724137931"/>
  </r>
  <r>
    <x v="68"/>
    <x v="56"/>
    <n v="695"/>
    <n v="28295.17"/>
    <n v="20701.150000000001"/>
    <n v="29.785827338129497"/>
  </r>
  <r>
    <x v="68"/>
    <x v="57"/>
    <n v="594"/>
    <n v="27310.87"/>
    <n v="22266.34"/>
    <n v="37.485420875420878"/>
  </r>
  <r>
    <x v="68"/>
    <x v="58"/>
    <n v="17"/>
    <n v="825.85"/>
    <n v="649.13"/>
    <n v="38.184117647058827"/>
  </r>
  <r>
    <x v="68"/>
    <x v="59"/>
    <n v="14667"/>
    <n v="734093.01"/>
    <n v="574429.76"/>
    <n v="39.164775346014864"/>
  </r>
  <r>
    <x v="68"/>
    <x v="60"/>
    <n v="52546"/>
    <n v="2601998.41"/>
    <n v="2057577.82"/>
    <n v="39.157648917139269"/>
  </r>
  <r>
    <x v="68"/>
    <x v="61"/>
    <n v="991"/>
    <n v="45387.87"/>
    <n v="35323.22"/>
    <n v="35.644016145307774"/>
  </r>
  <r>
    <x v="68"/>
    <x v="62"/>
    <n v="31468"/>
    <n v="1313324.53"/>
    <n v="930752.54"/>
    <n v="29.577746917503497"/>
  </r>
  <r>
    <x v="68"/>
    <x v="63"/>
    <n v="59"/>
    <n v="3193.04"/>
    <n v="2503.39"/>
    <n v="42.430338983050845"/>
  </r>
  <r>
    <x v="68"/>
    <x v="64"/>
    <n v="1800"/>
    <n v="90398.68"/>
    <n v="70971.64"/>
    <n v="39.428688888888885"/>
  </r>
  <r>
    <x v="68"/>
    <x v="65"/>
    <n v="11244"/>
    <n v="549214.1"/>
    <n v="410129.66"/>
    <n v="36.475423336890785"/>
  </r>
  <r>
    <x v="68"/>
    <x v="66"/>
    <n v="94491"/>
    <n v="4639416.26"/>
    <n v="3592154.83"/>
    <n v="38.015840979564189"/>
  </r>
  <r>
    <x v="68"/>
    <x v="68"/>
    <n v="4039"/>
    <n v="203786.68"/>
    <n v="153277.1"/>
    <n v="37.949269621193366"/>
  </r>
  <r>
    <x v="68"/>
    <x v="69"/>
    <n v="4228"/>
    <n v="201009.77"/>
    <n v="154162.15"/>
    <n v="36.462192526017027"/>
  </r>
  <r>
    <x v="69"/>
    <x v="0"/>
    <n v="28870"/>
    <n v="1198531.31"/>
    <n v="903378.52"/>
    <n v="31.291254589539314"/>
  </r>
  <r>
    <x v="69"/>
    <x v="1"/>
    <n v="1497"/>
    <n v="61405.37"/>
    <n v="46704.34"/>
    <n v="31.198623914495656"/>
  </r>
  <r>
    <x v="69"/>
    <x v="2"/>
    <n v="10567"/>
    <n v="424955.93"/>
    <n v="326220.56"/>
    <n v="30.871634333301788"/>
  </r>
  <r>
    <x v="69"/>
    <x v="3"/>
    <n v="152"/>
    <n v="5686.09"/>
    <n v="4225.2700000000004"/>
    <n v="27.797828947368423"/>
  </r>
  <r>
    <x v="69"/>
    <x v="4"/>
    <n v="23626"/>
    <n v="940587.29"/>
    <n v="721420.69"/>
    <n v="30.535033014475577"/>
  </r>
  <r>
    <x v="69"/>
    <x v="5"/>
    <n v="471753"/>
    <n v="18938986.73"/>
    <n v="14571632.220000001"/>
    <n v="30.88826614775105"/>
  </r>
  <r>
    <x v="69"/>
    <x v="7"/>
    <n v="373572"/>
    <n v="14802371.4"/>
    <n v="11179352.27"/>
    <n v="29.925562595697748"/>
  </r>
  <r>
    <x v="69"/>
    <x v="8"/>
    <n v="7372"/>
    <n v="299555.3"/>
    <n v="234950.88"/>
    <n v="31.870710797612588"/>
  </r>
  <r>
    <x v="69"/>
    <x v="9"/>
    <n v="3880"/>
    <n v="155895.09"/>
    <n v="120118.25"/>
    <n v="30.958311855670104"/>
  </r>
  <r>
    <x v="69"/>
    <x v="10"/>
    <n v="554597"/>
    <n v="22565327.530000001"/>
    <n v="16909562.449999999"/>
    <n v="30.489819544642323"/>
  </r>
  <r>
    <x v="69"/>
    <x v="11"/>
    <n v="1446"/>
    <n v="58185.79"/>
    <n v="45495.77"/>
    <n v="31.463188105117563"/>
  </r>
  <r>
    <x v="69"/>
    <x v="12"/>
    <n v="2804"/>
    <n v="112086.09"/>
    <n v="86573.04"/>
    <n v="30.87483594864479"/>
  </r>
  <r>
    <x v="69"/>
    <x v="13"/>
    <n v="101"/>
    <n v="3984.62"/>
    <n v="3154.97"/>
    <n v="31.237326732673264"/>
  </r>
  <r>
    <x v="69"/>
    <x v="14"/>
    <n v="2280"/>
    <n v="89859.65"/>
    <n v="70119.31"/>
    <n v="30.754083333333334"/>
  </r>
  <r>
    <x v="69"/>
    <x v="15"/>
    <n v="283"/>
    <n v="11746.78"/>
    <n v="9147.73"/>
    <n v="32.32413427561837"/>
  </r>
  <r>
    <x v="69"/>
    <x v="16"/>
    <n v="2936"/>
    <n v="131163.37"/>
    <n v="101708.49"/>
    <n v="34.641856267029972"/>
  </r>
  <r>
    <x v="69"/>
    <x v="18"/>
    <n v="19442"/>
    <n v="743136.16"/>
    <n v="576994.05000000005"/>
    <n v="29.67771062647876"/>
  </r>
  <r>
    <x v="69"/>
    <x v="19"/>
    <n v="15906"/>
    <n v="651356.80000000005"/>
    <n v="502488.53"/>
    <n v="31.591131019740981"/>
  </r>
  <r>
    <x v="69"/>
    <x v="21"/>
    <n v="1624"/>
    <n v="60915.5"/>
    <n v="47727.53"/>
    <n v="29.388873152709358"/>
  </r>
  <r>
    <x v="69"/>
    <x v="22"/>
    <n v="21"/>
    <n v="733.34"/>
    <n v="514.26"/>
    <n v="24.488571428571429"/>
  </r>
  <r>
    <x v="69"/>
    <x v="23"/>
    <n v="17203"/>
    <n v="664349.15"/>
    <n v="513110.48"/>
    <n v="29.826802301924083"/>
  </r>
  <r>
    <x v="69"/>
    <x v="24"/>
    <n v="826"/>
    <n v="32193.81"/>
    <n v="24726.32"/>
    <n v="29.935012106537531"/>
  </r>
  <r>
    <x v="69"/>
    <x v="26"/>
    <n v="46435"/>
    <n v="1839992.9"/>
    <n v="1439450.45"/>
    <n v="30.999255949176266"/>
  </r>
  <r>
    <x v="69"/>
    <x v="27"/>
    <n v="1044"/>
    <n v="46117.09"/>
    <n v="35799.199999999997"/>
    <n v="34.290421455938692"/>
  </r>
  <r>
    <x v="69"/>
    <x v="82"/>
    <n v="421"/>
    <n v="18161.939999999999"/>
    <n v="14238.66"/>
    <n v="33.82104513064133"/>
  </r>
  <r>
    <x v="69"/>
    <x v="28"/>
    <n v="1596"/>
    <n v="59216.33"/>
    <n v="46414.03"/>
    <n v="29.081472431077692"/>
  </r>
  <r>
    <x v="69"/>
    <x v="29"/>
    <n v="456"/>
    <n v="18974.900000000001"/>
    <n v="14876.96"/>
    <n v="32.62491228070175"/>
  </r>
  <r>
    <x v="69"/>
    <x v="30"/>
    <n v="210"/>
    <n v="8163.88"/>
    <n v="6389.43"/>
    <n v="30.425857142857144"/>
  </r>
  <r>
    <x v="69"/>
    <x v="31"/>
    <n v="332"/>
    <n v="13071.71"/>
    <n v="9607.61"/>
    <n v="28.9385843373494"/>
  </r>
  <r>
    <x v="69"/>
    <x v="32"/>
    <n v="10840"/>
    <n v="425656.81"/>
    <n v="327393.31"/>
    <n v="30.202334870848709"/>
  </r>
  <r>
    <x v="69"/>
    <x v="33"/>
    <n v="230685"/>
    <n v="9007756.2100000009"/>
    <n v="6996148.7800000003"/>
    <n v="30.327714329063443"/>
  </r>
  <r>
    <x v="69"/>
    <x v="34"/>
    <n v="304"/>
    <n v="11891.64"/>
    <n v="9685.7800000000007"/>
    <n v="31.861118421052634"/>
  </r>
  <r>
    <x v="69"/>
    <x v="38"/>
    <n v="713"/>
    <n v="28849.99"/>
    <n v="22305.119999999999"/>
    <n v="31.283478260869565"/>
  </r>
  <r>
    <x v="69"/>
    <x v="39"/>
    <n v="28258"/>
    <n v="1167186.45"/>
    <n v="914016.32"/>
    <n v="32.345400240639819"/>
  </r>
  <r>
    <x v="69"/>
    <x v="40"/>
    <n v="805"/>
    <n v="30921.24"/>
    <n v="23307.7"/>
    <n v="28.953664596273292"/>
  </r>
  <r>
    <x v="69"/>
    <x v="41"/>
    <n v="138047"/>
    <n v="4553629.8499999996"/>
    <n v="3383057.63"/>
    <n v="24.506563923880996"/>
  </r>
  <r>
    <x v="69"/>
    <x v="93"/>
    <n v="68"/>
    <n v="2796.85"/>
    <n v="2129.23"/>
    <n v="31.312205882352941"/>
  </r>
  <r>
    <x v="69"/>
    <x v="43"/>
    <n v="2084"/>
    <n v="89108.49"/>
    <n v="70834.740000000005"/>
    <n v="33.989798464491365"/>
  </r>
  <r>
    <x v="69"/>
    <x v="45"/>
    <n v="13432"/>
    <n v="527649.07999999996"/>
    <n v="403933.52"/>
    <n v="30.072477665276953"/>
  </r>
  <r>
    <x v="69"/>
    <x v="46"/>
    <n v="320"/>
    <n v="12495.65"/>
    <n v="10432.11"/>
    <n v="32.60034375"/>
  </r>
  <r>
    <x v="69"/>
    <x v="47"/>
    <n v="34"/>
    <n v="1321.6"/>
    <n v="1039.8699999999999"/>
    <n v="30.58441176470588"/>
  </r>
  <r>
    <x v="69"/>
    <x v="48"/>
    <n v="28"/>
    <n v="1084.3599999999999"/>
    <n v="797.11"/>
    <n v="28.468214285714286"/>
  </r>
  <r>
    <x v="69"/>
    <x v="49"/>
    <n v="12"/>
    <n v="485.16"/>
    <n v="380.28"/>
    <n v="31.689999999999998"/>
  </r>
  <r>
    <x v="69"/>
    <x v="50"/>
    <n v="3452"/>
    <n v="133280.57"/>
    <n v="104394.49"/>
    <n v="30.241741019698726"/>
  </r>
  <r>
    <x v="69"/>
    <x v="52"/>
    <n v="2692"/>
    <n v="105303.76"/>
    <n v="82683.33"/>
    <n v="30.714461367013374"/>
  </r>
  <r>
    <x v="69"/>
    <x v="53"/>
    <n v="77"/>
    <n v="3100.09"/>
    <n v="2399.4499999999998"/>
    <n v="31.161688311688309"/>
  </r>
  <r>
    <x v="69"/>
    <x v="56"/>
    <n v="784"/>
    <n v="24944.46"/>
    <n v="19042.62"/>
    <n v="24.289056122448979"/>
  </r>
  <r>
    <x v="69"/>
    <x v="57"/>
    <n v="567"/>
    <n v="20995.56"/>
    <n v="17304.71"/>
    <n v="30.519770723104056"/>
  </r>
  <r>
    <x v="69"/>
    <x v="58"/>
    <n v="19"/>
    <n v="740.41"/>
    <n v="581.74"/>
    <n v="30.617894736842107"/>
  </r>
  <r>
    <x v="69"/>
    <x v="59"/>
    <n v="15603"/>
    <n v="624944.84"/>
    <n v="489281.57"/>
    <n v="31.358172787284499"/>
  </r>
  <r>
    <x v="69"/>
    <x v="60"/>
    <n v="66131"/>
    <n v="2686168.05"/>
    <n v="2150966.29"/>
    <n v="32.525839470142593"/>
  </r>
  <r>
    <x v="69"/>
    <x v="61"/>
    <n v="1224"/>
    <n v="44522.8"/>
    <n v="34750.21"/>
    <n v="28.390694444444442"/>
  </r>
  <r>
    <x v="69"/>
    <x v="62"/>
    <n v="28455"/>
    <n v="948362.5"/>
    <n v="671652.2"/>
    <n v="23.604013354419259"/>
  </r>
  <r>
    <x v="69"/>
    <x v="63"/>
    <n v="94"/>
    <n v="4089.88"/>
    <n v="3206.47"/>
    <n v="34.111382978723405"/>
  </r>
  <r>
    <x v="69"/>
    <x v="64"/>
    <n v="1097"/>
    <n v="44495.75"/>
    <n v="35190.550000000003"/>
    <n v="32.078896991795808"/>
  </r>
  <r>
    <x v="69"/>
    <x v="65"/>
    <n v="2470"/>
    <n v="99333.11"/>
    <n v="75635.67"/>
    <n v="30.621728744939272"/>
  </r>
  <r>
    <x v="69"/>
    <x v="66"/>
    <n v="46941"/>
    <n v="1844743.65"/>
    <n v="1447332.05"/>
    <n v="30.833004196757631"/>
  </r>
  <r>
    <x v="69"/>
    <x v="68"/>
    <n v="4407"/>
    <n v="179821.21"/>
    <n v="138202.79"/>
    <n v="31.359834354436128"/>
  </r>
  <r>
    <x v="69"/>
    <x v="69"/>
    <n v="640"/>
    <n v="24240.639999999999"/>
    <n v="19541.02"/>
    <n v="30.532843750000001"/>
  </r>
  <r>
    <x v="70"/>
    <x v="0"/>
    <n v="143"/>
    <n v="2995.58"/>
    <n v="2092.88"/>
    <n v="14.635524475524477"/>
  </r>
  <r>
    <x v="70"/>
    <x v="1"/>
    <n v="153"/>
    <n v="3920.61"/>
    <n v="2729.95"/>
    <n v="17.84281045751634"/>
  </r>
  <r>
    <x v="70"/>
    <x v="7"/>
    <n v="2727"/>
    <n v="61804.63"/>
    <n v="42481.599999999999"/>
    <n v="15.578144481114778"/>
  </r>
  <r>
    <x v="70"/>
    <x v="9"/>
    <n v="18"/>
    <n v="413.91"/>
    <n v="305.77"/>
    <n v="16.987222222222222"/>
  </r>
  <r>
    <x v="70"/>
    <x v="10"/>
    <n v="1290"/>
    <n v="29225.8"/>
    <n v="20727.75"/>
    <n v="16.068023255813955"/>
  </r>
  <r>
    <x v="70"/>
    <x v="11"/>
    <n v="535"/>
    <n v="13101.34"/>
    <n v="10178.42"/>
    <n v="19.025084112149532"/>
  </r>
  <r>
    <x v="70"/>
    <x v="14"/>
    <n v="161736"/>
    <n v="3721567.78"/>
    <n v="2742921.65"/>
    <n v="16.959252423702825"/>
  </r>
  <r>
    <x v="70"/>
    <x v="25"/>
    <n v="20"/>
    <n v="440.03"/>
    <n v="352.37"/>
    <n v="17.618500000000001"/>
  </r>
  <r>
    <x v="70"/>
    <x v="29"/>
    <n v="27190"/>
    <n v="625446.99"/>
    <n v="474899.55"/>
    <n v="17.465963589554985"/>
  </r>
  <r>
    <x v="70"/>
    <x v="31"/>
    <n v="96"/>
    <n v="2446.25"/>
    <n v="747.84"/>
    <n v="7.79"/>
  </r>
  <r>
    <x v="70"/>
    <x v="32"/>
    <n v="16"/>
    <n v="331.86"/>
    <n v="262.56"/>
    <n v="16.41"/>
  </r>
  <r>
    <x v="70"/>
    <x v="36"/>
    <n v="1357"/>
    <n v="31754.42"/>
    <n v="22460.42"/>
    <n v="16.551525423728812"/>
  </r>
  <r>
    <x v="70"/>
    <x v="39"/>
    <n v="157"/>
    <n v="4255.22"/>
    <n v="3273.13"/>
    <n v="20.847961783439491"/>
  </r>
  <r>
    <x v="70"/>
    <x v="41"/>
    <n v="37393"/>
    <n v="707423.92"/>
    <n v="518111.03"/>
    <n v="13.855829433316396"/>
  </r>
  <r>
    <x v="70"/>
    <x v="56"/>
    <n v="427"/>
    <n v="7346.14"/>
    <n v="4997.95"/>
    <n v="11.70480093676815"/>
  </r>
  <r>
    <x v="70"/>
    <x v="57"/>
    <n v="17"/>
    <n v="392.78"/>
    <n v="310.08999999999997"/>
    <n v="18.240588235294116"/>
  </r>
  <r>
    <x v="70"/>
    <x v="58"/>
    <n v="337"/>
    <n v="7484.21"/>
    <n v="5800.76"/>
    <n v="17.212937685459941"/>
  </r>
  <r>
    <x v="70"/>
    <x v="59"/>
    <n v="219"/>
    <n v="5098.68"/>
    <n v="3789.51"/>
    <n v="17.303698630136989"/>
  </r>
  <r>
    <x v="70"/>
    <x v="60"/>
    <n v="39"/>
    <n v="932.26"/>
    <n v="645.88"/>
    <n v="16.56102564102564"/>
  </r>
  <r>
    <x v="70"/>
    <x v="62"/>
    <n v="17011"/>
    <n v="326061.62"/>
    <n v="239893.38"/>
    <n v="14.102250308623832"/>
  </r>
  <r>
    <x v="70"/>
    <x v="63"/>
    <n v="21332"/>
    <n v="494487.23"/>
    <n v="372576.74"/>
    <n v="17.465626289143071"/>
  </r>
  <r>
    <x v="70"/>
    <x v="64"/>
    <n v="109"/>
    <n v="2730.34"/>
    <n v="2111.0300000000002"/>
    <n v="19.36724770642202"/>
  </r>
  <r>
    <x v="70"/>
    <x v="68"/>
    <n v="45"/>
    <n v="1122.53"/>
    <n v="843.95"/>
    <n v="18.754444444444445"/>
  </r>
  <r>
    <x v="71"/>
    <x v="10"/>
    <n v="15"/>
    <n v="1734.71"/>
    <n v="1390.78"/>
    <n v="92.718666666666664"/>
  </r>
  <r>
    <x v="72"/>
    <x v="31"/>
    <n v="18"/>
    <n v="7061.59"/>
    <n v="5555.58"/>
    <n v="308.64333333333332"/>
  </r>
  <r>
    <x v="73"/>
    <x v="31"/>
    <n v="13"/>
    <n v="9780.67"/>
    <n v="7597.81"/>
    <n v="584.4469230769231"/>
  </r>
  <r>
    <x v="74"/>
    <x v="31"/>
    <n v="166"/>
    <n v="64697.32"/>
    <n v="50780.52"/>
    <n v="305.90674698795181"/>
  </r>
  <r>
    <x v="74"/>
    <x v="50"/>
    <n v="30"/>
    <n v="11668.45"/>
    <n v="9060.7199999999993"/>
    <n v="302.024"/>
  </r>
  <r>
    <x v="75"/>
    <x v="0"/>
    <n v="7766"/>
    <n v="126350.77"/>
    <n v="93883.03"/>
    <n v="12.088981457635848"/>
  </r>
  <r>
    <x v="75"/>
    <x v="1"/>
    <n v="898"/>
    <n v="14662.96"/>
    <n v="10123.75"/>
    <n v="11.273663697104677"/>
  </r>
  <r>
    <x v="75"/>
    <x v="5"/>
    <n v="614"/>
    <n v="9018.7900000000009"/>
    <n v="6275.85"/>
    <n v="10.221254071661239"/>
  </r>
  <r>
    <x v="75"/>
    <x v="7"/>
    <n v="10063"/>
    <n v="166702.20000000001"/>
    <n v="124009.23"/>
    <n v="12.323286296333102"/>
  </r>
  <r>
    <x v="75"/>
    <x v="9"/>
    <n v="575"/>
    <n v="9573.14"/>
    <n v="7363.2"/>
    <n v="12.805565217391305"/>
  </r>
  <r>
    <x v="75"/>
    <x v="10"/>
    <n v="4711"/>
    <n v="76534.149999999994"/>
    <n v="57515.28"/>
    <n v="12.208720016981532"/>
  </r>
  <r>
    <x v="75"/>
    <x v="19"/>
    <n v="14"/>
    <n v="188.48"/>
    <n v="126.74"/>
    <n v="9.0528571428571425"/>
  </r>
  <r>
    <x v="75"/>
    <x v="20"/>
    <n v="1008"/>
    <n v="17466.310000000001"/>
    <n v="13643.1"/>
    <n v="13.534821428571428"/>
  </r>
  <r>
    <x v="75"/>
    <x v="23"/>
    <n v="69"/>
    <n v="1136.55"/>
    <n v="872.82"/>
    <n v="12.649565217391306"/>
  </r>
  <r>
    <x v="75"/>
    <x v="33"/>
    <n v="504"/>
    <n v="8490.5400000000009"/>
    <n v="5843.65"/>
    <n v="11.59454365079365"/>
  </r>
  <r>
    <x v="75"/>
    <x v="41"/>
    <n v="6510"/>
    <n v="88196.84"/>
    <n v="67010.09"/>
    <n v="10.293408602150537"/>
  </r>
  <r>
    <x v="75"/>
    <x v="53"/>
    <n v="11"/>
    <n v="148.16999999999999"/>
    <n v="73.959999999999994"/>
    <n v="6.7236363636363627"/>
  </r>
  <r>
    <x v="75"/>
    <x v="60"/>
    <n v="2262"/>
    <n v="37441.18"/>
    <n v="29418.71"/>
    <n v="13.005618921308576"/>
  </r>
  <r>
    <x v="75"/>
    <x v="62"/>
    <n v="8504"/>
    <n v="121360.76"/>
    <n v="94325.49"/>
    <n v="11.091896754468486"/>
  </r>
  <r>
    <x v="75"/>
    <x v="66"/>
    <n v="13"/>
    <n v="175.43"/>
    <n v="114.82"/>
    <n v="8.8323076923076922"/>
  </r>
  <r>
    <x v="76"/>
    <x v="5"/>
    <n v="408"/>
    <n v="7370.78"/>
    <n v="5615.86"/>
    <n v="13.764362745098039"/>
  </r>
  <r>
    <x v="76"/>
    <x v="7"/>
    <n v="481"/>
    <n v="7784.59"/>
    <n v="4648.37"/>
    <n v="9.6639708939708946"/>
  </r>
  <r>
    <x v="76"/>
    <x v="10"/>
    <n v="2504"/>
    <n v="38833.51"/>
    <n v="28539.23"/>
    <n v="11.397456070287539"/>
  </r>
  <r>
    <x v="76"/>
    <x v="12"/>
    <n v="51"/>
    <n v="953.79"/>
    <n v="654.12"/>
    <n v="12.825882352941177"/>
  </r>
  <r>
    <x v="76"/>
    <x v="19"/>
    <n v="88"/>
    <n v="1541.32"/>
    <n v="1142.95"/>
    <n v="12.988068181818182"/>
  </r>
  <r>
    <x v="76"/>
    <x v="33"/>
    <n v="29"/>
    <n v="467.98"/>
    <n v="347.4"/>
    <n v="11.979310344827585"/>
  </r>
  <r>
    <x v="76"/>
    <x v="41"/>
    <n v="55"/>
    <n v="764.61"/>
    <n v="325.36"/>
    <n v="5.9156363636363638"/>
  </r>
  <r>
    <x v="76"/>
    <x v="96"/>
    <n v="28"/>
    <n v="354.9"/>
    <n v="278.32"/>
    <n v="9.94"/>
  </r>
  <r>
    <x v="76"/>
    <x v="62"/>
    <n v="31"/>
    <n v="427.64"/>
    <n v="270.51"/>
    <n v="8.7261290322580649"/>
  </r>
  <r>
    <x v="76"/>
    <x v="66"/>
    <n v="72"/>
    <n v="1209.96"/>
    <n v="788.98"/>
    <n v="10.958055555555555"/>
  </r>
  <r>
    <x v="77"/>
    <x v="31"/>
    <n v="56"/>
    <n v="31085.23"/>
    <n v="24482.26"/>
    <n v="437.18321428571426"/>
  </r>
  <r>
    <x v="77"/>
    <x v="50"/>
    <n v="24"/>
    <n v="13081.65"/>
    <n v="10275.040000000001"/>
    <n v="428.12666666666672"/>
  </r>
  <r>
    <x v="78"/>
    <x v="31"/>
    <n v="194"/>
    <n v="65403.519999999997"/>
    <n v="51503.53"/>
    <n v="265.48211340206183"/>
  </r>
  <r>
    <x v="78"/>
    <x v="50"/>
    <n v="107"/>
    <n v="35494.47"/>
    <n v="27795.34"/>
    <n v="259.76953271028037"/>
  </r>
  <r>
    <x v="79"/>
    <x v="7"/>
    <n v="12"/>
    <n v="1472.43"/>
    <n v="1154.3399999999999"/>
    <n v="96.194999999999993"/>
  </r>
  <r>
    <x v="79"/>
    <x v="31"/>
    <n v="43"/>
    <n v="5220.88"/>
    <n v="4105.33"/>
    <n v="95.472790697674412"/>
  </r>
  <r>
    <x v="80"/>
    <x v="31"/>
    <n v="12"/>
    <n v="1357.44"/>
    <n v="1064.28"/>
    <n v="88.69"/>
  </r>
  <r>
    <x v="81"/>
    <x v="0"/>
    <n v="2033"/>
    <n v="591479.39"/>
    <n v="430664.4"/>
    <n v="211.8368912936547"/>
  </r>
  <r>
    <x v="81"/>
    <x v="1"/>
    <n v="93"/>
    <n v="26158.29"/>
    <n v="20394.11"/>
    <n v="219.29150537634411"/>
  </r>
  <r>
    <x v="81"/>
    <x v="4"/>
    <n v="78"/>
    <n v="14509.12"/>
    <n v="11229.43"/>
    <n v="143.96705128205127"/>
  </r>
  <r>
    <x v="81"/>
    <x v="5"/>
    <n v="667"/>
    <n v="201010.67"/>
    <n v="153315.98000000001"/>
    <n v="229.85904047976013"/>
  </r>
  <r>
    <x v="81"/>
    <x v="7"/>
    <n v="13663"/>
    <n v="3662052.23"/>
    <n v="2532118.3199999998"/>
    <n v="185.32667203396031"/>
  </r>
  <r>
    <x v="81"/>
    <x v="8"/>
    <n v="16"/>
    <n v="4499.42"/>
    <n v="3145.11"/>
    <n v="196.56937500000001"/>
  </r>
  <r>
    <x v="81"/>
    <x v="9"/>
    <n v="35"/>
    <n v="9950.01"/>
    <n v="7574.93"/>
    <n v="216.42657142857144"/>
  </r>
  <r>
    <x v="81"/>
    <x v="10"/>
    <n v="28186"/>
    <n v="7850594.6900000004"/>
    <n v="5521304.5199999996"/>
    <n v="195.88818988150143"/>
  </r>
  <r>
    <x v="81"/>
    <x v="11"/>
    <n v="164"/>
    <n v="47993.43"/>
    <n v="37079.06"/>
    <n v="226.09182926829266"/>
  </r>
  <r>
    <x v="81"/>
    <x v="12"/>
    <n v="30742"/>
    <n v="8359822.46"/>
    <n v="6042226.7699999996"/>
    <n v="196.54631351245851"/>
  </r>
  <r>
    <x v="81"/>
    <x v="13"/>
    <n v="36"/>
    <n v="11346.84"/>
    <n v="8707.68"/>
    <n v="241.88"/>
  </r>
  <r>
    <x v="81"/>
    <x v="81"/>
    <n v="18"/>
    <n v="4869.6000000000004"/>
    <n v="3817.83"/>
    <n v="212.10166666666666"/>
  </r>
  <r>
    <x v="81"/>
    <x v="14"/>
    <n v="197"/>
    <n v="57327.41"/>
    <n v="40995.71"/>
    <n v="208.10005076142133"/>
  </r>
  <r>
    <x v="81"/>
    <x v="15"/>
    <n v="79"/>
    <n v="20528.830000000002"/>
    <n v="16477.66"/>
    <n v="208.57797468354431"/>
  </r>
  <r>
    <x v="81"/>
    <x v="20"/>
    <n v="18"/>
    <n v="5430.96"/>
    <n v="4172.88"/>
    <n v="231.82666666666668"/>
  </r>
  <r>
    <x v="81"/>
    <x v="23"/>
    <n v="109"/>
    <n v="27495.96"/>
    <n v="20339.25"/>
    <n v="186.598623853211"/>
  </r>
  <r>
    <x v="81"/>
    <x v="24"/>
    <n v="1842"/>
    <n v="499909.08"/>
    <n v="367918.18"/>
    <n v="199.73842562432139"/>
  </r>
  <r>
    <x v="81"/>
    <x v="75"/>
    <n v="39"/>
    <n v="10719.41"/>
    <n v="7469.94"/>
    <n v="191.53692307692307"/>
  </r>
  <r>
    <x v="81"/>
    <x v="26"/>
    <n v="25"/>
    <n v="6428.25"/>
    <n v="4797.67"/>
    <n v="191.9068"/>
  </r>
  <r>
    <x v="81"/>
    <x v="27"/>
    <n v="587"/>
    <n v="180161.48"/>
    <n v="141750.54999999999"/>
    <n v="241.48304940374786"/>
  </r>
  <r>
    <x v="81"/>
    <x v="29"/>
    <n v="22"/>
    <n v="6588.64"/>
    <n v="4620.87"/>
    <n v="210.03954545454545"/>
  </r>
  <r>
    <x v="81"/>
    <x v="31"/>
    <n v="19"/>
    <n v="4905.1099999999997"/>
    <n v="3207.12"/>
    <n v="168.79578947368421"/>
  </r>
  <r>
    <x v="81"/>
    <x v="32"/>
    <n v="6652"/>
    <n v="1664337.54"/>
    <n v="1187029.3700000001"/>
    <n v="178.44698887552619"/>
  </r>
  <r>
    <x v="81"/>
    <x v="33"/>
    <n v="119"/>
    <n v="31874.639999999999"/>
    <n v="23531.759999999998"/>
    <n v="197.74588235294115"/>
  </r>
  <r>
    <x v="81"/>
    <x v="39"/>
    <n v="112"/>
    <n v="29085.29"/>
    <n v="21870.81"/>
    <n v="195.2750892857143"/>
  </r>
  <r>
    <x v="81"/>
    <x v="41"/>
    <n v="48045"/>
    <n v="10895400.210000001"/>
    <n v="7913879.7999999998"/>
    <n v="164.71807264023312"/>
  </r>
  <r>
    <x v="81"/>
    <x v="43"/>
    <n v="62"/>
    <n v="18574.990000000002"/>
    <n v="13594.85"/>
    <n v="219.2717741935484"/>
  </r>
  <r>
    <x v="81"/>
    <x v="76"/>
    <n v="22"/>
    <n v="6534.63"/>
    <n v="4746.8"/>
    <n v="215.76363636363638"/>
  </r>
  <r>
    <x v="81"/>
    <x v="83"/>
    <n v="44"/>
    <n v="8680"/>
    <n v="6805.12"/>
    <n v="154.66181818181818"/>
  </r>
  <r>
    <x v="81"/>
    <x v="52"/>
    <n v="35"/>
    <n v="10250.84"/>
    <n v="7632.45"/>
    <n v="218.07"/>
  </r>
  <r>
    <x v="81"/>
    <x v="55"/>
    <n v="91"/>
    <n v="25474.18"/>
    <n v="19187.43"/>
    <n v="210.85087912087911"/>
  </r>
  <r>
    <x v="81"/>
    <x v="56"/>
    <n v="203"/>
    <n v="46417.42"/>
    <n v="28663.439999999999"/>
    <n v="141.19921182266009"/>
  </r>
  <r>
    <x v="81"/>
    <x v="60"/>
    <n v="582"/>
    <n v="164877.31"/>
    <n v="122857.77"/>
    <n v="211.09582474226804"/>
  </r>
  <r>
    <x v="81"/>
    <x v="62"/>
    <n v="5011"/>
    <n v="1101427.3"/>
    <n v="818910.01"/>
    <n v="163.4224725603672"/>
  </r>
  <r>
    <x v="81"/>
    <x v="68"/>
    <n v="409"/>
    <n v="101532.2"/>
    <n v="78577.81"/>
    <n v="192.12178484107579"/>
  </r>
  <r>
    <x v="82"/>
    <x v="0"/>
    <n v="2583"/>
    <n v="139405.85999999999"/>
    <n v="103802.76"/>
    <n v="40.186898954703828"/>
  </r>
  <r>
    <x v="82"/>
    <x v="1"/>
    <n v="52"/>
    <n v="3064.8"/>
    <n v="2363.9299999999998"/>
    <n v="45.460192307692303"/>
  </r>
  <r>
    <x v="82"/>
    <x v="4"/>
    <n v="11816"/>
    <n v="657362.61"/>
    <n v="502629.87"/>
    <n v="42.538072951929585"/>
  </r>
  <r>
    <x v="82"/>
    <x v="5"/>
    <n v="8416"/>
    <n v="470889.03"/>
    <n v="372473.45"/>
    <n v="44.257776853612171"/>
  </r>
  <r>
    <x v="82"/>
    <x v="7"/>
    <n v="29007"/>
    <n v="1560613.75"/>
    <n v="1181111.3799999999"/>
    <n v="40.718150101699585"/>
  </r>
  <r>
    <x v="82"/>
    <x v="8"/>
    <n v="3419"/>
    <n v="188770.03"/>
    <n v="141199.76999999999"/>
    <n v="41.29855805791167"/>
  </r>
  <r>
    <x v="82"/>
    <x v="9"/>
    <n v="77"/>
    <n v="4495.13"/>
    <n v="3195.93"/>
    <n v="41.505584415584416"/>
  </r>
  <r>
    <x v="82"/>
    <x v="10"/>
    <n v="46914"/>
    <n v="2599273.34"/>
    <n v="1959642.85"/>
    <n v="41.7709606940359"/>
  </r>
  <r>
    <x v="82"/>
    <x v="11"/>
    <n v="107"/>
    <n v="5366.32"/>
    <n v="4098.83"/>
    <n v="38.306822429906539"/>
  </r>
  <r>
    <x v="82"/>
    <x v="12"/>
    <n v="372"/>
    <n v="20733.66"/>
    <n v="14540.75"/>
    <n v="39.0880376344086"/>
  </r>
  <r>
    <x v="82"/>
    <x v="14"/>
    <n v="48"/>
    <n v="2512.4499999999998"/>
    <n v="1684.04"/>
    <n v="35.084166666666668"/>
  </r>
  <r>
    <x v="82"/>
    <x v="15"/>
    <n v="35"/>
    <n v="1892.8"/>
    <n v="1426.49"/>
    <n v="40.756857142857143"/>
  </r>
  <r>
    <x v="82"/>
    <x v="16"/>
    <n v="555"/>
    <n v="36463.919999999998"/>
    <n v="28589.1"/>
    <n v="51.511891891891892"/>
  </r>
  <r>
    <x v="82"/>
    <x v="18"/>
    <n v="15"/>
    <n v="778.89"/>
    <n v="616.17999999999995"/>
    <n v="41.078666666666663"/>
  </r>
  <r>
    <x v="82"/>
    <x v="23"/>
    <n v="4478"/>
    <n v="262066.53"/>
    <n v="189462.42"/>
    <n v="42.309606967396164"/>
  </r>
  <r>
    <x v="82"/>
    <x v="24"/>
    <n v="59489"/>
    <n v="3218745.83"/>
    <n v="2514344.9500000002"/>
    <n v="42.265712148464424"/>
  </r>
  <r>
    <x v="82"/>
    <x v="26"/>
    <n v="462"/>
    <n v="24422.1"/>
    <n v="17773.13"/>
    <n v="38.469978354978359"/>
  </r>
  <r>
    <x v="82"/>
    <x v="27"/>
    <n v="790"/>
    <n v="48379.6"/>
    <n v="37927.9"/>
    <n v="48.010000000000005"/>
  </r>
  <r>
    <x v="82"/>
    <x v="31"/>
    <n v="147"/>
    <n v="7818.4"/>
    <n v="5827.84"/>
    <n v="39.645170068027213"/>
  </r>
  <r>
    <x v="82"/>
    <x v="32"/>
    <n v="362"/>
    <n v="19289.21"/>
    <n v="15001"/>
    <n v="41.439226519337019"/>
  </r>
  <r>
    <x v="82"/>
    <x v="33"/>
    <n v="3056"/>
    <n v="168616.25"/>
    <n v="137004.64000000001"/>
    <n v="44.831361256544504"/>
  </r>
  <r>
    <x v="82"/>
    <x v="39"/>
    <n v="45"/>
    <n v="2820.93"/>
    <n v="2211.25"/>
    <n v="49.138888888888886"/>
  </r>
  <r>
    <x v="82"/>
    <x v="41"/>
    <n v="167853"/>
    <n v="7779992.04"/>
    <n v="6002720.7400000002"/>
    <n v="35.761772145865727"/>
  </r>
  <r>
    <x v="82"/>
    <x v="93"/>
    <n v="152"/>
    <n v="6840"/>
    <n v="5544.84"/>
    <n v="36.479210526315789"/>
  </r>
  <r>
    <x v="82"/>
    <x v="43"/>
    <n v="23"/>
    <n v="1395.19"/>
    <n v="1108"/>
    <n v="48.173913043478258"/>
  </r>
  <r>
    <x v="82"/>
    <x v="76"/>
    <n v="27696"/>
    <n v="1460095.93"/>
    <n v="1131943.1100000001"/>
    <n v="40.870274046793767"/>
  </r>
  <r>
    <x v="82"/>
    <x v="45"/>
    <n v="12930"/>
    <n v="722446.64"/>
    <n v="536443.56000000006"/>
    <n v="41.488287703016248"/>
  </r>
  <r>
    <x v="82"/>
    <x v="49"/>
    <n v="289"/>
    <n v="15174.85"/>
    <n v="10916.87"/>
    <n v="37.774636678200693"/>
  </r>
  <r>
    <x v="82"/>
    <x v="83"/>
    <n v="327"/>
    <n v="13912.11"/>
    <n v="10525.45"/>
    <n v="32.187920489296637"/>
  </r>
  <r>
    <x v="82"/>
    <x v="52"/>
    <n v="33"/>
    <n v="1900.73"/>
    <n v="1429.12"/>
    <n v="43.306666666666665"/>
  </r>
  <r>
    <x v="82"/>
    <x v="56"/>
    <n v="1785"/>
    <n v="89656.43"/>
    <n v="69908.25"/>
    <n v="39.164285714285711"/>
  </r>
  <r>
    <x v="82"/>
    <x v="60"/>
    <n v="10327"/>
    <n v="625461.38"/>
    <n v="489424.16"/>
    <n v="47.392675510796934"/>
  </r>
  <r>
    <x v="82"/>
    <x v="62"/>
    <n v="43220"/>
    <n v="2029500.16"/>
    <n v="1570688.84"/>
    <n v="36.34171309578899"/>
  </r>
  <r>
    <x v="82"/>
    <x v="66"/>
    <n v="19"/>
    <n v="997.26"/>
    <n v="741.69"/>
    <n v="39.03631578947369"/>
  </r>
  <r>
    <x v="82"/>
    <x v="68"/>
    <n v="1580"/>
    <n v="82527.149999999994"/>
    <n v="64446.22"/>
    <n v="40.788746835443035"/>
  </r>
  <r>
    <x v="82"/>
    <x v="95"/>
    <n v="43"/>
    <n v="2033.31"/>
    <n v="1523.75"/>
    <n v="35.436046511627907"/>
  </r>
  <r>
    <x v="82"/>
    <x v="92"/>
    <n v="185"/>
    <n v="6851.94"/>
    <n v="5055.37"/>
    <n v="27.326324324324325"/>
  </r>
  <r>
    <x v="83"/>
    <x v="0"/>
    <n v="12044"/>
    <n v="1533638.11"/>
    <n v="1124288.8600000001"/>
    <n v="93.348460644304225"/>
  </r>
  <r>
    <x v="83"/>
    <x v="1"/>
    <n v="1509"/>
    <n v="220050.94"/>
    <n v="170298.4"/>
    <n v="112.85513585155732"/>
  </r>
  <r>
    <x v="83"/>
    <x v="2"/>
    <n v="683"/>
    <n v="111641"/>
    <n v="88369.86"/>
    <n v="129.38486090775987"/>
  </r>
  <r>
    <x v="83"/>
    <x v="3"/>
    <n v="11"/>
    <n v="1506.59"/>
    <n v="1255"/>
    <n v="114.09090909090909"/>
  </r>
  <r>
    <x v="83"/>
    <x v="4"/>
    <n v="6856"/>
    <n v="939209.14"/>
    <n v="690109.64"/>
    <n v="100.65776546091016"/>
  </r>
  <r>
    <x v="83"/>
    <x v="5"/>
    <n v="22539"/>
    <n v="3062749.56"/>
    <n v="2332278.25"/>
    <n v="103.47745019743556"/>
  </r>
  <r>
    <x v="83"/>
    <x v="7"/>
    <n v="137335"/>
    <n v="17831435.09"/>
    <n v="12934454.73"/>
    <n v="94.181779808497467"/>
  </r>
  <r>
    <x v="83"/>
    <x v="8"/>
    <n v="2545"/>
    <n v="336274.47"/>
    <n v="261990.62"/>
    <n v="102.94326915520628"/>
  </r>
  <r>
    <x v="83"/>
    <x v="9"/>
    <n v="520"/>
    <n v="69701.19"/>
    <n v="53765.8"/>
    <n v="103.39576923076923"/>
  </r>
  <r>
    <x v="83"/>
    <x v="10"/>
    <n v="198506"/>
    <n v="25688478.82"/>
    <n v="18860320.949999999"/>
    <n v="95.01133945573433"/>
  </r>
  <r>
    <x v="83"/>
    <x v="11"/>
    <n v="2702"/>
    <n v="389799.17"/>
    <n v="306959.96999999997"/>
    <n v="113.60472612879347"/>
  </r>
  <r>
    <x v="83"/>
    <x v="12"/>
    <n v="6880"/>
    <n v="896222.05"/>
    <n v="630319.35"/>
    <n v="91.616184593023249"/>
  </r>
  <r>
    <x v="83"/>
    <x v="13"/>
    <n v="42"/>
    <n v="5834.46"/>
    <n v="4477.8"/>
    <n v="106.61428571428571"/>
  </r>
  <r>
    <x v="83"/>
    <x v="14"/>
    <n v="138"/>
    <n v="18638.52"/>
    <n v="13888.54"/>
    <n v="100.64159420289856"/>
  </r>
  <r>
    <x v="83"/>
    <x v="15"/>
    <n v="358"/>
    <n v="48008.13"/>
    <n v="37667.89"/>
    <n v="105.21756983240223"/>
  </r>
  <r>
    <x v="83"/>
    <x v="16"/>
    <n v="573"/>
    <n v="94659.86"/>
    <n v="73778.429999999993"/>
    <n v="128.75816753926699"/>
  </r>
  <r>
    <x v="83"/>
    <x v="18"/>
    <n v="20"/>
    <n v="2719.52"/>
    <n v="2132.19"/>
    <n v="106.6095"/>
  </r>
  <r>
    <x v="83"/>
    <x v="19"/>
    <n v="2803"/>
    <n v="365051.01"/>
    <n v="287241.65999999997"/>
    <n v="102.47651088119871"/>
  </r>
  <r>
    <x v="83"/>
    <x v="21"/>
    <n v="55"/>
    <n v="7171.8"/>
    <n v="5568.52"/>
    <n v="101.24581818181819"/>
  </r>
  <r>
    <x v="83"/>
    <x v="23"/>
    <n v="6383"/>
    <n v="842664.49"/>
    <n v="642378.21"/>
    <n v="100.63891743694187"/>
  </r>
  <r>
    <x v="83"/>
    <x v="24"/>
    <n v="864"/>
    <n v="101710.33"/>
    <n v="77978.31"/>
    <n v="90.252673611111106"/>
  </r>
  <r>
    <x v="83"/>
    <x v="75"/>
    <n v="25"/>
    <n v="3417"/>
    <n v="2678.91"/>
    <n v="107.15639999999999"/>
  </r>
  <r>
    <x v="83"/>
    <x v="26"/>
    <n v="3917"/>
    <n v="517789.9"/>
    <n v="408247.41"/>
    <n v="104.22451110543783"/>
  </r>
  <r>
    <x v="83"/>
    <x v="27"/>
    <n v="995"/>
    <n v="145885.03"/>
    <n v="114015.09"/>
    <n v="114.58803015075377"/>
  </r>
  <r>
    <x v="83"/>
    <x v="28"/>
    <n v="724"/>
    <n v="90888.42"/>
    <n v="71035.03"/>
    <n v="98.114682320441986"/>
  </r>
  <r>
    <x v="83"/>
    <x v="29"/>
    <n v="7304"/>
    <n v="974817.13"/>
    <n v="761886.09"/>
    <n v="104.31080093099671"/>
  </r>
  <r>
    <x v="83"/>
    <x v="31"/>
    <n v="722"/>
    <n v="90540.05"/>
    <n v="69398.06"/>
    <n v="96.11919667590027"/>
  </r>
  <r>
    <x v="83"/>
    <x v="32"/>
    <n v="13470"/>
    <n v="1905422.35"/>
    <n v="1476278.2"/>
    <n v="109.59749072011878"/>
  </r>
  <r>
    <x v="83"/>
    <x v="33"/>
    <n v="7007"/>
    <n v="910987.39"/>
    <n v="547495.61"/>
    <n v="78.135523048380193"/>
  </r>
  <r>
    <x v="83"/>
    <x v="34"/>
    <n v="85"/>
    <n v="10960.12"/>
    <n v="7550.5"/>
    <n v="88.829411764705881"/>
  </r>
  <r>
    <x v="83"/>
    <x v="38"/>
    <n v="1076"/>
    <n v="157428.87"/>
    <n v="121132.3"/>
    <n v="112.57648698884759"/>
  </r>
  <r>
    <x v="83"/>
    <x v="39"/>
    <n v="3164"/>
    <n v="430390.73"/>
    <n v="334985.48"/>
    <n v="105.87404551201011"/>
  </r>
  <r>
    <x v="83"/>
    <x v="41"/>
    <n v="134814"/>
    <n v="15133563.609999999"/>
    <n v="11136457.35"/>
    <n v="82.606089501090395"/>
  </r>
  <r>
    <x v="83"/>
    <x v="43"/>
    <n v="878"/>
    <n v="129171.66"/>
    <n v="97252.98"/>
    <n v="110.76649202733485"/>
  </r>
  <r>
    <x v="83"/>
    <x v="45"/>
    <n v="4742"/>
    <n v="644850.38"/>
    <n v="465483.7"/>
    <n v="98.161893715731765"/>
  </r>
  <r>
    <x v="83"/>
    <x v="47"/>
    <n v="1252"/>
    <n v="166587.64000000001"/>
    <n v="127450.15"/>
    <n v="101.79724440894569"/>
  </r>
  <r>
    <x v="83"/>
    <x v="48"/>
    <n v="175"/>
    <n v="22702.46"/>
    <n v="17698.3"/>
    <n v="101.13314285714286"/>
  </r>
  <r>
    <x v="83"/>
    <x v="50"/>
    <n v="546"/>
    <n v="75360.09"/>
    <n v="59035.24"/>
    <n v="108.12315018315017"/>
  </r>
  <r>
    <x v="83"/>
    <x v="52"/>
    <n v="59"/>
    <n v="6878.37"/>
    <n v="5396.95"/>
    <n v="91.473728813559319"/>
  </r>
  <r>
    <x v="83"/>
    <x v="53"/>
    <n v="16"/>
    <n v="2153.89"/>
    <n v="1688.63"/>
    <n v="105.53937500000001"/>
  </r>
  <r>
    <x v="83"/>
    <x v="56"/>
    <n v="13"/>
    <n v="1103.1500000000001"/>
    <n v="809.07"/>
    <n v="62.236153846153847"/>
  </r>
  <r>
    <x v="83"/>
    <x v="57"/>
    <n v="38"/>
    <n v="4715.51"/>
    <n v="3638.8"/>
    <n v="95.757894736842104"/>
  </r>
  <r>
    <x v="83"/>
    <x v="59"/>
    <n v="41"/>
    <n v="5345.11"/>
    <n v="3881.44"/>
    <n v="94.669268292682929"/>
  </r>
  <r>
    <x v="83"/>
    <x v="60"/>
    <n v="16996"/>
    <n v="2157543.8199999998"/>
    <n v="1710590.93"/>
    <n v="100.64667745351846"/>
  </r>
  <r>
    <x v="83"/>
    <x v="61"/>
    <n v="1736"/>
    <n v="227482.64"/>
    <n v="173174.99"/>
    <n v="99.755178571428573"/>
  </r>
  <r>
    <x v="83"/>
    <x v="62"/>
    <n v="13778"/>
    <n v="1553122.42"/>
    <n v="1102663.21"/>
    <n v="80.03071635941356"/>
  </r>
  <r>
    <x v="83"/>
    <x v="65"/>
    <n v="299"/>
    <n v="28012.26"/>
    <n v="22717.45"/>
    <n v="75.978093645484947"/>
  </r>
  <r>
    <x v="83"/>
    <x v="66"/>
    <n v="6650"/>
    <n v="871614.47"/>
    <n v="681853.22"/>
    <n v="102.53431879699248"/>
  </r>
  <r>
    <x v="83"/>
    <x v="68"/>
    <n v="10283"/>
    <n v="1359765.36"/>
    <n v="1060763.72"/>
    <n v="103.15702810463873"/>
  </r>
  <r>
    <x v="83"/>
    <x v="69"/>
    <n v="52"/>
    <n v="6458.52"/>
    <n v="4861.59"/>
    <n v="93.492115384615389"/>
  </r>
  <r>
    <x v="84"/>
    <x v="0"/>
    <n v="28476"/>
    <n v="1900881.3"/>
    <n v="1450252.64"/>
    <n v="50.928945076555692"/>
  </r>
  <r>
    <x v="84"/>
    <x v="1"/>
    <n v="9566"/>
    <n v="763003.74"/>
    <n v="597674.48"/>
    <n v="62.479038260505959"/>
  </r>
  <r>
    <x v="84"/>
    <x v="3"/>
    <n v="19"/>
    <n v="1367.42"/>
    <n v="1112.76"/>
    <n v="58.566315789473684"/>
  </r>
  <r>
    <x v="84"/>
    <x v="4"/>
    <n v="35766"/>
    <n v="2645947.7200000002"/>
    <n v="1988497.37"/>
    <n v="55.597421293966342"/>
  </r>
  <r>
    <x v="84"/>
    <x v="5"/>
    <n v="22569"/>
    <n v="1634778.5"/>
    <n v="1190695.3500000001"/>
    <n v="52.758002126811114"/>
  </r>
  <r>
    <x v="84"/>
    <x v="7"/>
    <n v="246424"/>
    <n v="17180210.719999999"/>
    <n v="13155728.68"/>
    <n v="53.38655601727104"/>
  </r>
  <r>
    <x v="84"/>
    <x v="8"/>
    <n v="8766"/>
    <n v="627955.17000000004"/>
    <n v="500521.15"/>
    <n v="57.098009354323523"/>
  </r>
  <r>
    <x v="84"/>
    <x v="9"/>
    <n v="809"/>
    <n v="59666.17"/>
    <n v="46724.63"/>
    <n v="57.756032138442521"/>
  </r>
  <r>
    <x v="84"/>
    <x v="10"/>
    <n v="430961"/>
    <n v="30230370.23"/>
    <n v="23525814.760000002"/>
    <n v="54.589196609437984"/>
  </r>
  <r>
    <x v="84"/>
    <x v="11"/>
    <n v="15391"/>
    <n v="1221532.3500000001"/>
    <n v="967142.02"/>
    <n v="62.838153466311482"/>
  </r>
  <r>
    <x v="84"/>
    <x v="12"/>
    <n v="28414"/>
    <n v="1987316.47"/>
    <n v="1423207.49"/>
    <n v="50.088248398676711"/>
  </r>
  <r>
    <x v="84"/>
    <x v="13"/>
    <n v="60"/>
    <n v="4457.2299999999996"/>
    <n v="3434.59"/>
    <n v="57.243166666666667"/>
  </r>
  <r>
    <x v="84"/>
    <x v="14"/>
    <n v="174"/>
    <n v="12372.4"/>
    <n v="9689.52"/>
    <n v="55.686896551724139"/>
  </r>
  <r>
    <x v="84"/>
    <x v="15"/>
    <n v="826"/>
    <n v="56333.11"/>
    <n v="44179.53"/>
    <n v="53.486113801452781"/>
  </r>
  <r>
    <x v="84"/>
    <x v="16"/>
    <n v="2236"/>
    <n v="199143.31"/>
    <n v="156128.72"/>
    <n v="69.825008944543825"/>
  </r>
  <r>
    <x v="84"/>
    <x v="18"/>
    <n v="21"/>
    <n v="1413.49"/>
    <n v="1108.29"/>
    <n v="52.775714285714287"/>
  </r>
  <r>
    <x v="84"/>
    <x v="19"/>
    <n v="167"/>
    <n v="11134.83"/>
    <n v="8679.2099999999991"/>
    <n v="51.971317365269456"/>
  </r>
  <r>
    <x v="84"/>
    <x v="21"/>
    <n v="58"/>
    <n v="4089.48"/>
    <n v="3210.2"/>
    <n v="55.348275862068959"/>
  </r>
  <r>
    <x v="84"/>
    <x v="23"/>
    <n v="14192"/>
    <n v="1027505.95"/>
    <n v="788473.96"/>
    <n v="55.557635287485908"/>
  </r>
  <r>
    <x v="84"/>
    <x v="24"/>
    <n v="733"/>
    <n v="49916.04"/>
    <n v="38393.410000000003"/>
    <n v="52.378458390177357"/>
  </r>
  <r>
    <x v="84"/>
    <x v="75"/>
    <n v="13"/>
    <n v="946.56"/>
    <n v="742.11"/>
    <n v="57.085384615384619"/>
  </r>
  <r>
    <x v="84"/>
    <x v="26"/>
    <n v="5587"/>
    <n v="392809.27"/>
    <n v="315122.96000000002"/>
    <n v="56.402892428852695"/>
  </r>
  <r>
    <x v="84"/>
    <x v="27"/>
    <n v="650"/>
    <n v="52871.77"/>
    <n v="41454.53"/>
    <n v="63.776199999999996"/>
  </r>
  <r>
    <x v="84"/>
    <x v="28"/>
    <n v="1249"/>
    <n v="84574.77"/>
    <n v="66352.31"/>
    <n v="53.124347477982383"/>
  </r>
  <r>
    <x v="84"/>
    <x v="29"/>
    <n v="10073"/>
    <n v="756187.74"/>
    <n v="611550.32999999996"/>
    <n v="60.711836592872032"/>
  </r>
  <r>
    <x v="84"/>
    <x v="30"/>
    <n v="14"/>
    <n v="993.72"/>
    <n v="779.04"/>
    <n v="55.645714285714284"/>
  </r>
  <r>
    <x v="84"/>
    <x v="31"/>
    <n v="593"/>
    <n v="40827.71"/>
    <n v="30151.43"/>
    <n v="50.845581787521077"/>
  </r>
  <r>
    <x v="84"/>
    <x v="32"/>
    <n v="42508"/>
    <n v="3233678.96"/>
    <n v="2553557.13"/>
    <n v="60.072389432577395"/>
  </r>
  <r>
    <x v="84"/>
    <x v="33"/>
    <n v="5207"/>
    <n v="367998.87"/>
    <n v="289249.34999999998"/>
    <n v="55.550096024582288"/>
  </r>
  <r>
    <x v="84"/>
    <x v="34"/>
    <n v="83"/>
    <n v="5760.61"/>
    <n v="4010.24"/>
    <n v="48.316144578313249"/>
  </r>
  <r>
    <x v="84"/>
    <x v="38"/>
    <n v="5449"/>
    <n v="432262.22"/>
    <n v="338466.24"/>
    <n v="62.115294549458618"/>
  </r>
  <r>
    <x v="84"/>
    <x v="39"/>
    <n v="2361"/>
    <n v="185103.63"/>
    <n v="144526.79"/>
    <n v="61.214227022448121"/>
  </r>
  <r>
    <x v="84"/>
    <x v="41"/>
    <n v="345796"/>
    <n v="20604936.77"/>
    <n v="15888851.960000001"/>
    <n v="45.948628555564554"/>
  </r>
  <r>
    <x v="84"/>
    <x v="43"/>
    <n v="453"/>
    <n v="31285.200000000001"/>
    <n v="24795.360000000001"/>
    <n v="54.735894039735101"/>
  </r>
  <r>
    <x v="84"/>
    <x v="89"/>
    <n v="11"/>
    <n v="744.74"/>
    <n v="583.87"/>
    <n v="53.079090909090908"/>
  </r>
  <r>
    <x v="84"/>
    <x v="45"/>
    <n v="17742"/>
    <n v="1309966.43"/>
    <n v="963144.51"/>
    <n v="54.286129523165371"/>
  </r>
  <r>
    <x v="84"/>
    <x v="47"/>
    <n v="19"/>
    <n v="1357.32"/>
    <n v="1063.5899999999999"/>
    <n v="55.978421052631575"/>
  </r>
  <r>
    <x v="84"/>
    <x v="50"/>
    <n v="79"/>
    <n v="5154.67"/>
    <n v="4068.99"/>
    <n v="51.50620253164557"/>
  </r>
  <r>
    <x v="84"/>
    <x v="52"/>
    <n v="91"/>
    <n v="5609.45"/>
    <n v="4404.04"/>
    <n v="48.396043956043954"/>
  </r>
  <r>
    <x v="84"/>
    <x v="57"/>
    <n v="74"/>
    <n v="3871.25"/>
    <n v="3035.28"/>
    <n v="41.017297297297297"/>
  </r>
  <r>
    <x v="84"/>
    <x v="59"/>
    <n v="34"/>
    <n v="2344.46"/>
    <n v="1778.93"/>
    <n v="52.321470588235293"/>
  </r>
  <r>
    <x v="84"/>
    <x v="60"/>
    <n v="76751"/>
    <n v="5138368.4400000004"/>
    <n v="4150987.71"/>
    <n v="54.08382574819872"/>
  </r>
  <r>
    <x v="84"/>
    <x v="61"/>
    <n v="17"/>
    <n v="1196.5"/>
    <n v="933.57"/>
    <n v="54.915882352941182"/>
  </r>
  <r>
    <x v="84"/>
    <x v="62"/>
    <n v="24630"/>
    <n v="1459320.72"/>
    <n v="1104245.92"/>
    <n v="44.833370686155092"/>
  </r>
  <r>
    <x v="84"/>
    <x v="65"/>
    <n v="328"/>
    <n v="17049.54"/>
    <n v="14028.4"/>
    <n v="42.769512195121948"/>
  </r>
  <r>
    <x v="84"/>
    <x v="66"/>
    <n v="1211.7"/>
    <n v="82074.990000000005"/>
    <n v="64039.360000000001"/>
    <n v="52.850837666088964"/>
  </r>
  <r>
    <x v="84"/>
    <x v="68"/>
    <n v="51933"/>
    <n v="3613671.27"/>
    <n v="2834208.48"/>
    <n v="54.574326151002253"/>
  </r>
  <r>
    <x v="84"/>
    <x v="69"/>
    <n v="45"/>
    <n v="3102.7"/>
    <n v="2401.75"/>
    <n v="53.37222222222222"/>
  </r>
  <r>
    <x v="85"/>
    <x v="0"/>
    <n v="62671"/>
    <n v="3959547.13"/>
    <n v="2750516.2"/>
    <n v="43.888181136410786"/>
  </r>
  <r>
    <x v="85"/>
    <x v="1"/>
    <n v="3374"/>
    <n v="216687.26"/>
    <n v="161136.01"/>
    <n v="47.758153526970958"/>
  </r>
  <r>
    <x v="85"/>
    <x v="2"/>
    <n v="816"/>
    <n v="53686.15"/>
    <n v="40279.9"/>
    <n v="49.362622549019612"/>
  </r>
  <r>
    <x v="85"/>
    <x v="3"/>
    <n v="621"/>
    <n v="39636.879999999997"/>
    <n v="32888.65"/>
    <n v="52.960789049919484"/>
  </r>
  <r>
    <x v="85"/>
    <x v="4"/>
    <n v="26545"/>
    <n v="1636823.84"/>
    <n v="1264908.8500000001"/>
    <n v="47.65149180636655"/>
  </r>
  <r>
    <x v="85"/>
    <x v="5"/>
    <n v="418109"/>
    <n v="26301597.960000001"/>
    <n v="19994513.920000002"/>
    <n v="47.821295212492437"/>
  </r>
  <r>
    <x v="85"/>
    <x v="6"/>
    <n v="960"/>
    <n v="61797.15"/>
    <n v="47390.5"/>
    <n v="49.365104166666669"/>
  </r>
  <r>
    <x v="85"/>
    <x v="7"/>
    <n v="1517283"/>
    <n v="90838859.349999994"/>
    <n v="62091474.960000001"/>
    <n v="40.922804091260495"/>
  </r>
  <r>
    <x v="85"/>
    <x v="8"/>
    <n v="20818"/>
    <n v="1284874.67"/>
    <n v="983871.21"/>
    <n v="47.260601882985874"/>
  </r>
  <r>
    <x v="85"/>
    <x v="9"/>
    <n v="140077"/>
    <n v="8598263.1199999992"/>
    <n v="6699164.7599999998"/>
    <n v="47.824873176895565"/>
  </r>
  <r>
    <x v="85"/>
    <x v="10"/>
    <n v="2170401"/>
    <n v="135529303.13"/>
    <n v="92923934.189999998"/>
    <n v="42.814177744112726"/>
  </r>
  <r>
    <x v="85"/>
    <x v="11"/>
    <n v="4579"/>
    <n v="287798.58"/>
    <n v="217649.48"/>
    <n v="47.532098711509065"/>
  </r>
  <r>
    <x v="85"/>
    <x v="12"/>
    <n v="46144"/>
    <n v="2982575.48"/>
    <n v="2275035.15"/>
    <n v="49.302946211858526"/>
  </r>
  <r>
    <x v="85"/>
    <x v="13"/>
    <n v="1342"/>
    <n v="83838.490000000005"/>
    <n v="64480.61"/>
    <n v="48.048144560357677"/>
  </r>
  <r>
    <x v="85"/>
    <x v="14"/>
    <n v="6880"/>
    <n v="421575.52"/>
    <n v="320199.67999999999"/>
    <n v="46.540651162790695"/>
  </r>
  <r>
    <x v="85"/>
    <x v="15"/>
    <n v="2686"/>
    <n v="172542.55"/>
    <n v="134010.21"/>
    <n v="49.892110945644077"/>
  </r>
  <r>
    <x v="85"/>
    <x v="16"/>
    <n v="4773"/>
    <n v="302430.3"/>
    <n v="233315.87"/>
    <n v="48.882436622669182"/>
  </r>
  <r>
    <x v="85"/>
    <x v="18"/>
    <n v="17974"/>
    <n v="1099952.04"/>
    <n v="824474.15"/>
    <n v="45.870376655168577"/>
  </r>
  <r>
    <x v="85"/>
    <x v="19"/>
    <n v="23130"/>
    <n v="1445837.79"/>
    <n v="1118215.83"/>
    <n v="48.344826199740602"/>
  </r>
  <r>
    <x v="85"/>
    <x v="20"/>
    <n v="30"/>
    <n v="1981.89"/>
    <n v="1411.94"/>
    <n v="47.064666666666668"/>
  </r>
  <r>
    <x v="85"/>
    <x v="21"/>
    <n v="416"/>
    <n v="26091.74"/>
    <n v="19573.330000000002"/>
    <n v="47.051274038461543"/>
  </r>
  <r>
    <x v="85"/>
    <x v="22"/>
    <n v="91"/>
    <n v="5500.58"/>
    <n v="4452.6499999999996"/>
    <n v="48.93021978021978"/>
  </r>
  <r>
    <x v="85"/>
    <x v="23"/>
    <n v="37795"/>
    <n v="2307671.25"/>
    <n v="1765187.25"/>
    <n v="46.704253208096311"/>
  </r>
  <r>
    <x v="85"/>
    <x v="24"/>
    <n v="9718"/>
    <n v="592532.4"/>
    <n v="449207.61"/>
    <n v="46.22428586128833"/>
  </r>
  <r>
    <x v="85"/>
    <x v="75"/>
    <n v="115"/>
    <n v="7201.37"/>
    <n v="5512.1"/>
    <n v="47.931304347826092"/>
  </r>
  <r>
    <x v="85"/>
    <x v="25"/>
    <n v="34"/>
    <n v="2222.56"/>
    <n v="1611.03"/>
    <n v="47.383235294117647"/>
  </r>
  <r>
    <x v="85"/>
    <x v="26"/>
    <n v="80729"/>
    <n v="4999862.49"/>
    <n v="3824789.93"/>
    <n v="47.378140816806848"/>
  </r>
  <r>
    <x v="85"/>
    <x v="27"/>
    <n v="722"/>
    <n v="47449.71"/>
    <n v="35757.49"/>
    <n v="49.525609418282542"/>
  </r>
  <r>
    <x v="85"/>
    <x v="28"/>
    <n v="1084"/>
    <n v="64136.83"/>
    <n v="49798.42"/>
    <n v="45.939501845018448"/>
  </r>
  <r>
    <x v="85"/>
    <x v="29"/>
    <n v="377066"/>
    <n v="23401856.98"/>
    <n v="17806080.620000001"/>
    <n v="47.222715970148464"/>
  </r>
  <r>
    <x v="85"/>
    <x v="30"/>
    <n v="2047"/>
    <n v="125762.53"/>
    <n v="97835.73"/>
    <n v="47.794689789936491"/>
  </r>
  <r>
    <x v="85"/>
    <x v="31"/>
    <n v="4755"/>
    <n v="287480.42"/>
    <n v="178621.79"/>
    <n v="37.56504521556257"/>
  </r>
  <r>
    <x v="85"/>
    <x v="32"/>
    <n v="238932"/>
    <n v="15522059.439999999"/>
    <n v="11322181.42"/>
    <n v="47.386626404165199"/>
  </r>
  <r>
    <x v="85"/>
    <x v="33"/>
    <n v="245298"/>
    <n v="15280616.75"/>
    <n v="11143510.939999999"/>
    <n v="45.428462278534681"/>
  </r>
  <r>
    <x v="85"/>
    <x v="34"/>
    <n v="1782"/>
    <n v="108346.77"/>
    <n v="79138.39"/>
    <n v="44.409870931537597"/>
  </r>
  <r>
    <x v="85"/>
    <x v="36"/>
    <n v="308"/>
    <n v="18348.3"/>
    <n v="12841.3"/>
    <n v="41.692532467532466"/>
  </r>
  <r>
    <x v="85"/>
    <x v="38"/>
    <n v="604"/>
    <n v="39708.480000000003"/>
    <n v="29529.85"/>
    <n v="48.890480132450328"/>
  </r>
  <r>
    <x v="85"/>
    <x v="39"/>
    <n v="75394"/>
    <n v="4727165.5599999996"/>
    <n v="3575205.5"/>
    <n v="47.420292065681622"/>
  </r>
  <r>
    <x v="85"/>
    <x v="40"/>
    <n v="142"/>
    <n v="8975.66"/>
    <n v="7147.17"/>
    <n v="50.33218309859155"/>
  </r>
  <r>
    <x v="85"/>
    <x v="41"/>
    <n v="833361"/>
    <n v="43670654.100000001"/>
    <n v="31123881.699999999"/>
    <n v="37.347418105718887"/>
  </r>
  <r>
    <x v="85"/>
    <x v="43"/>
    <n v="35016"/>
    <n v="2219564.4500000002"/>
    <n v="1712634.14"/>
    <n v="48.910045122229832"/>
  </r>
  <r>
    <x v="85"/>
    <x v="44"/>
    <n v="12"/>
    <n v="721.88"/>
    <n v="480.55"/>
    <n v="40.045833333333334"/>
  </r>
  <r>
    <x v="85"/>
    <x v="45"/>
    <n v="36232"/>
    <n v="2213300.08"/>
    <n v="1667338.61"/>
    <n v="46.018398377125195"/>
  </r>
  <r>
    <x v="85"/>
    <x v="46"/>
    <n v="1576"/>
    <n v="97211.88"/>
    <n v="76658.89"/>
    <n v="48.641427664974621"/>
  </r>
  <r>
    <x v="85"/>
    <x v="47"/>
    <n v="738"/>
    <n v="49149.69"/>
    <n v="38141.54"/>
    <n v="51.68230352303523"/>
  </r>
  <r>
    <x v="85"/>
    <x v="48"/>
    <n v="1965"/>
    <n v="126430.81"/>
    <n v="100002.75"/>
    <n v="50.891984732824426"/>
  </r>
  <r>
    <x v="85"/>
    <x v="49"/>
    <n v="257"/>
    <n v="14580.14"/>
    <n v="11071.47"/>
    <n v="43.079649805447467"/>
  </r>
  <r>
    <x v="85"/>
    <x v="83"/>
    <n v="33"/>
    <n v="1524.74"/>
    <n v="1200.6400000000001"/>
    <n v="36.383030303030303"/>
  </r>
  <r>
    <x v="85"/>
    <x v="50"/>
    <n v="5137"/>
    <n v="321568.83"/>
    <n v="249836.64"/>
    <n v="48.634736227370063"/>
  </r>
  <r>
    <x v="85"/>
    <x v="51"/>
    <n v="3561"/>
    <n v="236537.55"/>
    <n v="180721.68"/>
    <n v="50.750261162594775"/>
  </r>
  <r>
    <x v="85"/>
    <x v="52"/>
    <n v="52063"/>
    <n v="3473421.31"/>
    <n v="2599390.41"/>
    <n v="49.927787680310395"/>
  </r>
  <r>
    <x v="85"/>
    <x v="53"/>
    <n v="267"/>
    <n v="17322.07"/>
    <n v="11945.9"/>
    <n v="44.74119850187266"/>
  </r>
  <r>
    <x v="85"/>
    <x v="56"/>
    <n v="1213"/>
    <n v="60681.87"/>
    <n v="45604.79"/>
    <n v="37.596694146743609"/>
  </r>
  <r>
    <x v="85"/>
    <x v="57"/>
    <n v="12551"/>
    <n v="855989.9"/>
    <n v="627033.14"/>
    <n v="49.958819217592222"/>
  </r>
  <r>
    <x v="85"/>
    <x v="58"/>
    <n v="414"/>
    <n v="29807.65"/>
    <n v="21463.25"/>
    <n v="51.843599033816425"/>
  </r>
  <r>
    <x v="85"/>
    <x v="59"/>
    <n v="580"/>
    <n v="38648.379999999997"/>
    <n v="27449.54"/>
    <n v="47.326793103448274"/>
  </r>
  <r>
    <x v="85"/>
    <x v="60"/>
    <n v="50503"/>
    <n v="3245679.8"/>
    <n v="2478220.17"/>
    <n v="49.070751638516519"/>
  </r>
  <r>
    <x v="85"/>
    <x v="61"/>
    <n v="25"/>
    <n v="1652.24"/>
    <n v="1298.03"/>
    <n v="51.921199999999999"/>
  </r>
  <r>
    <x v="85"/>
    <x v="62"/>
    <n v="225183"/>
    <n v="11851125.58"/>
    <n v="8391565.6500000004"/>
    <n v="37.265538029069688"/>
  </r>
  <r>
    <x v="85"/>
    <x v="63"/>
    <n v="21"/>
    <n v="1459.6"/>
    <n v="1144.3499999999999"/>
    <n v="54.49285714285714"/>
  </r>
  <r>
    <x v="85"/>
    <x v="64"/>
    <n v="145"/>
    <n v="9699.4599999999991"/>
    <n v="6811.86"/>
    <n v="46.978344827586206"/>
  </r>
  <r>
    <x v="85"/>
    <x v="65"/>
    <n v="2822"/>
    <n v="172631.99"/>
    <n v="130126.34"/>
    <n v="46.11138908575478"/>
  </r>
  <r>
    <x v="85"/>
    <x v="66"/>
    <n v="92303"/>
    <n v="5658995.8300000001"/>
    <n v="4341714.21"/>
    <n v="47.037628354441352"/>
  </r>
  <r>
    <x v="85"/>
    <x v="68"/>
    <n v="13436"/>
    <n v="841267.65"/>
    <n v="623618.71"/>
    <n v="46.414015331944029"/>
  </r>
  <r>
    <x v="85"/>
    <x v="69"/>
    <n v="4160"/>
    <n v="258999.66"/>
    <n v="202518.72"/>
    <n v="48.682384615384613"/>
  </r>
  <r>
    <x v="85"/>
    <x v="72"/>
    <n v="18"/>
    <n v="866.58"/>
    <n v="679.3"/>
    <n v="37.738888888888887"/>
  </r>
  <r>
    <x v="86"/>
    <x v="0"/>
    <n v="4069"/>
    <n v="364351.72"/>
    <n v="273317.8"/>
    <n v="67.170754485131482"/>
  </r>
  <r>
    <x v="86"/>
    <x v="1"/>
    <n v="36"/>
    <n v="3212.93"/>
    <n v="2399.4499999999998"/>
    <n v="66.651388888888889"/>
  </r>
  <r>
    <x v="86"/>
    <x v="2"/>
    <n v="121"/>
    <n v="10441.57"/>
    <n v="7412.4"/>
    <n v="61.259504132231399"/>
  </r>
  <r>
    <x v="86"/>
    <x v="4"/>
    <n v="1462"/>
    <n v="128342.47"/>
    <n v="101296.83"/>
    <n v="69.286477428180575"/>
  </r>
  <r>
    <x v="86"/>
    <x v="5"/>
    <n v="3154"/>
    <n v="276481.46000000002"/>
    <n v="208643.22"/>
    <n v="66.151940393151548"/>
  </r>
  <r>
    <x v="86"/>
    <x v="6"/>
    <n v="21"/>
    <n v="1830.93"/>
    <n v="1367.57"/>
    <n v="65.122380952380951"/>
  </r>
  <r>
    <x v="86"/>
    <x v="7"/>
    <n v="48069"/>
    <n v="4069979.32"/>
    <n v="2924377.58"/>
    <n v="60.837079614720508"/>
  </r>
  <r>
    <x v="86"/>
    <x v="8"/>
    <n v="460"/>
    <n v="38905.599999999999"/>
    <n v="29527.37"/>
    <n v="64.189934782608688"/>
  </r>
  <r>
    <x v="86"/>
    <x v="9"/>
    <n v="994"/>
    <n v="91424"/>
    <n v="71390.44"/>
    <n v="71.821368209255539"/>
  </r>
  <r>
    <x v="86"/>
    <x v="10"/>
    <n v="85450"/>
    <n v="7473024.3600000003"/>
    <n v="5416723.0999999996"/>
    <n v="63.390557050906956"/>
  </r>
  <r>
    <x v="86"/>
    <x v="11"/>
    <n v="21"/>
    <n v="1799.98"/>
    <n v="1467.53"/>
    <n v="69.882380952380956"/>
  </r>
  <r>
    <x v="86"/>
    <x v="12"/>
    <n v="500"/>
    <n v="41734.82"/>
    <n v="31982.87"/>
    <n v="63.965739999999997"/>
  </r>
  <r>
    <x v="86"/>
    <x v="14"/>
    <n v="25"/>
    <n v="2000.93"/>
    <n v="1561.96"/>
    <n v="62.478400000000001"/>
  </r>
  <r>
    <x v="86"/>
    <x v="18"/>
    <n v="32"/>
    <n v="2769.67"/>
    <n v="2103.5100000000002"/>
    <n v="65.734687500000007"/>
  </r>
  <r>
    <x v="86"/>
    <x v="20"/>
    <n v="69"/>
    <n v="5624.48"/>
    <n v="4321.3599999999997"/>
    <n v="62.628405797101443"/>
  </r>
  <r>
    <x v="86"/>
    <x v="23"/>
    <n v="907"/>
    <n v="81146.97"/>
    <n v="61774.82"/>
    <n v="68.108952590959206"/>
  </r>
  <r>
    <x v="86"/>
    <x v="24"/>
    <n v="156"/>
    <n v="12494.41"/>
    <n v="9590.06"/>
    <n v="61.474743589743589"/>
  </r>
  <r>
    <x v="86"/>
    <x v="26"/>
    <n v="4381"/>
    <n v="373043.13"/>
    <n v="287934.24"/>
    <n v="65.723405615156352"/>
  </r>
  <r>
    <x v="86"/>
    <x v="27"/>
    <n v="650"/>
    <n v="59607.58"/>
    <n v="48408.76"/>
    <n v="74.475015384615389"/>
  </r>
  <r>
    <x v="86"/>
    <x v="30"/>
    <n v="15"/>
    <n v="1249.2"/>
    <n v="979.35"/>
    <n v="65.290000000000006"/>
  </r>
  <r>
    <x v="86"/>
    <x v="31"/>
    <n v="45"/>
    <n v="4038.19"/>
    <n v="3050.07"/>
    <n v="67.779333333333341"/>
  </r>
  <r>
    <x v="86"/>
    <x v="32"/>
    <n v="4764"/>
    <n v="395158.61"/>
    <n v="303463.90000000002"/>
    <n v="63.699391267842152"/>
  </r>
  <r>
    <x v="86"/>
    <x v="33"/>
    <n v="1519"/>
    <n v="137434.23000000001"/>
    <n v="107235.18"/>
    <n v="70.595905200789986"/>
  </r>
  <r>
    <x v="86"/>
    <x v="36"/>
    <n v="14"/>
    <n v="1138.3399999999999"/>
    <n v="768.55"/>
    <n v="54.896428571428565"/>
  </r>
  <r>
    <x v="86"/>
    <x v="38"/>
    <n v="35"/>
    <n v="3050.01"/>
    <n v="2410.42"/>
    <n v="68.869142857142862"/>
  </r>
  <r>
    <x v="86"/>
    <x v="39"/>
    <n v="489"/>
    <n v="41092.51"/>
    <n v="31222.2"/>
    <n v="63.849079754601227"/>
  </r>
  <r>
    <x v="86"/>
    <x v="41"/>
    <n v="104362"/>
    <n v="7558472.3399999999"/>
    <n v="5587711.6500000004"/>
    <n v="53.541630574346989"/>
  </r>
  <r>
    <x v="86"/>
    <x v="43"/>
    <n v="1297"/>
    <n v="119266.41"/>
    <n v="87596.22"/>
    <n v="67.537563608326906"/>
  </r>
  <r>
    <x v="86"/>
    <x v="44"/>
    <n v="11"/>
    <n v="869.88"/>
    <n v="681.89"/>
    <n v="61.99"/>
  </r>
  <r>
    <x v="86"/>
    <x v="45"/>
    <n v="683"/>
    <n v="60294.720000000001"/>
    <n v="45682.76"/>
    <n v="66.885446559297222"/>
  </r>
  <r>
    <x v="86"/>
    <x v="50"/>
    <n v="1694"/>
    <n v="159465.46"/>
    <n v="128868.74"/>
    <n v="76.073636363636368"/>
  </r>
  <r>
    <x v="86"/>
    <x v="52"/>
    <n v="1147"/>
    <n v="99976.7"/>
    <n v="76362.98"/>
    <n v="66.576268526591107"/>
  </r>
  <r>
    <x v="86"/>
    <x v="57"/>
    <n v="342"/>
    <n v="30025.1"/>
    <n v="21584.46"/>
    <n v="63.112456140350872"/>
  </r>
  <r>
    <x v="86"/>
    <x v="60"/>
    <n v="1582"/>
    <n v="132385.24"/>
    <n v="101430.79"/>
    <n v="64.115543615676359"/>
  </r>
  <r>
    <x v="86"/>
    <x v="62"/>
    <n v="11617"/>
    <n v="841411.86"/>
    <n v="535835.82999999996"/>
    <n v="46.12514676766807"/>
  </r>
  <r>
    <x v="86"/>
    <x v="66"/>
    <n v="386"/>
    <n v="34023.01"/>
    <n v="21675.82"/>
    <n v="56.154974093264251"/>
  </r>
  <r>
    <x v="86"/>
    <x v="68"/>
    <n v="3252"/>
    <n v="258973.47"/>
    <n v="190130.07"/>
    <n v="58.46558118081181"/>
  </r>
  <r>
    <x v="86"/>
    <x v="69"/>
    <n v="20"/>
    <n v="1593.9"/>
    <n v="1269.5999999999999"/>
    <n v="63.48"/>
  </r>
  <r>
    <x v="87"/>
    <x v="0"/>
    <n v="30"/>
    <n v="4658.3900000000003"/>
    <n v="3245.41"/>
    <n v="108.18033333333332"/>
  </r>
  <r>
    <x v="87"/>
    <x v="4"/>
    <n v="105"/>
    <n v="14794.22"/>
    <n v="11600.02"/>
    <n v="110.47638095238095"/>
  </r>
  <r>
    <x v="87"/>
    <x v="5"/>
    <n v="228"/>
    <n v="37320.93"/>
    <n v="28605.55"/>
    <n v="125.46293859649123"/>
  </r>
  <r>
    <x v="87"/>
    <x v="7"/>
    <n v="6136"/>
    <n v="925325.21"/>
    <n v="655157.30000000005"/>
    <n v="106.77270208604955"/>
  </r>
  <r>
    <x v="87"/>
    <x v="8"/>
    <n v="155"/>
    <n v="23516.58"/>
    <n v="16868.439999999999"/>
    <n v="108.82864516129031"/>
  </r>
  <r>
    <x v="87"/>
    <x v="9"/>
    <n v="24"/>
    <n v="3668.92"/>
    <n v="2594.09"/>
    <n v="108.08708333333334"/>
  </r>
  <r>
    <x v="87"/>
    <x v="10"/>
    <n v="7108"/>
    <n v="1045196.21"/>
    <n v="752861.34"/>
    <n v="105.9174648283624"/>
  </r>
  <r>
    <x v="87"/>
    <x v="11"/>
    <n v="12"/>
    <n v="1964.62"/>
    <n v="1540.28"/>
    <n v="128.35666666666665"/>
  </r>
  <r>
    <x v="87"/>
    <x v="12"/>
    <n v="58"/>
    <n v="8861.6"/>
    <n v="7025.06"/>
    <n v="121.12172413793104"/>
  </r>
  <r>
    <x v="87"/>
    <x v="14"/>
    <n v="40"/>
    <n v="6414.48"/>
    <n v="4436.29"/>
    <n v="110.90725"/>
  </r>
  <r>
    <x v="87"/>
    <x v="19"/>
    <n v="35"/>
    <n v="5731.48"/>
    <n v="4397.12"/>
    <n v="125.63199999999999"/>
  </r>
  <r>
    <x v="87"/>
    <x v="23"/>
    <n v="427"/>
    <n v="72230.929999999993"/>
    <n v="56272.04"/>
    <n v="131.78463700234192"/>
  </r>
  <r>
    <x v="87"/>
    <x v="24"/>
    <n v="365"/>
    <n v="48754.57"/>
    <n v="36961.69"/>
    <n v="101.26490410958905"/>
  </r>
  <r>
    <x v="87"/>
    <x v="82"/>
    <n v="32"/>
    <n v="5481.6"/>
    <n v="4297.6000000000004"/>
    <n v="134.30000000000001"/>
  </r>
  <r>
    <x v="87"/>
    <x v="31"/>
    <n v="16"/>
    <n v="2361.16"/>
    <n v="1890.47"/>
    <n v="118.154375"/>
  </r>
  <r>
    <x v="87"/>
    <x v="32"/>
    <n v="187"/>
    <n v="27264.14"/>
    <n v="20231.8"/>
    <n v="108.19144385026738"/>
  </r>
  <r>
    <x v="87"/>
    <x v="41"/>
    <n v="8847"/>
    <n v="1141574.73"/>
    <n v="878285.91"/>
    <n v="99.274998304510007"/>
  </r>
  <r>
    <x v="87"/>
    <x v="76"/>
    <n v="56"/>
    <n v="5668.18"/>
    <n v="4443.95"/>
    <n v="79.356250000000003"/>
  </r>
  <r>
    <x v="87"/>
    <x v="45"/>
    <n v="48"/>
    <n v="6751.55"/>
    <n v="5237.2700000000004"/>
    <n v="109.10979166666668"/>
  </r>
  <r>
    <x v="87"/>
    <x v="83"/>
    <n v="53"/>
    <n v="5943.84"/>
    <n v="4494.8900000000003"/>
    <n v="84.809245283018868"/>
  </r>
  <r>
    <x v="87"/>
    <x v="52"/>
    <n v="57"/>
    <n v="8814.2800000000007"/>
    <n v="6871.16"/>
    <n v="120.54666666666667"/>
  </r>
  <r>
    <x v="87"/>
    <x v="57"/>
    <n v="22"/>
    <n v="3415.77"/>
    <n v="2681.56"/>
    <n v="121.88909090909091"/>
  </r>
  <r>
    <x v="87"/>
    <x v="59"/>
    <n v="529"/>
    <n v="79925.2"/>
    <n v="62564.22"/>
    <n v="118.26884688090738"/>
  </r>
  <r>
    <x v="87"/>
    <x v="60"/>
    <n v="4913"/>
    <n v="917896.72"/>
    <n v="720404.98"/>
    <n v="146.63239975575004"/>
  </r>
  <r>
    <x v="87"/>
    <x v="62"/>
    <n v="5862"/>
    <n v="780019.41"/>
    <n v="604592.78"/>
    <n v="103.13762879563289"/>
  </r>
  <r>
    <x v="87"/>
    <x v="66"/>
    <n v="171"/>
    <n v="27403.74"/>
    <n v="21629.37"/>
    <n v="126.48754385964912"/>
  </r>
  <r>
    <x v="87"/>
    <x v="68"/>
    <n v="70"/>
    <n v="10078.57"/>
    <n v="7383.19"/>
    <n v="105.47414285714285"/>
  </r>
  <r>
    <x v="88"/>
    <x v="0"/>
    <n v="137"/>
    <n v="19160.38"/>
    <n v="13930.73"/>
    <n v="101.6841605839416"/>
  </r>
  <r>
    <x v="88"/>
    <x v="4"/>
    <n v="501"/>
    <n v="65030.12"/>
    <n v="49741.52"/>
    <n v="99.284471057884218"/>
  </r>
  <r>
    <x v="88"/>
    <x v="5"/>
    <n v="1282"/>
    <n v="190581.46"/>
    <n v="145380.25"/>
    <n v="113.40113104524181"/>
  </r>
  <r>
    <x v="88"/>
    <x v="7"/>
    <n v="23243"/>
    <n v="3209122.46"/>
    <n v="2323174.3999999999"/>
    <n v="99.951572516456565"/>
  </r>
  <r>
    <x v="88"/>
    <x v="8"/>
    <n v="740"/>
    <n v="103688.88"/>
    <n v="78050.61"/>
    <n v="105.4737972972973"/>
  </r>
  <r>
    <x v="88"/>
    <x v="9"/>
    <n v="120"/>
    <n v="17003.57"/>
    <n v="13311.42"/>
    <n v="110.9285"/>
  </r>
  <r>
    <x v="88"/>
    <x v="10"/>
    <n v="26883"/>
    <n v="3676294.03"/>
    <n v="2730286.04"/>
    <n v="101.56180634601793"/>
  </r>
  <r>
    <x v="88"/>
    <x v="11"/>
    <n v="30"/>
    <n v="4452.8599999999997"/>
    <n v="3381.18"/>
    <n v="112.70599999999999"/>
  </r>
  <r>
    <x v="88"/>
    <x v="12"/>
    <n v="429"/>
    <n v="61326.2"/>
    <n v="48976.41"/>
    <n v="114.16412587412589"/>
  </r>
  <r>
    <x v="88"/>
    <x v="14"/>
    <n v="185"/>
    <n v="27062.7"/>
    <n v="19040.080000000002"/>
    <n v="102.91935135135137"/>
  </r>
  <r>
    <x v="88"/>
    <x v="15"/>
    <n v="19"/>
    <n v="2628.29"/>
    <n v="1950.22"/>
    <n v="102.64315789473685"/>
  </r>
  <r>
    <x v="88"/>
    <x v="19"/>
    <n v="301"/>
    <n v="46136.81"/>
    <n v="34811.39"/>
    <n v="115.6524584717608"/>
  </r>
  <r>
    <x v="88"/>
    <x v="21"/>
    <n v="13"/>
    <n v="1754.77"/>
    <n v="1412.27"/>
    <n v="108.63615384615385"/>
  </r>
  <r>
    <x v="88"/>
    <x v="23"/>
    <n v="235"/>
    <n v="32292.27"/>
    <n v="24953.74"/>
    <n v="106.18612765957448"/>
  </r>
  <r>
    <x v="88"/>
    <x v="24"/>
    <n v="1693"/>
    <n v="238095.29"/>
    <n v="180966.23"/>
    <n v="106.89086237448318"/>
  </r>
  <r>
    <x v="88"/>
    <x v="26"/>
    <n v="79"/>
    <n v="11558.98"/>
    <n v="8736.98"/>
    <n v="110.59468354430379"/>
  </r>
  <r>
    <x v="88"/>
    <x v="82"/>
    <n v="321"/>
    <n v="49501.41"/>
    <n v="38808.9"/>
    <n v="120.9"/>
  </r>
  <r>
    <x v="88"/>
    <x v="31"/>
    <n v="51"/>
    <n v="6581.35"/>
    <n v="4997.29"/>
    <n v="97.986078431372547"/>
  </r>
  <r>
    <x v="88"/>
    <x v="32"/>
    <n v="869"/>
    <n v="124007.42"/>
    <n v="96961.95"/>
    <n v="111.57876869965477"/>
  </r>
  <r>
    <x v="88"/>
    <x v="38"/>
    <n v="41"/>
    <n v="5939.42"/>
    <n v="4451.41"/>
    <n v="108.57097560975609"/>
  </r>
  <r>
    <x v="88"/>
    <x v="39"/>
    <n v="24"/>
    <n v="3361.36"/>
    <n v="2531.1799999999998"/>
    <n v="105.46583333333332"/>
  </r>
  <r>
    <x v="88"/>
    <x v="41"/>
    <n v="38339"/>
    <n v="4552014.8600000003"/>
    <n v="3450680.89"/>
    <n v="90.00445734108871"/>
  </r>
  <r>
    <x v="88"/>
    <x v="76"/>
    <n v="445"/>
    <n v="48474.45"/>
    <n v="38002.18"/>
    <n v="85.39815730337078"/>
  </r>
  <r>
    <x v="88"/>
    <x v="44"/>
    <n v="11"/>
    <n v="1369.06"/>
    <n v="885.22"/>
    <n v="80.474545454545463"/>
  </r>
  <r>
    <x v="88"/>
    <x v="45"/>
    <n v="272"/>
    <n v="36646.910000000003"/>
    <n v="28413.03"/>
    <n v="104.45966911764705"/>
  </r>
  <r>
    <x v="88"/>
    <x v="47"/>
    <n v="14"/>
    <n v="1961.19"/>
    <n v="1537.72"/>
    <n v="109.83714285714287"/>
  </r>
  <r>
    <x v="88"/>
    <x v="49"/>
    <n v="14"/>
    <n v="1941.83"/>
    <n v="1423.42"/>
    <n v="101.67285714285715"/>
  </r>
  <r>
    <x v="88"/>
    <x v="83"/>
    <n v="263"/>
    <n v="27119.360000000001"/>
    <n v="20312.21"/>
    <n v="77.232737642585548"/>
  </r>
  <r>
    <x v="88"/>
    <x v="52"/>
    <n v="136"/>
    <n v="19446.55"/>
    <n v="14662.81"/>
    <n v="107.8147794117647"/>
  </r>
  <r>
    <x v="88"/>
    <x v="53"/>
    <n v="23"/>
    <n v="3414.61"/>
    <n v="2619.25"/>
    <n v="113.8804347826087"/>
  </r>
  <r>
    <x v="88"/>
    <x v="57"/>
    <n v="42"/>
    <n v="6284.41"/>
    <n v="4540.99"/>
    <n v="108.11880952380952"/>
  </r>
  <r>
    <x v="88"/>
    <x v="58"/>
    <n v="30"/>
    <n v="4192.8900000000003"/>
    <n v="3287.19"/>
    <n v="109.57300000000001"/>
  </r>
  <r>
    <x v="88"/>
    <x v="59"/>
    <n v="532"/>
    <n v="75358.59"/>
    <n v="58911.44"/>
    <n v="110.73578947368422"/>
  </r>
  <r>
    <x v="88"/>
    <x v="60"/>
    <n v="926"/>
    <n v="127714.02"/>
    <n v="103163.28"/>
    <n v="111.40742980561555"/>
  </r>
  <r>
    <x v="88"/>
    <x v="61"/>
    <n v="30"/>
    <n v="4045.31"/>
    <n v="3162.79"/>
    <n v="105.42633333333333"/>
  </r>
  <r>
    <x v="88"/>
    <x v="62"/>
    <n v="23472"/>
    <n v="2803309.99"/>
    <n v="2167310.75"/>
    <n v="92.336006731424675"/>
  </r>
  <r>
    <x v="88"/>
    <x v="66"/>
    <n v="970"/>
    <n v="143769.99"/>
    <n v="111648.46"/>
    <n v="115.10150515463918"/>
  </r>
  <r>
    <x v="88"/>
    <x v="68"/>
    <n v="270"/>
    <n v="36498.6"/>
    <n v="27874.2"/>
    <n v="103.23777777777778"/>
  </r>
  <r>
    <x v="88"/>
    <x v="69"/>
    <n v="13"/>
    <n v="1999.69"/>
    <n v="1587.33"/>
    <n v="122.10230769230769"/>
  </r>
  <r>
    <x v="88"/>
    <x v="95"/>
    <n v="12"/>
    <n v="984.63"/>
    <n v="771.96"/>
    <n v="64.33"/>
  </r>
  <r>
    <x v="89"/>
    <x v="0"/>
    <n v="45"/>
    <n v="2714.18"/>
    <n v="2093.16"/>
    <n v="46.514666666666663"/>
  </r>
  <r>
    <x v="89"/>
    <x v="4"/>
    <n v="501"/>
    <n v="27056.22"/>
    <n v="21169.31"/>
    <n v="42.254111776447111"/>
  </r>
  <r>
    <x v="89"/>
    <x v="5"/>
    <n v="966"/>
    <n v="61155.99"/>
    <n v="47247.67"/>
    <n v="48.910631469979293"/>
  </r>
  <r>
    <x v="89"/>
    <x v="7"/>
    <n v="18366"/>
    <n v="1070970.3"/>
    <n v="779485.79"/>
    <n v="42.441783186322553"/>
  </r>
  <r>
    <x v="89"/>
    <x v="8"/>
    <n v="197"/>
    <n v="11462.92"/>
    <n v="8661.2900000000009"/>
    <n v="43.965939086294419"/>
  </r>
  <r>
    <x v="89"/>
    <x v="9"/>
    <n v="142"/>
    <n v="8574.6200000000008"/>
    <n v="6669.32"/>
    <n v="46.967042253521122"/>
  </r>
  <r>
    <x v="89"/>
    <x v="10"/>
    <n v="16703"/>
    <n v="962843.28"/>
    <n v="730115.14"/>
    <n v="43.711617074776989"/>
  </r>
  <r>
    <x v="89"/>
    <x v="11"/>
    <n v="24"/>
    <n v="1518.17"/>
    <n v="1190.23"/>
    <n v="49.592916666666667"/>
  </r>
  <r>
    <x v="89"/>
    <x v="12"/>
    <n v="377"/>
    <n v="22154.46"/>
    <n v="17581.740000000002"/>
    <n v="46.635915119363396"/>
  </r>
  <r>
    <x v="89"/>
    <x v="14"/>
    <n v="213"/>
    <n v="13275.34"/>
    <n v="9982.94"/>
    <n v="46.868262910798123"/>
  </r>
  <r>
    <x v="89"/>
    <x v="15"/>
    <n v="19"/>
    <n v="1099.97"/>
    <n v="862.91"/>
    <n v="45.416315789473686"/>
  </r>
  <r>
    <x v="89"/>
    <x v="19"/>
    <n v="223"/>
    <n v="14557.45"/>
    <n v="11358.92"/>
    <n v="50.936860986547089"/>
  </r>
  <r>
    <x v="89"/>
    <x v="23"/>
    <n v="289"/>
    <n v="16827.599999999999"/>
    <n v="13096.97"/>
    <n v="45.318235294117642"/>
  </r>
  <r>
    <x v="89"/>
    <x v="24"/>
    <n v="1348"/>
    <n v="79493.7"/>
    <n v="61564.02"/>
    <n v="45.670637982195842"/>
  </r>
  <r>
    <x v="89"/>
    <x v="26"/>
    <n v="61"/>
    <n v="3973.69"/>
    <n v="3092.32"/>
    <n v="50.693770491803278"/>
  </r>
  <r>
    <x v="89"/>
    <x v="82"/>
    <n v="414"/>
    <n v="27224.639999999999"/>
    <n v="21345.84"/>
    <n v="51.56"/>
  </r>
  <r>
    <x v="89"/>
    <x v="31"/>
    <n v="40"/>
    <n v="2267.4499999999998"/>
    <n v="1766.15"/>
    <n v="44.153750000000002"/>
  </r>
  <r>
    <x v="89"/>
    <x v="32"/>
    <n v="471"/>
    <n v="27379.09"/>
    <n v="21376.51"/>
    <n v="45.38537154989384"/>
  </r>
  <r>
    <x v="89"/>
    <x v="38"/>
    <n v="24"/>
    <n v="1508"/>
    <n v="1190.26"/>
    <n v="49.594166666666666"/>
  </r>
  <r>
    <x v="89"/>
    <x v="41"/>
    <n v="22899"/>
    <n v="1160773.81"/>
    <n v="902612.59"/>
    <n v="39.417118214769204"/>
  </r>
  <r>
    <x v="89"/>
    <x v="43"/>
    <n v="21"/>
    <n v="1363.97"/>
    <n v="365.54"/>
    <n v="17.406666666666666"/>
  </r>
  <r>
    <x v="89"/>
    <x v="76"/>
    <n v="439"/>
    <n v="19103.189999999999"/>
    <n v="14975.24"/>
    <n v="34.112164009111616"/>
  </r>
  <r>
    <x v="89"/>
    <x v="45"/>
    <n v="63"/>
    <n v="3434.33"/>
    <n v="2674.09"/>
    <n v="42.445873015873019"/>
  </r>
  <r>
    <x v="89"/>
    <x v="49"/>
    <n v="22"/>
    <n v="1269.46"/>
    <n v="1004.71"/>
    <n v="45.668636363636367"/>
  </r>
  <r>
    <x v="89"/>
    <x v="83"/>
    <n v="115"/>
    <n v="5089"/>
    <n v="3922.41"/>
    <n v="34.107913043478263"/>
  </r>
  <r>
    <x v="89"/>
    <x v="52"/>
    <n v="188"/>
    <n v="11021.69"/>
    <n v="8347.4"/>
    <n v="44.401063829787233"/>
  </r>
  <r>
    <x v="89"/>
    <x v="53"/>
    <n v="24"/>
    <n v="1492.08"/>
    <n v="1101.58"/>
    <n v="45.899166666666666"/>
  </r>
  <r>
    <x v="89"/>
    <x v="57"/>
    <n v="38"/>
    <n v="2336.77"/>
    <n v="1829.31"/>
    <n v="48.139736842105265"/>
  </r>
  <r>
    <x v="89"/>
    <x v="58"/>
    <n v="15"/>
    <n v="890.49"/>
    <n v="698.17"/>
    <n v="46.544666666666664"/>
  </r>
  <r>
    <x v="89"/>
    <x v="59"/>
    <n v="14"/>
    <n v="664.16"/>
    <n v="521.01"/>
    <n v="37.214999999999996"/>
  </r>
  <r>
    <x v="89"/>
    <x v="60"/>
    <n v="1414"/>
    <n v="82545.88"/>
    <n v="67218.149999999994"/>
    <n v="47.537588401697306"/>
  </r>
  <r>
    <x v="89"/>
    <x v="61"/>
    <n v="17"/>
    <n v="940.1"/>
    <n v="737.06"/>
    <n v="43.35647058823529"/>
  </r>
  <r>
    <x v="89"/>
    <x v="62"/>
    <n v="18707"/>
    <n v="953705.58"/>
    <n v="743635.59"/>
    <n v="39.751728764633555"/>
  </r>
  <r>
    <x v="89"/>
    <x v="66"/>
    <n v="748"/>
    <n v="46776.21"/>
    <n v="37441.760000000002"/>
    <n v="50.055828877005354"/>
  </r>
  <r>
    <x v="89"/>
    <x v="68"/>
    <n v="146"/>
    <n v="7693.91"/>
    <n v="6007.36"/>
    <n v="41.146301369863011"/>
  </r>
  <r>
    <x v="89"/>
    <x v="95"/>
    <n v="13"/>
    <n v="399.23"/>
    <n v="313.04000000000002"/>
    <n v="24.080000000000002"/>
  </r>
  <r>
    <x v="90"/>
    <x v="0"/>
    <n v="3833"/>
    <n v="779816.58"/>
    <n v="518170.73"/>
    <n v="135.18672841116617"/>
  </r>
  <r>
    <x v="90"/>
    <x v="1"/>
    <n v="198"/>
    <n v="38414.67"/>
    <n v="27207.89"/>
    <n v="137.41358585858586"/>
  </r>
  <r>
    <x v="90"/>
    <x v="2"/>
    <n v="45"/>
    <n v="9075.57"/>
    <n v="7160.76"/>
    <n v="159.12800000000001"/>
  </r>
  <r>
    <x v="90"/>
    <x v="5"/>
    <n v="10028"/>
    <n v="2068690.44"/>
    <n v="1596059.26"/>
    <n v="159.16027722377345"/>
  </r>
  <r>
    <x v="90"/>
    <x v="6"/>
    <n v="17"/>
    <n v="3646.12"/>
    <n v="2883.75"/>
    <n v="169.63235294117646"/>
  </r>
  <r>
    <x v="90"/>
    <x v="7"/>
    <n v="265460"/>
    <n v="52053658.289999999"/>
    <n v="34830383.399999999"/>
    <n v="131.20765237700596"/>
  </r>
  <r>
    <x v="90"/>
    <x v="8"/>
    <n v="12"/>
    <n v="2351.3000000000002"/>
    <n v="1641.53"/>
    <n v="136.79416666666665"/>
  </r>
  <r>
    <x v="90"/>
    <x v="9"/>
    <n v="412"/>
    <n v="85733.3"/>
    <n v="64794.27"/>
    <n v="157.26764563106795"/>
  </r>
  <r>
    <x v="90"/>
    <x v="10"/>
    <n v="230224"/>
    <n v="46067232.439999998"/>
    <n v="31026914.82"/>
    <n v="134.7683769719925"/>
  </r>
  <r>
    <x v="90"/>
    <x v="11"/>
    <n v="314"/>
    <n v="64285.760000000002"/>
    <n v="47237.279999999999"/>
    <n v="150.4371974522293"/>
  </r>
  <r>
    <x v="90"/>
    <x v="12"/>
    <n v="775"/>
    <n v="159798.76999999999"/>
    <n v="122821.57"/>
    <n v="158.47944516129033"/>
  </r>
  <r>
    <x v="90"/>
    <x v="13"/>
    <n v="11"/>
    <n v="2114.98"/>
    <n v="1565.65"/>
    <n v="142.33181818181819"/>
  </r>
  <r>
    <x v="90"/>
    <x v="14"/>
    <n v="107"/>
    <n v="20893.48"/>
    <n v="15475.62"/>
    <n v="144.63196261682245"/>
  </r>
  <r>
    <x v="90"/>
    <x v="15"/>
    <n v="333"/>
    <n v="70209.61"/>
    <n v="52083.4"/>
    <n v="156.4066066066066"/>
  </r>
  <r>
    <x v="90"/>
    <x v="16"/>
    <n v="25"/>
    <n v="4013.57"/>
    <n v="3154.97"/>
    <n v="126.19879999999999"/>
  </r>
  <r>
    <x v="90"/>
    <x v="18"/>
    <n v="30"/>
    <n v="5741.54"/>
    <n v="4035.41"/>
    <n v="134.51366666666667"/>
  </r>
  <r>
    <x v="90"/>
    <x v="19"/>
    <n v="519"/>
    <n v="106428.43"/>
    <n v="83269.73"/>
    <n v="160.44263969171482"/>
  </r>
  <r>
    <x v="90"/>
    <x v="21"/>
    <n v="159"/>
    <n v="31318.79"/>
    <n v="18903.46"/>
    <n v="118.88968553459119"/>
  </r>
  <r>
    <x v="90"/>
    <x v="23"/>
    <n v="462"/>
    <n v="84013.13"/>
    <n v="65389.49"/>
    <n v="141.53569264069264"/>
  </r>
  <r>
    <x v="90"/>
    <x v="24"/>
    <n v="81"/>
    <n v="14686.05"/>
    <n v="11120.91"/>
    <n v="137.29518518518518"/>
  </r>
  <r>
    <x v="90"/>
    <x v="75"/>
    <n v="12"/>
    <n v="2317.1799999999998"/>
    <n v="1710.99"/>
    <n v="142.58250000000001"/>
  </r>
  <r>
    <x v="90"/>
    <x v="26"/>
    <n v="2726"/>
    <n v="567485.67000000004"/>
    <n v="436122.89"/>
    <n v="159.98638664710199"/>
  </r>
  <r>
    <x v="90"/>
    <x v="28"/>
    <n v="16"/>
    <n v="3049.02"/>
    <n v="2396.31"/>
    <n v="149.769375"/>
  </r>
  <r>
    <x v="90"/>
    <x v="29"/>
    <n v="80"/>
    <n v="15931.69"/>
    <n v="11725.01"/>
    <n v="146.562625"/>
  </r>
  <r>
    <x v="90"/>
    <x v="30"/>
    <n v="18"/>
    <n v="4049.38"/>
    <n v="3179.86"/>
    <n v="176.6588888888889"/>
  </r>
  <r>
    <x v="90"/>
    <x v="31"/>
    <n v="1039"/>
    <n v="200088.85"/>
    <n v="139427.53"/>
    <n v="134.19396535129931"/>
  </r>
  <r>
    <x v="90"/>
    <x v="32"/>
    <n v="4961"/>
    <n v="958777.95"/>
    <n v="665545.81000000006"/>
    <n v="134.15557548881276"/>
  </r>
  <r>
    <x v="90"/>
    <x v="33"/>
    <n v="7326"/>
    <n v="1517410.19"/>
    <n v="1062165"/>
    <n v="144.98566748566748"/>
  </r>
  <r>
    <x v="90"/>
    <x v="38"/>
    <n v="2430"/>
    <n v="508020.66"/>
    <n v="384379.5"/>
    <n v="158.18086419753087"/>
  </r>
  <r>
    <x v="90"/>
    <x v="39"/>
    <n v="326"/>
    <n v="66835.460000000006"/>
    <n v="51426.48"/>
    <n v="157.74993865030675"/>
  </r>
  <r>
    <x v="90"/>
    <x v="41"/>
    <n v="135036"/>
    <n v="22362722.760000002"/>
    <n v="15675858.59"/>
    <n v="116.08651463313487"/>
  </r>
  <r>
    <x v="90"/>
    <x v="43"/>
    <n v="108"/>
    <n v="21727.96"/>
    <n v="16687.2"/>
    <n v="154.51111111111112"/>
  </r>
  <r>
    <x v="90"/>
    <x v="47"/>
    <n v="48"/>
    <n v="9956.85"/>
    <n v="7751.94"/>
    <n v="161.49875"/>
  </r>
  <r>
    <x v="90"/>
    <x v="49"/>
    <n v="48"/>
    <n v="9237.23"/>
    <n v="7298.9"/>
    <n v="152.06041666666667"/>
  </r>
  <r>
    <x v="90"/>
    <x v="50"/>
    <n v="435"/>
    <n v="90540.72"/>
    <n v="70851.16"/>
    <n v="162.87622988505748"/>
  </r>
  <r>
    <x v="90"/>
    <x v="51"/>
    <n v="77"/>
    <n v="14904.51"/>
    <n v="11819.54"/>
    <n v="153.5005194805195"/>
  </r>
  <r>
    <x v="90"/>
    <x v="52"/>
    <n v="2460"/>
    <n v="504285.53"/>
    <n v="386378.92"/>
    <n v="157.06460162601624"/>
  </r>
  <r>
    <x v="90"/>
    <x v="53"/>
    <n v="111"/>
    <n v="21559.83"/>
    <n v="16721.27"/>
    <n v="150.64207207207207"/>
  </r>
  <r>
    <x v="90"/>
    <x v="56"/>
    <n v="271"/>
    <n v="43026.84"/>
    <n v="30533.87"/>
    <n v="112.67110701107011"/>
  </r>
  <r>
    <x v="90"/>
    <x v="57"/>
    <n v="679"/>
    <n v="137235.57"/>
    <n v="105647.44"/>
    <n v="155.59269513991163"/>
  </r>
  <r>
    <x v="90"/>
    <x v="60"/>
    <n v="1858"/>
    <n v="374400.4"/>
    <n v="286744.90000000002"/>
    <n v="154.32987082884824"/>
  </r>
  <r>
    <x v="90"/>
    <x v="62"/>
    <n v="45485"/>
    <n v="7457634.21"/>
    <n v="5109772.6900000004"/>
    <n v="112.33973155985491"/>
  </r>
  <r>
    <x v="90"/>
    <x v="64"/>
    <n v="44"/>
    <n v="8646.52"/>
    <n v="6916.13"/>
    <n v="157.18477272727273"/>
  </r>
  <r>
    <x v="90"/>
    <x v="65"/>
    <n v="81"/>
    <n v="16921.509999999998"/>
    <n v="12497.3"/>
    <n v="154.28765432098766"/>
  </r>
  <r>
    <x v="90"/>
    <x v="66"/>
    <n v="1963"/>
    <n v="401437.05"/>
    <n v="311140.28999999998"/>
    <n v="158.50244014263882"/>
  </r>
  <r>
    <x v="90"/>
    <x v="68"/>
    <n v="2623"/>
    <n v="511599.97"/>
    <n v="366154.23999999999"/>
    <n v="139.5936866183759"/>
  </r>
  <r>
    <x v="90"/>
    <x v="69"/>
    <n v="219"/>
    <n v="42065.55"/>
    <n v="31555.74"/>
    <n v="144.09013698630139"/>
  </r>
  <r>
    <x v="91"/>
    <x v="0"/>
    <n v="5466"/>
    <n v="1499886"/>
    <n v="1052948.2"/>
    <n v="192.63596780095133"/>
  </r>
  <r>
    <x v="91"/>
    <x v="1"/>
    <n v="293"/>
    <n v="77180.66"/>
    <n v="56202.64"/>
    <n v="191.81788395904437"/>
  </r>
  <r>
    <x v="91"/>
    <x v="2"/>
    <n v="42"/>
    <n v="11113"/>
    <n v="8511.0400000000009"/>
    <n v="202.64380952380955"/>
  </r>
  <r>
    <x v="91"/>
    <x v="3"/>
    <n v="15"/>
    <n v="4087.44"/>
    <n v="2957.17"/>
    <n v="197.14466666666667"/>
  </r>
  <r>
    <x v="91"/>
    <x v="5"/>
    <n v="14568"/>
    <n v="4164377.24"/>
    <n v="3233430.26"/>
    <n v="221.95430120812739"/>
  </r>
  <r>
    <x v="91"/>
    <x v="7"/>
    <n v="206302"/>
    <n v="55416631.090000004"/>
    <n v="37464973.719999999"/>
    <n v="181.60257156983451"/>
  </r>
  <r>
    <x v="91"/>
    <x v="8"/>
    <n v="15"/>
    <n v="4092.1"/>
    <n v="2121.5500000000002"/>
    <n v="141.43666666666667"/>
  </r>
  <r>
    <x v="91"/>
    <x v="9"/>
    <n v="530"/>
    <n v="158652.71"/>
    <n v="121621.56"/>
    <n v="229.47464150943395"/>
  </r>
  <r>
    <x v="91"/>
    <x v="10"/>
    <n v="238191"/>
    <n v="65107543.770000003"/>
    <n v="44657186.689999998"/>
    <n v="187.48477772040084"/>
  </r>
  <r>
    <x v="91"/>
    <x v="11"/>
    <n v="676"/>
    <n v="187704.84"/>
    <n v="142335.12"/>
    <n v="210.55491124260354"/>
  </r>
  <r>
    <x v="91"/>
    <x v="12"/>
    <n v="965"/>
    <n v="273447.89"/>
    <n v="210247.33"/>
    <n v="217.87288082901554"/>
  </r>
  <r>
    <x v="91"/>
    <x v="13"/>
    <n v="11"/>
    <n v="3043.26"/>
    <n v="2362.81"/>
    <n v="214.80090909090907"/>
  </r>
  <r>
    <x v="91"/>
    <x v="14"/>
    <n v="105"/>
    <n v="28000.14"/>
    <n v="20306.38"/>
    <n v="193.39409523809525"/>
  </r>
  <r>
    <x v="91"/>
    <x v="15"/>
    <n v="759"/>
    <n v="227256.82"/>
    <n v="170407.76"/>
    <n v="224.51615283267458"/>
  </r>
  <r>
    <x v="91"/>
    <x v="18"/>
    <n v="14"/>
    <n v="3927.72"/>
    <n v="3079.39"/>
    <n v="219.95642857142857"/>
  </r>
  <r>
    <x v="91"/>
    <x v="19"/>
    <n v="424"/>
    <n v="117185.27"/>
    <n v="92138.41"/>
    <n v="217.30757075471698"/>
  </r>
  <r>
    <x v="91"/>
    <x v="21"/>
    <n v="94"/>
    <n v="24725.96"/>
    <n v="17642.580000000002"/>
    <n v="187.68702127659577"/>
  </r>
  <r>
    <x v="91"/>
    <x v="22"/>
    <n v="11"/>
    <n v="3372.62"/>
    <n v="2644.15"/>
    <n v="240.37727272727273"/>
  </r>
  <r>
    <x v="91"/>
    <x v="23"/>
    <n v="420"/>
    <n v="91923.68"/>
    <n v="70948.94"/>
    <n v="168.92604761904764"/>
  </r>
  <r>
    <x v="91"/>
    <x v="24"/>
    <n v="319"/>
    <n v="79468.929999999993"/>
    <n v="62037.8"/>
    <n v="194.47586206896554"/>
  </r>
  <r>
    <x v="91"/>
    <x v="75"/>
    <n v="28"/>
    <n v="7224.33"/>
    <n v="5707.76"/>
    <n v="203.84857142857143"/>
  </r>
  <r>
    <x v="91"/>
    <x v="26"/>
    <n v="3005"/>
    <n v="849571.95"/>
    <n v="656293.97"/>
    <n v="218.40065557404324"/>
  </r>
  <r>
    <x v="91"/>
    <x v="27"/>
    <n v="288"/>
    <n v="88892"/>
    <n v="69690.720000000001"/>
    <n v="241.98166666666668"/>
  </r>
  <r>
    <x v="91"/>
    <x v="29"/>
    <n v="86"/>
    <n v="24399.38"/>
    <n v="18741.259999999998"/>
    <n v="217.92162790697674"/>
  </r>
  <r>
    <x v="91"/>
    <x v="31"/>
    <n v="1312"/>
    <n v="363215.86"/>
    <n v="259103.06"/>
    <n v="197.48708841463414"/>
  </r>
  <r>
    <x v="91"/>
    <x v="32"/>
    <n v="5222"/>
    <n v="1418504.33"/>
    <n v="971936.42"/>
    <n v="186.12340482573728"/>
  </r>
  <r>
    <x v="91"/>
    <x v="33"/>
    <n v="11335"/>
    <n v="3165922.14"/>
    <n v="2259206.0699999998"/>
    <n v="199.31240141155712"/>
  </r>
  <r>
    <x v="91"/>
    <x v="36"/>
    <n v="11"/>
    <n v="2943.84"/>
    <n v="2330.79"/>
    <n v="211.89"/>
  </r>
  <r>
    <x v="91"/>
    <x v="38"/>
    <n v="1667"/>
    <n v="455861.54"/>
    <n v="349481.64"/>
    <n v="209.64705458908219"/>
  </r>
  <r>
    <x v="91"/>
    <x v="39"/>
    <n v="366"/>
    <n v="100724.05"/>
    <n v="72693.02"/>
    <n v="198.61480874316942"/>
  </r>
  <r>
    <x v="91"/>
    <x v="41"/>
    <n v="157288"/>
    <n v="35873819.259999998"/>
    <n v="25882616.420000002"/>
    <n v="164.55556952850822"/>
  </r>
  <r>
    <x v="91"/>
    <x v="43"/>
    <n v="147"/>
    <n v="42731.29"/>
    <n v="32937.4"/>
    <n v="224.06394557823131"/>
  </r>
  <r>
    <x v="91"/>
    <x v="46"/>
    <n v="36"/>
    <n v="9411.41"/>
    <n v="7190.61"/>
    <n v="199.73916666666665"/>
  </r>
  <r>
    <x v="91"/>
    <x v="47"/>
    <n v="60"/>
    <n v="17491.02"/>
    <n v="13121.3"/>
    <n v="218.68833333333333"/>
  </r>
  <r>
    <x v="91"/>
    <x v="48"/>
    <n v="31"/>
    <n v="8247.99"/>
    <n v="6559.3"/>
    <n v="211.59032258064516"/>
  </r>
  <r>
    <x v="91"/>
    <x v="49"/>
    <n v="12"/>
    <n v="3081.39"/>
    <n v="2458.65"/>
    <n v="204.88750000000002"/>
  </r>
  <r>
    <x v="91"/>
    <x v="50"/>
    <n v="541"/>
    <n v="155353.32999999999"/>
    <n v="121973.26"/>
    <n v="225.4588909426987"/>
  </r>
  <r>
    <x v="91"/>
    <x v="51"/>
    <n v="134"/>
    <n v="37809.769999999997"/>
    <n v="29625.24"/>
    <n v="221.08388059701494"/>
  </r>
  <r>
    <x v="91"/>
    <x v="52"/>
    <n v="3989"/>
    <n v="1103835.81"/>
    <n v="855905.58"/>
    <n v="214.56645274504888"/>
  </r>
  <r>
    <x v="91"/>
    <x v="53"/>
    <n v="95"/>
    <n v="23761.09"/>
    <n v="17879.900000000001"/>
    <n v="188.20947368421054"/>
  </r>
  <r>
    <x v="91"/>
    <x v="56"/>
    <n v="225"/>
    <n v="48558.23"/>
    <n v="33046.269999999997"/>
    <n v="146.87231111111109"/>
  </r>
  <r>
    <x v="91"/>
    <x v="57"/>
    <n v="1110"/>
    <n v="301585.31"/>
    <n v="234444"/>
    <n v="211.21081081081081"/>
  </r>
  <r>
    <x v="91"/>
    <x v="60"/>
    <n v="1751"/>
    <n v="472658.67"/>
    <n v="356109.8"/>
    <n v="203.37509994288976"/>
  </r>
  <r>
    <x v="91"/>
    <x v="62"/>
    <n v="33586"/>
    <n v="7585273.0499999998"/>
    <n v="5272959.07"/>
    <n v="156.99872178884058"/>
  </r>
  <r>
    <x v="91"/>
    <x v="64"/>
    <n v="64"/>
    <n v="17038.03"/>
    <n v="13443.2"/>
    <n v="210.05"/>
  </r>
  <r>
    <x v="91"/>
    <x v="65"/>
    <n v="54"/>
    <n v="15612.06"/>
    <n v="12164.22"/>
    <n v="225.26333333333332"/>
  </r>
  <r>
    <x v="91"/>
    <x v="66"/>
    <n v="1838"/>
    <n v="528796.53"/>
    <n v="409827.93"/>
    <n v="222.97493471164307"/>
  </r>
  <r>
    <x v="91"/>
    <x v="68"/>
    <n v="3631"/>
    <n v="919076.21"/>
    <n v="695351.49"/>
    <n v="191.50412833930048"/>
  </r>
  <r>
    <x v="91"/>
    <x v="69"/>
    <n v="197"/>
    <n v="50287.92"/>
    <n v="38859.47"/>
    <n v="197.25619289340102"/>
  </r>
  <r>
    <x v="91"/>
    <x v="70"/>
    <n v="11"/>
    <n v="1977.25"/>
    <n v="1550.12"/>
    <n v="140.91999999999999"/>
  </r>
  <r>
    <x v="91"/>
    <x v="72"/>
    <n v="15"/>
    <n v="3855.09"/>
    <n v="1656.35"/>
    <n v="110.42333333333333"/>
  </r>
  <r>
    <x v="92"/>
    <x v="0"/>
    <n v="41931"/>
    <n v="3463074.45"/>
    <n v="2689443.11"/>
    <n v="64.139732179056068"/>
  </r>
  <r>
    <x v="92"/>
    <x v="1"/>
    <n v="3102"/>
    <n v="250502.51"/>
    <n v="192232.62"/>
    <n v="61.970541586073502"/>
  </r>
  <r>
    <x v="92"/>
    <x v="2"/>
    <n v="214"/>
    <n v="17467.009999999998"/>
    <n v="13771.28"/>
    <n v="64.351775700934581"/>
  </r>
  <r>
    <x v="92"/>
    <x v="3"/>
    <n v="72"/>
    <n v="5672.63"/>
    <n v="4450.57"/>
    <n v="61.813472222222217"/>
  </r>
  <r>
    <x v="92"/>
    <x v="4"/>
    <n v="1390"/>
    <n v="110050.39"/>
    <n v="85379.74"/>
    <n v="61.424273381294967"/>
  </r>
  <r>
    <x v="92"/>
    <x v="5"/>
    <n v="12396"/>
    <n v="1031151.71"/>
    <n v="801152.95"/>
    <n v="64.629957244272347"/>
  </r>
  <r>
    <x v="92"/>
    <x v="6"/>
    <n v="121"/>
    <n v="9531.7199999999993"/>
    <n v="7076.93"/>
    <n v="58.487024793388429"/>
  </r>
  <r>
    <x v="92"/>
    <x v="7"/>
    <n v="570724"/>
    <n v="46169344.399999999"/>
    <n v="35170338.109999999"/>
    <n v="61.62407417595896"/>
  </r>
  <r>
    <x v="92"/>
    <x v="8"/>
    <n v="379"/>
    <n v="30333.85"/>
    <n v="22440.959999999999"/>
    <n v="59.210976253298149"/>
  </r>
  <r>
    <x v="92"/>
    <x v="9"/>
    <n v="2918"/>
    <n v="250510.16"/>
    <n v="196794.7"/>
    <n v="67.441638108293361"/>
  </r>
  <r>
    <x v="92"/>
    <x v="10"/>
    <n v="932895"/>
    <n v="75328600.829999998"/>
    <n v="57227791.990000002"/>
    <n v="61.344301330803575"/>
  </r>
  <r>
    <x v="92"/>
    <x v="11"/>
    <n v="1867"/>
    <n v="159920.63"/>
    <n v="137162.31"/>
    <n v="73.466689876807706"/>
  </r>
  <r>
    <x v="92"/>
    <x v="12"/>
    <n v="12808"/>
    <n v="1106277.6399999999"/>
    <n v="836225.76"/>
    <n v="65.289331667707685"/>
  </r>
  <r>
    <x v="92"/>
    <x v="13"/>
    <n v="703"/>
    <n v="58930.81"/>
    <n v="46036.62"/>
    <n v="65.485945945945943"/>
  </r>
  <r>
    <x v="92"/>
    <x v="14"/>
    <n v="1578"/>
    <n v="130313.64"/>
    <n v="101252.98"/>
    <n v="64.165386565272499"/>
  </r>
  <r>
    <x v="92"/>
    <x v="15"/>
    <n v="57687"/>
    <n v="4451804.28"/>
    <n v="3486679.23"/>
    <n v="60.441333922720887"/>
  </r>
  <r>
    <x v="92"/>
    <x v="16"/>
    <n v="133"/>
    <n v="11523.7"/>
    <n v="8966.16"/>
    <n v="67.414736842105256"/>
  </r>
  <r>
    <x v="92"/>
    <x v="18"/>
    <n v="1907"/>
    <n v="151087.69"/>
    <n v="121630.5"/>
    <n v="63.781069743051916"/>
  </r>
  <r>
    <x v="92"/>
    <x v="19"/>
    <n v="172"/>
    <n v="13696.55"/>
    <n v="10687.33"/>
    <n v="62.135639534883722"/>
  </r>
  <r>
    <x v="92"/>
    <x v="20"/>
    <n v="647"/>
    <n v="57962.66"/>
    <n v="46869.43"/>
    <n v="72.44115919629057"/>
  </r>
  <r>
    <x v="92"/>
    <x v="21"/>
    <n v="660"/>
    <n v="55215.7"/>
    <n v="36277.61"/>
    <n v="54.966075757575759"/>
  </r>
  <r>
    <x v="92"/>
    <x v="22"/>
    <n v="44"/>
    <n v="3718.6"/>
    <n v="2882.03"/>
    <n v="65.500681818181818"/>
  </r>
  <r>
    <x v="92"/>
    <x v="23"/>
    <n v="15439"/>
    <n v="1149484.27"/>
    <n v="888225.03"/>
    <n v="57.531253967225858"/>
  </r>
  <r>
    <x v="92"/>
    <x v="24"/>
    <n v="2131"/>
    <n v="178617.25"/>
    <n v="155441.85999999999"/>
    <n v="72.943153449084932"/>
  </r>
  <r>
    <x v="92"/>
    <x v="75"/>
    <n v="45"/>
    <n v="3722.62"/>
    <n v="2859.71"/>
    <n v="63.54911111111111"/>
  </r>
  <r>
    <x v="92"/>
    <x v="25"/>
    <n v="17"/>
    <n v="1420.41"/>
    <n v="952.23"/>
    <n v="56.013529411764708"/>
  </r>
  <r>
    <x v="92"/>
    <x v="26"/>
    <n v="11024"/>
    <n v="895064.63"/>
    <n v="705840.47"/>
    <n v="64.027618831640055"/>
  </r>
  <r>
    <x v="92"/>
    <x v="27"/>
    <n v="1808"/>
    <n v="161542.06"/>
    <n v="146923.01"/>
    <n v="81.262726769911509"/>
  </r>
  <r>
    <x v="92"/>
    <x v="28"/>
    <n v="254"/>
    <n v="18707.07"/>
    <n v="14228.8"/>
    <n v="56.01889763779527"/>
  </r>
  <r>
    <x v="92"/>
    <x v="29"/>
    <n v="245"/>
    <n v="22350.71"/>
    <n v="17302.59"/>
    <n v="70.622816326530611"/>
  </r>
  <r>
    <x v="92"/>
    <x v="30"/>
    <n v="187"/>
    <n v="15426.2"/>
    <n v="11885.33"/>
    <n v="63.557914438502671"/>
  </r>
  <r>
    <x v="92"/>
    <x v="31"/>
    <n v="1935"/>
    <n v="148798.54"/>
    <n v="96944.56"/>
    <n v="50.100547803617573"/>
  </r>
  <r>
    <x v="92"/>
    <x v="32"/>
    <n v="25674"/>
    <n v="2069357.75"/>
    <n v="1558508.42"/>
    <n v="60.703763340344317"/>
  </r>
  <r>
    <x v="92"/>
    <x v="33"/>
    <n v="10451"/>
    <n v="857143.28"/>
    <n v="635681.17000000004"/>
    <n v="60.824913405415757"/>
  </r>
  <r>
    <x v="92"/>
    <x v="36"/>
    <n v="21"/>
    <n v="1689.97"/>
    <n v="1574.45"/>
    <n v="74.973809523809521"/>
  </r>
  <r>
    <x v="92"/>
    <x v="38"/>
    <n v="1573"/>
    <n v="128155.7"/>
    <n v="101817.61"/>
    <n v="64.728296249205343"/>
  </r>
  <r>
    <x v="92"/>
    <x v="39"/>
    <n v="1210"/>
    <n v="98771.36"/>
    <n v="69585.210000000006"/>
    <n v="57.508438016528928"/>
  </r>
  <r>
    <x v="92"/>
    <x v="40"/>
    <n v="373"/>
    <n v="28683.119999999999"/>
    <n v="22098.67"/>
    <n v="59.245764075067022"/>
  </r>
  <r>
    <x v="92"/>
    <x v="41"/>
    <n v="744866"/>
    <n v="49815336.390000001"/>
    <n v="38139105.640000001"/>
    <n v="51.202639991622654"/>
  </r>
  <r>
    <x v="92"/>
    <x v="43"/>
    <n v="1370"/>
    <n v="116142.82"/>
    <n v="86035.97"/>
    <n v="62.799978102189783"/>
  </r>
  <r>
    <x v="92"/>
    <x v="76"/>
    <n v="24"/>
    <n v="1812.89"/>
    <n v="1417.59"/>
    <n v="59.066249999999997"/>
  </r>
  <r>
    <x v="92"/>
    <x v="45"/>
    <n v="1474"/>
    <n v="115320.72"/>
    <n v="84282.23"/>
    <n v="57.179260515603794"/>
  </r>
  <r>
    <x v="92"/>
    <x v="47"/>
    <n v="51"/>
    <n v="3861.14"/>
    <n v="2940.35"/>
    <n v="57.653921568627446"/>
  </r>
  <r>
    <x v="92"/>
    <x v="48"/>
    <n v="53"/>
    <n v="4679.3900000000003"/>
    <n v="3246.04"/>
    <n v="61.246037735849058"/>
  </r>
  <r>
    <x v="92"/>
    <x v="49"/>
    <n v="107"/>
    <n v="8413.89"/>
    <n v="5766.23"/>
    <n v="53.889999999999993"/>
  </r>
  <r>
    <x v="92"/>
    <x v="83"/>
    <n v="306"/>
    <n v="17848.88"/>
    <n v="12950.45"/>
    <n v="42.321732026143792"/>
  </r>
  <r>
    <x v="92"/>
    <x v="50"/>
    <n v="3280"/>
    <n v="260669.71"/>
    <n v="200585.19"/>
    <n v="61.154021341463412"/>
  </r>
  <r>
    <x v="92"/>
    <x v="51"/>
    <n v="893"/>
    <n v="71369.64"/>
    <n v="54576.05"/>
    <n v="61.115397536394177"/>
  </r>
  <r>
    <x v="92"/>
    <x v="52"/>
    <n v="7815"/>
    <n v="632238.51"/>
    <n v="479013.45"/>
    <n v="61.294107485604606"/>
  </r>
  <r>
    <x v="92"/>
    <x v="53"/>
    <n v="1268"/>
    <n v="107893.61"/>
    <n v="81182.5"/>
    <n v="64.024053627760253"/>
  </r>
  <r>
    <x v="92"/>
    <x v="55"/>
    <n v="16"/>
    <n v="1301.07"/>
    <n v="891.66"/>
    <n v="55.728749999999998"/>
  </r>
  <r>
    <x v="92"/>
    <x v="56"/>
    <n v="3589"/>
    <n v="230427.63"/>
    <n v="172150.58"/>
    <n v="47.966168849261628"/>
  </r>
  <r>
    <x v="92"/>
    <x v="57"/>
    <n v="2133"/>
    <n v="167657.48000000001"/>
    <n v="127119.35"/>
    <n v="59.596507266760433"/>
  </r>
  <r>
    <x v="92"/>
    <x v="58"/>
    <n v="19"/>
    <n v="1458.51"/>
    <n v="1093.6300000000001"/>
    <n v="57.559473684210531"/>
  </r>
  <r>
    <x v="92"/>
    <x v="59"/>
    <n v="272"/>
    <n v="20504.259999999998"/>
    <n v="15643.52"/>
    <n v="57.512941176470591"/>
  </r>
  <r>
    <x v="92"/>
    <x v="60"/>
    <n v="20258"/>
    <n v="1625383.57"/>
    <n v="1299507.99"/>
    <n v="64.147891697107312"/>
  </r>
  <r>
    <x v="92"/>
    <x v="61"/>
    <n v="73"/>
    <n v="6609.37"/>
    <n v="4135.42"/>
    <n v="56.649589041095894"/>
  </r>
  <r>
    <x v="92"/>
    <x v="62"/>
    <n v="89177"/>
    <n v="6017124.9000000004"/>
    <n v="4559398.21"/>
    <n v="51.127512811599402"/>
  </r>
  <r>
    <x v="92"/>
    <x v="63"/>
    <n v="192"/>
    <n v="14763.52"/>
    <n v="11550.96"/>
    <n v="60.161249999999995"/>
  </r>
  <r>
    <x v="92"/>
    <x v="64"/>
    <n v="310"/>
    <n v="25953.09"/>
    <n v="24724.14"/>
    <n v="79.755290322580649"/>
  </r>
  <r>
    <x v="92"/>
    <x v="65"/>
    <n v="27"/>
    <n v="2054.81"/>
    <n v="1565.01"/>
    <n v="57.963333333333331"/>
  </r>
  <r>
    <x v="92"/>
    <x v="66"/>
    <n v="1043"/>
    <n v="86464.320000000007"/>
    <n v="64265.93"/>
    <n v="61.616423777564719"/>
  </r>
  <r>
    <x v="92"/>
    <x v="68"/>
    <n v="104503"/>
    <n v="7971409.1600000001"/>
    <n v="6199701.6200000001"/>
    <n v="59.325585102820014"/>
  </r>
  <r>
    <x v="92"/>
    <x v="69"/>
    <n v="192"/>
    <n v="14994.1"/>
    <n v="11725.31"/>
    <n v="61.069322916666664"/>
  </r>
  <r>
    <x v="92"/>
    <x v="70"/>
    <n v="32"/>
    <n v="2464.2800000000002"/>
    <n v="1942.53"/>
    <n v="60.704062499999999"/>
  </r>
  <r>
    <x v="92"/>
    <x v="73"/>
    <n v="85"/>
    <n v="7186"/>
    <n v="5195.12"/>
    <n v="61.119058823529407"/>
  </r>
  <r>
    <x v="93"/>
    <x v="0"/>
    <n v="76"/>
    <n v="5177.8"/>
    <n v="3394.15"/>
    <n v="44.659868421052636"/>
  </r>
  <r>
    <x v="93"/>
    <x v="1"/>
    <n v="165"/>
    <n v="11808.11"/>
    <n v="9144.44"/>
    <n v="55.420848484848491"/>
  </r>
  <r>
    <x v="93"/>
    <x v="4"/>
    <n v="403"/>
    <n v="30322.240000000002"/>
    <n v="23823.31"/>
    <n v="59.114913151364767"/>
  </r>
  <r>
    <x v="93"/>
    <x v="5"/>
    <n v="42"/>
    <n v="3122.11"/>
    <n v="2466.8000000000002"/>
    <n v="58.733333333333334"/>
  </r>
  <r>
    <x v="93"/>
    <x v="7"/>
    <n v="6677"/>
    <n v="483295.56"/>
    <n v="380015.32"/>
    <n v="56.914081174180019"/>
  </r>
  <r>
    <x v="93"/>
    <x v="10"/>
    <n v="16159"/>
    <n v="1176895.6299999999"/>
    <n v="908870.17"/>
    <n v="56.245446500402252"/>
  </r>
  <r>
    <x v="93"/>
    <x v="12"/>
    <n v="146"/>
    <n v="10794.28"/>
    <n v="8356.8799999999992"/>
    <n v="57.238904109589036"/>
  </r>
  <r>
    <x v="93"/>
    <x v="13"/>
    <n v="11"/>
    <n v="804.83"/>
    <n v="634.42999999999995"/>
    <n v="57.675454545454542"/>
  </r>
  <r>
    <x v="93"/>
    <x v="15"/>
    <n v="12430"/>
    <n v="896408.43"/>
    <n v="705225.75"/>
    <n v="56.735780370072405"/>
  </r>
  <r>
    <x v="93"/>
    <x v="23"/>
    <n v="318"/>
    <n v="22014.080000000002"/>
    <n v="17283.23"/>
    <n v="54.349779874213837"/>
  </r>
  <r>
    <x v="93"/>
    <x v="24"/>
    <n v="54"/>
    <n v="4032.52"/>
    <n v="3176.01"/>
    <n v="58.815000000000005"/>
  </r>
  <r>
    <x v="93"/>
    <x v="75"/>
    <n v="12"/>
    <n v="945.84"/>
    <n v="741.6"/>
    <n v="61.800000000000004"/>
  </r>
  <r>
    <x v="93"/>
    <x v="26"/>
    <n v="281"/>
    <n v="20329.900000000001"/>
    <n v="16087"/>
    <n v="57.2491103202847"/>
  </r>
  <r>
    <x v="93"/>
    <x v="31"/>
    <n v="107"/>
    <n v="7910.11"/>
    <n v="6324.67"/>
    <n v="59.109065420560746"/>
  </r>
  <r>
    <x v="93"/>
    <x v="32"/>
    <n v="1551"/>
    <n v="115417.63"/>
    <n v="90035.54"/>
    <n v="58.049993552546738"/>
  </r>
  <r>
    <x v="93"/>
    <x v="33"/>
    <n v="108"/>
    <n v="8025.55"/>
    <n v="6002.74"/>
    <n v="55.580925925925925"/>
  </r>
  <r>
    <x v="93"/>
    <x v="38"/>
    <n v="31"/>
    <n v="2183.81"/>
    <n v="1712.49"/>
    <n v="55.241612903225807"/>
  </r>
  <r>
    <x v="93"/>
    <x v="39"/>
    <n v="12"/>
    <n v="827.87"/>
    <n v="652.74"/>
    <n v="54.395000000000003"/>
  </r>
  <r>
    <x v="93"/>
    <x v="41"/>
    <n v="44232"/>
    <n v="2693185.47"/>
    <n v="2092683.39"/>
    <n v="47.311525366250677"/>
  </r>
  <r>
    <x v="93"/>
    <x v="43"/>
    <n v="240"/>
    <n v="18972.599999999999"/>
    <n v="13921.5"/>
    <n v="58.006250000000001"/>
  </r>
  <r>
    <x v="93"/>
    <x v="45"/>
    <n v="15"/>
    <n v="1073.49"/>
    <n v="839.83"/>
    <n v="55.988666666666667"/>
  </r>
  <r>
    <x v="93"/>
    <x v="83"/>
    <n v="99"/>
    <n v="5172.59"/>
    <n v="3685.78"/>
    <n v="37.230101010101009"/>
  </r>
  <r>
    <x v="93"/>
    <x v="50"/>
    <n v="264"/>
    <n v="19896.93"/>
    <n v="15626.67"/>
    <n v="59.191931818181821"/>
  </r>
  <r>
    <x v="93"/>
    <x v="51"/>
    <n v="118"/>
    <n v="8768.9500000000007"/>
    <n v="7054.95"/>
    <n v="59.787711864406781"/>
  </r>
  <r>
    <x v="93"/>
    <x v="52"/>
    <n v="388"/>
    <n v="28044.83"/>
    <n v="21187.73"/>
    <n v="54.607551546391754"/>
  </r>
  <r>
    <x v="93"/>
    <x v="56"/>
    <n v="428"/>
    <n v="25445.17"/>
    <n v="19680.330000000002"/>
    <n v="45.982079439252338"/>
  </r>
  <r>
    <x v="93"/>
    <x v="57"/>
    <n v="80"/>
    <n v="5720.23"/>
    <n v="4499.46"/>
    <n v="56.243250000000003"/>
  </r>
  <r>
    <x v="93"/>
    <x v="59"/>
    <n v="63"/>
    <n v="4320.83"/>
    <n v="3311.3"/>
    <n v="52.560317460317464"/>
  </r>
  <r>
    <x v="93"/>
    <x v="60"/>
    <n v="814"/>
    <n v="57758.73"/>
    <n v="45159.79"/>
    <n v="55.478857493857497"/>
  </r>
  <r>
    <x v="93"/>
    <x v="62"/>
    <n v="2700"/>
    <n v="160469.71"/>
    <n v="124360.72"/>
    <n v="46.059525925925925"/>
  </r>
  <r>
    <x v="93"/>
    <x v="63"/>
    <n v="40"/>
    <n v="2774"/>
    <n v="2183.91"/>
    <n v="54.597749999999998"/>
  </r>
  <r>
    <x v="93"/>
    <x v="68"/>
    <n v="3083"/>
    <n v="224743.16"/>
    <n v="176370.78"/>
    <n v="57.207518650664937"/>
  </r>
  <r>
    <x v="93"/>
    <x v="69"/>
    <n v="20"/>
    <n v="1493.29"/>
    <n v="1214.52"/>
    <n v="60.725999999999999"/>
  </r>
  <r>
    <x v="93"/>
    <x v="69"/>
    <n v="20"/>
    <n v="1493.29"/>
    <n v="1214.52"/>
    <n v="60.725999999999999"/>
  </r>
  <r>
    <x v="94"/>
    <x v="100"/>
    <m/>
    <m/>
    <m/>
    <m/>
  </r>
  <r>
    <x v="94"/>
    <x v="100"/>
    <m/>
    <m/>
    <m/>
    <m/>
  </r>
  <r>
    <x v="94"/>
    <x v="100"/>
    <m/>
    <m/>
    <m/>
    <m/>
  </r>
  <r>
    <x v="94"/>
    <x v="10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8">
  <r>
    <x v="0"/>
    <x v="0"/>
    <n v="3098"/>
    <n v="217584.02"/>
    <n v="143679.96"/>
    <n v="46.378295674628788"/>
  </r>
  <r>
    <x v="0"/>
    <x v="1"/>
    <n v="38318"/>
    <n v="2525574.06"/>
    <n v="1706657.16"/>
    <n v="44.539306853176051"/>
  </r>
  <r>
    <x v="0"/>
    <x v="2"/>
    <n v="1515"/>
    <n v="106792.68"/>
    <n v="72880.160000000003"/>
    <n v="48.105716171617161"/>
  </r>
  <r>
    <x v="0"/>
    <x v="3"/>
    <n v="36637"/>
    <n v="2572600.98"/>
    <n v="1693640.97"/>
    <n v="46.227610612222612"/>
  </r>
  <r>
    <x v="0"/>
    <x v="4"/>
    <n v="2221"/>
    <n v="119983.57"/>
    <n v="87299.36"/>
    <n v="39.306330481764974"/>
  </r>
  <r>
    <x v="0"/>
    <x v="5"/>
    <n v="8461"/>
    <n v="554108.21"/>
    <n v="391506.85"/>
    <n v="46.271935941378082"/>
  </r>
  <r>
    <x v="0"/>
    <x v="6"/>
    <n v="128915"/>
    <n v="9238909.6199999992"/>
    <n v="5761176.2300000004"/>
    <n v="44.689727572431451"/>
  </r>
  <r>
    <x v="0"/>
    <x v="7"/>
    <n v="30581"/>
    <n v="2180422.59"/>
    <n v="1286315.18"/>
    <n v="42.062561067329383"/>
  </r>
  <r>
    <x v="0"/>
    <x v="8"/>
    <n v="841"/>
    <n v="59448.57"/>
    <n v="41718.9"/>
    <n v="49.606302021403096"/>
  </r>
  <r>
    <x v="0"/>
    <x v="9"/>
    <n v="30072"/>
    <n v="2182863.48"/>
    <n v="1355607.3"/>
    <n v="45.078721069433364"/>
  </r>
  <r>
    <x v="0"/>
    <x v="10"/>
    <n v="18382"/>
    <n v="1303177.1299999999"/>
    <n v="789282.3"/>
    <n v="42.937781525405292"/>
  </r>
  <r>
    <x v="0"/>
    <x v="11"/>
    <n v="298"/>
    <n v="20643.55"/>
    <n v="12654.73"/>
    <n v="42.465536912751674"/>
  </r>
  <r>
    <x v="0"/>
    <x v="12"/>
    <n v="7408"/>
    <n v="532099.02"/>
    <n v="379239.54"/>
    <n v="51.193242440604749"/>
  </r>
  <r>
    <x v="0"/>
    <x v="13"/>
    <n v="7641"/>
    <n v="514663.5"/>
    <n v="374094.13"/>
    <n v="48.958792042926319"/>
  </r>
  <r>
    <x v="0"/>
    <x v="14"/>
    <n v="16259"/>
    <n v="1137412.79"/>
    <n v="748964.23"/>
    <n v="46.064593763454084"/>
  </r>
  <r>
    <x v="0"/>
    <x v="15"/>
    <n v="167"/>
    <n v="10492.65"/>
    <n v="7028.63"/>
    <n v="42.087604790419164"/>
  </r>
  <r>
    <x v="0"/>
    <x v="16"/>
    <n v="14242"/>
    <n v="1001034.77"/>
    <n v="638548.39"/>
    <n v="44.835584187614103"/>
  </r>
  <r>
    <x v="0"/>
    <x v="17"/>
    <n v="5885"/>
    <n v="416999.13"/>
    <n v="290825.12"/>
    <n v="49.41803228547154"/>
  </r>
  <r>
    <x v="0"/>
    <x v="18"/>
    <n v="26537"/>
    <n v="1830516.64"/>
    <n v="1217426.22"/>
    <n v="45.876558013339867"/>
  </r>
  <r>
    <x v="0"/>
    <x v="19"/>
    <n v="741"/>
    <n v="47011.12"/>
    <n v="32328.84"/>
    <n v="43.628663967611338"/>
  </r>
  <r>
    <x v="0"/>
    <x v="20"/>
    <n v="2233"/>
    <n v="158426.01"/>
    <n v="110350.57"/>
    <n v="49.418078817733992"/>
  </r>
  <r>
    <x v="0"/>
    <x v="21"/>
    <n v="1644"/>
    <n v="115292.9"/>
    <n v="78909.8"/>
    <n v="47.998661800486623"/>
  </r>
  <r>
    <x v="0"/>
    <x v="22"/>
    <n v="16456"/>
    <n v="1143304.08"/>
    <n v="799374.77"/>
    <n v="48.576493072435589"/>
  </r>
  <r>
    <x v="0"/>
    <x v="23"/>
    <n v="11094"/>
    <n v="775035.51"/>
    <n v="557522.6"/>
    <n v="50.254425815756264"/>
  </r>
  <r>
    <x v="0"/>
    <x v="24"/>
    <n v="537"/>
    <n v="34831.22"/>
    <n v="24884.14"/>
    <n v="46.339180633147116"/>
  </r>
  <r>
    <x v="0"/>
    <x v="25"/>
    <n v="5664"/>
    <n v="395140.91"/>
    <n v="263499.53000000003"/>
    <n v="46.521809675141249"/>
  </r>
  <r>
    <x v="0"/>
    <x v="26"/>
    <n v="2153"/>
    <n v="140447.26999999999"/>
    <n v="98162.42"/>
    <n v="45.593320947515096"/>
  </r>
  <r>
    <x v="0"/>
    <x v="27"/>
    <n v="2149"/>
    <n v="136274.76999999999"/>
    <n v="98997.89"/>
    <n v="46.066956724057704"/>
  </r>
  <r>
    <x v="0"/>
    <x v="28"/>
    <n v="1818"/>
    <n v="116934.44"/>
    <n v="84678.43"/>
    <n v="46.577794279427941"/>
  </r>
  <r>
    <x v="0"/>
    <x v="29"/>
    <n v="8244"/>
    <n v="557723.49"/>
    <n v="377569.68"/>
    <n v="45.79933042212518"/>
  </r>
  <r>
    <x v="0"/>
    <x v="30"/>
    <n v="46"/>
    <n v="2656.76"/>
    <n v="1979.43"/>
    <n v="43.03108695652174"/>
  </r>
  <r>
    <x v="0"/>
    <x v="31"/>
    <n v="487"/>
    <n v="33451.81"/>
    <n v="21909.95"/>
    <n v="44.989630390143738"/>
  </r>
  <r>
    <x v="0"/>
    <x v="32"/>
    <n v="332"/>
    <n v="23640.49"/>
    <n v="13458.07"/>
    <n v="40.536355421686743"/>
  </r>
  <r>
    <x v="0"/>
    <x v="33"/>
    <n v="869"/>
    <n v="59400.31"/>
    <n v="41528.04"/>
    <n v="47.788308400460302"/>
  </r>
  <r>
    <x v="0"/>
    <x v="34"/>
    <n v="4465"/>
    <n v="317333.19"/>
    <n v="209459.44"/>
    <n v="46.911408734602468"/>
  </r>
  <r>
    <x v="0"/>
    <x v="35"/>
    <n v="20421"/>
    <n v="1421291.88"/>
    <n v="864380.92"/>
    <n v="42.328040742373048"/>
  </r>
  <r>
    <x v="0"/>
    <x v="36"/>
    <n v="845"/>
    <n v="57606.83"/>
    <n v="37586.400000000001"/>
    <n v="44.480946745562129"/>
  </r>
  <r>
    <x v="0"/>
    <x v="37"/>
    <n v="173"/>
    <n v="9325.5499999999993"/>
    <n v="6632.79"/>
    <n v="38.339826589595376"/>
  </r>
  <r>
    <x v="0"/>
    <x v="38"/>
    <n v="1044"/>
    <n v="69026.28"/>
    <n v="49715.43"/>
    <n v="47.620143678160922"/>
  </r>
  <r>
    <x v="0"/>
    <x v="39"/>
    <n v="674"/>
    <n v="44935.88"/>
    <n v="31220.639999999999"/>
    <n v="46.321424332344215"/>
  </r>
  <r>
    <x v="0"/>
    <x v="40"/>
    <n v="108205"/>
    <n v="7702163.46"/>
    <n v="5047465.58"/>
    <n v="46.647249018067555"/>
  </r>
  <r>
    <x v="0"/>
    <x v="41"/>
    <n v="113723"/>
    <n v="6648182.9000000004"/>
    <n v="4112936.43"/>
    <n v="36.166267421717684"/>
  </r>
  <r>
    <x v="0"/>
    <x v="42"/>
    <n v="46"/>
    <n v="2834.31"/>
    <n v="1748.73"/>
    <n v="38.015869565217393"/>
  </r>
  <r>
    <x v="0"/>
    <x v="43"/>
    <n v="623"/>
    <n v="42936"/>
    <n v="29652.77"/>
    <n v="47.596741573033711"/>
  </r>
  <r>
    <x v="0"/>
    <x v="44"/>
    <n v="64"/>
    <n v="4089.8"/>
    <n v="2824.42"/>
    <n v="44.131562500000001"/>
  </r>
  <r>
    <x v="0"/>
    <x v="45"/>
    <n v="1121"/>
    <n v="77445.789999999994"/>
    <n v="54381.98"/>
    <n v="48.512024977698488"/>
  </r>
  <r>
    <x v="0"/>
    <x v="46"/>
    <n v="42"/>
    <n v="2446.35"/>
    <n v="1832.96"/>
    <n v="43.641904761904762"/>
  </r>
  <r>
    <x v="0"/>
    <x v="47"/>
    <n v="9074"/>
    <n v="625031.16"/>
    <n v="442952.7"/>
    <n v="48.815594004849018"/>
  </r>
  <r>
    <x v="0"/>
    <x v="48"/>
    <n v="975"/>
    <n v="59347.8"/>
    <n v="44844.99"/>
    <n v="45.994861538461535"/>
  </r>
  <r>
    <x v="0"/>
    <x v="49"/>
    <n v="48"/>
    <n v="3432.42"/>
    <n v="2068.4699999999998"/>
    <n v="43.093124999999993"/>
  </r>
  <r>
    <x v="0"/>
    <x v="50"/>
    <n v="537"/>
    <n v="37808.61"/>
    <n v="26715.55"/>
    <n v="49.749627560521411"/>
  </r>
  <r>
    <x v="0"/>
    <x v="51"/>
    <n v="119"/>
    <n v="7545.69"/>
    <n v="5156.53"/>
    <n v="43.332184873949579"/>
  </r>
  <r>
    <x v="0"/>
    <x v="52"/>
    <n v="1858"/>
    <n v="120260.34"/>
    <n v="87036.78"/>
    <n v="46.844337997847148"/>
  </r>
  <r>
    <x v="0"/>
    <x v="53"/>
    <n v="254"/>
    <n v="15547.07"/>
    <n v="9704.36"/>
    <n v="38.20614173228347"/>
  </r>
  <r>
    <x v="0"/>
    <x v="54"/>
    <n v="5248"/>
    <n v="364850.3"/>
    <n v="250293.51"/>
    <n v="47.693123094512195"/>
  </r>
  <r>
    <x v="0"/>
    <x v="55"/>
    <n v="20"/>
    <n v="1271.98"/>
    <n v="965.96"/>
    <n v="48.298000000000002"/>
  </r>
  <r>
    <x v="0"/>
    <x v="56"/>
    <n v="218"/>
    <n v="11754.02"/>
    <n v="7522.99"/>
    <n v="34.509128440366972"/>
  </r>
  <r>
    <x v="0"/>
    <x v="57"/>
    <n v="492"/>
    <n v="30116.22"/>
    <n v="20693.05"/>
    <n v="42.059044715447151"/>
  </r>
  <r>
    <x v="0"/>
    <x v="58"/>
    <n v="761"/>
    <n v="49358.59"/>
    <n v="35484.21"/>
    <n v="46.62839684625493"/>
  </r>
  <r>
    <x v="0"/>
    <x v="59"/>
    <n v="1431"/>
    <n v="82325.460000000006"/>
    <n v="61470.89"/>
    <n v="42.956596785464711"/>
  </r>
  <r>
    <x v="0"/>
    <x v="60"/>
    <n v="9780"/>
    <n v="697912.37"/>
    <n v="450327.78"/>
    <n v="46.045785276073623"/>
  </r>
  <r>
    <x v="0"/>
    <x v="61"/>
    <n v="1470"/>
    <n v="100221.17"/>
    <n v="74196.56"/>
    <n v="50.473850340136053"/>
  </r>
  <r>
    <x v="0"/>
    <x v="62"/>
    <n v="110717"/>
    <n v="6593526.8300000001"/>
    <n v="4090013.96"/>
    <n v="36.941155920048409"/>
  </r>
  <r>
    <x v="0"/>
    <x v="63"/>
    <n v="268"/>
    <n v="17228.86"/>
    <n v="12243.49"/>
    <n v="45.68466417910448"/>
  </r>
  <r>
    <x v="0"/>
    <x v="64"/>
    <n v="114"/>
    <n v="7451.44"/>
    <n v="4719.12"/>
    <n v="41.395789473684211"/>
  </r>
  <r>
    <x v="0"/>
    <x v="65"/>
    <n v="429"/>
    <n v="25662.17"/>
    <n v="17325.75"/>
    <n v="40.386363636363633"/>
  </r>
  <r>
    <x v="0"/>
    <x v="66"/>
    <n v="1265"/>
    <n v="83249.98"/>
    <n v="56509.3"/>
    <n v="44.671383399209489"/>
  </r>
  <r>
    <x v="0"/>
    <x v="67"/>
    <n v="988"/>
    <n v="67838.84"/>
    <n v="47957.04"/>
    <n v="48.539514170040484"/>
  </r>
  <r>
    <x v="0"/>
    <x v="68"/>
    <n v="992"/>
    <n v="60317.91"/>
    <n v="40628.129999999997"/>
    <n v="40.955776209677417"/>
  </r>
  <r>
    <x v="0"/>
    <x v="69"/>
    <n v="50"/>
    <n v="3072.04"/>
    <n v="2176.31"/>
    <n v="43.526199999999996"/>
  </r>
  <r>
    <x v="0"/>
    <x v="70"/>
    <n v="40"/>
    <n v="2729.9"/>
    <n v="1920.49"/>
    <n v="48.012250000000002"/>
  </r>
  <r>
    <x v="0"/>
    <x v="71"/>
    <n v="94"/>
    <n v="6113.77"/>
    <n v="4576.34"/>
    <n v="48.684468085106381"/>
  </r>
  <r>
    <x v="0"/>
    <x v="72"/>
    <n v="173"/>
    <n v="9223.94"/>
    <n v="6640.16"/>
    <n v="38.382427745664742"/>
  </r>
  <r>
    <x v="0"/>
    <x v="73"/>
    <n v="2869"/>
    <n v="207137.5"/>
    <n v="146070.87"/>
    <n v="50.913513419309865"/>
  </r>
  <r>
    <x v="0"/>
    <x v="74"/>
    <n v="16"/>
    <n v="1161.29"/>
    <n v="855.97"/>
    <n v="53.498125000000002"/>
  </r>
  <r>
    <x v="1"/>
    <x v="0"/>
    <n v="21022"/>
    <n v="2369351.29"/>
    <n v="1478182.17"/>
    <n v="70.315962800875269"/>
  </r>
  <r>
    <x v="1"/>
    <x v="1"/>
    <n v="275081"/>
    <n v="28843119.710000001"/>
    <n v="19897842.739999998"/>
    <n v="72.3344859877636"/>
  </r>
  <r>
    <x v="1"/>
    <x v="2"/>
    <n v="44382"/>
    <n v="5018594.13"/>
    <n v="3494581.02"/>
    <n v="78.73870082465865"/>
  </r>
  <r>
    <x v="1"/>
    <x v="3"/>
    <n v="590053"/>
    <n v="65574735.560000002"/>
    <n v="44697632.039999999"/>
    <n v="75.751893541766592"/>
  </r>
  <r>
    <x v="1"/>
    <x v="4"/>
    <n v="31676"/>
    <n v="3302786.3"/>
    <n v="2387215.65"/>
    <n v="75.363544955171108"/>
  </r>
  <r>
    <x v="1"/>
    <x v="5"/>
    <n v="104043"/>
    <n v="11099733.98"/>
    <n v="7542550.6100000003"/>
    <n v="72.494551387407128"/>
  </r>
  <r>
    <x v="1"/>
    <x v="6"/>
    <n v="752823"/>
    <n v="83989369.569999993"/>
    <n v="53541323.100000001"/>
    <n v="71.120732363384221"/>
  </r>
  <r>
    <x v="1"/>
    <x v="7"/>
    <n v="381367"/>
    <n v="41890212.689999998"/>
    <n v="24977693.079999998"/>
    <n v="65.495161039104062"/>
  </r>
  <r>
    <x v="1"/>
    <x v="8"/>
    <n v="22420"/>
    <n v="2455073.62"/>
    <n v="1763688.28"/>
    <n v="78.665846565566454"/>
  </r>
  <r>
    <x v="1"/>
    <x v="9"/>
    <n v="262487"/>
    <n v="29512580.120000001"/>
    <n v="19562289.370000001"/>
    <n v="74.526697969804218"/>
  </r>
  <r>
    <x v="1"/>
    <x v="10"/>
    <n v="216391"/>
    <n v="23942666.449999999"/>
    <n v="15095935.939999999"/>
    <n v="69.762309615464602"/>
  </r>
  <r>
    <x v="1"/>
    <x v="11"/>
    <n v="4560"/>
    <n v="497764.01"/>
    <n v="326040.57"/>
    <n v="71.500124999999997"/>
  </r>
  <r>
    <x v="1"/>
    <x v="12"/>
    <n v="62500"/>
    <n v="6740052.1799999997"/>
    <n v="4709194.62"/>
    <n v="75.347113919999998"/>
  </r>
  <r>
    <x v="1"/>
    <x v="13"/>
    <n v="77988"/>
    <n v="8171900.4100000001"/>
    <n v="5908070.0300000003"/>
    <n v="75.756142355234147"/>
  </r>
  <r>
    <x v="1"/>
    <x v="14"/>
    <n v="115155"/>
    <n v="12524839.58"/>
    <n v="8456808.7200000007"/>
    <n v="73.438484824801364"/>
  </r>
  <r>
    <x v="1"/>
    <x v="15"/>
    <n v="1235"/>
    <n v="122397.97"/>
    <n v="87021.2"/>
    <n v="70.462510121457484"/>
  </r>
  <r>
    <x v="1"/>
    <x v="16"/>
    <n v="162924"/>
    <n v="17680556.41"/>
    <n v="11637958.470000001"/>
    <n v="71.431823856522058"/>
  </r>
  <r>
    <x v="1"/>
    <x v="17"/>
    <n v="10495"/>
    <n v="1134307.49"/>
    <n v="797574.62"/>
    <n v="75.995676036207712"/>
  </r>
  <r>
    <x v="1"/>
    <x v="18"/>
    <n v="788751"/>
    <n v="86377643.719999999"/>
    <n v="57966247.090000004"/>
    <n v="73.491186813075359"/>
  </r>
  <r>
    <x v="1"/>
    <x v="19"/>
    <n v="15020"/>
    <n v="1563754.56"/>
    <n v="1121181.6599999999"/>
    <n v="74.645916111850866"/>
  </r>
  <r>
    <x v="1"/>
    <x v="20"/>
    <n v="2867"/>
    <n v="303794.34000000003"/>
    <n v="208144.52"/>
    <n v="72.600111614928494"/>
  </r>
  <r>
    <x v="1"/>
    <x v="21"/>
    <n v="82157"/>
    <n v="8847945.9199999999"/>
    <n v="5915406.1600000001"/>
    <n v="72.001243472862939"/>
  </r>
  <r>
    <x v="1"/>
    <x v="22"/>
    <n v="75570"/>
    <n v="8133339.9800000004"/>
    <n v="5697374.0800000001"/>
    <n v="75.392008468969166"/>
  </r>
  <r>
    <x v="1"/>
    <x v="23"/>
    <n v="100614"/>
    <n v="11059664.210000001"/>
    <n v="7827802.5700000003"/>
    <n v="77.800331663585581"/>
  </r>
  <r>
    <x v="1"/>
    <x v="24"/>
    <n v="5230"/>
    <n v="523950.99"/>
    <n v="358846.55"/>
    <n v="68.613107074569783"/>
  </r>
  <r>
    <x v="1"/>
    <x v="75"/>
    <n v="21"/>
    <n v="1995.45"/>
    <n v="1565.08"/>
    <n v="74.527619047619041"/>
  </r>
  <r>
    <x v="1"/>
    <x v="25"/>
    <n v="47328"/>
    <n v="5209906.7"/>
    <n v="3597552.92"/>
    <n v="76.013204022988504"/>
  </r>
  <r>
    <x v="1"/>
    <x v="26"/>
    <n v="61720"/>
    <n v="6530808.7699999996"/>
    <n v="4560702.34"/>
    <n v="73.893427414128325"/>
  </r>
  <r>
    <x v="1"/>
    <x v="27"/>
    <n v="11440"/>
    <n v="1200906.6299999999"/>
    <n v="884480.26"/>
    <n v="77.314708041958042"/>
  </r>
  <r>
    <x v="1"/>
    <x v="28"/>
    <n v="13558"/>
    <n v="1393989.98"/>
    <n v="1024902.56"/>
    <n v="75.593934208585338"/>
  </r>
  <r>
    <x v="1"/>
    <x v="29"/>
    <n v="181310"/>
    <n v="19568759.949999999"/>
    <n v="13310674.92"/>
    <n v="73.413903921460488"/>
  </r>
  <r>
    <x v="1"/>
    <x v="30"/>
    <n v="542"/>
    <n v="56441.87"/>
    <n v="40948.83"/>
    <n v="75.551346863468638"/>
  </r>
  <r>
    <x v="1"/>
    <x v="31"/>
    <n v="6749"/>
    <n v="736978.86"/>
    <n v="475973.31"/>
    <n v="70.525012594458431"/>
  </r>
  <r>
    <x v="1"/>
    <x v="32"/>
    <n v="2801"/>
    <n v="301625.15999999997"/>
    <n v="193753.17"/>
    <n v="69.172856122813286"/>
  </r>
  <r>
    <x v="1"/>
    <x v="33"/>
    <n v="23510"/>
    <n v="2546390.4700000002"/>
    <n v="1760618.01"/>
    <n v="74.888048064653333"/>
  </r>
  <r>
    <x v="1"/>
    <x v="34"/>
    <n v="134348"/>
    <n v="14831237.98"/>
    <n v="10031759.09"/>
    <n v="74.669954818828714"/>
  </r>
  <r>
    <x v="1"/>
    <x v="35"/>
    <n v="145620"/>
    <n v="15656649.52"/>
    <n v="9748753.8499999996"/>
    <n v="66.946531039692346"/>
  </r>
  <r>
    <x v="1"/>
    <x v="36"/>
    <n v="3661"/>
    <n v="389681.07"/>
    <n v="259308.24"/>
    <n v="70.829893471729036"/>
  </r>
  <r>
    <x v="1"/>
    <x v="37"/>
    <n v="1640"/>
    <n v="140217.66"/>
    <n v="101223.41"/>
    <n v="61.721591463414633"/>
  </r>
  <r>
    <x v="1"/>
    <x v="38"/>
    <n v="11580"/>
    <n v="1191339.4099999999"/>
    <n v="863276.91"/>
    <n v="74.548955958549229"/>
  </r>
  <r>
    <x v="1"/>
    <x v="39"/>
    <n v="25986"/>
    <n v="2800115.74"/>
    <n v="1922911.64"/>
    <n v="73.997985068883239"/>
  </r>
  <r>
    <x v="1"/>
    <x v="40"/>
    <n v="1007246"/>
    <n v="111677024.08"/>
    <n v="74731108.799999997"/>
    <n v="74.19350267958373"/>
  </r>
  <r>
    <x v="1"/>
    <x v="41"/>
    <n v="1105935"/>
    <n v="100690298.02"/>
    <n v="63690168.469999999"/>
    <n v="57.589431991934426"/>
  </r>
  <r>
    <x v="1"/>
    <x v="42"/>
    <n v="40"/>
    <n v="4005.19"/>
    <n v="2723.68"/>
    <n v="68.091999999999999"/>
  </r>
  <r>
    <x v="1"/>
    <x v="43"/>
    <n v="19678"/>
    <n v="2126976.84"/>
    <n v="1465699.88"/>
    <n v="74.484189450147369"/>
  </r>
  <r>
    <x v="1"/>
    <x v="76"/>
    <n v="115"/>
    <n v="13780.1"/>
    <n v="10538.52"/>
    <n v="91.639304347826098"/>
  </r>
  <r>
    <x v="1"/>
    <x v="44"/>
    <n v="150"/>
    <n v="14534.74"/>
    <n v="9040.19"/>
    <n v="60.267933333333339"/>
  </r>
  <r>
    <x v="1"/>
    <x v="45"/>
    <n v="34187"/>
    <n v="3685909.56"/>
    <n v="2652096.88"/>
    <n v="77.576180419457685"/>
  </r>
  <r>
    <x v="1"/>
    <x v="46"/>
    <n v="1096"/>
    <n v="107048.58"/>
    <n v="74978.33"/>
    <n v="68.410885036496353"/>
  </r>
  <r>
    <x v="1"/>
    <x v="47"/>
    <n v="108267"/>
    <n v="11814470.810000001"/>
    <n v="8568581.9600000009"/>
    <n v="79.143062613723487"/>
  </r>
  <r>
    <x v="1"/>
    <x v="48"/>
    <n v="6782"/>
    <n v="680724.88"/>
    <n v="495375.37"/>
    <n v="73.0426673547626"/>
  </r>
  <r>
    <x v="1"/>
    <x v="49"/>
    <n v="419"/>
    <n v="45095.39"/>
    <n v="28412.59"/>
    <n v="67.810477326968979"/>
  </r>
  <r>
    <x v="1"/>
    <x v="50"/>
    <n v="8023"/>
    <n v="865341.27"/>
    <n v="609514.32999999996"/>
    <n v="75.970874984419794"/>
  </r>
  <r>
    <x v="1"/>
    <x v="51"/>
    <n v="1793"/>
    <n v="176553.71"/>
    <n v="126105.87"/>
    <n v="70.332331288343553"/>
  </r>
  <r>
    <x v="1"/>
    <x v="52"/>
    <n v="35932"/>
    <n v="3665219.91"/>
    <n v="2594111.42"/>
    <n v="72.19501892463542"/>
  </r>
  <r>
    <x v="1"/>
    <x v="53"/>
    <n v="2057"/>
    <n v="213045.06"/>
    <n v="140465.06"/>
    <n v="68.286368497812347"/>
  </r>
  <r>
    <x v="1"/>
    <x v="54"/>
    <n v="6638"/>
    <n v="707290.07"/>
    <n v="495797.03"/>
    <n v="74.690724615848154"/>
  </r>
  <r>
    <x v="1"/>
    <x v="55"/>
    <n v="401"/>
    <n v="42046.19"/>
    <n v="30821.69"/>
    <n v="76.862069825436407"/>
  </r>
  <r>
    <x v="1"/>
    <x v="77"/>
    <n v="89"/>
    <n v="8252.16"/>
    <n v="5057.26"/>
    <n v="56.823146067415735"/>
  </r>
  <r>
    <x v="1"/>
    <x v="56"/>
    <n v="2472"/>
    <n v="207200.15"/>
    <n v="137914.79999999999"/>
    <n v="55.790776699029124"/>
  </r>
  <r>
    <x v="1"/>
    <x v="57"/>
    <n v="9399"/>
    <n v="940307.06"/>
    <n v="669386.18000000005"/>
    <n v="71.218872220448986"/>
  </r>
  <r>
    <x v="1"/>
    <x v="58"/>
    <n v="7530"/>
    <n v="772284.88"/>
    <n v="556560.15"/>
    <n v="73.912370517928295"/>
  </r>
  <r>
    <x v="1"/>
    <x v="59"/>
    <n v="11384"/>
    <n v="1077418.6100000001"/>
    <n v="812024.99"/>
    <n v="71.330375087842583"/>
  </r>
  <r>
    <x v="1"/>
    <x v="60"/>
    <n v="119427"/>
    <n v="13509789.58"/>
    <n v="8654666.1600000001"/>
    <n v="72.468253912431862"/>
  </r>
  <r>
    <x v="1"/>
    <x v="61"/>
    <n v="9315"/>
    <n v="1010029.56"/>
    <n v="740848.16"/>
    <n v="79.532813741277508"/>
  </r>
  <r>
    <x v="1"/>
    <x v="62"/>
    <n v="1202384"/>
    <n v="111661146.72"/>
    <n v="71220750.230000004"/>
    <n v="59.23294906618851"/>
  </r>
  <r>
    <x v="1"/>
    <x v="63"/>
    <n v="3341"/>
    <n v="349270.59"/>
    <n v="249998.84"/>
    <n v="74.827548638132299"/>
  </r>
  <r>
    <x v="1"/>
    <x v="64"/>
    <n v="2419"/>
    <n v="270095.12"/>
    <n v="182720.92"/>
    <n v="75.535725506407616"/>
  </r>
  <r>
    <x v="1"/>
    <x v="65"/>
    <n v="12024"/>
    <n v="1268008.42"/>
    <n v="873978.82"/>
    <n v="72.686195941450421"/>
  </r>
  <r>
    <x v="1"/>
    <x v="66"/>
    <n v="26955"/>
    <n v="2798041.37"/>
    <n v="1920941.3"/>
    <n v="71.264748655166017"/>
  </r>
  <r>
    <x v="1"/>
    <x v="67"/>
    <n v="2165"/>
    <n v="230054.33"/>
    <n v="167971.91"/>
    <n v="77.585177829099308"/>
  </r>
  <r>
    <x v="1"/>
    <x v="68"/>
    <n v="8132"/>
    <n v="818676.19"/>
    <n v="551513.69999999995"/>
    <n v="67.820179537629116"/>
  </r>
  <r>
    <x v="1"/>
    <x v="69"/>
    <n v="1382"/>
    <n v="140681.10999999999"/>
    <n v="100556.88"/>
    <n v="72.761852387843703"/>
  </r>
  <r>
    <x v="1"/>
    <x v="78"/>
    <n v="44"/>
    <n v="5145.66"/>
    <n v="3413.68"/>
    <n v="77.583636363636359"/>
  </r>
  <r>
    <x v="1"/>
    <x v="70"/>
    <n v="135"/>
    <n v="13896.52"/>
    <n v="9798.5"/>
    <n v="72.581481481481475"/>
  </r>
  <r>
    <x v="1"/>
    <x v="71"/>
    <n v="415"/>
    <n v="42945.81"/>
    <n v="31060.7"/>
    <n v="74.845060240963861"/>
  </r>
  <r>
    <x v="1"/>
    <x v="72"/>
    <n v="1798"/>
    <n v="152471.69"/>
    <n v="110358.65"/>
    <n v="61.378559510567293"/>
  </r>
  <r>
    <x v="1"/>
    <x v="73"/>
    <n v="19235"/>
    <n v="2123839.27"/>
    <n v="1493471.67"/>
    <n v="77.643445282037945"/>
  </r>
  <r>
    <x v="1"/>
    <x v="79"/>
    <n v="28"/>
    <n v="2734.85"/>
    <n v="2104.56"/>
    <n v="75.162857142857135"/>
  </r>
  <r>
    <x v="1"/>
    <x v="74"/>
    <n v="322"/>
    <n v="34920.449999999997"/>
    <n v="23436.62"/>
    <n v="72.784534161490683"/>
  </r>
  <r>
    <x v="1"/>
    <x v="80"/>
    <n v="115"/>
    <n v="12607.09"/>
    <n v="9308.8700000000008"/>
    <n v="80.946695652173915"/>
  </r>
  <r>
    <x v="2"/>
    <x v="0"/>
    <n v="26285"/>
    <n v="4451220.09"/>
    <n v="2894508.59"/>
    <n v="110.12016701540801"/>
  </r>
  <r>
    <x v="2"/>
    <x v="1"/>
    <n v="352533"/>
    <n v="56400044.469999999"/>
    <n v="40103101.200000003"/>
    <n v="113.7570133859809"/>
  </r>
  <r>
    <x v="2"/>
    <x v="2"/>
    <n v="94340"/>
    <n v="15667161.6"/>
    <n v="11065057.380000001"/>
    <n v="117.28913907144373"/>
  </r>
  <r>
    <x v="2"/>
    <x v="3"/>
    <n v="520720"/>
    <n v="85795310.760000005"/>
    <n v="60195697.289999999"/>
    <n v="115.60089355123675"/>
  </r>
  <r>
    <x v="2"/>
    <x v="4"/>
    <n v="123899"/>
    <n v="19791674.41"/>
    <n v="14332984.82"/>
    <n v="115.68281277492152"/>
  </r>
  <r>
    <x v="2"/>
    <x v="5"/>
    <n v="783819"/>
    <n v="127720723.29000001"/>
    <n v="89068865.420000002"/>
    <n v="113.63448120037917"/>
  </r>
  <r>
    <x v="2"/>
    <x v="6"/>
    <n v="301411"/>
    <n v="50173118.020000003"/>
    <n v="33379155.66"/>
    <n v="110.74299099900136"/>
  </r>
  <r>
    <x v="2"/>
    <x v="7"/>
    <n v="560843"/>
    <n v="91985636.5"/>
    <n v="56549200.18"/>
    <n v="100.8289310555717"/>
  </r>
  <r>
    <x v="2"/>
    <x v="8"/>
    <n v="77580"/>
    <n v="12684064.23"/>
    <n v="9180138.3599999994"/>
    <n v="118.33124980665119"/>
  </r>
  <r>
    <x v="2"/>
    <x v="9"/>
    <n v="496996"/>
    <n v="83321559.989999995"/>
    <n v="57812371.460000001"/>
    <n v="116.32361520012233"/>
  </r>
  <r>
    <x v="2"/>
    <x v="10"/>
    <n v="597828"/>
    <n v="98279282.950000003"/>
    <n v="64642891.140000001"/>
    <n v="108.12958098315903"/>
  </r>
  <r>
    <x v="2"/>
    <x v="11"/>
    <n v="8007"/>
    <n v="1312954.57"/>
    <n v="876069.24"/>
    <n v="109.41291869614088"/>
  </r>
  <r>
    <x v="2"/>
    <x v="12"/>
    <n v="410015"/>
    <n v="67032991.68"/>
    <n v="47376332.460000001"/>
    <n v="115.5478030315964"/>
  </r>
  <r>
    <x v="2"/>
    <x v="13"/>
    <n v="162472"/>
    <n v="25930030.5"/>
    <n v="18909824.359999999"/>
    <n v="116.38820449061991"/>
  </r>
  <r>
    <x v="2"/>
    <x v="81"/>
    <n v="53"/>
    <n v="7207.96"/>
    <n v="5651.11"/>
    <n v="106.62471698113207"/>
  </r>
  <r>
    <x v="2"/>
    <x v="14"/>
    <n v="151177"/>
    <n v="24917526.539999999"/>
    <n v="17322945.09"/>
    <n v="114.58717324725322"/>
  </r>
  <r>
    <x v="2"/>
    <x v="15"/>
    <n v="4685"/>
    <n v="711633.44"/>
    <n v="522411.8"/>
    <n v="111.50732123799359"/>
  </r>
  <r>
    <x v="2"/>
    <x v="16"/>
    <n v="919017"/>
    <n v="152147532.93000001"/>
    <n v="102024268.37"/>
    <n v="111.01456052499573"/>
  </r>
  <r>
    <x v="2"/>
    <x v="17"/>
    <n v="7999"/>
    <n v="1318114.72"/>
    <n v="951073"/>
    <n v="118.89898737342168"/>
  </r>
  <r>
    <x v="2"/>
    <x v="18"/>
    <n v="924866"/>
    <n v="153353137.22"/>
    <n v="106373214.64"/>
    <n v="115.01473147461363"/>
  </r>
  <r>
    <x v="2"/>
    <x v="19"/>
    <n v="118758"/>
    <n v="18921578.940000001"/>
    <n v="13742098.08"/>
    <n v="115.71513565401909"/>
  </r>
  <r>
    <x v="2"/>
    <x v="20"/>
    <n v="2061"/>
    <n v="327220.09999999998"/>
    <n v="239716.4"/>
    <n v="116.31072295002426"/>
  </r>
  <r>
    <x v="2"/>
    <x v="21"/>
    <n v="105986"/>
    <n v="17336810.489999998"/>
    <n v="12130171.810000001"/>
    <n v="114.45069924329628"/>
  </r>
  <r>
    <x v="2"/>
    <x v="22"/>
    <n v="54877"/>
    <n v="8863911.0500000007"/>
    <n v="6371491.8300000001"/>
    <n v="116.10495890810358"/>
  </r>
  <r>
    <x v="2"/>
    <x v="23"/>
    <n v="255443"/>
    <n v="42268671.049999997"/>
    <n v="30358196.52"/>
    <n v="118.84528650227251"/>
  </r>
  <r>
    <x v="2"/>
    <x v="24"/>
    <n v="22375"/>
    <n v="3648003.16"/>
    <n v="2593624.0499999998"/>
    <n v="115.91615865921787"/>
  </r>
  <r>
    <x v="2"/>
    <x v="75"/>
    <n v="217"/>
    <n v="35126.1"/>
    <n v="25770.43"/>
    <n v="118.75774193548388"/>
  </r>
  <r>
    <x v="2"/>
    <x v="25"/>
    <n v="42599"/>
    <n v="7021913.9100000001"/>
    <n v="5006976.47"/>
    <n v="117.53741801450738"/>
  </r>
  <r>
    <x v="2"/>
    <x v="26"/>
    <n v="318188"/>
    <n v="51404630.57"/>
    <n v="36742705.390000001"/>
    <n v="115.47483057186318"/>
  </r>
  <r>
    <x v="2"/>
    <x v="27"/>
    <n v="16595"/>
    <n v="2669518.36"/>
    <n v="2008244.56"/>
    <n v="121.01503826453751"/>
  </r>
  <r>
    <x v="2"/>
    <x v="82"/>
    <n v="256"/>
    <n v="46679.040000000001"/>
    <n v="35005.82"/>
    <n v="136.741484375"/>
  </r>
  <r>
    <x v="2"/>
    <x v="28"/>
    <n v="43833"/>
    <n v="6907181.0300000003"/>
    <n v="5172872.51"/>
    <n v="118.01319804713343"/>
  </r>
  <r>
    <x v="2"/>
    <x v="29"/>
    <n v="595953"/>
    <n v="98143988.469999999"/>
    <n v="68475488.650000006"/>
    <n v="114.90082045060602"/>
  </r>
  <r>
    <x v="2"/>
    <x v="30"/>
    <n v="1938"/>
    <n v="316951.09000000003"/>
    <n v="221859.57"/>
    <n v="114.47862229102168"/>
  </r>
  <r>
    <x v="2"/>
    <x v="31"/>
    <n v="10373"/>
    <n v="1700738.2"/>
    <n v="1160387.46"/>
    <n v="111.86613901474983"/>
  </r>
  <r>
    <x v="2"/>
    <x v="32"/>
    <n v="12221"/>
    <n v="1948772.1"/>
    <n v="1279396.18"/>
    <n v="104.68833810653793"/>
  </r>
  <r>
    <x v="2"/>
    <x v="33"/>
    <n v="170940"/>
    <n v="27966567.239999998"/>
    <n v="19720847.23"/>
    <n v="115.36707166257166"/>
  </r>
  <r>
    <x v="2"/>
    <x v="34"/>
    <n v="132043"/>
    <n v="22025485.789999999"/>
    <n v="15390313.17"/>
    <n v="116.55531281476489"/>
  </r>
  <r>
    <x v="2"/>
    <x v="35"/>
    <n v="257494"/>
    <n v="41948425.869999997"/>
    <n v="26849442.73"/>
    <n v="104.27211014625584"/>
  </r>
  <r>
    <x v="2"/>
    <x v="36"/>
    <n v="1674"/>
    <n v="268028.57"/>
    <n v="182533.41"/>
    <n v="109.04026881720431"/>
  </r>
  <r>
    <x v="2"/>
    <x v="37"/>
    <n v="1610"/>
    <n v="238937.43"/>
    <n v="171260.54"/>
    <n v="106.37300621118013"/>
  </r>
  <r>
    <x v="2"/>
    <x v="38"/>
    <n v="38539"/>
    <n v="6132487.54"/>
    <n v="4525108.04"/>
    <n v="117.41633254625185"/>
  </r>
  <r>
    <x v="2"/>
    <x v="39"/>
    <n v="216845"/>
    <n v="35539633.530000001"/>
    <n v="24800631.09"/>
    <n v="114.37031561714589"/>
  </r>
  <r>
    <x v="2"/>
    <x v="40"/>
    <n v="301526"/>
    <n v="49885120.979999997"/>
    <n v="34276163.380000003"/>
    <n v="113.67564780483276"/>
  </r>
  <r>
    <x v="2"/>
    <x v="41"/>
    <n v="1189435"/>
    <n v="161387827.75999999"/>
    <n v="107299311.56"/>
    <n v="90.210319655971119"/>
  </r>
  <r>
    <x v="2"/>
    <x v="43"/>
    <n v="181170"/>
    <n v="29779138.18"/>
    <n v="21050756.890000001"/>
    <n v="116.19339233868742"/>
  </r>
  <r>
    <x v="2"/>
    <x v="76"/>
    <n v="39"/>
    <n v="6045.14"/>
    <n v="4381.1499999999996"/>
    <n v="112.33717948717948"/>
  </r>
  <r>
    <x v="2"/>
    <x v="44"/>
    <n v="103"/>
    <n v="15468.97"/>
    <n v="10725.1"/>
    <n v="104.12718446601941"/>
  </r>
  <r>
    <x v="2"/>
    <x v="45"/>
    <n v="162573"/>
    <n v="26322389.449999999"/>
    <n v="19054542.920000002"/>
    <n v="117.20607308716701"/>
  </r>
  <r>
    <x v="2"/>
    <x v="46"/>
    <n v="2851"/>
    <n v="437151.93"/>
    <n v="313562.33"/>
    <n v="109.98327955103473"/>
  </r>
  <r>
    <x v="2"/>
    <x v="47"/>
    <n v="135813"/>
    <n v="22259869.91"/>
    <n v="16386761.130000001"/>
    <n v="120.65679375317532"/>
  </r>
  <r>
    <x v="2"/>
    <x v="48"/>
    <n v="18258"/>
    <n v="2879312.29"/>
    <n v="2153286.25"/>
    <n v="117.93658944024537"/>
  </r>
  <r>
    <x v="2"/>
    <x v="49"/>
    <n v="1364"/>
    <n v="218293.55"/>
    <n v="158575.01999999999"/>
    <n v="116.25734604105571"/>
  </r>
  <r>
    <x v="2"/>
    <x v="83"/>
    <n v="29"/>
    <n v="3552.21"/>
    <n v="2474.52"/>
    <n v="85.328275862068963"/>
  </r>
  <r>
    <x v="2"/>
    <x v="50"/>
    <n v="35371"/>
    <n v="5757168.0700000003"/>
    <n v="4155189.13"/>
    <n v="117.47446015097113"/>
  </r>
  <r>
    <x v="2"/>
    <x v="51"/>
    <n v="9282"/>
    <n v="1400787.08"/>
    <n v="1016943.55"/>
    <n v="109.56082202111614"/>
  </r>
  <r>
    <x v="2"/>
    <x v="52"/>
    <n v="177515"/>
    <n v="27675550.77"/>
    <n v="20005133.57"/>
    <n v="112.69545429963665"/>
  </r>
  <r>
    <x v="2"/>
    <x v="53"/>
    <n v="3387"/>
    <n v="535790.1"/>
    <n v="374354.24"/>
    <n v="110.52679067020962"/>
  </r>
  <r>
    <x v="2"/>
    <x v="54"/>
    <n v="4054"/>
    <n v="649562.25"/>
    <n v="461861.17"/>
    <n v="113.92727429699062"/>
  </r>
  <r>
    <x v="2"/>
    <x v="55"/>
    <n v="1784"/>
    <n v="285329.3"/>
    <n v="208333.81"/>
    <n v="116.77904147982062"/>
  </r>
  <r>
    <x v="2"/>
    <x v="77"/>
    <n v="87"/>
    <n v="13277.41"/>
    <n v="8382.64"/>
    <n v="96.352183908045973"/>
  </r>
  <r>
    <x v="2"/>
    <x v="56"/>
    <n v="4284"/>
    <n v="554339.77"/>
    <n v="383480.52"/>
    <n v="89.514593837535017"/>
  </r>
  <r>
    <x v="2"/>
    <x v="57"/>
    <n v="46432"/>
    <n v="7096844.7699999996"/>
    <n v="5162616.41"/>
    <n v="111.18660428152998"/>
  </r>
  <r>
    <x v="2"/>
    <x v="58"/>
    <n v="21624"/>
    <n v="3387546.04"/>
    <n v="2504357.41"/>
    <n v="115.81379069552349"/>
  </r>
  <r>
    <x v="2"/>
    <x v="59"/>
    <n v="63380"/>
    <n v="9324618.3900000006"/>
    <n v="7073308.1100000003"/>
    <n v="111.60157952035343"/>
  </r>
  <r>
    <x v="2"/>
    <x v="60"/>
    <n v="108988"/>
    <n v="18322955.829999998"/>
    <n v="12134444.4"/>
    <n v="111.33743531397953"/>
  </r>
  <r>
    <x v="2"/>
    <x v="61"/>
    <n v="14433"/>
    <n v="2379103.65"/>
    <n v="1738483.4"/>
    <n v="120.45197810572992"/>
  </r>
  <r>
    <x v="2"/>
    <x v="62"/>
    <n v="906332"/>
    <n v="125399376.06999999"/>
    <n v="83332579.319999993"/>
    <n v="91.94487154817439"/>
  </r>
  <r>
    <x v="2"/>
    <x v="63"/>
    <n v="13746"/>
    <n v="2162337.14"/>
    <n v="1587617.22"/>
    <n v="115.49666957660411"/>
  </r>
  <r>
    <x v="2"/>
    <x v="64"/>
    <n v="4762"/>
    <n v="797117.91"/>
    <n v="559001.38"/>
    <n v="117.38794204115918"/>
  </r>
  <r>
    <x v="2"/>
    <x v="65"/>
    <n v="42866"/>
    <n v="6890523.29"/>
    <n v="4851020.37"/>
    <n v="113.16708743526338"/>
  </r>
  <r>
    <x v="2"/>
    <x v="66"/>
    <n v="208150"/>
    <n v="33132084.550000001"/>
    <n v="23386689.469999999"/>
    <n v="112.35498184001921"/>
  </r>
  <r>
    <x v="2"/>
    <x v="67"/>
    <n v="2081"/>
    <n v="336347.66"/>
    <n v="241983.88"/>
    <n v="116.2824987986545"/>
  </r>
  <r>
    <x v="2"/>
    <x v="68"/>
    <n v="30679"/>
    <n v="4622291.12"/>
    <n v="3274569.1"/>
    <n v="106.73650053782718"/>
  </r>
  <r>
    <x v="2"/>
    <x v="69"/>
    <n v="12185"/>
    <n v="1916113.27"/>
    <n v="1387845.76"/>
    <n v="113.89788756668034"/>
  </r>
  <r>
    <x v="2"/>
    <x v="78"/>
    <n v="29"/>
    <n v="4569.88"/>
    <n v="3397.48"/>
    <n v="117.15448275862069"/>
  </r>
  <r>
    <x v="2"/>
    <x v="70"/>
    <n v="593"/>
    <n v="85196.31"/>
    <n v="61167.51"/>
    <n v="103.14925801011805"/>
  </r>
  <r>
    <x v="2"/>
    <x v="71"/>
    <n v="709"/>
    <n v="112056.81"/>
    <n v="82190.820000000007"/>
    <n v="115.92499294781383"/>
  </r>
  <r>
    <x v="2"/>
    <x v="72"/>
    <n v="1940"/>
    <n v="264840.12"/>
    <n v="196398.37"/>
    <n v="101.23627319587628"/>
  </r>
  <r>
    <x v="2"/>
    <x v="73"/>
    <n v="11685"/>
    <n v="1939348.48"/>
    <n v="1414688.73"/>
    <n v="121.06878305519898"/>
  </r>
  <r>
    <x v="2"/>
    <x v="79"/>
    <n v="164"/>
    <n v="25693.89"/>
    <n v="17904.36"/>
    <n v="109.17292682926829"/>
  </r>
  <r>
    <x v="2"/>
    <x v="74"/>
    <n v="62"/>
    <n v="10845.82"/>
    <n v="8489.25"/>
    <n v="136.92338709677421"/>
  </r>
  <r>
    <x v="2"/>
    <x v="84"/>
    <n v="204"/>
    <n v="33636.61"/>
    <n v="25809.22"/>
    <n v="126.51578431372549"/>
  </r>
  <r>
    <x v="2"/>
    <x v="80"/>
    <n v="317"/>
    <n v="47100.69"/>
    <n v="35209.53"/>
    <n v="111.07107255520505"/>
  </r>
  <r>
    <x v="3"/>
    <x v="0"/>
    <n v="6268"/>
    <n v="1366272.35"/>
    <n v="926065.28"/>
    <n v="147.74493937460116"/>
  </r>
  <r>
    <x v="3"/>
    <x v="1"/>
    <n v="106337"/>
    <n v="22314682.73"/>
    <n v="16492382.25"/>
    <n v="155.09542539285479"/>
  </r>
  <r>
    <x v="3"/>
    <x v="2"/>
    <n v="14460"/>
    <n v="3148417.59"/>
    <n v="2279769.2200000002"/>
    <n v="157.66038865836794"/>
  </r>
  <r>
    <x v="3"/>
    <x v="3"/>
    <n v="32869"/>
    <n v="6929003.3799999999"/>
    <n v="5068295.96"/>
    <n v="154.19684079223583"/>
  </r>
  <r>
    <x v="3"/>
    <x v="4"/>
    <n v="14240"/>
    <n v="3039508.05"/>
    <n v="2246424.13"/>
    <n v="157.75450351123595"/>
  </r>
  <r>
    <x v="3"/>
    <x v="5"/>
    <n v="195436"/>
    <n v="42321740.329999998"/>
    <n v="30384453.210000001"/>
    <n v="155.47009358562394"/>
  </r>
  <r>
    <x v="3"/>
    <x v="6"/>
    <n v="4305"/>
    <n v="936218.99"/>
    <n v="687258.8"/>
    <n v="159.64199767711963"/>
  </r>
  <r>
    <x v="3"/>
    <x v="7"/>
    <n v="68762"/>
    <n v="14917975.039999999"/>
    <n v="9943736.1899999995"/>
    <n v="144.61092158459613"/>
  </r>
  <r>
    <x v="3"/>
    <x v="8"/>
    <n v="7233"/>
    <n v="1605061.75"/>
    <n v="1167298.08"/>
    <n v="161.38505184570718"/>
  </r>
  <r>
    <x v="3"/>
    <x v="9"/>
    <n v="49150"/>
    <n v="10645796.880000001"/>
    <n v="7689959.8499999996"/>
    <n v="156.459"/>
  </r>
  <r>
    <x v="3"/>
    <x v="10"/>
    <n v="188021"/>
    <n v="40202225.670000002"/>
    <n v="28194165.5"/>
    <n v="149.95221544401954"/>
  </r>
  <r>
    <x v="3"/>
    <x v="11"/>
    <n v="1249"/>
    <n v="275208.45"/>
    <n v="188910.7"/>
    <n v="151.24955964771817"/>
  </r>
  <r>
    <x v="3"/>
    <x v="12"/>
    <n v="348845"/>
    <n v="74825224.290000007"/>
    <n v="53707664.619999997"/>
    <n v="153.95853350341841"/>
  </r>
  <r>
    <x v="3"/>
    <x v="13"/>
    <n v="52579"/>
    <n v="11356367.609999999"/>
    <n v="8409522.8900000006"/>
    <n v="159.94071568496929"/>
  </r>
  <r>
    <x v="3"/>
    <x v="14"/>
    <n v="36333"/>
    <n v="7794093.2400000002"/>
    <n v="5525271.0499999998"/>
    <n v="152.07307544105907"/>
  </r>
  <r>
    <x v="3"/>
    <x v="15"/>
    <n v="13195"/>
    <n v="2717240.83"/>
    <n v="2063836.75"/>
    <n v="156.41051534672224"/>
  </r>
  <r>
    <x v="3"/>
    <x v="16"/>
    <n v="40544"/>
    <n v="8952026.3399999999"/>
    <n v="6334212.71"/>
    <n v="156.23058183701659"/>
  </r>
  <r>
    <x v="3"/>
    <x v="17"/>
    <n v="2148"/>
    <n v="485602.57"/>
    <n v="351516.33"/>
    <n v="163.64819832402236"/>
  </r>
  <r>
    <x v="3"/>
    <x v="18"/>
    <n v="61909"/>
    <n v="13577117.960000001"/>
    <n v="9781880.3100000005"/>
    <n v="158.00417241435011"/>
  </r>
  <r>
    <x v="3"/>
    <x v="19"/>
    <n v="76042"/>
    <n v="16153083.119999999"/>
    <n v="11913272.390000001"/>
    <n v="156.66700494463586"/>
  </r>
  <r>
    <x v="3"/>
    <x v="20"/>
    <n v="325"/>
    <n v="65750.45"/>
    <n v="49061.88"/>
    <n v="150.95963076923076"/>
  </r>
  <r>
    <x v="3"/>
    <x v="21"/>
    <n v="3206"/>
    <n v="698598.08"/>
    <n v="501926.31"/>
    <n v="156.55842482844668"/>
  </r>
  <r>
    <x v="3"/>
    <x v="22"/>
    <n v="13086"/>
    <n v="2821603.66"/>
    <n v="2077128.68"/>
    <n v="158.72907534769982"/>
  </r>
  <r>
    <x v="3"/>
    <x v="23"/>
    <n v="36083"/>
    <n v="7792433.21"/>
    <n v="5658999.3899999997"/>
    <n v="156.83284067289304"/>
  </r>
  <r>
    <x v="3"/>
    <x v="24"/>
    <n v="29246"/>
    <n v="6305771.96"/>
    <n v="4510980.2699999996"/>
    <n v="154.24264070300211"/>
  </r>
  <r>
    <x v="3"/>
    <x v="75"/>
    <n v="1054"/>
    <n v="224799.64"/>
    <n v="162864.22"/>
    <n v="154.52013282732449"/>
  </r>
  <r>
    <x v="3"/>
    <x v="25"/>
    <n v="15325"/>
    <n v="3265156.67"/>
    <n v="2418360.62"/>
    <n v="157.80493442088093"/>
  </r>
  <r>
    <x v="3"/>
    <x v="26"/>
    <n v="119198"/>
    <n v="25484453.690000001"/>
    <n v="18643999.43"/>
    <n v="156.41201555395224"/>
  </r>
  <r>
    <x v="3"/>
    <x v="27"/>
    <n v="5720"/>
    <n v="1188419.95"/>
    <n v="896845.82"/>
    <n v="156.79122727272727"/>
  </r>
  <r>
    <x v="3"/>
    <x v="82"/>
    <n v="12"/>
    <n v="2878.44"/>
    <n v="2204.66"/>
    <n v="183.72166666666666"/>
  </r>
  <r>
    <x v="3"/>
    <x v="28"/>
    <n v="50806"/>
    <n v="10524100.92"/>
    <n v="7982707.7400000002"/>
    <n v="157.12135850096445"/>
  </r>
  <r>
    <x v="3"/>
    <x v="29"/>
    <n v="49462"/>
    <n v="10520524.1"/>
    <n v="7636713.8899999997"/>
    <n v="154.39557417815695"/>
  </r>
  <r>
    <x v="3"/>
    <x v="30"/>
    <n v="683"/>
    <n v="146516.99"/>
    <n v="108152.26"/>
    <n v="158.34884333821375"/>
  </r>
  <r>
    <x v="3"/>
    <x v="31"/>
    <n v="3126"/>
    <n v="663503.5"/>
    <n v="469255.79"/>
    <n v="150.1138163787588"/>
  </r>
  <r>
    <x v="3"/>
    <x v="32"/>
    <n v="22051"/>
    <n v="4635273.78"/>
    <n v="3262317.36"/>
    <n v="147.94419119314315"/>
  </r>
  <r>
    <x v="3"/>
    <x v="33"/>
    <n v="76642"/>
    <n v="16602495.689999999"/>
    <n v="11932674.460000001"/>
    <n v="155.69367265989928"/>
  </r>
  <r>
    <x v="3"/>
    <x v="34"/>
    <n v="4031"/>
    <n v="888775.18"/>
    <n v="639682.62"/>
    <n v="158.69080129000247"/>
  </r>
  <r>
    <x v="3"/>
    <x v="35"/>
    <n v="11160"/>
    <n v="2407526.36"/>
    <n v="1733512.23"/>
    <n v="155.33263709677419"/>
  </r>
  <r>
    <x v="3"/>
    <x v="36"/>
    <n v="323"/>
    <n v="67913.149999999994"/>
    <n v="47682.75"/>
    <n v="147.62461300309599"/>
  </r>
  <r>
    <x v="3"/>
    <x v="37"/>
    <n v="361"/>
    <n v="76817.320000000007"/>
    <n v="53895.42"/>
    <n v="149.29479224376732"/>
  </r>
  <r>
    <x v="3"/>
    <x v="38"/>
    <n v="24904"/>
    <n v="5227271.71"/>
    <n v="3903854.41"/>
    <n v="156.75611990041762"/>
  </r>
  <r>
    <x v="3"/>
    <x v="39"/>
    <n v="68441"/>
    <n v="14951433.810000001"/>
    <n v="10622534.51"/>
    <n v="155.20717859177978"/>
  </r>
  <r>
    <x v="3"/>
    <x v="40"/>
    <n v="5863"/>
    <n v="1277449.07"/>
    <n v="913455.74"/>
    <n v="155.8000579907897"/>
  </r>
  <r>
    <x v="3"/>
    <x v="41"/>
    <n v="205681"/>
    <n v="36539936.579999998"/>
    <n v="25939533.859999999"/>
    <n v="126.11536243017099"/>
  </r>
  <r>
    <x v="3"/>
    <x v="43"/>
    <n v="82320"/>
    <n v="17730995.52"/>
    <n v="12797925.73"/>
    <n v="155.46557009232265"/>
  </r>
  <r>
    <x v="3"/>
    <x v="76"/>
    <n v="236"/>
    <n v="52312.75"/>
    <n v="38582.31"/>
    <n v="163.48436440677966"/>
  </r>
  <r>
    <x v="3"/>
    <x v="44"/>
    <n v="29"/>
    <n v="5784.27"/>
    <n v="4149.4799999999996"/>
    <n v="143.08551724137931"/>
  </r>
  <r>
    <x v="3"/>
    <x v="45"/>
    <n v="16413"/>
    <n v="3581029.71"/>
    <n v="2626067.27"/>
    <n v="159.99922439529641"/>
  </r>
  <r>
    <x v="3"/>
    <x v="46"/>
    <n v="427"/>
    <n v="83041.789999999994"/>
    <n v="60884.5"/>
    <n v="142.58665105386416"/>
  </r>
  <r>
    <x v="3"/>
    <x v="47"/>
    <n v="24347"/>
    <n v="5239422.08"/>
    <n v="3919124.57"/>
    <n v="160.96950630467819"/>
  </r>
  <r>
    <x v="3"/>
    <x v="48"/>
    <n v="23585"/>
    <n v="4929087.5"/>
    <n v="3732517.01"/>
    <n v="158.25808819164723"/>
  </r>
  <r>
    <x v="3"/>
    <x v="49"/>
    <n v="464"/>
    <n v="99511.6"/>
    <n v="68161.67"/>
    <n v="146.90015086206895"/>
  </r>
  <r>
    <x v="3"/>
    <x v="83"/>
    <n v="19"/>
    <n v="2950.81"/>
    <n v="2307.0500000000002"/>
    <n v="121.42368421052633"/>
  </r>
  <r>
    <x v="3"/>
    <x v="50"/>
    <n v="17041"/>
    <n v="3676638.61"/>
    <n v="2706298.26"/>
    <n v="158.81100052813801"/>
  </r>
  <r>
    <x v="3"/>
    <x v="51"/>
    <n v="17960"/>
    <n v="3578964.37"/>
    <n v="2683931.11"/>
    <n v="149.43937138084632"/>
  </r>
  <r>
    <x v="3"/>
    <x v="52"/>
    <n v="237716"/>
    <n v="48610960.969999999"/>
    <n v="36305450.240000002"/>
    <n v="152.72615322485657"/>
  </r>
  <r>
    <x v="3"/>
    <x v="53"/>
    <n v="914"/>
    <n v="200484.43"/>
    <n v="143989.22"/>
    <n v="157.5374398249453"/>
  </r>
  <r>
    <x v="3"/>
    <x v="54"/>
    <n v="1270"/>
    <n v="270727.57"/>
    <n v="197100.97"/>
    <n v="155.19761417322835"/>
  </r>
  <r>
    <x v="3"/>
    <x v="55"/>
    <n v="2056"/>
    <n v="438906.03"/>
    <n v="326073.18"/>
    <n v="158.5959046692607"/>
  </r>
  <r>
    <x v="3"/>
    <x v="56"/>
    <n v="3018"/>
    <n v="524082.66"/>
    <n v="375365.97"/>
    <n v="124.3757355864811"/>
  </r>
  <r>
    <x v="3"/>
    <x v="57"/>
    <n v="90818"/>
    <n v="18219347.760000002"/>
    <n v="13686568.050000001"/>
    <n v="150.70325320971614"/>
  </r>
  <r>
    <x v="3"/>
    <x v="58"/>
    <n v="29383"/>
    <n v="6016697.2000000002"/>
    <n v="4566527.71"/>
    <n v="155.41393697035701"/>
  </r>
  <r>
    <x v="3"/>
    <x v="59"/>
    <n v="200819"/>
    <n v="39150795.369999997"/>
    <n v="29886560.420000002"/>
    <n v="148.82337039821931"/>
  </r>
  <r>
    <x v="3"/>
    <x v="60"/>
    <n v="14504"/>
    <n v="3180588.33"/>
    <n v="2248060.96"/>
    <n v="154.99592939878653"/>
  </r>
  <r>
    <x v="3"/>
    <x v="61"/>
    <n v="4383"/>
    <n v="925618.02"/>
    <n v="704883.88"/>
    <n v="160.8222404745608"/>
  </r>
  <r>
    <x v="3"/>
    <x v="62"/>
    <n v="91842"/>
    <n v="16379604.140000001"/>
    <n v="11686647.76"/>
    <n v="127.24731342958559"/>
  </r>
  <r>
    <x v="3"/>
    <x v="63"/>
    <n v="22217"/>
    <n v="4601356.09"/>
    <n v="3456477.82"/>
    <n v="155.57806274474501"/>
  </r>
  <r>
    <x v="3"/>
    <x v="64"/>
    <n v="1373"/>
    <n v="296831.49"/>
    <n v="218882.57"/>
    <n v="159.4192061179898"/>
  </r>
  <r>
    <x v="3"/>
    <x v="65"/>
    <n v="10176"/>
    <n v="2193406.4700000002"/>
    <n v="1570125.4"/>
    <n v="154.2969143081761"/>
  </r>
  <r>
    <x v="3"/>
    <x v="66"/>
    <n v="59945"/>
    <n v="12654620.359999999"/>
    <n v="9239923.6899999995"/>
    <n v="154.14002318792225"/>
  </r>
  <r>
    <x v="3"/>
    <x v="67"/>
    <n v="511"/>
    <n v="114209.14"/>
    <n v="83706.05"/>
    <n v="163.80831702544032"/>
  </r>
  <r>
    <x v="3"/>
    <x v="68"/>
    <n v="14605"/>
    <n v="2930798.91"/>
    <n v="2155420.14"/>
    <n v="147.58097500855871"/>
  </r>
  <r>
    <x v="3"/>
    <x v="69"/>
    <n v="12489"/>
    <n v="2570379.25"/>
    <n v="1925767.53"/>
    <n v="154.19709584434301"/>
  </r>
  <r>
    <x v="3"/>
    <x v="70"/>
    <n v="1770"/>
    <n v="336848.56"/>
    <n v="254150.48"/>
    <n v="143.5878418079096"/>
  </r>
  <r>
    <x v="3"/>
    <x v="71"/>
    <n v="1849"/>
    <n v="379547.61"/>
    <n v="276509.01"/>
    <n v="149.54516495402922"/>
  </r>
  <r>
    <x v="3"/>
    <x v="72"/>
    <n v="573"/>
    <n v="109426.62"/>
    <n v="82806.91"/>
    <n v="144.51467713787085"/>
  </r>
  <r>
    <x v="3"/>
    <x v="73"/>
    <n v="197"/>
    <n v="43078.21"/>
    <n v="30162.23"/>
    <n v="153.10776649746194"/>
  </r>
  <r>
    <x v="3"/>
    <x v="79"/>
    <n v="498"/>
    <n v="107749.22"/>
    <n v="79421.649999999994"/>
    <n v="159.48122489959837"/>
  </r>
  <r>
    <x v="3"/>
    <x v="85"/>
    <n v="54"/>
    <n v="12515.8"/>
    <n v="9072.98"/>
    <n v="168.01814814814813"/>
  </r>
  <r>
    <x v="3"/>
    <x v="84"/>
    <n v="44"/>
    <n v="8689.43"/>
    <n v="6855.46"/>
    <n v="155.8059090909091"/>
  </r>
  <r>
    <x v="3"/>
    <x v="86"/>
    <n v="31"/>
    <n v="5439.26"/>
    <n v="4332.87"/>
    <n v="139.77000000000001"/>
  </r>
  <r>
    <x v="3"/>
    <x v="80"/>
    <n v="521"/>
    <n v="107444.28"/>
    <n v="80781.86"/>
    <n v="155.0515547024952"/>
  </r>
  <r>
    <x v="4"/>
    <x v="0"/>
    <n v="23525"/>
    <n v="586184.82999999996"/>
    <n v="405360.56"/>
    <n v="17.231054622741762"/>
  </r>
  <r>
    <x v="4"/>
    <x v="1"/>
    <n v="12477"/>
    <n v="250713.62"/>
    <n v="182901.5"/>
    <n v="14.659092730624348"/>
  </r>
  <r>
    <x v="4"/>
    <x v="2"/>
    <n v="15917"/>
    <n v="403996.02"/>
    <n v="297485.06"/>
    <n v="18.689769428912484"/>
  </r>
  <r>
    <x v="4"/>
    <x v="3"/>
    <n v="5041"/>
    <n v="112115.05"/>
    <n v="80465.36"/>
    <n v="15.962182106724857"/>
  </r>
  <r>
    <x v="4"/>
    <x v="4"/>
    <n v="4456"/>
    <n v="94595.56"/>
    <n v="63807.5"/>
    <n v="14.319456912028725"/>
  </r>
  <r>
    <x v="4"/>
    <x v="5"/>
    <n v="124167"/>
    <n v="2754489.34"/>
    <n v="1956701.69"/>
    <n v="15.7586290238147"/>
  </r>
  <r>
    <x v="4"/>
    <x v="6"/>
    <n v="18728"/>
    <n v="437878.15"/>
    <n v="324531.21999999997"/>
    <n v="17.328664032464758"/>
  </r>
  <r>
    <x v="4"/>
    <x v="7"/>
    <n v="288201"/>
    <n v="6435824.8799999999"/>
    <n v="4404309.54"/>
    <n v="15.282075842901309"/>
  </r>
  <r>
    <x v="4"/>
    <x v="8"/>
    <n v="4083"/>
    <n v="91575.65"/>
    <n v="62320.41"/>
    <n v="15.263387215282881"/>
  </r>
  <r>
    <x v="4"/>
    <x v="9"/>
    <n v="9724"/>
    <n v="227659.1"/>
    <n v="162926.71"/>
    <n v="16.755112093788565"/>
  </r>
  <r>
    <x v="4"/>
    <x v="10"/>
    <n v="263116"/>
    <n v="6069630.6399999997"/>
    <n v="4272279.75"/>
    <n v="16.237248019884767"/>
  </r>
  <r>
    <x v="4"/>
    <x v="11"/>
    <n v="1155"/>
    <n v="26991.85"/>
    <n v="17793.53"/>
    <n v="15.405653679653678"/>
  </r>
  <r>
    <x v="4"/>
    <x v="12"/>
    <n v="9989"/>
    <n v="227889.19"/>
    <n v="160479.14000000001"/>
    <n v="16.065586144759237"/>
  </r>
  <r>
    <x v="4"/>
    <x v="13"/>
    <n v="1973"/>
    <n v="39185.72"/>
    <n v="27746.9"/>
    <n v="14.063304612265586"/>
  </r>
  <r>
    <x v="4"/>
    <x v="81"/>
    <n v="148"/>
    <n v="4013.48"/>
    <n v="2942.66"/>
    <n v="19.882837837837837"/>
  </r>
  <r>
    <x v="4"/>
    <x v="14"/>
    <n v="11971"/>
    <n v="274548.69"/>
    <n v="189360.61"/>
    <n v="15.818278339320022"/>
  </r>
  <r>
    <x v="4"/>
    <x v="15"/>
    <n v="288"/>
    <n v="6628.53"/>
    <n v="6984.92"/>
    <n v="24.253194444444446"/>
  </r>
  <r>
    <x v="4"/>
    <x v="16"/>
    <n v="14193"/>
    <n v="326626.28000000003"/>
    <n v="228488.88"/>
    <n v="16.098702177129571"/>
  </r>
  <r>
    <x v="4"/>
    <x v="17"/>
    <n v="592"/>
    <n v="14215.32"/>
    <n v="10276.219999999999"/>
    <n v="17.35847972972973"/>
  </r>
  <r>
    <x v="4"/>
    <x v="18"/>
    <n v="5529"/>
    <n v="113158.12"/>
    <n v="82235.72"/>
    <n v="14.873525049737747"/>
  </r>
  <r>
    <x v="4"/>
    <x v="19"/>
    <n v="11090"/>
    <n v="217876.57"/>
    <n v="158213.01999999999"/>
    <n v="14.266277727682596"/>
  </r>
  <r>
    <x v="4"/>
    <x v="20"/>
    <n v="575"/>
    <n v="15731.89"/>
    <n v="9337.1200000000008"/>
    <n v="16.238469565217393"/>
  </r>
  <r>
    <x v="4"/>
    <x v="21"/>
    <n v="324"/>
    <n v="6992.36"/>
    <n v="5484.88"/>
    <n v="16.928641975308643"/>
  </r>
  <r>
    <x v="4"/>
    <x v="22"/>
    <n v="2605"/>
    <n v="59327.5"/>
    <n v="41836.800000000003"/>
    <n v="16.060191938579656"/>
  </r>
  <r>
    <x v="4"/>
    <x v="23"/>
    <n v="5373"/>
    <n v="114832.97"/>
    <n v="81322.509999999995"/>
    <n v="15.13540107947143"/>
  </r>
  <r>
    <x v="4"/>
    <x v="24"/>
    <n v="19592"/>
    <n v="356343.01"/>
    <n v="236798.7"/>
    <n v="12.086499591670069"/>
  </r>
  <r>
    <x v="4"/>
    <x v="75"/>
    <n v="285"/>
    <n v="3095.75"/>
    <n v="2080.3200000000002"/>
    <n v="7.2993684210526322"/>
  </r>
  <r>
    <x v="4"/>
    <x v="25"/>
    <n v="1296"/>
    <n v="28976.720000000001"/>
    <n v="21506.05"/>
    <n v="16.594174382716048"/>
  </r>
  <r>
    <x v="4"/>
    <x v="26"/>
    <n v="9369"/>
    <n v="222679.48"/>
    <n v="160507.34"/>
    <n v="17.131747251574339"/>
  </r>
  <r>
    <x v="4"/>
    <x v="27"/>
    <n v="2503"/>
    <n v="55531.7"/>
    <n v="39200.1"/>
    <n v="15.661246504194965"/>
  </r>
  <r>
    <x v="4"/>
    <x v="28"/>
    <n v="1305"/>
    <n v="22717.4"/>
    <n v="16295.78"/>
    <n v="12.487187739463602"/>
  </r>
  <r>
    <x v="4"/>
    <x v="29"/>
    <n v="67020"/>
    <n v="1523334.31"/>
    <n v="1120199.04"/>
    <n v="16.714399283795881"/>
  </r>
  <r>
    <x v="4"/>
    <x v="30"/>
    <n v="346"/>
    <n v="7603"/>
    <n v="5287.15"/>
    <n v="15.280780346820809"/>
  </r>
  <r>
    <x v="4"/>
    <x v="31"/>
    <n v="2311"/>
    <n v="50238.16"/>
    <n v="35716.379999999997"/>
    <n v="15.454945910861097"/>
  </r>
  <r>
    <x v="4"/>
    <x v="32"/>
    <n v="4431"/>
    <n v="102296.22"/>
    <n v="73877.95"/>
    <n v="16.672974497856014"/>
  </r>
  <r>
    <x v="4"/>
    <x v="33"/>
    <n v="8976"/>
    <n v="207144.52"/>
    <n v="131796.56"/>
    <n v="14.683217468805704"/>
  </r>
  <r>
    <x v="4"/>
    <x v="34"/>
    <n v="252"/>
    <n v="5929.49"/>
    <n v="4407.08"/>
    <n v="17.488412698412699"/>
  </r>
  <r>
    <x v="4"/>
    <x v="35"/>
    <n v="7372"/>
    <n v="163773.6"/>
    <n v="109914.08"/>
    <n v="14.909669017905589"/>
  </r>
  <r>
    <x v="4"/>
    <x v="36"/>
    <n v="207"/>
    <n v="4496.24"/>
    <n v="2931.47"/>
    <n v="14.161690821256038"/>
  </r>
  <r>
    <x v="4"/>
    <x v="37"/>
    <n v="37"/>
    <n v="656.27"/>
    <n v="486.42"/>
    <n v="13.146486486486486"/>
  </r>
  <r>
    <x v="4"/>
    <x v="38"/>
    <n v="6147"/>
    <n v="137341.04999999999"/>
    <n v="104465.94"/>
    <n v="16.994621766715472"/>
  </r>
  <r>
    <x v="4"/>
    <x v="39"/>
    <n v="14968"/>
    <n v="334122.84999999998"/>
    <n v="244224.38"/>
    <n v="16.3164337252806"/>
  </r>
  <r>
    <x v="4"/>
    <x v="40"/>
    <n v="13841"/>
    <n v="321652.64"/>
    <n v="229460.75"/>
    <n v="16.578336102882741"/>
  </r>
  <r>
    <x v="4"/>
    <x v="41"/>
    <n v="148257"/>
    <n v="2682666.4500000002"/>
    <n v="1916614.04"/>
    <n v="12.9276461819678"/>
  </r>
  <r>
    <x v="4"/>
    <x v="87"/>
    <n v="490"/>
    <n v="11294.11"/>
    <n v="7595.43"/>
    <n v="15.500877551020409"/>
  </r>
  <r>
    <x v="4"/>
    <x v="42"/>
    <n v="143"/>
    <n v="3128.65"/>
    <n v="2283.54"/>
    <n v="15.968811188811189"/>
  </r>
  <r>
    <x v="4"/>
    <x v="43"/>
    <n v="6945"/>
    <n v="164538.13"/>
    <n v="119068.86"/>
    <n v="17.144544276457882"/>
  </r>
  <r>
    <x v="4"/>
    <x v="88"/>
    <n v="38"/>
    <n v="849.78"/>
    <n v="666.14"/>
    <n v="17.53"/>
  </r>
  <r>
    <x v="4"/>
    <x v="76"/>
    <n v="13"/>
    <n v="287.43"/>
    <n v="177.41"/>
    <n v="13.646923076923077"/>
  </r>
  <r>
    <x v="4"/>
    <x v="89"/>
    <n v="2852"/>
    <n v="69935.199999999997"/>
    <n v="32339.56"/>
    <n v="11.339256661991586"/>
  </r>
  <r>
    <x v="4"/>
    <x v="44"/>
    <n v="25"/>
    <n v="530.78"/>
    <n v="416.12"/>
    <n v="16.6448"/>
  </r>
  <r>
    <x v="4"/>
    <x v="45"/>
    <n v="6060"/>
    <n v="147195.31"/>
    <n v="108249.52"/>
    <n v="17.862957095709572"/>
  </r>
  <r>
    <x v="4"/>
    <x v="90"/>
    <n v="11"/>
    <n v="235.69"/>
    <n v="151.07"/>
    <n v="13.733636363636363"/>
  </r>
  <r>
    <x v="4"/>
    <x v="46"/>
    <n v="359"/>
    <n v="7789.93"/>
    <n v="5915.74"/>
    <n v="16.478384401114205"/>
  </r>
  <r>
    <x v="4"/>
    <x v="47"/>
    <n v="3274"/>
    <n v="71714.83"/>
    <n v="53005.68"/>
    <n v="16.189883934025655"/>
  </r>
  <r>
    <x v="4"/>
    <x v="48"/>
    <n v="322"/>
    <n v="7555.95"/>
    <n v="5715.04"/>
    <n v="17.748571428571427"/>
  </r>
  <r>
    <x v="4"/>
    <x v="49"/>
    <n v="408"/>
    <n v="9476.9500000000007"/>
    <n v="6581.55"/>
    <n v="16.131250000000001"/>
  </r>
  <r>
    <x v="4"/>
    <x v="83"/>
    <n v="75"/>
    <n v="1217.1400000000001"/>
    <n v="492.8"/>
    <n v="6.5706666666666669"/>
  </r>
  <r>
    <x v="4"/>
    <x v="50"/>
    <n v="823"/>
    <n v="19514.259999999998"/>
    <n v="13869.97"/>
    <n v="16.852940461725392"/>
  </r>
  <r>
    <x v="4"/>
    <x v="51"/>
    <n v="1048"/>
    <n v="23668.14"/>
    <n v="17824.97"/>
    <n v="17.008559160305346"/>
  </r>
  <r>
    <x v="4"/>
    <x v="52"/>
    <n v="36226"/>
    <n v="797824.41"/>
    <n v="594066.67000000004"/>
    <n v="16.39890327389168"/>
  </r>
  <r>
    <x v="4"/>
    <x v="53"/>
    <n v="646"/>
    <n v="14049.14"/>
    <n v="10576.5"/>
    <n v="16.372291021671828"/>
  </r>
  <r>
    <x v="4"/>
    <x v="54"/>
    <n v="281"/>
    <n v="6161.33"/>
    <n v="4320.28"/>
    <n v="15.374661921708185"/>
  </r>
  <r>
    <x v="4"/>
    <x v="55"/>
    <n v="43"/>
    <n v="746.89"/>
    <n v="480.57"/>
    <n v="11.176046511627908"/>
  </r>
  <r>
    <x v="4"/>
    <x v="56"/>
    <n v="1720"/>
    <n v="18672.02"/>
    <n v="13799.08"/>
    <n v="8.0227209302325573"/>
  </r>
  <r>
    <x v="4"/>
    <x v="57"/>
    <n v="9517"/>
    <n v="204629.63"/>
    <n v="152454.79"/>
    <n v="16.019206682778186"/>
  </r>
  <r>
    <x v="4"/>
    <x v="58"/>
    <n v="383"/>
    <n v="7303.86"/>
    <n v="5501.81"/>
    <n v="14.365039164490863"/>
  </r>
  <r>
    <x v="4"/>
    <x v="59"/>
    <n v="1963"/>
    <n v="30879.93"/>
    <n v="22619.360000000001"/>
    <n v="11.52285277636271"/>
  </r>
  <r>
    <x v="4"/>
    <x v="60"/>
    <n v="6602"/>
    <n v="148015.04999999999"/>
    <n v="113410.3"/>
    <n v="17.178173280823994"/>
  </r>
  <r>
    <x v="4"/>
    <x v="61"/>
    <n v="421"/>
    <n v="7968.16"/>
    <n v="5941.08"/>
    <n v="14.111828978622327"/>
  </r>
  <r>
    <x v="4"/>
    <x v="62"/>
    <n v="46993"/>
    <n v="880789.25"/>
    <n v="634032.09"/>
    <n v="13.49205392292469"/>
  </r>
  <r>
    <x v="4"/>
    <x v="63"/>
    <n v="336"/>
    <n v="7411.95"/>
    <n v="5268.56"/>
    <n v="15.680238095238096"/>
  </r>
  <r>
    <x v="4"/>
    <x v="64"/>
    <n v="418"/>
    <n v="9355.9500000000007"/>
    <n v="7233.4"/>
    <n v="17.304784688995216"/>
  </r>
  <r>
    <x v="4"/>
    <x v="91"/>
    <n v="51"/>
    <n v="1108.6500000000001"/>
    <n v="835.52"/>
    <n v="16.382745098039216"/>
  </r>
  <r>
    <x v="4"/>
    <x v="65"/>
    <n v="2258"/>
    <n v="50915.85"/>
    <n v="36603.769999999997"/>
    <n v="16.210704162976082"/>
  </r>
  <r>
    <x v="4"/>
    <x v="66"/>
    <n v="19614"/>
    <n v="438213.29"/>
    <n v="316631.45"/>
    <n v="16.14313500560824"/>
  </r>
  <r>
    <x v="4"/>
    <x v="67"/>
    <n v="278"/>
    <n v="6249.89"/>
    <n v="4499.8500000000004"/>
    <n v="16.186510791366906"/>
  </r>
  <r>
    <x v="4"/>
    <x v="68"/>
    <n v="5098"/>
    <n v="122883.66"/>
    <n v="86002.31"/>
    <n v="16.869813652412709"/>
  </r>
  <r>
    <x v="4"/>
    <x v="69"/>
    <n v="1511"/>
    <n v="31655.200000000001"/>
    <n v="22556.14"/>
    <n v="14.927954996690932"/>
  </r>
  <r>
    <x v="4"/>
    <x v="70"/>
    <n v="57"/>
    <n v="1287.81"/>
    <n v="1002.44"/>
    <n v="17.586666666666666"/>
  </r>
  <r>
    <x v="4"/>
    <x v="71"/>
    <n v="24"/>
    <n v="546.64"/>
    <n v="408.57"/>
    <n v="17.02375"/>
  </r>
  <r>
    <x v="4"/>
    <x v="72"/>
    <n v="462"/>
    <n v="9477.7800000000007"/>
    <n v="7415.3"/>
    <n v="16.050432900432902"/>
  </r>
  <r>
    <x v="4"/>
    <x v="73"/>
    <n v="1099"/>
    <n v="24328.18"/>
    <n v="18437.07"/>
    <n v="16.776223839854413"/>
  </r>
  <r>
    <x v="4"/>
    <x v="79"/>
    <n v="23"/>
    <n v="533.53"/>
    <n v="366.66"/>
    <n v="15.941739130434783"/>
  </r>
  <r>
    <x v="4"/>
    <x v="92"/>
    <n v="188"/>
    <n v="3264.44"/>
    <n v="2558.77"/>
    <n v="13.610478723404254"/>
  </r>
  <r>
    <x v="4"/>
    <x v="80"/>
    <n v="19"/>
    <n v="428.89"/>
    <n v="331.01"/>
    <n v="17.42157894736842"/>
  </r>
  <r>
    <x v="5"/>
    <x v="0"/>
    <n v="32738.1"/>
    <n v="1827343.69"/>
    <n v="1190976.54"/>
    <n v="36.378914475794261"/>
  </r>
  <r>
    <x v="5"/>
    <x v="1"/>
    <n v="205749"/>
    <n v="10105804.939999999"/>
    <n v="7320918.5199999996"/>
    <n v="35.581793933384851"/>
  </r>
  <r>
    <x v="5"/>
    <x v="2"/>
    <n v="20357"/>
    <n v="1204938.29"/>
    <n v="869595.19"/>
    <n v="42.71725647197524"/>
  </r>
  <r>
    <x v="5"/>
    <x v="3"/>
    <n v="158626"/>
    <n v="8657872.8499999996"/>
    <n v="6007896.3300000001"/>
    <n v="37.874600191645762"/>
  </r>
  <r>
    <x v="5"/>
    <x v="4"/>
    <n v="27041"/>
    <n v="1367054.86"/>
    <n v="1004902.55"/>
    <n v="37.162181502163385"/>
  </r>
  <r>
    <x v="5"/>
    <x v="5"/>
    <n v="80495"/>
    <n v="4452378.5"/>
    <n v="3136180.89"/>
    <n v="38.961188769488793"/>
  </r>
  <r>
    <x v="5"/>
    <x v="6"/>
    <n v="906826"/>
    <n v="51536321.030000001"/>
    <n v="35738667.649999999"/>
    <n v="39.410722288509589"/>
  </r>
  <r>
    <x v="5"/>
    <x v="7"/>
    <n v="395572"/>
    <n v="21606306.48"/>
    <n v="13496622.140000001"/>
    <n v="34.119255508478865"/>
  </r>
  <r>
    <x v="5"/>
    <x v="8"/>
    <n v="14436"/>
    <n v="774575.56"/>
    <n v="564686.49"/>
    <n v="39.116548212801327"/>
  </r>
  <r>
    <x v="5"/>
    <x v="9"/>
    <n v="60120"/>
    <n v="3286115.55"/>
    <n v="2295294.75"/>
    <n v="38.178555389221557"/>
  </r>
  <r>
    <x v="5"/>
    <x v="10"/>
    <n v="448794.1"/>
    <n v="25428526.170000002"/>
    <n v="16308605.75"/>
    <n v="36.338725821039091"/>
  </r>
  <r>
    <x v="5"/>
    <x v="11"/>
    <n v="11927"/>
    <n v="686381.78"/>
    <n v="503940.06"/>
    <n v="42.25203823258154"/>
  </r>
  <r>
    <x v="5"/>
    <x v="12"/>
    <n v="46771"/>
    <n v="2540563.79"/>
    <n v="1790986.06"/>
    <n v="38.292661264458744"/>
  </r>
  <r>
    <x v="5"/>
    <x v="13"/>
    <n v="44506"/>
    <n v="2315259.9700000002"/>
    <n v="1671074.3"/>
    <n v="37.547168921044353"/>
  </r>
  <r>
    <x v="5"/>
    <x v="14"/>
    <n v="105331"/>
    <n v="5735760.4500000002"/>
    <n v="3881977.26"/>
    <n v="36.85503090258328"/>
  </r>
  <r>
    <x v="5"/>
    <x v="15"/>
    <n v="1676"/>
    <n v="86037.72"/>
    <n v="63215.86"/>
    <n v="37.718293556085918"/>
  </r>
  <r>
    <x v="5"/>
    <x v="16"/>
    <n v="227351"/>
    <n v="12658346.380000001"/>
    <n v="8747067.7200000007"/>
    <n v="38.47384757489521"/>
  </r>
  <r>
    <x v="5"/>
    <x v="17"/>
    <n v="7694"/>
    <n v="419299.62"/>
    <n v="301266.89"/>
    <n v="39.156081362100338"/>
  </r>
  <r>
    <x v="5"/>
    <x v="18"/>
    <n v="351982"/>
    <n v="18979492.539999999"/>
    <n v="13357765.880000001"/>
    <n v="37.95013915484315"/>
  </r>
  <r>
    <x v="5"/>
    <x v="19"/>
    <n v="7821"/>
    <n v="407725.43"/>
    <n v="294741.99"/>
    <n v="37.685972382048327"/>
  </r>
  <r>
    <x v="5"/>
    <x v="20"/>
    <n v="2114"/>
    <n v="112768.38"/>
    <n v="79593.03"/>
    <n v="37.650439924314099"/>
  </r>
  <r>
    <x v="5"/>
    <x v="21"/>
    <n v="18866"/>
    <n v="1024634.49"/>
    <n v="735981.12"/>
    <n v="39.01097847980494"/>
  </r>
  <r>
    <x v="5"/>
    <x v="22"/>
    <n v="56775"/>
    <n v="3006838.84"/>
    <n v="2112077.16"/>
    <n v="37.200830647291944"/>
  </r>
  <r>
    <x v="5"/>
    <x v="23"/>
    <n v="51186"/>
    <n v="2778268.43"/>
    <n v="2020379.29"/>
    <n v="39.471325948501544"/>
  </r>
  <r>
    <x v="5"/>
    <x v="24"/>
    <n v="131002.7"/>
    <n v="7044858.6799999997"/>
    <n v="4967314.9000000004"/>
    <n v="37.917652842269668"/>
  </r>
  <r>
    <x v="5"/>
    <x v="75"/>
    <n v="529"/>
    <n v="28948.83"/>
    <n v="21196.15"/>
    <n v="40.068336483931951"/>
  </r>
  <r>
    <x v="5"/>
    <x v="25"/>
    <n v="20093"/>
    <n v="1063132.27"/>
    <n v="775253.26"/>
    <n v="38.583250883392225"/>
  </r>
  <r>
    <x v="5"/>
    <x v="26"/>
    <n v="24746"/>
    <n v="1295711.3899999999"/>
    <n v="911789.78"/>
    <n v="36.845946011476606"/>
  </r>
  <r>
    <x v="5"/>
    <x v="27"/>
    <n v="10359"/>
    <n v="524078.97"/>
    <n v="384954.56"/>
    <n v="37.161363065933003"/>
  </r>
  <r>
    <x v="5"/>
    <x v="28"/>
    <n v="10307"/>
    <n v="539573.06000000006"/>
    <n v="392369.4"/>
    <n v="38.068244882118954"/>
  </r>
  <r>
    <x v="5"/>
    <x v="29"/>
    <n v="144816"/>
    <n v="7999209.5300000003"/>
    <n v="5682706.79"/>
    <n v="39.240876629654181"/>
  </r>
  <r>
    <x v="5"/>
    <x v="30"/>
    <n v="415"/>
    <n v="23196.25"/>
    <n v="15151.88"/>
    <n v="36.510554216867469"/>
  </r>
  <r>
    <x v="5"/>
    <x v="31"/>
    <n v="3681"/>
    <n v="202700.48"/>
    <n v="128061.48"/>
    <n v="34.789861450692747"/>
  </r>
  <r>
    <x v="5"/>
    <x v="32"/>
    <n v="6619"/>
    <n v="369123.87"/>
    <n v="230394.42"/>
    <n v="34.808040489499923"/>
  </r>
  <r>
    <x v="5"/>
    <x v="33"/>
    <n v="15253"/>
    <n v="856959.86"/>
    <n v="586852.4"/>
    <n v="38.474555825083591"/>
  </r>
  <r>
    <x v="5"/>
    <x v="34"/>
    <n v="25403"/>
    <n v="1387486.72"/>
    <n v="985030.69"/>
    <n v="38.776155965830803"/>
  </r>
  <r>
    <x v="5"/>
    <x v="35"/>
    <n v="276732"/>
    <n v="15100870.6"/>
    <n v="9952117.4800000004"/>
    <n v="35.963016492490929"/>
  </r>
  <r>
    <x v="5"/>
    <x v="36"/>
    <n v="3191"/>
    <n v="168750.33"/>
    <n v="114121.92"/>
    <n v="35.763685365089316"/>
  </r>
  <r>
    <x v="5"/>
    <x v="37"/>
    <n v="1566"/>
    <n v="69889.88"/>
    <n v="50943.32"/>
    <n v="32.530855683269479"/>
  </r>
  <r>
    <x v="5"/>
    <x v="38"/>
    <n v="13980"/>
    <n v="706365.67"/>
    <n v="519733.33"/>
    <n v="37.176919170243202"/>
  </r>
  <r>
    <x v="5"/>
    <x v="39"/>
    <n v="20289"/>
    <n v="1170903.01"/>
    <n v="853590.04"/>
    <n v="42.071567844644882"/>
  </r>
  <r>
    <x v="5"/>
    <x v="40"/>
    <n v="835945.8"/>
    <n v="47527100.409999996"/>
    <n v="33448635.190000001"/>
    <n v="40.012923313927772"/>
  </r>
  <r>
    <x v="5"/>
    <x v="41"/>
    <n v="845419"/>
    <n v="36781344.509999998"/>
    <n v="24839622.710000001"/>
    <n v="29.381434188254584"/>
  </r>
  <r>
    <x v="5"/>
    <x v="42"/>
    <n v="76"/>
    <n v="3688.25"/>
    <n v="2504.84"/>
    <n v="32.958421052631579"/>
  </r>
  <r>
    <x v="5"/>
    <x v="93"/>
    <n v="13"/>
    <n v="760.04"/>
    <n v="553.64"/>
    <n v="42.587692307692308"/>
  </r>
  <r>
    <x v="5"/>
    <x v="43"/>
    <n v="23857"/>
    <n v="1367381.96"/>
    <n v="999599.86"/>
    <n v="41.899646225426501"/>
  </r>
  <r>
    <x v="5"/>
    <x v="76"/>
    <n v="24"/>
    <n v="1355.47"/>
    <n v="824.03"/>
    <n v="34.334583333333335"/>
  </r>
  <r>
    <x v="5"/>
    <x v="44"/>
    <n v="147"/>
    <n v="8197.89"/>
    <n v="5691.28"/>
    <n v="38.716190476190476"/>
  </r>
  <r>
    <x v="5"/>
    <x v="45"/>
    <n v="18796"/>
    <n v="1012521.99"/>
    <n v="743053.41"/>
    <n v="39.532528729516919"/>
  </r>
  <r>
    <x v="5"/>
    <x v="46"/>
    <n v="400"/>
    <n v="19959.849999999999"/>
    <n v="14911.85"/>
    <n v="37.279625000000003"/>
  </r>
  <r>
    <x v="5"/>
    <x v="47"/>
    <n v="58421"/>
    <n v="3120796.64"/>
    <n v="2287327.29"/>
    <n v="39.152484380616556"/>
  </r>
  <r>
    <x v="5"/>
    <x v="48"/>
    <n v="4204"/>
    <n v="202193.15"/>
    <n v="144516.79999999999"/>
    <n v="34.376022835394856"/>
  </r>
  <r>
    <x v="5"/>
    <x v="49"/>
    <n v="624"/>
    <n v="32140.79"/>
    <n v="19745.060000000001"/>
    <n v="31.642724358974363"/>
  </r>
  <r>
    <x v="5"/>
    <x v="83"/>
    <n v="19"/>
    <n v="825.61"/>
    <n v="549.87"/>
    <n v="28.940526315789473"/>
  </r>
  <r>
    <x v="5"/>
    <x v="50"/>
    <n v="3335"/>
    <n v="174325.09"/>
    <n v="126635.89"/>
    <n v="37.971781109445274"/>
  </r>
  <r>
    <x v="5"/>
    <x v="51"/>
    <n v="1330"/>
    <n v="66867.839999999997"/>
    <n v="48186.89"/>
    <n v="36.230744360902257"/>
  </r>
  <r>
    <x v="5"/>
    <x v="52"/>
    <n v="50633"/>
    <n v="2675594.65"/>
    <n v="1949041.33"/>
    <n v="38.493498903876919"/>
  </r>
  <r>
    <x v="5"/>
    <x v="53"/>
    <n v="1587"/>
    <n v="73727.210000000006"/>
    <n v="51251.67"/>
    <n v="32.294688090737239"/>
  </r>
  <r>
    <x v="5"/>
    <x v="54"/>
    <n v="5019"/>
    <n v="261900.23"/>
    <n v="186206.48"/>
    <n v="37.100314803745768"/>
  </r>
  <r>
    <x v="5"/>
    <x v="55"/>
    <n v="405"/>
    <n v="22299.08"/>
    <n v="16679.939999999999"/>
    <n v="41.185037037037034"/>
  </r>
  <r>
    <x v="5"/>
    <x v="77"/>
    <n v="22"/>
    <n v="1379.39"/>
    <n v="897.51"/>
    <n v="40.795909090909092"/>
  </r>
  <r>
    <x v="5"/>
    <x v="56"/>
    <n v="4268"/>
    <n v="177175"/>
    <n v="124414.39999999999"/>
    <n v="29.150515463917525"/>
  </r>
  <r>
    <x v="5"/>
    <x v="57"/>
    <n v="15608"/>
    <n v="798377.88"/>
    <n v="576601.79"/>
    <n v="36.942708226550486"/>
  </r>
  <r>
    <x v="5"/>
    <x v="58"/>
    <n v="9030"/>
    <n v="442935.67"/>
    <n v="317674.75"/>
    <n v="35.179928017718716"/>
  </r>
  <r>
    <x v="5"/>
    <x v="59"/>
    <n v="42627"/>
    <n v="1880007.61"/>
    <n v="1322922.46"/>
    <n v="31.03484786637577"/>
  </r>
  <r>
    <x v="5"/>
    <x v="60"/>
    <n v="66521"/>
    <n v="3875844.33"/>
    <n v="2832592.69"/>
    <n v="42.581931871138437"/>
  </r>
  <r>
    <x v="5"/>
    <x v="61"/>
    <n v="7017"/>
    <n v="360403.67"/>
    <n v="269597.13"/>
    <n v="38.420568619067978"/>
  </r>
  <r>
    <x v="5"/>
    <x v="62"/>
    <n v="715438"/>
    <n v="32667839.420000002"/>
    <n v="22438700.969999999"/>
    <n v="31.363585621675114"/>
  </r>
  <r>
    <x v="5"/>
    <x v="63"/>
    <n v="4908"/>
    <n v="235730.01"/>
    <n v="165502.15"/>
    <n v="33.720894458027708"/>
  </r>
  <r>
    <x v="5"/>
    <x v="64"/>
    <n v="1584"/>
    <n v="84126.09"/>
    <n v="62071.76"/>
    <n v="39.18671717171717"/>
  </r>
  <r>
    <x v="5"/>
    <x v="65"/>
    <n v="2585"/>
    <n v="126388.37"/>
    <n v="87979.35"/>
    <n v="34.034564796905222"/>
  </r>
  <r>
    <x v="5"/>
    <x v="66"/>
    <n v="16158"/>
    <n v="840955.99"/>
    <n v="586044.68999999994"/>
    <n v="36.26963052357965"/>
  </r>
  <r>
    <x v="5"/>
    <x v="67"/>
    <n v="2868"/>
    <n v="149077.10999999999"/>
    <n v="108412.42"/>
    <n v="37.800704323570429"/>
  </r>
  <r>
    <x v="5"/>
    <x v="68"/>
    <n v="6520"/>
    <n v="306301.59999999998"/>
    <n v="213357.23"/>
    <n v="32.723501533742336"/>
  </r>
  <r>
    <x v="5"/>
    <x v="69"/>
    <n v="536"/>
    <n v="25796.93"/>
    <n v="18360.5"/>
    <n v="34.254664179104481"/>
  </r>
  <r>
    <x v="5"/>
    <x v="70"/>
    <n v="165"/>
    <n v="7782.11"/>
    <n v="5616.35"/>
    <n v="34.038484848484849"/>
  </r>
  <r>
    <x v="5"/>
    <x v="71"/>
    <n v="59"/>
    <n v="3225.3"/>
    <n v="2146.56"/>
    <n v="36.382372881355934"/>
  </r>
  <r>
    <x v="5"/>
    <x v="72"/>
    <n v="4332"/>
    <n v="168047.31"/>
    <n v="126814.58"/>
    <n v="29.273910433979687"/>
  </r>
  <r>
    <x v="5"/>
    <x v="94"/>
    <n v="60"/>
    <n v="3479.75"/>
    <n v="2685.69"/>
    <n v="44.761499999999998"/>
  </r>
  <r>
    <x v="5"/>
    <x v="73"/>
    <n v="29333"/>
    <n v="1636334.08"/>
    <n v="1189965.5900000001"/>
    <n v="40.567469743974364"/>
  </r>
  <r>
    <x v="5"/>
    <x v="79"/>
    <n v="13"/>
    <n v="608.88"/>
    <n v="457.47"/>
    <n v="35.190000000000005"/>
  </r>
  <r>
    <x v="5"/>
    <x v="92"/>
    <n v="20"/>
    <n v="649.07000000000005"/>
    <n v="508.84"/>
    <n v="25.442"/>
  </r>
  <r>
    <x v="5"/>
    <x v="80"/>
    <n v="32"/>
    <n v="1486.45"/>
    <n v="1155.4000000000001"/>
    <n v="36.106250000000003"/>
  </r>
  <r>
    <x v="6"/>
    <x v="0"/>
    <n v="396393.1"/>
    <n v="36430773.450000003"/>
    <n v="23445867.600000001"/>
    <n v="59.148021496842411"/>
  </r>
  <r>
    <x v="6"/>
    <x v="1"/>
    <n v="742143"/>
    <n v="61999409.060000002"/>
    <n v="44443933.159999996"/>
    <n v="59.885942682205446"/>
  </r>
  <r>
    <x v="6"/>
    <x v="2"/>
    <n v="250689"/>
    <n v="22968045.859999999"/>
    <n v="16155543.6"/>
    <n v="64.444565178368421"/>
  </r>
  <r>
    <x v="6"/>
    <x v="3"/>
    <n v="1684994"/>
    <n v="152556848"/>
    <n v="108081135.3"/>
    <n v="64.14333540653557"/>
  </r>
  <r>
    <x v="6"/>
    <x v="4"/>
    <n v="392651"/>
    <n v="34567524.240000002"/>
    <n v="24768372.800000001"/>
    <n v="63.079866853770909"/>
  </r>
  <r>
    <x v="6"/>
    <x v="5"/>
    <n v="1587058"/>
    <n v="141811147.90000001"/>
    <n v="97979168.180000007"/>
    <n v="61.736350013673103"/>
  </r>
  <r>
    <x v="6"/>
    <x v="6"/>
    <n v="6032637.9000000004"/>
    <n v="549018650.54999995"/>
    <n v="371960743.81999999"/>
    <n v="61.658059042462995"/>
  </r>
  <r>
    <x v="6"/>
    <x v="7"/>
    <n v="7420924"/>
    <n v="655254536.71000004"/>
    <n v="392774669.13"/>
    <n v="52.928000492930529"/>
  </r>
  <r>
    <x v="6"/>
    <x v="8"/>
    <n v="368807"/>
    <n v="32990323.629999999"/>
    <n v="23629173.199999999"/>
    <n v="64.069210183103891"/>
  </r>
  <r>
    <x v="6"/>
    <x v="9"/>
    <n v="835919"/>
    <n v="76153070.180000007"/>
    <n v="53729627.380000003"/>
    <n v="64.276116920419327"/>
  </r>
  <r>
    <x v="6"/>
    <x v="10"/>
    <n v="6750575.0999999996"/>
    <n v="614557387.85000002"/>
    <n v="376106526.20999998"/>
    <n v="55.714738468726907"/>
  </r>
  <r>
    <x v="6"/>
    <x v="11"/>
    <n v="86154"/>
    <n v="7787496.5300000003"/>
    <n v="5505135.4400000004"/>
    <n v="63.898779395036797"/>
  </r>
  <r>
    <x v="6"/>
    <x v="12"/>
    <n v="669816"/>
    <n v="59293457.810000002"/>
    <n v="40812117.689999998"/>
    <n v="60.930341601275572"/>
  </r>
  <r>
    <x v="6"/>
    <x v="13"/>
    <n v="235231"/>
    <n v="20167004.109999999"/>
    <n v="14607714.07"/>
    <n v="62.099442973077529"/>
  </r>
  <r>
    <x v="6"/>
    <x v="14"/>
    <n v="765291"/>
    <n v="68634075.219999999"/>
    <n v="47055196.509999998"/>
    <n v="61.486671749700434"/>
  </r>
  <r>
    <x v="6"/>
    <x v="15"/>
    <n v="12719"/>
    <n v="1053140.3999999999"/>
    <n v="744393.53"/>
    <n v="58.526105039704383"/>
  </r>
  <r>
    <x v="6"/>
    <x v="16"/>
    <n v="2730201"/>
    <n v="244773473.09"/>
    <n v="169718051.40000001"/>
    <n v="62.163207544059944"/>
  </r>
  <r>
    <x v="6"/>
    <x v="17"/>
    <n v="17605"/>
    <n v="1549896.9"/>
    <n v="1105471.3600000001"/>
    <n v="62.793033797216708"/>
  </r>
  <r>
    <x v="6"/>
    <x v="18"/>
    <n v="3616545"/>
    <n v="323074863.75"/>
    <n v="228315173.31"/>
    <n v="63.130743101496044"/>
  </r>
  <r>
    <x v="6"/>
    <x v="19"/>
    <n v="177263"/>
    <n v="15437960.439999999"/>
    <n v="10853034.35"/>
    <n v="61.225604610099118"/>
  </r>
  <r>
    <x v="6"/>
    <x v="20"/>
    <n v="14061"/>
    <n v="1264756.48"/>
    <n v="887737.97"/>
    <n v="63.134767797453947"/>
  </r>
  <r>
    <x v="6"/>
    <x v="21"/>
    <n v="270946"/>
    <n v="23914179.309999999"/>
    <n v="17031013.82"/>
    <n v="62.857594576040981"/>
  </r>
  <r>
    <x v="6"/>
    <x v="22"/>
    <n v="153423"/>
    <n v="13093308.789999999"/>
    <n v="9361234.9399999995"/>
    <n v="61.015851208749666"/>
  </r>
  <r>
    <x v="6"/>
    <x v="23"/>
    <n v="721203"/>
    <n v="65182646.600000001"/>
    <n v="46891752.299999997"/>
    <n v="65.018798174716409"/>
  </r>
  <r>
    <x v="6"/>
    <x v="24"/>
    <n v="1060228"/>
    <n v="93328390.430000007"/>
    <n v="64964560.5"/>
    <n v="61.274141505412047"/>
  </r>
  <r>
    <x v="6"/>
    <x v="75"/>
    <n v="10547"/>
    <n v="941540.52"/>
    <n v="684612.75"/>
    <n v="64.910661799563854"/>
  </r>
  <r>
    <x v="6"/>
    <x v="25"/>
    <n v="86272"/>
    <n v="7684786.8399999999"/>
    <n v="5531349.3799999999"/>
    <n v="64.115232984050451"/>
  </r>
  <r>
    <x v="6"/>
    <x v="26"/>
    <n v="669682"/>
    <n v="58819841.640000001"/>
    <n v="41661122.979999997"/>
    <n v="62.210307250306855"/>
  </r>
  <r>
    <x v="6"/>
    <x v="27"/>
    <n v="36655"/>
    <n v="3213466.62"/>
    <n v="2392558.77"/>
    <n v="65.272371299959076"/>
  </r>
  <r>
    <x v="6"/>
    <x v="82"/>
    <n v="136"/>
    <n v="13603.4"/>
    <n v="10436.08"/>
    <n v="76.735882352941175"/>
  </r>
  <r>
    <x v="6"/>
    <x v="28"/>
    <n v="56689"/>
    <n v="4811692.8099999996"/>
    <n v="3520422.77"/>
    <n v="62.100632750621813"/>
  </r>
  <r>
    <x v="6"/>
    <x v="29"/>
    <n v="1973973"/>
    <n v="176917433.25"/>
    <n v="123353547.62"/>
    <n v="62.489987259197569"/>
  </r>
  <r>
    <x v="6"/>
    <x v="30"/>
    <n v="3405"/>
    <n v="299912.76"/>
    <n v="201835.96"/>
    <n v="59.276346549192361"/>
  </r>
  <r>
    <x v="6"/>
    <x v="31"/>
    <n v="55953"/>
    <n v="4968118.62"/>
    <n v="3154633.24"/>
    <n v="56.380055403642345"/>
  </r>
  <r>
    <x v="6"/>
    <x v="32"/>
    <n v="74592"/>
    <n v="6588737.7300000004"/>
    <n v="4141662.73"/>
    <n v="55.524221498284"/>
  </r>
  <r>
    <x v="6"/>
    <x v="33"/>
    <n v="372602"/>
    <n v="33304079.420000002"/>
    <n v="21669969.68"/>
    <n v="58.158489970531555"/>
  </r>
  <r>
    <x v="6"/>
    <x v="34"/>
    <n v="292790"/>
    <n v="26411447.109999999"/>
    <n v="18797684.460000001"/>
    <n v="64.201934697223265"/>
  </r>
  <r>
    <x v="6"/>
    <x v="35"/>
    <n v="1926127"/>
    <n v="169458478.66"/>
    <n v="113415530.92"/>
    <n v="58.882685783440031"/>
  </r>
  <r>
    <x v="6"/>
    <x v="36"/>
    <n v="17092"/>
    <n v="1467760"/>
    <n v="994160.43"/>
    <n v="58.165248654341212"/>
  </r>
  <r>
    <x v="6"/>
    <x v="37"/>
    <n v="6851"/>
    <n v="510838.93"/>
    <n v="374988.88"/>
    <n v="54.734911691723838"/>
  </r>
  <r>
    <x v="6"/>
    <x v="38"/>
    <n v="149955"/>
    <n v="12592955.439999999"/>
    <n v="9138287.8599999994"/>
    <n v="60.940201127004762"/>
  </r>
  <r>
    <x v="6"/>
    <x v="39"/>
    <n v="331338"/>
    <n v="29739809.760000002"/>
    <n v="20402015.449999999"/>
    <n v="61.574632097737052"/>
  </r>
  <r>
    <x v="6"/>
    <x v="40"/>
    <n v="4495288.0999999996"/>
    <n v="411186096.76999998"/>
    <n v="291937274.05000001"/>
    <n v="64.942950831115809"/>
  </r>
  <r>
    <x v="6"/>
    <x v="41"/>
    <n v="9758150.0999999996"/>
    <n v="705041930.83000004"/>
    <n v="464642461.86000001"/>
    <n v="47.61583467136871"/>
  </r>
  <r>
    <x v="6"/>
    <x v="87"/>
    <n v="38"/>
    <n v="3416.72"/>
    <n v="2222.08"/>
    <n v="58.475789473684209"/>
  </r>
  <r>
    <x v="6"/>
    <x v="42"/>
    <n v="35"/>
    <n v="3099.34"/>
    <n v="2187.0500000000002"/>
    <n v="62.487142857142864"/>
  </r>
  <r>
    <x v="6"/>
    <x v="93"/>
    <n v="41"/>
    <n v="3777.57"/>
    <n v="2880.1"/>
    <n v="70.246341463414637"/>
  </r>
  <r>
    <x v="6"/>
    <x v="43"/>
    <n v="419401"/>
    <n v="37421589.780000001"/>
    <n v="26120114.100000001"/>
    <n v="62.279570387290448"/>
  </r>
  <r>
    <x v="6"/>
    <x v="88"/>
    <n v="13"/>
    <n v="1187.77"/>
    <n v="931.17"/>
    <n v="71.628461538461536"/>
  </r>
  <r>
    <x v="6"/>
    <x v="76"/>
    <n v="234"/>
    <n v="22326.68"/>
    <n v="17151.68"/>
    <n v="73.297777777777782"/>
  </r>
  <r>
    <x v="6"/>
    <x v="44"/>
    <n v="1117"/>
    <n v="95159.21"/>
    <n v="65261.74"/>
    <n v="58.425908683974932"/>
  </r>
  <r>
    <x v="6"/>
    <x v="45"/>
    <n v="500228"/>
    <n v="44469069.979999997"/>
    <n v="31815802.32"/>
    <n v="63.602601853554781"/>
  </r>
  <r>
    <x v="6"/>
    <x v="90"/>
    <n v="14"/>
    <n v="1195.17"/>
    <n v="558.54"/>
    <n v="39.895714285714284"/>
  </r>
  <r>
    <x v="6"/>
    <x v="46"/>
    <n v="4580"/>
    <n v="375999.57"/>
    <n v="265581.21999999997"/>
    <n v="57.987165938864621"/>
  </r>
  <r>
    <x v="6"/>
    <x v="47"/>
    <n v="412897"/>
    <n v="36561143.159999996"/>
    <n v="26913203.129999999"/>
    <n v="65.181396643715019"/>
  </r>
  <r>
    <x v="6"/>
    <x v="48"/>
    <n v="20608"/>
    <n v="1750213.57"/>
    <n v="1266867.68"/>
    <n v="61.474557453416146"/>
  </r>
  <r>
    <x v="6"/>
    <x v="49"/>
    <n v="10560"/>
    <n v="927679.13"/>
    <n v="621553.14"/>
    <n v="58.859198863636365"/>
  </r>
  <r>
    <x v="6"/>
    <x v="83"/>
    <n v="242"/>
    <n v="15451.96"/>
    <n v="10734.93"/>
    <n v="44.359214876033057"/>
  </r>
  <r>
    <x v="6"/>
    <x v="50"/>
    <n v="59435"/>
    <n v="5277719.7699999996"/>
    <n v="3787966.46"/>
    <n v="63.732926053672081"/>
  </r>
  <r>
    <x v="6"/>
    <x v="51"/>
    <n v="45501"/>
    <n v="3694012.66"/>
    <n v="2633015.77"/>
    <n v="57.8672066547988"/>
  </r>
  <r>
    <x v="6"/>
    <x v="52"/>
    <n v="1119498"/>
    <n v="94673488.209999993"/>
    <n v="67374412.859999999"/>
    <n v="60.182700513980372"/>
  </r>
  <r>
    <x v="6"/>
    <x v="53"/>
    <n v="18380"/>
    <n v="1465020.99"/>
    <n v="1031874.11"/>
    <n v="56.141137649619154"/>
  </r>
  <r>
    <x v="6"/>
    <x v="54"/>
    <n v="10036"/>
    <n v="852780.8"/>
    <n v="617255.37"/>
    <n v="61.504122160223197"/>
  </r>
  <r>
    <x v="6"/>
    <x v="55"/>
    <n v="8342"/>
    <n v="757186.48"/>
    <n v="523396.03"/>
    <n v="62.742271637497005"/>
  </r>
  <r>
    <x v="6"/>
    <x v="77"/>
    <n v="246"/>
    <n v="19183.96"/>
    <n v="11704.39"/>
    <n v="47.578821138211381"/>
  </r>
  <r>
    <x v="6"/>
    <x v="56"/>
    <n v="63793"/>
    <n v="4576726.6100000003"/>
    <n v="3136368"/>
    <n v="49.164767294217235"/>
  </r>
  <r>
    <x v="6"/>
    <x v="57"/>
    <n v="324419"/>
    <n v="26979708.77"/>
    <n v="19209567.82"/>
    <n v="59.212215745686905"/>
  </r>
  <r>
    <x v="6"/>
    <x v="58"/>
    <n v="61014"/>
    <n v="5050245.3899999997"/>
    <n v="3501742.83"/>
    <n v="57.39244812665946"/>
  </r>
  <r>
    <x v="6"/>
    <x v="59"/>
    <n v="231234"/>
    <n v="17435367.620000001"/>
    <n v="12447071.560000001"/>
    <n v="53.82889869136892"/>
  </r>
  <r>
    <x v="6"/>
    <x v="60"/>
    <n v="456243"/>
    <n v="40515743.75"/>
    <n v="27580939.27"/>
    <n v="60.452301229827086"/>
  </r>
  <r>
    <x v="6"/>
    <x v="61"/>
    <n v="35729"/>
    <n v="3244621.75"/>
    <n v="2346117.9900000002"/>
    <n v="65.664250048979824"/>
  </r>
  <r>
    <x v="6"/>
    <x v="62"/>
    <n v="7503502"/>
    <n v="558875753.44000006"/>
    <n v="373598238.10000002"/>
    <n v="49.789849872766077"/>
  </r>
  <r>
    <x v="6"/>
    <x v="63"/>
    <n v="60683"/>
    <n v="5021444.2300000004"/>
    <n v="3475967.89"/>
    <n v="57.280752269993243"/>
  </r>
  <r>
    <x v="6"/>
    <x v="64"/>
    <n v="15334"/>
    <n v="1373894.85"/>
    <n v="985829.67"/>
    <n v="64.290444111125609"/>
  </r>
  <r>
    <x v="6"/>
    <x v="65"/>
    <n v="69661"/>
    <n v="5960539.5999999996"/>
    <n v="4204366.24"/>
    <n v="60.354663872180993"/>
  </r>
  <r>
    <x v="6"/>
    <x v="66"/>
    <n v="314226"/>
    <n v="27030859.670000002"/>
    <n v="18606842.300000001"/>
    <n v="59.21483995595527"/>
  </r>
  <r>
    <x v="6"/>
    <x v="67"/>
    <n v="5530"/>
    <n v="481814.79"/>
    <n v="347610.62"/>
    <n v="62.859063291139236"/>
  </r>
  <r>
    <x v="6"/>
    <x v="68"/>
    <n v="69430"/>
    <n v="6031832.3700000001"/>
    <n v="4066580.08"/>
    <n v="58.570935906668588"/>
  </r>
  <r>
    <x v="6"/>
    <x v="69"/>
    <n v="13977"/>
    <n v="1157922.6499999999"/>
    <n v="813567.64"/>
    <n v="58.207601058882453"/>
  </r>
  <r>
    <x v="6"/>
    <x v="78"/>
    <n v="34"/>
    <n v="3391.58"/>
    <n v="2497.4"/>
    <n v="73.452941176470588"/>
  </r>
  <r>
    <x v="6"/>
    <x v="70"/>
    <n v="3561"/>
    <n v="263066.83"/>
    <n v="189732.62"/>
    <n v="53.280713282785733"/>
  </r>
  <r>
    <x v="6"/>
    <x v="71"/>
    <n v="309"/>
    <n v="25670.73"/>
    <n v="17474.12"/>
    <n v="56.550550161812296"/>
  </r>
  <r>
    <x v="6"/>
    <x v="72"/>
    <n v="24104"/>
    <n v="1590269.27"/>
    <n v="1203161.29"/>
    <n v="49.915420262197145"/>
  </r>
  <r>
    <x v="6"/>
    <x v="94"/>
    <n v="167"/>
    <n v="15670.88"/>
    <n v="12075.01"/>
    <n v="72.305449101796412"/>
  </r>
  <r>
    <x v="6"/>
    <x v="73"/>
    <n v="103759"/>
    <n v="9360970.0999999996"/>
    <n v="6562681.4199999999"/>
    <n v="63.249273990689964"/>
  </r>
  <r>
    <x v="6"/>
    <x v="79"/>
    <n v="286"/>
    <n v="24151.19"/>
    <n v="17457.97"/>
    <n v="61.04185314685315"/>
  </r>
  <r>
    <x v="6"/>
    <x v="95"/>
    <n v="18"/>
    <n v="1102.8399999999999"/>
    <n v="864.58"/>
    <n v="48.032222222222224"/>
  </r>
  <r>
    <x v="6"/>
    <x v="92"/>
    <n v="395"/>
    <n v="25425.96"/>
    <n v="19916.669999999998"/>
    <n v="50.421949367088601"/>
  </r>
  <r>
    <x v="6"/>
    <x v="74"/>
    <n v="281"/>
    <n v="25923.99"/>
    <n v="19427.79"/>
    <n v="69.138042704626343"/>
  </r>
  <r>
    <x v="6"/>
    <x v="84"/>
    <n v="231"/>
    <n v="20215.330000000002"/>
    <n v="15661.52"/>
    <n v="67.798787878787877"/>
  </r>
  <r>
    <x v="6"/>
    <x v="86"/>
    <n v="15"/>
    <n v="955.35"/>
    <n v="768.05"/>
    <n v="51.203333333333333"/>
  </r>
  <r>
    <x v="6"/>
    <x v="80"/>
    <n v="649"/>
    <n v="52340.52"/>
    <n v="38885.18"/>
    <n v="59.915531587057011"/>
  </r>
  <r>
    <x v="7"/>
    <x v="0"/>
    <n v="417668"/>
    <n v="53729690.009999998"/>
    <n v="34071414.210000001"/>
    <n v="81.575352217550787"/>
  </r>
  <r>
    <x v="7"/>
    <x v="1"/>
    <n v="509249"/>
    <n v="61629569.630000003"/>
    <n v="44423163.619999997"/>
    <n v="87.232696814328548"/>
  </r>
  <r>
    <x v="7"/>
    <x v="2"/>
    <n v="313682"/>
    <n v="39902512.549999997"/>
    <n v="28279186.359999999"/>
    <n v="90.152403899490565"/>
  </r>
  <r>
    <x v="7"/>
    <x v="3"/>
    <n v="1146976"/>
    <n v="145386352.37"/>
    <n v="104670962.25"/>
    <n v="91.258197425229469"/>
  </r>
  <r>
    <x v="7"/>
    <x v="4"/>
    <n v="783283"/>
    <n v="97953800.959999993"/>
    <n v="70705330.769999996"/>
    <n v="90.267924581536931"/>
  </r>
  <r>
    <x v="7"/>
    <x v="5"/>
    <n v="7944441"/>
    <n v="1006396784.15"/>
    <n v="704645826.53999996"/>
    <n v="88.696715922492217"/>
  </r>
  <r>
    <x v="7"/>
    <x v="6"/>
    <n v="2272640"/>
    <n v="291371708.33999997"/>
    <n v="201356557.59999999"/>
    <n v="88.600287595043653"/>
  </r>
  <r>
    <x v="7"/>
    <x v="7"/>
    <n v="15396490.9"/>
    <n v="1909534878.4100001"/>
    <n v="1120720114.6400001"/>
    <n v="72.79061975349201"/>
  </r>
  <r>
    <x v="7"/>
    <x v="8"/>
    <n v="582247"/>
    <n v="73826355.030000001"/>
    <n v="53163975.369999997"/>
    <n v="91.308285607310978"/>
  </r>
  <r>
    <x v="7"/>
    <x v="9"/>
    <n v="1363251"/>
    <n v="174895111.94"/>
    <n v="124941389.29000001"/>
    <n v="91.649585652238656"/>
  </r>
  <r>
    <x v="7"/>
    <x v="10"/>
    <n v="14869295"/>
    <n v="1881605747.3900001"/>
    <n v="1143537891.1300001"/>
    <n v="76.905992592789374"/>
  </r>
  <r>
    <x v="7"/>
    <x v="11"/>
    <n v="75342"/>
    <n v="9676175.7599999998"/>
    <n v="6707171.2699999996"/>
    <n v="89.02300536221496"/>
  </r>
  <r>
    <x v="7"/>
    <x v="12"/>
    <n v="2044468"/>
    <n v="255685265.15000001"/>
    <n v="179338025.59999999"/>
    <n v="87.718675763083596"/>
  </r>
  <r>
    <x v="7"/>
    <x v="13"/>
    <n v="267210"/>
    <n v="32775576.309999999"/>
    <n v="23970789.98"/>
    <n v="89.707683020845025"/>
  </r>
  <r>
    <x v="7"/>
    <x v="81"/>
    <n v="43"/>
    <n v="5263.01"/>
    <n v="3879.01"/>
    <n v="90.209534883720934"/>
  </r>
  <r>
    <x v="7"/>
    <x v="14"/>
    <n v="582801"/>
    <n v="73941131.150000006"/>
    <n v="51449806.780000001"/>
    <n v="88.280230782033669"/>
  </r>
  <r>
    <x v="7"/>
    <x v="15"/>
    <n v="44202"/>
    <n v="5245073.21"/>
    <n v="3815506.22"/>
    <n v="86.319764264060453"/>
  </r>
  <r>
    <x v="7"/>
    <x v="16"/>
    <n v="3444192.1"/>
    <n v="436709803.33999997"/>
    <n v="301335619.43000001"/>
    <n v="87.490944372702089"/>
  </r>
  <r>
    <x v="7"/>
    <x v="17"/>
    <n v="11745"/>
    <n v="1467308.59"/>
    <n v="1066958.8700000001"/>
    <n v="90.843667092379746"/>
  </r>
  <r>
    <x v="7"/>
    <x v="18"/>
    <n v="2810818"/>
    <n v="357069369.07999998"/>
    <n v="255072700.25"/>
    <n v="90.74678625581592"/>
  </r>
  <r>
    <x v="7"/>
    <x v="19"/>
    <n v="745063"/>
    <n v="92367596.709999993"/>
    <n v="66023627.399999999"/>
    <n v="88.614825055062454"/>
  </r>
  <r>
    <x v="7"/>
    <x v="20"/>
    <n v="7560"/>
    <n v="963689.51"/>
    <n v="699018.3"/>
    <n v="92.462738095238095"/>
  </r>
  <r>
    <x v="7"/>
    <x v="21"/>
    <n v="260609"/>
    <n v="32360512.129999999"/>
    <n v="23045311.370000001"/>
    <n v="88.428685770637244"/>
  </r>
  <r>
    <x v="7"/>
    <x v="22"/>
    <n v="65725"/>
    <n v="8095873.7999999998"/>
    <n v="5870141.0800000001"/>
    <n v="89.313671814378097"/>
  </r>
  <r>
    <x v="7"/>
    <x v="23"/>
    <n v="1107218"/>
    <n v="141246025.03"/>
    <n v="101754315.08"/>
    <n v="91.900885896002407"/>
  </r>
  <r>
    <x v="7"/>
    <x v="24"/>
    <n v="1630895"/>
    <n v="201153302.06999999"/>
    <n v="142188752.36000001"/>
    <n v="87.184492171476407"/>
  </r>
  <r>
    <x v="7"/>
    <x v="75"/>
    <n v="20335"/>
    <n v="2467582.37"/>
    <n v="1797970.12"/>
    <n v="88.417512662896485"/>
  </r>
  <r>
    <x v="7"/>
    <x v="25"/>
    <n v="54197"/>
    <n v="6801874.5999999996"/>
    <n v="4931646.88"/>
    <n v="90.994831448235146"/>
  </r>
  <r>
    <x v="7"/>
    <x v="26"/>
    <n v="1989866"/>
    <n v="248268072.22"/>
    <n v="179383720.11000001"/>
    <n v="90.148643230247671"/>
  </r>
  <r>
    <x v="7"/>
    <x v="27"/>
    <n v="27987"/>
    <n v="3414299.01"/>
    <n v="2547100.73"/>
    <n v="91.010137921177687"/>
  </r>
  <r>
    <x v="7"/>
    <x v="82"/>
    <n v="1896"/>
    <n v="267101.24"/>
    <n v="207194.31"/>
    <n v="109.27969936708861"/>
  </r>
  <r>
    <x v="7"/>
    <x v="28"/>
    <n v="54789"/>
    <n v="6584856.9000000004"/>
    <n v="4860607.33"/>
    <n v="88.715021810947448"/>
  </r>
  <r>
    <x v="7"/>
    <x v="29"/>
    <n v="2971868"/>
    <n v="376748904.13999999"/>
    <n v="267706505.18000001"/>
    <n v="90.08021391932617"/>
  </r>
  <r>
    <x v="7"/>
    <x v="30"/>
    <n v="17874"/>
    <n v="2310998.02"/>
    <n v="1609190.58"/>
    <n v="90.029684457871767"/>
  </r>
  <r>
    <x v="7"/>
    <x v="31"/>
    <n v="100151"/>
    <n v="12277178.42"/>
    <n v="7707088.1600000001"/>
    <n v="76.954680033149941"/>
  </r>
  <r>
    <x v="7"/>
    <x v="32"/>
    <n v="250078"/>
    <n v="30696255.210000001"/>
    <n v="18830061.879999999"/>
    <n v="75.29675493246107"/>
  </r>
  <r>
    <x v="7"/>
    <x v="33"/>
    <n v="1900082"/>
    <n v="239072171.81"/>
    <n v="153035665.31"/>
    <n v="80.541610998893731"/>
  </r>
  <r>
    <x v="7"/>
    <x v="34"/>
    <n v="231342"/>
    <n v="29700022.199999999"/>
    <n v="21174015.620000001"/>
    <n v="91.5268979260143"/>
  </r>
  <r>
    <x v="7"/>
    <x v="35"/>
    <n v="1399663"/>
    <n v="174048498.94999999"/>
    <n v="115343189.45"/>
    <n v="82.407829206030314"/>
  </r>
  <r>
    <x v="7"/>
    <x v="36"/>
    <n v="8956"/>
    <n v="1069798.8899999999"/>
    <n v="736204.51"/>
    <n v="82.202379410451101"/>
  </r>
  <r>
    <x v="7"/>
    <x v="37"/>
    <n v="7010"/>
    <n v="839480.37"/>
    <n v="606882.09"/>
    <n v="86.573764621968607"/>
  </r>
  <r>
    <x v="7"/>
    <x v="38"/>
    <n v="316882"/>
    <n v="38457678.850000001"/>
    <n v="27986794.98"/>
    <n v="88.319295447516737"/>
  </r>
  <r>
    <x v="7"/>
    <x v="39"/>
    <n v="2171218"/>
    <n v="274717013.20999998"/>
    <n v="191687004.24000001"/>
    <n v="88.28547121477439"/>
  </r>
  <r>
    <x v="7"/>
    <x v="40"/>
    <n v="857543"/>
    <n v="108640159.53"/>
    <n v="78103657.920000002"/>
    <n v="91.078415799557575"/>
  </r>
  <r>
    <x v="7"/>
    <x v="41"/>
    <n v="14859748.1"/>
    <n v="1512280100.77"/>
    <n v="1007141087.52"/>
    <n v="67.776457631876013"/>
  </r>
  <r>
    <x v="7"/>
    <x v="87"/>
    <n v="69"/>
    <n v="8810.3700000000008"/>
    <n v="5706.49"/>
    <n v="82.7027536231884"/>
  </r>
  <r>
    <x v="7"/>
    <x v="93"/>
    <n v="35"/>
    <n v="4429.71"/>
    <n v="3252.12"/>
    <n v="92.917714285714283"/>
  </r>
  <r>
    <x v="7"/>
    <x v="43"/>
    <n v="1885003"/>
    <n v="236131900.00999999"/>
    <n v="166870909.5"/>
    <n v="88.525540542906299"/>
  </r>
  <r>
    <x v="7"/>
    <x v="76"/>
    <n v="427"/>
    <n v="52094.75"/>
    <n v="38243.47"/>
    <n v="89.563161592505864"/>
  </r>
  <r>
    <x v="7"/>
    <x v="44"/>
    <n v="1446"/>
    <n v="168352.85"/>
    <n v="116424"/>
    <n v="80.514522821576762"/>
  </r>
  <r>
    <x v="7"/>
    <x v="96"/>
    <n v="15"/>
    <n v="1458.35"/>
    <n v="1064.82"/>
    <n v="70.988"/>
  </r>
  <r>
    <x v="7"/>
    <x v="45"/>
    <n v="976326"/>
    <n v="122947490.06999999"/>
    <n v="88427685.780000001"/>
    <n v="90.571884575438943"/>
  </r>
  <r>
    <x v="7"/>
    <x v="46"/>
    <n v="9445"/>
    <n v="1129247.56"/>
    <n v="800615.63"/>
    <n v="84.766080465854955"/>
  </r>
  <r>
    <x v="7"/>
    <x v="47"/>
    <n v="315403"/>
    <n v="39554344.799999997"/>
    <n v="29334773.440000001"/>
    <n v="93.007274629600857"/>
  </r>
  <r>
    <x v="7"/>
    <x v="48"/>
    <n v="32514"/>
    <n v="4071261.33"/>
    <n v="2954531.84"/>
    <n v="90.869528203235518"/>
  </r>
  <r>
    <x v="7"/>
    <x v="49"/>
    <n v="27696"/>
    <n v="3428007.01"/>
    <n v="2410407.2200000002"/>
    <n v="87.030878827267486"/>
  </r>
  <r>
    <x v="7"/>
    <x v="83"/>
    <n v="309"/>
    <n v="26840.84"/>
    <n v="19003.53"/>
    <n v="61.500097087378634"/>
  </r>
  <r>
    <x v="7"/>
    <x v="50"/>
    <n v="182878"/>
    <n v="22831558.620000001"/>
    <n v="16536032.310000001"/>
    <n v="90.421113037106707"/>
  </r>
  <r>
    <x v="7"/>
    <x v="51"/>
    <n v="157053"/>
    <n v="18187050.579999998"/>
    <n v="13377301.640000001"/>
    <n v="85.176988914570245"/>
  </r>
  <r>
    <x v="7"/>
    <x v="52"/>
    <n v="3082476"/>
    <n v="364221499.51999998"/>
    <n v="265873297.16"/>
    <n v="86.253160498248803"/>
  </r>
  <r>
    <x v="7"/>
    <x v="53"/>
    <n v="18612"/>
    <n v="2266790.31"/>
    <n v="1588624.38"/>
    <n v="85.354845261121852"/>
  </r>
  <r>
    <x v="7"/>
    <x v="54"/>
    <n v="7253"/>
    <n v="862549.34"/>
    <n v="618127.11"/>
    <n v="85.223646766855097"/>
  </r>
  <r>
    <x v="7"/>
    <x v="55"/>
    <n v="14288"/>
    <n v="1762279.18"/>
    <n v="1260934.49"/>
    <n v="88.25129409294513"/>
  </r>
  <r>
    <x v="7"/>
    <x v="77"/>
    <n v="167"/>
    <n v="20648.419999999998"/>
    <n v="14044.45"/>
    <n v="84.09850299401198"/>
  </r>
  <r>
    <x v="7"/>
    <x v="56"/>
    <n v="120424"/>
    <n v="12282671.300000001"/>
    <n v="8513792.4399999995"/>
    <n v="70.698469075931698"/>
  </r>
  <r>
    <x v="7"/>
    <x v="57"/>
    <n v="954643"/>
    <n v="110903520.40000001"/>
    <n v="81095889.420000002"/>
    <n v="84.948917469671912"/>
  </r>
  <r>
    <x v="7"/>
    <x v="58"/>
    <n v="46473"/>
    <n v="5497802.7599999998"/>
    <n v="4001807.79"/>
    <n v="86.110382157381707"/>
  </r>
  <r>
    <x v="7"/>
    <x v="59"/>
    <n v="184558"/>
    <n v="20055160.289999999"/>
    <n v="14742000.279999999"/>
    <n v="79.877330053424942"/>
  </r>
  <r>
    <x v="7"/>
    <x v="60"/>
    <n v="424923"/>
    <n v="53461733.630000003"/>
    <n v="36473887.710000001"/>
    <n v="85.836463806383748"/>
  </r>
  <r>
    <x v="7"/>
    <x v="61"/>
    <n v="29675"/>
    <n v="3689100.92"/>
    <n v="2699066.22"/>
    <n v="90.954211288963776"/>
  </r>
  <r>
    <x v="7"/>
    <x v="62"/>
    <n v="6932275"/>
    <n v="719979150.29999995"/>
    <n v="481476400.13"/>
    <n v="69.454313357447589"/>
  </r>
  <r>
    <x v="7"/>
    <x v="63"/>
    <n v="86416"/>
    <n v="10152333.789999999"/>
    <n v="7300107.8399999999"/>
    <n v="84.476345121273837"/>
  </r>
  <r>
    <x v="7"/>
    <x v="64"/>
    <n v="16364"/>
    <n v="2099042.98"/>
    <n v="1489034.38"/>
    <n v="90.994523343925678"/>
  </r>
  <r>
    <x v="7"/>
    <x v="65"/>
    <n v="135512"/>
    <n v="16758292.380000001"/>
    <n v="11938452.630000001"/>
    <n v="88.098859363008444"/>
  </r>
  <r>
    <x v="7"/>
    <x v="66"/>
    <n v="1798571"/>
    <n v="221831627.69999999"/>
    <n v="156351504.53999999"/>
    <n v="86.93096049030035"/>
  </r>
  <r>
    <x v="7"/>
    <x v="67"/>
    <n v="3116"/>
    <n v="393881.08"/>
    <n v="285905.59999999998"/>
    <n v="91.75404364569961"/>
  </r>
  <r>
    <x v="7"/>
    <x v="68"/>
    <n v="177183"/>
    <n v="21543726.109999999"/>
    <n v="14679376.82"/>
    <n v="82.848675211504485"/>
  </r>
  <r>
    <x v="7"/>
    <x v="69"/>
    <n v="128948"/>
    <n v="15366135.939999999"/>
    <n v="10950388.02"/>
    <n v="84.92096054223407"/>
  </r>
  <r>
    <x v="7"/>
    <x v="78"/>
    <n v="42"/>
    <n v="5382.27"/>
    <n v="3849.91"/>
    <n v="91.6645238095238"/>
  </r>
  <r>
    <x v="7"/>
    <x v="70"/>
    <n v="15409"/>
    <n v="1622303.31"/>
    <n v="1181103.68"/>
    <n v="76.650248556038676"/>
  </r>
  <r>
    <x v="7"/>
    <x v="71"/>
    <n v="652"/>
    <n v="78922.899999999994"/>
    <n v="53171.92"/>
    <n v="81.552024539877294"/>
  </r>
  <r>
    <x v="7"/>
    <x v="72"/>
    <n v="9573"/>
    <n v="961856.57"/>
    <n v="729278.71"/>
    <n v="76.180790765695178"/>
  </r>
  <r>
    <x v="7"/>
    <x v="94"/>
    <n v="68"/>
    <n v="8857.14"/>
    <n v="6944.06"/>
    <n v="102.11852941176471"/>
  </r>
  <r>
    <x v="7"/>
    <x v="73"/>
    <n v="37366"/>
    <n v="4806596.17"/>
    <n v="3439984.48"/>
    <n v="92.06188727720388"/>
  </r>
  <r>
    <x v="7"/>
    <x v="79"/>
    <n v="1834"/>
    <n v="214452.02"/>
    <n v="150445.56"/>
    <n v="82.031384950926935"/>
  </r>
  <r>
    <x v="7"/>
    <x v="95"/>
    <n v="14"/>
    <n v="1466.89"/>
    <n v="1150.06"/>
    <n v="82.147142857142853"/>
  </r>
  <r>
    <x v="7"/>
    <x v="92"/>
    <n v="58"/>
    <n v="5004.7"/>
    <n v="3921.24"/>
    <n v="67.607586206896542"/>
  </r>
  <r>
    <x v="7"/>
    <x v="74"/>
    <n v="121"/>
    <n v="16393.77"/>
    <n v="12633.9"/>
    <n v="104.41239669421488"/>
  </r>
  <r>
    <x v="7"/>
    <x v="85"/>
    <n v="11"/>
    <n v="1597.86"/>
    <n v="1252.79"/>
    <n v="113.89"/>
  </r>
  <r>
    <x v="7"/>
    <x v="84"/>
    <n v="425"/>
    <n v="55464.77"/>
    <n v="42473.34"/>
    <n v="99.937270588235279"/>
  </r>
  <r>
    <x v="7"/>
    <x v="80"/>
    <n v="2171"/>
    <n v="246428.09"/>
    <n v="181587.43"/>
    <n v="83.642298479963145"/>
  </r>
  <r>
    <x v="8"/>
    <x v="0"/>
    <n v="44892"/>
    <n v="8173891.5199999996"/>
    <n v="5516666.1699999999"/>
    <n v="122.8875115833556"/>
  </r>
  <r>
    <x v="8"/>
    <x v="1"/>
    <n v="109834"/>
    <n v="18936407.239999998"/>
    <n v="14046636.220000001"/>
    <n v="127.88969007775371"/>
  </r>
  <r>
    <x v="8"/>
    <x v="2"/>
    <n v="28899"/>
    <n v="5128150.66"/>
    <n v="3763267.62"/>
    <n v="130.22137859441503"/>
  </r>
  <r>
    <x v="8"/>
    <x v="3"/>
    <n v="58549"/>
    <n v="10297188.779999999"/>
    <n v="7590224.0899999999"/>
    <n v="129.63883396812926"/>
  </r>
  <r>
    <x v="8"/>
    <x v="4"/>
    <n v="31765"/>
    <n v="5620233.9400000004"/>
    <n v="4119799.84"/>
    <n v="129.69620147961592"/>
  </r>
  <r>
    <x v="8"/>
    <x v="5"/>
    <n v="938047"/>
    <n v="168092288.52000001"/>
    <n v="121811073.48"/>
    <n v="129.85604503825502"/>
  </r>
  <r>
    <x v="8"/>
    <x v="6"/>
    <n v="35045"/>
    <n v="6297818.5499999998"/>
    <n v="4616536.46"/>
    <n v="131.73167242117279"/>
  </r>
  <r>
    <x v="8"/>
    <x v="7"/>
    <n v="1185807"/>
    <n v="209128176.22999999"/>
    <n v="131174340.98999999"/>
    <n v="110.62031257194467"/>
  </r>
  <r>
    <x v="8"/>
    <x v="8"/>
    <n v="18638"/>
    <n v="3351225.24"/>
    <n v="2451979.7599999998"/>
    <n v="131.55809421611761"/>
  </r>
  <r>
    <x v="8"/>
    <x v="9"/>
    <n v="159169"/>
    <n v="28006066.649999999"/>
    <n v="20459874.309999999"/>
    <n v="128.54182855958132"/>
  </r>
  <r>
    <x v="8"/>
    <x v="10"/>
    <n v="1749488"/>
    <n v="309473389.38"/>
    <n v="200568666.13"/>
    <n v="114.64420797970605"/>
  </r>
  <r>
    <x v="8"/>
    <x v="11"/>
    <n v="10323"/>
    <n v="1861523.75"/>
    <n v="1370850.9"/>
    <n v="132.79578610868933"/>
  </r>
  <r>
    <x v="8"/>
    <x v="12"/>
    <n v="863967"/>
    <n v="151801886.90000001"/>
    <n v="109466028.76000001"/>
    <n v="126.70163184473482"/>
  </r>
  <r>
    <x v="8"/>
    <x v="13"/>
    <n v="74512"/>
    <n v="13092821.810000001"/>
    <n v="9724637.2799999993"/>
    <n v="130.51102211724285"/>
  </r>
  <r>
    <x v="8"/>
    <x v="14"/>
    <n v="79128"/>
    <n v="13900170.779999999"/>
    <n v="9979252.3100000005"/>
    <n v="126.11531076230918"/>
  </r>
  <r>
    <x v="8"/>
    <x v="15"/>
    <n v="39649"/>
    <n v="6728598.9299999997"/>
    <n v="5025831.76"/>
    <n v="126.75809629498852"/>
  </r>
  <r>
    <x v="8"/>
    <x v="16"/>
    <n v="87672"/>
    <n v="15809262.57"/>
    <n v="11138103.08"/>
    <n v="127.04287663107948"/>
  </r>
  <r>
    <x v="8"/>
    <x v="17"/>
    <n v="2022"/>
    <n v="343282.29"/>
    <n v="252267.33"/>
    <n v="124.76129080118693"/>
  </r>
  <r>
    <x v="8"/>
    <x v="18"/>
    <n v="184881"/>
    <n v="33091469.98"/>
    <n v="24068097.190000001"/>
    <n v="130.18156105819421"/>
  </r>
  <r>
    <x v="8"/>
    <x v="19"/>
    <n v="151596"/>
    <n v="26712412.600000001"/>
    <n v="19579406.289999999"/>
    <n v="129.15516431831975"/>
  </r>
  <r>
    <x v="8"/>
    <x v="20"/>
    <n v="852"/>
    <n v="144768.34"/>
    <n v="106637.86"/>
    <n v="125.16180751173709"/>
  </r>
  <r>
    <x v="8"/>
    <x v="21"/>
    <n v="12958"/>
    <n v="2302425.06"/>
    <n v="1665851.74"/>
    <n v="128.55778206513349"/>
  </r>
  <r>
    <x v="8"/>
    <x v="22"/>
    <n v="13177"/>
    <n v="2321450.96"/>
    <n v="1705052.71"/>
    <n v="129.39612278970935"/>
  </r>
  <r>
    <x v="8"/>
    <x v="23"/>
    <n v="92396"/>
    <n v="16302955.17"/>
    <n v="11934384.1"/>
    <n v="129.1655926663492"/>
  </r>
  <r>
    <x v="8"/>
    <x v="24"/>
    <n v="200723"/>
    <n v="35067764.280000001"/>
    <n v="25481662.16"/>
    <n v="126.94938875963392"/>
  </r>
  <r>
    <x v="8"/>
    <x v="75"/>
    <n v="5209"/>
    <n v="890685.18"/>
    <n v="648567.26"/>
    <n v="124.50897677097332"/>
  </r>
  <r>
    <x v="8"/>
    <x v="25"/>
    <n v="14324"/>
    <n v="2489378.41"/>
    <n v="1845740.66"/>
    <n v="128.85651075118682"/>
  </r>
  <r>
    <x v="8"/>
    <x v="26"/>
    <n v="402715"/>
    <n v="70179140.650000006"/>
    <n v="51752959.280000001"/>
    <n v="128.5101356542468"/>
  </r>
  <r>
    <x v="8"/>
    <x v="27"/>
    <n v="9310"/>
    <n v="1666604.92"/>
    <n v="1267538.17"/>
    <n v="136.14803114930183"/>
  </r>
  <r>
    <x v="8"/>
    <x v="82"/>
    <n v="175"/>
    <n v="34569.78"/>
    <n v="26948.22"/>
    <n v="153.98982857142857"/>
  </r>
  <r>
    <x v="8"/>
    <x v="28"/>
    <n v="24551"/>
    <n v="4205083.32"/>
    <n v="3153730.11"/>
    <n v="128.45627917396439"/>
  </r>
  <r>
    <x v="8"/>
    <x v="29"/>
    <n v="196774"/>
    <n v="34751161.079999998"/>
    <n v="25542782.890000001"/>
    <n v="129.80771285840609"/>
  </r>
  <r>
    <x v="8"/>
    <x v="30"/>
    <n v="2509"/>
    <n v="450584.86"/>
    <n v="331671.17"/>
    <n v="132.19257473096852"/>
  </r>
  <r>
    <x v="8"/>
    <x v="31"/>
    <n v="18559"/>
    <n v="3138157.49"/>
    <n v="2125494"/>
    <n v="114.52632146128563"/>
  </r>
  <r>
    <x v="8"/>
    <x v="32"/>
    <n v="88275"/>
    <n v="15027353.74"/>
    <n v="9761423.6600000001"/>
    <n v="110.5797072783914"/>
  </r>
  <r>
    <x v="8"/>
    <x v="33"/>
    <n v="369362"/>
    <n v="64040869.880000003"/>
    <n v="42505047.270000003"/>
    <n v="115.07693609521283"/>
  </r>
  <r>
    <x v="8"/>
    <x v="34"/>
    <n v="6403"/>
    <n v="1158410.98"/>
    <n v="841094.47"/>
    <n v="131.3594362017804"/>
  </r>
  <r>
    <x v="8"/>
    <x v="35"/>
    <n v="28028"/>
    <n v="4872475.95"/>
    <n v="3418959.46"/>
    <n v="121.98371128871129"/>
  </r>
  <r>
    <x v="8"/>
    <x v="36"/>
    <n v="1244"/>
    <n v="214451.79"/>
    <n v="152347.53"/>
    <n v="122.46586012861736"/>
  </r>
  <r>
    <x v="8"/>
    <x v="37"/>
    <n v="1710"/>
    <n v="299415.99"/>
    <n v="220212.49"/>
    <n v="128.77923391812865"/>
  </r>
  <r>
    <x v="8"/>
    <x v="38"/>
    <n v="90137"/>
    <n v="15497944.470000001"/>
    <n v="11449279.93"/>
    <n v="127.02086745731498"/>
  </r>
  <r>
    <x v="8"/>
    <x v="39"/>
    <n v="308581"/>
    <n v="55315987.799999997"/>
    <n v="39427333.43"/>
    <n v="127.76980251538494"/>
  </r>
  <r>
    <x v="8"/>
    <x v="40"/>
    <n v="21568"/>
    <n v="3761371.41"/>
    <n v="2772019.78"/>
    <n v="128.52465597181009"/>
  </r>
  <r>
    <x v="8"/>
    <x v="41"/>
    <n v="1733445"/>
    <n v="244203555.90000001"/>
    <n v="172757028.19"/>
    <n v="99.661095789021289"/>
  </r>
  <r>
    <x v="8"/>
    <x v="43"/>
    <n v="238659"/>
    <n v="41754087.93"/>
    <n v="30224600.289999999"/>
    <n v="126.64345484561655"/>
  </r>
  <r>
    <x v="8"/>
    <x v="76"/>
    <n v="436"/>
    <n v="78399.259999999995"/>
    <n v="60246.35"/>
    <n v="138.17970183486239"/>
  </r>
  <r>
    <x v="8"/>
    <x v="44"/>
    <n v="214"/>
    <n v="36120.980000000003"/>
    <n v="26363.75"/>
    <n v="123.19509345794393"/>
  </r>
  <r>
    <x v="8"/>
    <x v="45"/>
    <n v="35389"/>
    <n v="6326955.2400000002"/>
    <n v="4626711.38"/>
    <n v="130.73868659753029"/>
  </r>
  <r>
    <x v="8"/>
    <x v="97"/>
    <n v="100"/>
    <n v="17569.38"/>
    <n v="12931.27"/>
    <n v="129.31270000000001"/>
  </r>
  <r>
    <x v="8"/>
    <x v="46"/>
    <n v="943"/>
    <n v="149752.07"/>
    <n v="107463.62"/>
    <n v="113.95930010604454"/>
  </r>
  <r>
    <x v="8"/>
    <x v="47"/>
    <n v="39940"/>
    <n v="7042691.0499999998"/>
    <n v="5284898.34"/>
    <n v="132.32093990986479"/>
  </r>
  <r>
    <x v="8"/>
    <x v="48"/>
    <n v="13351"/>
    <n v="2297654.54"/>
    <n v="1698379.96"/>
    <n v="127.20994382443263"/>
  </r>
  <r>
    <x v="8"/>
    <x v="49"/>
    <n v="2111"/>
    <n v="368497.07"/>
    <n v="263588.15999999997"/>
    <n v="124.86412126954049"/>
  </r>
  <r>
    <x v="8"/>
    <x v="83"/>
    <n v="455"/>
    <n v="43655.16"/>
    <n v="33056.35"/>
    <n v="72.651318681318685"/>
  </r>
  <r>
    <x v="8"/>
    <x v="50"/>
    <n v="54277"/>
    <n v="9533063.9299999997"/>
    <n v="7076460.9199999999"/>
    <n v="130.37678795806696"/>
  </r>
  <r>
    <x v="8"/>
    <x v="51"/>
    <n v="92757"/>
    <n v="14643936.76"/>
    <n v="11040247.890000001"/>
    <n v="119.02333937061354"/>
  </r>
  <r>
    <x v="8"/>
    <x v="52"/>
    <n v="1226964"/>
    <n v="200592739.46000001"/>
    <n v="150627889.88"/>
    <n v="122.76471834544452"/>
  </r>
  <r>
    <x v="8"/>
    <x v="53"/>
    <n v="3549"/>
    <n v="608360.06000000006"/>
    <n v="427239.87"/>
    <n v="120.38316990701605"/>
  </r>
  <r>
    <x v="8"/>
    <x v="54"/>
    <n v="1390"/>
    <n v="233828.72"/>
    <n v="172121.99"/>
    <n v="123.82876978417265"/>
  </r>
  <r>
    <x v="8"/>
    <x v="55"/>
    <n v="6187"/>
    <n v="1089516.78"/>
    <n v="806238.11"/>
    <n v="130.3116389203168"/>
  </r>
  <r>
    <x v="8"/>
    <x v="77"/>
    <n v="13"/>
    <n v="2586.9699999999998"/>
    <n v="1886.93"/>
    <n v="145.14846153846153"/>
  </r>
  <r>
    <x v="8"/>
    <x v="56"/>
    <n v="22535"/>
    <n v="3199292.15"/>
    <n v="2320437.25"/>
    <n v="102.97036831595297"/>
  </r>
  <r>
    <x v="8"/>
    <x v="57"/>
    <n v="467241"/>
    <n v="75098355.689999998"/>
    <n v="56327831.780000001"/>
    <n v="120.55412898268774"/>
  </r>
  <r>
    <x v="8"/>
    <x v="58"/>
    <n v="24019"/>
    <n v="4028896.98"/>
    <n v="3022821.64"/>
    <n v="125.85126941171573"/>
  </r>
  <r>
    <x v="8"/>
    <x v="59"/>
    <n v="105183"/>
    <n v="16476002.189999999"/>
    <n v="12484791.109999999"/>
    <n v="118.69590247473451"/>
  </r>
  <r>
    <x v="8"/>
    <x v="60"/>
    <n v="44355"/>
    <n v="7918447.3600000003"/>
    <n v="5673670.7400000002"/>
    <n v="127.9150206290159"/>
  </r>
  <r>
    <x v="8"/>
    <x v="61"/>
    <n v="5847"/>
    <n v="1001499.92"/>
    <n v="754253.51"/>
    <n v="128.99837694544212"/>
  </r>
  <r>
    <x v="8"/>
    <x v="62"/>
    <n v="648176"/>
    <n v="91778665.239999995"/>
    <n v="64376246.32"/>
    <n v="99.319083582236928"/>
  </r>
  <r>
    <x v="8"/>
    <x v="63"/>
    <n v="44028"/>
    <n v="7149460.6699999999"/>
    <n v="5335769.59"/>
    <n v="121.19036953756699"/>
  </r>
  <r>
    <x v="8"/>
    <x v="64"/>
    <n v="4061"/>
    <n v="733163.58"/>
    <n v="531550.94999999995"/>
    <n v="130.8916399901502"/>
  </r>
  <r>
    <x v="8"/>
    <x v="65"/>
    <n v="23585"/>
    <n v="4103503.36"/>
    <n v="3007119.97"/>
    <n v="127.50137672249312"/>
  </r>
  <r>
    <x v="8"/>
    <x v="66"/>
    <n v="192827"/>
    <n v="33907556.259999998"/>
    <n v="24778755.350000001"/>
    <n v="128.50251961602888"/>
  </r>
  <r>
    <x v="8"/>
    <x v="67"/>
    <n v="982"/>
    <n v="172212.78"/>
    <n v="128398.57"/>
    <n v="130.75210794297354"/>
  </r>
  <r>
    <x v="8"/>
    <x v="68"/>
    <n v="43134"/>
    <n v="7174219.2300000004"/>
    <n v="5103169.92"/>
    <n v="118.30968423981082"/>
  </r>
  <r>
    <x v="8"/>
    <x v="69"/>
    <n v="65597"/>
    <n v="10957221.42"/>
    <n v="8069483.9500000002"/>
    <n v="123.01605180114944"/>
  </r>
  <r>
    <x v="8"/>
    <x v="70"/>
    <n v="15056"/>
    <n v="2291291.79"/>
    <n v="1713244.89"/>
    <n v="113.79150438363442"/>
  </r>
  <r>
    <x v="8"/>
    <x v="71"/>
    <n v="1339"/>
    <n v="222541.93"/>
    <n v="155830.74"/>
    <n v="116.37844660194175"/>
  </r>
  <r>
    <x v="8"/>
    <x v="72"/>
    <n v="737"/>
    <n v="109568.75"/>
    <n v="84617.89"/>
    <n v="114.81396200814112"/>
  </r>
  <r>
    <x v="8"/>
    <x v="73"/>
    <n v="533"/>
    <n v="99273.98"/>
    <n v="73325.17"/>
    <n v="137.57067542213883"/>
  </r>
  <r>
    <x v="8"/>
    <x v="79"/>
    <n v="2718"/>
    <n v="484469.36"/>
    <n v="357247.63"/>
    <n v="131.43768579838115"/>
  </r>
  <r>
    <x v="8"/>
    <x v="95"/>
    <n v="15"/>
    <n v="2077.04"/>
    <n v="1628.4"/>
    <n v="108.56"/>
  </r>
  <r>
    <x v="8"/>
    <x v="92"/>
    <n v="13"/>
    <n v="1558.5"/>
    <n v="1225.3499999999999"/>
    <n v="94.257692307692295"/>
  </r>
  <r>
    <x v="8"/>
    <x v="84"/>
    <n v="17"/>
    <n v="2992.05"/>
    <n v="2352.23"/>
    <n v="138.3664705882353"/>
  </r>
  <r>
    <x v="8"/>
    <x v="86"/>
    <n v="13"/>
    <n v="1810.64"/>
    <n v="1432.04"/>
    <n v="110.15692307692308"/>
  </r>
  <r>
    <x v="8"/>
    <x v="80"/>
    <n v="1133"/>
    <n v="193917.2"/>
    <n v="145030.45000000001"/>
    <n v="128.0056928508385"/>
  </r>
  <r>
    <x v="9"/>
    <x v="0"/>
    <n v="1145"/>
    <n v="94182.71"/>
    <n v="72645.23"/>
    <n v="63.445615720524017"/>
  </r>
  <r>
    <x v="9"/>
    <x v="1"/>
    <n v="80113"/>
    <n v="6558456.0499999998"/>
    <n v="5032505.9800000004"/>
    <n v="62.817594897207698"/>
  </r>
  <r>
    <x v="9"/>
    <x v="2"/>
    <n v="337"/>
    <n v="28670.68"/>
    <n v="22345.279999999999"/>
    <n v="66.30646884272997"/>
  </r>
  <r>
    <x v="9"/>
    <x v="3"/>
    <n v="8574"/>
    <n v="706021.47"/>
    <n v="545968.91"/>
    <n v="63.677269652437609"/>
  </r>
  <r>
    <x v="9"/>
    <x v="4"/>
    <n v="5399"/>
    <n v="454856.42"/>
    <n v="349852.48"/>
    <n v="64.799496203000558"/>
  </r>
  <r>
    <x v="9"/>
    <x v="5"/>
    <n v="38364"/>
    <n v="3178957.35"/>
    <n v="2438613.0699999998"/>
    <n v="63.565141017620682"/>
  </r>
  <r>
    <x v="9"/>
    <x v="6"/>
    <n v="2949"/>
    <n v="250378.31"/>
    <n v="195030.66"/>
    <n v="66.134506612410988"/>
  </r>
  <r>
    <x v="9"/>
    <x v="7"/>
    <n v="23796"/>
    <n v="1908915.15"/>
    <n v="1433542"/>
    <n v="60.242982013783831"/>
  </r>
  <r>
    <x v="9"/>
    <x v="8"/>
    <n v="189"/>
    <n v="16264.12"/>
    <n v="12575.92"/>
    <n v="66.539259259259254"/>
  </r>
  <r>
    <x v="9"/>
    <x v="9"/>
    <n v="51043"/>
    <n v="4199817.37"/>
    <n v="3232939.42"/>
    <n v="63.337566757439802"/>
  </r>
  <r>
    <x v="9"/>
    <x v="10"/>
    <n v="69488"/>
    <n v="5747981.4900000002"/>
    <n v="4362440.3600000003"/>
    <n v="62.779765714943593"/>
  </r>
  <r>
    <x v="9"/>
    <x v="11"/>
    <n v="565"/>
    <n v="46413.5"/>
    <n v="35781.65"/>
    <n v="63.330353982300885"/>
  </r>
  <r>
    <x v="9"/>
    <x v="12"/>
    <n v="28448"/>
    <n v="2360173.04"/>
    <n v="1808196.71"/>
    <n v="63.561470402137232"/>
  </r>
  <r>
    <x v="9"/>
    <x v="13"/>
    <n v="21952"/>
    <n v="1798622.61"/>
    <n v="1379543.12"/>
    <n v="62.843618804664729"/>
  </r>
  <r>
    <x v="9"/>
    <x v="14"/>
    <n v="4156"/>
    <n v="343483.85"/>
    <n v="262506.46000000002"/>
    <n v="63.163248315688165"/>
  </r>
  <r>
    <x v="9"/>
    <x v="15"/>
    <n v="4906"/>
    <n v="406582.92"/>
    <n v="315211.07"/>
    <n v="64.250116184264172"/>
  </r>
  <r>
    <x v="9"/>
    <x v="16"/>
    <n v="2975"/>
    <n v="245955.3"/>
    <n v="189274.51"/>
    <n v="63.621684033613448"/>
  </r>
  <r>
    <x v="9"/>
    <x v="17"/>
    <n v="752"/>
    <n v="62570.48"/>
    <n v="47823.67"/>
    <n v="63.595305851063827"/>
  </r>
  <r>
    <x v="9"/>
    <x v="18"/>
    <n v="39854"/>
    <n v="3257337.6"/>
    <n v="2486544.9500000002"/>
    <n v="62.391352185476997"/>
  </r>
  <r>
    <x v="9"/>
    <x v="19"/>
    <n v="7386"/>
    <n v="610044.73"/>
    <n v="472293.21"/>
    <n v="63.944382615759551"/>
  </r>
  <r>
    <x v="9"/>
    <x v="20"/>
    <n v="191"/>
    <n v="15989.11"/>
    <n v="12293.87"/>
    <n v="64.365811518324605"/>
  </r>
  <r>
    <x v="9"/>
    <x v="21"/>
    <n v="830"/>
    <n v="67953.759999999995"/>
    <n v="51903.47"/>
    <n v="62.534301204819279"/>
  </r>
  <r>
    <x v="9"/>
    <x v="22"/>
    <n v="4244"/>
    <n v="356402.17"/>
    <n v="274664.45"/>
    <n v="64.718296418473145"/>
  </r>
  <r>
    <x v="9"/>
    <x v="23"/>
    <n v="18985"/>
    <n v="1609210.58"/>
    <n v="1258525.6200000001"/>
    <n v="66.290525151435347"/>
  </r>
  <r>
    <x v="9"/>
    <x v="24"/>
    <n v="18246"/>
    <n v="1524687.15"/>
    <n v="1154089.83"/>
    <n v="63.251662282144032"/>
  </r>
  <r>
    <x v="9"/>
    <x v="75"/>
    <n v="265"/>
    <n v="22603.65"/>
    <n v="17444.13"/>
    <n v="65.826905660377363"/>
  </r>
  <r>
    <x v="9"/>
    <x v="25"/>
    <n v="4196"/>
    <n v="349090.88"/>
    <n v="269904.37"/>
    <n v="64.324206387035275"/>
  </r>
  <r>
    <x v="9"/>
    <x v="26"/>
    <n v="13182"/>
    <n v="1089660.8999999999"/>
    <n v="844327.58"/>
    <n v="64.051553633742984"/>
  </r>
  <r>
    <x v="9"/>
    <x v="27"/>
    <n v="2783"/>
    <n v="232520.28"/>
    <n v="181641.94"/>
    <n v="65.268393819619121"/>
  </r>
  <r>
    <x v="9"/>
    <x v="28"/>
    <n v="5547"/>
    <n v="455854.82"/>
    <n v="352504.48"/>
    <n v="63.548671353884977"/>
  </r>
  <r>
    <x v="9"/>
    <x v="29"/>
    <n v="39688"/>
    <n v="3268209.5"/>
    <n v="2531603.84"/>
    <n v="63.78763958879258"/>
  </r>
  <r>
    <x v="9"/>
    <x v="30"/>
    <n v="88"/>
    <n v="7527.8"/>
    <n v="5907.27"/>
    <n v="67.128068181818193"/>
  </r>
  <r>
    <x v="9"/>
    <x v="31"/>
    <n v="735"/>
    <n v="62258.16"/>
    <n v="48348.639999999999"/>
    <n v="65.780462585034016"/>
  </r>
  <r>
    <x v="9"/>
    <x v="32"/>
    <n v="1230"/>
    <n v="101734.05"/>
    <n v="78989.399999999994"/>
    <n v="64.219024390243902"/>
  </r>
  <r>
    <x v="9"/>
    <x v="33"/>
    <n v="16867"/>
    <n v="1391382.75"/>
    <n v="1064935.8"/>
    <n v="63.137238394498134"/>
  </r>
  <r>
    <x v="9"/>
    <x v="34"/>
    <n v="1547"/>
    <n v="126813.09"/>
    <n v="96524.35"/>
    <n v="62.394537815126057"/>
  </r>
  <r>
    <x v="9"/>
    <x v="35"/>
    <n v="887"/>
    <n v="73381.11"/>
    <n v="57181.39"/>
    <n v="64.466054114994364"/>
  </r>
  <r>
    <x v="9"/>
    <x v="36"/>
    <n v="95"/>
    <n v="7776.01"/>
    <n v="5720.87"/>
    <n v="60.219684210526317"/>
  </r>
  <r>
    <x v="9"/>
    <x v="37"/>
    <n v="51"/>
    <n v="4219.5200000000004"/>
    <n v="3327.53"/>
    <n v="65.245686274509808"/>
  </r>
  <r>
    <x v="9"/>
    <x v="38"/>
    <n v="17251"/>
    <n v="1447507.03"/>
    <n v="1121906.94"/>
    <n v="65.034313373137792"/>
  </r>
  <r>
    <x v="9"/>
    <x v="39"/>
    <n v="5869"/>
    <n v="497988.97"/>
    <n v="386565.49"/>
    <n v="65.86564832169023"/>
  </r>
  <r>
    <x v="9"/>
    <x v="40"/>
    <n v="17638"/>
    <n v="1464124.09"/>
    <n v="1126604.6499999999"/>
    <n v="63.873718675586794"/>
  </r>
  <r>
    <x v="9"/>
    <x v="41"/>
    <n v="123708"/>
    <n v="8565820.6600000001"/>
    <n v="6589383.7000000002"/>
    <n v="53.265623080156502"/>
  </r>
  <r>
    <x v="9"/>
    <x v="43"/>
    <n v="1202"/>
    <n v="102447.15"/>
    <n v="79252.03"/>
    <n v="65.933469217970043"/>
  </r>
  <r>
    <x v="9"/>
    <x v="45"/>
    <n v="1879"/>
    <n v="161288.85999999999"/>
    <n v="127013.77"/>
    <n v="67.596471527408198"/>
  </r>
  <r>
    <x v="9"/>
    <x v="46"/>
    <n v="25"/>
    <n v="2097.85"/>
    <n v="1671.34"/>
    <n v="66.8536"/>
  </r>
  <r>
    <x v="9"/>
    <x v="47"/>
    <n v="21619"/>
    <n v="1799912.05"/>
    <n v="1400230.3"/>
    <n v="64.768504556177433"/>
  </r>
  <r>
    <x v="9"/>
    <x v="48"/>
    <n v="2044"/>
    <n v="167691.29999999999"/>
    <n v="128458.6"/>
    <n v="62.846673189823875"/>
  </r>
  <r>
    <x v="9"/>
    <x v="49"/>
    <n v="382"/>
    <n v="31637.55"/>
    <n v="23823.040000000001"/>
    <n v="62.363979057591628"/>
  </r>
  <r>
    <x v="9"/>
    <x v="50"/>
    <n v="5762"/>
    <n v="481059.48"/>
    <n v="369062.26"/>
    <n v="64.051069073238466"/>
  </r>
  <r>
    <x v="9"/>
    <x v="51"/>
    <n v="962"/>
    <n v="80378.61"/>
    <n v="62235.83"/>
    <n v="64.694209979209987"/>
  </r>
  <r>
    <x v="9"/>
    <x v="52"/>
    <n v="12893"/>
    <n v="1070546.18"/>
    <n v="832830.01"/>
    <n v="64.595517722795321"/>
  </r>
  <r>
    <x v="9"/>
    <x v="53"/>
    <n v="35"/>
    <n v="2759.15"/>
    <n v="2116.9"/>
    <n v="60.482857142857142"/>
  </r>
  <r>
    <x v="9"/>
    <x v="54"/>
    <n v="290"/>
    <n v="23676.59"/>
    <n v="18598.91"/>
    <n v="64.13417241379311"/>
  </r>
  <r>
    <x v="9"/>
    <x v="55"/>
    <n v="106"/>
    <n v="8568.01"/>
    <n v="6495.7"/>
    <n v="61.280188679245285"/>
  </r>
  <r>
    <x v="9"/>
    <x v="56"/>
    <n v="2243"/>
    <n v="156412.35999999999"/>
    <n v="120453.48"/>
    <n v="53.701952741863572"/>
  </r>
  <r>
    <x v="9"/>
    <x v="57"/>
    <n v="3596"/>
    <n v="298660.59999999998"/>
    <n v="231044.36"/>
    <n v="64.250378197997776"/>
  </r>
  <r>
    <x v="9"/>
    <x v="58"/>
    <n v="1485"/>
    <n v="122646.14"/>
    <n v="95206.13"/>
    <n v="64.111872053872062"/>
  </r>
  <r>
    <x v="9"/>
    <x v="59"/>
    <n v="2405"/>
    <n v="200533.86"/>
    <n v="157001.4"/>
    <n v="65.281247401247398"/>
  </r>
  <r>
    <x v="9"/>
    <x v="60"/>
    <n v="4824"/>
    <n v="407785.45"/>
    <n v="314038.3"/>
    <n v="65.09915008291874"/>
  </r>
  <r>
    <x v="9"/>
    <x v="61"/>
    <n v="2005"/>
    <n v="166497.32"/>
    <n v="127756.01"/>
    <n v="63.718708229426433"/>
  </r>
  <r>
    <x v="9"/>
    <x v="62"/>
    <n v="75928"/>
    <n v="5319840.57"/>
    <n v="4084519.48"/>
    <n v="53.794640712253717"/>
  </r>
  <r>
    <x v="9"/>
    <x v="63"/>
    <n v="871"/>
    <n v="72234.55"/>
    <n v="56194.85"/>
    <n v="64.517623421354756"/>
  </r>
  <r>
    <x v="9"/>
    <x v="64"/>
    <n v="238"/>
    <n v="19299.43"/>
    <n v="14982.75"/>
    <n v="62.952731092436977"/>
  </r>
  <r>
    <x v="9"/>
    <x v="65"/>
    <n v="115"/>
    <n v="9590.92"/>
    <n v="7414.83"/>
    <n v="64.476782608695657"/>
  </r>
  <r>
    <x v="9"/>
    <x v="66"/>
    <n v="10946"/>
    <n v="896614.31"/>
    <n v="685460.1"/>
    <n v="62.621971496437055"/>
  </r>
  <r>
    <x v="9"/>
    <x v="67"/>
    <n v="205"/>
    <n v="17838.05"/>
    <n v="13924.44"/>
    <n v="67.924097560975611"/>
  </r>
  <r>
    <x v="9"/>
    <x v="68"/>
    <n v="24248"/>
    <n v="2013158.7"/>
    <n v="1521914.93"/>
    <n v="62.764555014846586"/>
  </r>
  <r>
    <x v="9"/>
    <x v="69"/>
    <n v="1200"/>
    <n v="100488.63"/>
    <n v="78648.789999999994"/>
    <n v="65.540658333333326"/>
  </r>
  <r>
    <x v="9"/>
    <x v="70"/>
    <n v="89"/>
    <n v="7183.89"/>
    <n v="5488.81"/>
    <n v="61.672022471910118"/>
  </r>
  <r>
    <x v="9"/>
    <x v="71"/>
    <n v="22"/>
    <n v="1832.59"/>
    <n v="1391.22"/>
    <n v="63.237272727272732"/>
  </r>
  <r>
    <x v="9"/>
    <x v="72"/>
    <n v="310"/>
    <n v="24282.54"/>
    <n v="19207.13"/>
    <n v="61.958483870967747"/>
  </r>
  <r>
    <x v="9"/>
    <x v="73"/>
    <n v="11"/>
    <n v="848.76"/>
    <n v="665.68"/>
    <n v="60.516363636363629"/>
  </r>
  <r>
    <x v="9"/>
    <x v="79"/>
    <n v="50"/>
    <n v="4294.9799999999996"/>
    <n v="3325.78"/>
    <n v="66.515600000000006"/>
  </r>
  <r>
    <x v="9"/>
    <x v="80"/>
    <n v="17"/>
    <n v="1441.9"/>
    <n v="1019.37"/>
    <n v="59.962941176470586"/>
  </r>
  <r>
    <x v="10"/>
    <x v="0"/>
    <n v="10310"/>
    <n v="1345962.82"/>
    <n v="1025052.73"/>
    <n v="99.423155189136764"/>
  </r>
  <r>
    <x v="10"/>
    <x v="1"/>
    <n v="287856"/>
    <n v="37189499.539999999"/>
    <n v="28573802.739999998"/>
    <n v="99.264224959702062"/>
  </r>
  <r>
    <x v="10"/>
    <x v="2"/>
    <n v="1387"/>
    <n v="183552.87"/>
    <n v="143531.41"/>
    <n v="103.48335255948089"/>
  </r>
  <r>
    <x v="10"/>
    <x v="3"/>
    <n v="17115"/>
    <n v="2243794.36"/>
    <n v="1735102.01"/>
    <n v="101.3790248320187"/>
  </r>
  <r>
    <x v="10"/>
    <x v="4"/>
    <n v="10956"/>
    <n v="1453182.34"/>
    <n v="1123600.6599999999"/>
    <n v="102.55573749543629"/>
  </r>
  <r>
    <x v="10"/>
    <x v="5"/>
    <n v="503923"/>
    <n v="65746028.310000002"/>
    <n v="50717467"/>
    <n v="100.64527120214795"/>
  </r>
  <r>
    <x v="10"/>
    <x v="6"/>
    <n v="5931"/>
    <n v="794919.87"/>
    <n v="623474.15"/>
    <n v="105.12125273984151"/>
  </r>
  <r>
    <x v="10"/>
    <x v="7"/>
    <n v="252787"/>
    <n v="32270449.579999998"/>
    <n v="24476462.75"/>
    <n v="96.826429958819091"/>
  </r>
  <r>
    <x v="10"/>
    <x v="8"/>
    <n v="1335"/>
    <n v="177953.94"/>
    <n v="136087.59"/>
    <n v="101.93826966292134"/>
  </r>
  <r>
    <x v="10"/>
    <x v="9"/>
    <n v="338722"/>
    <n v="44271483.829999998"/>
    <n v="34246721.759999998"/>
    <n v="101.10569068439605"/>
  </r>
  <r>
    <x v="10"/>
    <x v="10"/>
    <n v="1012929"/>
    <n v="132135049.36"/>
    <n v="100545091.95"/>
    <n v="99.261736952935493"/>
  </r>
  <r>
    <x v="10"/>
    <x v="11"/>
    <n v="2482"/>
    <n v="318752.73"/>
    <n v="244821.53"/>
    <n v="98.638811442385176"/>
  </r>
  <r>
    <x v="10"/>
    <x v="12"/>
    <n v="216738"/>
    <n v="28377341.739999998"/>
    <n v="21762400.82"/>
    <n v="100.40879227454346"/>
  </r>
  <r>
    <x v="10"/>
    <x v="13"/>
    <n v="63081"/>
    <n v="8162463.1299999999"/>
    <n v="6262088.6500000004"/>
    <n v="99.270598912509314"/>
  </r>
  <r>
    <x v="10"/>
    <x v="14"/>
    <n v="7206"/>
    <n v="933911.01"/>
    <n v="716700.26"/>
    <n v="99.4588204274216"/>
  </r>
  <r>
    <x v="10"/>
    <x v="15"/>
    <n v="26283"/>
    <n v="3441824.4"/>
    <n v="2674307.87"/>
    <n v="101.75048015827721"/>
  </r>
  <r>
    <x v="10"/>
    <x v="16"/>
    <n v="4998"/>
    <n v="654967.66"/>
    <n v="508825.98"/>
    <n v="101.80591836734693"/>
  </r>
  <r>
    <x v="10"/>
    <x v="17"/>
    <n v="406"/>
    <n v="53004.13"/>
    <n v="40918.03"/>
    <n v="100.78332512315271"/>
  </r>
  <r>
    <x v="10"/>
    <x v="18"/>
    <n v="123324"/>
    <n v="15925653.550000001"/>
    <n v="12207173.73"/>
    <n v="98.984575021893548"/>
  </r>
  <r>
    <x v="10"/>
    <x v="19"/>
    <n v="72208"/>
    <n v="9407140.1699999999"/>
    <n v="7277623.2599999998"/>
    <n v="100.78693856636383"/>
  </r>
  <r>
    <x v="10"/>
    <x v="20"/>
    <n v="299"/>
    <n v="38866.1"/>
    <n v="30446.62"/>
    <n v="101.82816053511705"/>
  </r>
  <r>
    <x v="10"/>
    <x v="21"/>
    <n v="2117"/>
    <n v="271359.83"/>
    <n v="207877.28"/>
    <n v="98.194274917335846"/>
  </r>
  <r>
    <x v="10"/>
    <x v="22"/>
    <n v="7777"/>
    <n v="1024633.4"/>
    <n v="794125.8"/>
    <n v="102.11209978140671"/>
  </r>
  <r>
    <x v="10"/>
    <x v="23"/>
    <n v="178856"/>
    <n v="23255199"/>
    <n v="18024965.649999999"/>
    <n v="100.77920589748176"/>
  </r>
  <r>
    <x v="10"/>
    <x v="24"/>
    <n v="84922"/>
    <n v="11128824.09"/>
    <n v="8424457.7699999996"/>
    <n v="99.202300581710276"/>
  </r>
  <r>
    <x v="10"/>
    <x v="75"/>
    <n v="472"/>
    <n v="60824"/>
    <n v="47144.91"/>
    <n v="99.883283898305095"/>
  </r>
  <r>
    <x v="10"/>
    <x v="25"/>
    <n v="13721"/>
    <n v="1805615.83"/>
    <n v="1393396.27"/>
    <n v="101.55209314189928"/>
  </r>
  <r>
    <x v="10"/>
    <x v="26"/>
    <n v="151022"/>
    <n v="19832924.350000001"/>
    <n v="15306205.060000001"/>
    <n v="101.35083007773702"/>
  </r>
  <r>
    <x v="10"/>
    <x v="27"/>
    <n v="5112"/>
    <n v="671590.3"/>
    <n v="525762.12"/>
    <n v="102.84861502347418"/>
  </r>
  <r>
    <x v="10"/>
    <x v="82"/>
    <n v="13"/>
    <n v="1783.6"/>
    <n v="1398.28"/>
    <n v="107.56"/>
  </r>
  <r>
    <x v="10"/>
    <x v="28"/>
    <n v="21023"/>
    <n v="2739965.45"/>
    <n v="2129130.1"/>
    <n v="101.27622603814869"/>
  </r>
  <r>
    <x v="10"/>
    <x v="29"/>
    <n v="129278"/>
    <n v="16862105.550000001"/>
    <n v="13074811.859999999"/>
    <n v="101.13717616299756"/>
  </r>
  <r>
    <x v="10"/>
    <x v="30"/>
    <n v="1484"/>
    <n v="204161.28"/>
    <n v="158231.95000000001"/>
    <n v="106.62530323450136"/>
  </r>
  <r>
    <x v="10"/>
    <x v="31"/>
    <n v="3829"/>
    <n v="491005.07"/>
    <n v="375001.51"/>
    <n v="97.937192478453909"/>
  </r>
  <r>
    <x v="10"/>
    <x v="32"/>
    <n v="15666"/>
    <n v="2059337.78"/>
    <n v="1586539.47"/>
    <n v="101.27278628877825"/>
  </r>
  <r>
    <x v="10"/>
    <x v="33"/>
    <n v="300977"/>
    <n v="39340295.810000002"/>
    <n v="30422762.43"/>
    <n v="101.08002415466963"/>
  </r>
  <r>
    <x v="10"/>
    <x v="34"/>
    <n v="3621"/>
    <n v="471434.86"/>
    <n v="363088.47"/>
    <n v="100.27298260149129"/>
  </r>
  <r>
    <x v="10"/>
    <x v="35"/>
    <n v="730"/>
    <n v="95330.559999999998"/>
    <n v="74355.240000000005"/>
    <n v="101.85649315068494"/>
  </r>
  <r>
    <x v="10"/>
    <x v="36"/>
    <n v="86"/>
    <n v="11012.67"/>
    <n v="8245.68"/>
    <n v="95.88000000000001"/>
  </r>
  <r>
    <x v="10"/>
    <x v="37"/>
    <n v="21"/>
    <n v="2668.85"/>
    <n v="2117.86"/>
    <n v="100.8504761904762"/>
  </r>
  <r>
    <x v="10"/>
    <x v="38"/>
    <n v="318843"/>
    <n v="42259945.640000001"/>
    <n v="32655494.039999999"/>
    <n v="102.41872658330276"/>
  </r>
  <r>
    <x v="10"/>
    <x v="39"/>
    <n v="54590"/>
    <n v="7264909.6799999997"/>
    <n v="5608959.5999999996"/>
    <n v="102.74701593698479"/>
  </r>
  <r>
    <x v="10"/>
    <x v="40"/>
    <n v="53332"/>
    <n v="7081531.2199999997"/>
    <n v="5453162.2699999996"/>
    <n v="102.24934879621989"/>
  </r>
  <r>
    <x v="10"/>
    <x v="41"/>
    <n v="556145"/>
    <n v="60679450.729999997"/>
    <n v="46564963.82"/>
    <n v="83.728099362576302"/>
  </r>
  <r>
    <x v="10"/>
    <x v="43"/>
    <n v="8211"/>
    <n v="1096553.7"/>
    <n v="850983.4"/>
    <n v="103.63943490439654"/>
  </r>
  <r>
    <x v="10"/>
    <x v="76"/>
    <n v="110"/>
    <n v="15054.36"/>
    <n v="11484.49"/>
    <n v="104.40445454545454"/>
  </r>
  <r>
    <x v="10"/>
    <x v="45"/>
    <n v="5755"/>
    <n v="789444.82"/>
    <n v="613065.17000000004"/>
    <n v="106.52739704604693"/>
  </r>
  <r>
    <x v="10"/>
    <x v="46"/>
    <n v="380"/>
    <n v="48916.37"/>
    <n v="36662.14"/>
    <n v="96.479315789473688"/>
  </r>
  <r>
    <x v="10"/>
    <x v="47"/>
    <n v="61743"/>
    <n v="8085126.8200000003"/>
    <n v="6290505.3799999999"/>
    <n v="101.882081855433"/>
  </r>
  <r>
    <x v="10"/>
    <x v="48"/>
    <n v="8923"/>
    <n v="1156303.6399999999"/>
    <n v="896698.26"/>
    <n v="100.49291269752325"/>
  </r>
  <r>
    <x v="10"/>
    <x v="49"/>
    <n v="1161"/>
    <n v="150737.63"/>
    <n v="115576.98"/>
    <n v="99.549509043927642"/>
  </r>
  <r>
    <x v="10"/>
    <x v="50"/>
    <n v="37520"/>
    <n v="4927744.1399999997"/>
    <n v="3805248.19"/>
    <n v="101.4191948294243"/>
  </r>
  <r>
    <x v="10"/>
    <x v="51"/>
    <n v="8220"/>
    <n v="1091086.03"/>
    <n v="852352.79"/>
    <n v="103.69255352798054"/>
  </r>
  <r>
    <x v="10"/>
    <x v="52"/>
    <n v="99791"/>
    <n v="13110279.92"/>
    <n v="10181729.91"/>
    <n v="102.03054293473359"/>
  </r>
  <r>
    <x v="10"/>
    <x v="53"/>
    <n v="277"/>
    <n v="36383.61"/>
    <n v="27629.16"/>
    <n v="99.744259927797827"/>
  </r>
  <r>
    <x v="10"/>
    <x v="54"/>
    <n v="487"/>
    <n v="62647.79"/>
    <n v="48139"/>
    <n v="98.848049281314175"/>
  </r>
  <r>
    <x v="10"/>
    <x v="55"/>
    <n v="1094"/>
    <n v="141887.56"/>
    <n v="110915.09"/>
    <n v="101.38490859232175"/>
  </r>
  <r>
    <x v="10"/>
    <x v="56"/>
    <n v="5162"/>
    <n v="558852.37"/>
    <n v="430628.88"/>
    <n v="83.422874854707473"/>
  </r>
  <r>
    <x v="10"/>
    <x v="57"/>
    <n v="24595"/>
    <n v="3211217.73"/>
    <n v="2492134.48"/>
    <n v="101.32687456800163"/>
  </r>
  <r>
    <x v="10"/>
    <x v="58"/>
    <n v="4747"/>
    <n v="622629.87"/>
    <n v="481562.77"/>
    <n v="101.44570676216559"/>
  </r>
  <r>
    <x v="10"/>
    <x v="59"/>
    <n v="6419"/>
    <n v="840448.41"/>
    <n v="657597.30000000005"/>
    <n v="102.44544321545413"/>
  </r>
  <r>
    <x v="10"/>
    <x v="60"/>
    <n v="32168"/>
    <n v="4174676.64"/>
    <n v="3215289.97"/>
    <n v="99.953058007958219"/>
  </r>
  <r>
    <x v="10"/>
    <x v="61"/>
    <n v="5494"/>
    <n v="724295.31"/>
    <n v="558808.61"/>
    <n v="101.71252457226065"/>
  </r>
  <r>
    <x v="10"/>
    <x v="62"/>
    <n v="275518"/>
    <n v="30223244.210000001"/>
    <n v="23224491.629999999"/>
    <n v="84.293917747660771"/>
  </r>
  <r>
    <x v="10"/>
    <x v="63"/>
    <n v="3052"/>
    <n v="395454.53"/>
    <n v="306042.21999999997"/>
    <n v="100.27595674967233"/>
  </r>
  <r>
    <x v="10"/>
    <x v="64"/>
    <n v="2227"/>
    <n v="283270.94"/>
    <n v="213904.19"/>
    <n v="96.050377189043559"/>
  </r>
  <r>
    <x v="10"/>
    <x v="65"/>
    <n v="1780"/>
    <n v="236290.26"/>
    <n v="182434.23"/>
    <n v="102.49114044943821"/>
  </r>
  <r>
    <x v="10"/>
    <x v="66"/>
    <n v="126434"/>
    <n v="16251288.779999999"/>
    <n v="12565914.369999999"/>
    <n v="99.387145625385571"/>
  </r>
  <r>
    <x v="10"/>
    <x v="67"/>
    <n v="73"/>
    <n v="9992.48"/>
    <n v="7898.12"/>
    <n v="108.19342465753425"/>
  </r>
  <r>
    <x v="10"/>
    <x v="68"/>
    <n v="419579"/>
    <n v="54746089.359999999"/>
    <n v="41542798.640000001"/>
    <n v="99.010671744772736"/>
  </r>
  <r>
    <x v="10"/>
    <x v="69"/>
    <n v="12339"/>
    <n v="1618855.17"/>
    <n v="1253122.82"/>
    <n v="101.5578912391604"/>
  </r>
  <r>
    <x v="10"/>
    <x v="78"/>
    <n v="48"/>
    <n v="6071.98"/>
    <n v="4682.55"/>
    <n v="97.553125000000009"/>
  </r>
  <r>
    <x v="10"/>
    <x v="70"/>
    <n v="349"/>
    <n v="45331.17"/>
    <n v="35103.71"/>
    <n v="100.58369627507163"/>
  </r>
  <r>
    <x v="10"/>
    <x v="71"/>
    <n v="63"/>
    <n v="8223.43"/>
    <n v="6335.31"/>
    <n v="100.56047619047619"/>
  </r>
  <r>
    <x v="10"/>
    <x v="72"/>
    <n v="1035"/>
    <n v="129805.25"/>
    <n v="102347.63"/>
    <n v="98.886599033816424"/>
  </r>
  <r>
    <x v="10"/>
    <x v="73"/>
    <n v="14"/>
    <n v="1889.54"/>
    <n v="1522.54"/>
    <n v="108.75285714285714"/>
  </r>
  <r>
    <x v="10"/>
    <x v="79"/>
    <n v="349"/>
    <n v="47080.82"/>
    <n v="36870.720000000001"/>
    <n v="105.64676217765043"/>
  </r>
  <r>
    <x v="10"/>
    <x v="80"/>
    <n v="118"/>
    <n v="15339.39"/>
    <n v="11887.51"/>
    <n v="100.74161016949152"/>
  </r>
  <r>
    <x v="11"/>
    <x v="0"/>
    <n v="14307"/>
    <n v="2474817.0699999998"/>
    <n v="1881410.92"/>
    <n v="131.50282519046621"/>
  </r>
  <r>
    <x v="11"/>
    <x v="1"/>
    <n v="214099"/>
    <n v="36894915.390000001"/>
    <n v="28394037.829999998"/>
    <n v="132.62106702973858"/>
  </r>
  <r>
    <x v="11"/>
    <x v="2"/>
    <n v="2489"/>
    <n v="432542.9"/>
    <n v="334276.99"/>
    <n v="134.30172358376859"/>
  </r>
  <r>
    <x v="11"/>
    <x v="3"/>
    <n v="9511"/>
    <n v="1655638.18"/>
    <n v="1274351.07"/>
    <n v="133.98707496582904"/>
  </r>
  <r>
    <x v="11"/>
    <x v="4"/>
    <n v="10211"/>
    <n v="1789771.59"/>
    <n v="1376030.23"/>
    <n v="134.7595955342278"/>
  </r>
  <r>
    <x v="11"/>
    <x v="5"/>
    <n v="671844"/>
    <n v="116998044.98"/>
    <n v="89955642.239999995"/>
    <n v="133.89364531051851"/>
  </r>
  <r>
    <x v="11"/>
    <x v="6"/>
    <n v="1832"/>
    <n v="324014.90999999997"/>
    <n v="254905.43"/>
    <n v="139.14051855895195"/>
  </r>
  <r>
    <x v="11"/>
    <x v="7"/>
    <n v="495490.1"/>
    <n v="84353719.400000006"/>
    <n v="64337687.539999999"/>
    <n v="129.84656512814283"/>
  </r>
  <r>
    <x v="11"/>
    <x v="8"/>
    <n v="3724"/>
    <n v="651482.06000000006"/>
    <n v="496782.44"/>
    <n v="133.40022556390977"/>
  </r>
  <r>
    <x v="11"/>
    <x v="9"/>
    <n v="201820"/>
    <n v="35290297.439999998"/>
    <n v="27322508.809999999"/>
    <n v="135.38058076503813"/>
  </r>
  <r>
    <x v="11"/>
    <x v="10"/>
    <n v="2813947"/>
    <n v="484651480.14999998"/>
    <n v="369564307.30000001"/>
    <n v="131.33307318865636"/>
  </r>
  <r>
    <x v="11"/>
    <x v="11"/>
    <n v="4317"/>
    <n v="734903.73"/>
    <n v="559474.06999999995"/>
    <n v="129.59788510539727"/>
  </r>
  <r>
    <x v="11"/>
    <x v="12"/>
    <n v="341508"/>
    <n v="59297066.869999997"/>
    <n v="45384872.350000001"/>
    <n v="132.89548809983955"/>
  </r>
  <r>
    <x v="11"/>
    <x v="13"/>
    <n v="51379"/>
    <n v="8883943.9399999995"/>
    <n v="6831951.21"/>
    <n v="132.97166566106776"/>
  </r>
  <r>
    <x v="11"/>
    <x v="14"/>
    <n v="3652"/>
    <n v="625466.18999999994"/>
    <n v="480796.14"/>
    <n v="131.65283132530121"/>
  </r>
  <r>
    <x v="11"/>
    <x v="15"/>
    <n v="81518"/>
    <n v="14264150.24"/>
    <n v="11135497.310000001"/>
    <n v="136.60169913393361"/>
  </r>
  <r>
    <x v="11"/>
    <x v="16"/>
    <n v="3204"/>
    <n v="560522.94999999995"/>
    <n v="434905.89"/>
    <n v="135.73841760299626"/>
  </r>
  <r>
    <x v="11"/>
    <x v="17"/>
    <n v="270"/>
    <n v="46432.56"/>
    <n v="36155.67"/>
    <n v="133.90988888888887"/>
  </r>
  <r>
    <x v="11"/>
    <x v="18"/>
    <n v="93350"/>
    <n v="16101861.92"/>
    <n v="12365256.689999999"/>
    <n v="132.46123931440815"/>
  </r>
  <r>
    <x v="11"/>
    <x v="19"/>
    <n v="94233"/>
    <n v="16300949.17"/>
    <n v="12640357.199999999"/>
    <n v="134.13939065932317"/>
  </r>
  <r>
    <x v="11"/>
    <x v="20"/>
    <n v="162"/>
    <n v="27790.47"/>
    <n v="21639.54"/>
    <n v="133.57740740740741"/>
  </r>
  <r>
    <x v="11"/>
    <x v="21"/>
    <n v="1612"/>
    <n v="278244.07"/>
    <n v="213412.88"/>
    <n v="132.3901240694789"/>
  </r>
  <r>
    <x v="11"/>
    <x v="22"/>
    <n v="4692"/>
    <n v="833138.56"/>
    <n v="644575.62"/>
    <n v="137.3775831202046"/>
  </r>
  <r>
    <x v="11"/>
    <x v="23"/>
    <n v="268528"/>
    <n v="46098686.369999997"/>
    <n v="35687377.5"/>
    <n v="132.90002346124055"/>
  </r>
  <r>
    <x v="11"/>
    <x v="24"/>
    <n v="100862"/>
    <n v="17404235.75"/>
    <n v="13139132.68"/>
    <n v="130.26841307925682"/>
  </r>
  <r>
    <x v="11"/>
    <x v="75"/>
    <n v="930"/>
    <n v="161622.67000000001"/>
    <n v="122181.79"/>
    <n v="131.37826881720429"/>
  </r>
  <r>
    <x v="11"/>
    <x v="25"/>
    <n v="10991"/>
    <n v="1904568.8"/>
    <n v="1463885.21"/>
    <n v="133.18944682012557"/>
  </r>
  <r>
    <x v="11"/>
    <x v="26"/>
    <n v="328382"/>
    <n v="56897703.009999998"/>
    <n v="43906785.920000002"/>
    <n v="133.70643311752775"/>
  </r>
  <r>
    <x v="11"/>
    <x v="27"/>
    <n v="3122"/>
    <n v="554086.23"/>
    <n v="430534.31"/>
    <n v="137.90336643177451"/>
  </r>
  <r>
    <x v="11"/>
    <x v="82"/>
    <n v="278"/>
    <n v="50657.16"/>
    <n v="38709.760000000002"/>
    <n v="139.24374100719425"/>
  </r>
  <r>
    <x v="11"/>
    <x v="28"/>
    <n v="26897"/>
    <n v="4621584.29"/>
    <n v="3574106.28"/>
    <n v="132.88122392831914"/>
  </r>
  <r>
    <x v="11"/>
    <x v="29"/>
    <n v="62584"/>
    <n v="10886246.41"/>
    <n v="8409778.3499999996"/>
    <n v="134.37585245430142"/>
  </r>
  <r>
    <x v="11"/>
    <x v="30"/>
    <n v="1825"/>
    <n v="324820.36"/>
    <n v="250610.7"/>
    <n v="137.32093150684932"/>
  </r>
  <r>
    <x v="11"/>
    <x v="31"/>
    <n v="6112"/>
    <n v="1056813.75"/>
    <n v="807932.9"/>
    <n v="132.18797447643979"/>
  </r>
  <r>
    <x v="11"/>
    <x v="32"/>
    <n v="29906"/>
    <n v="5252371.3600000003"/>
    <n v="4068603.7"/>
    <n v="136.04640205978734"/>
  </r>
  <r>
    <x v="11"/>
    <x v="33"/>
    <n v="522517"/>
    <n v="90553074.359999999"/>
    <n v="69734654.939999998"/>
    <n v="133.45911222027226"/>
  </r>
  <r>
    <x v="11"/>
    <x v="34"/>
    <n v="2157"/>
    <n v="376076.07"/>
    <n v="287497.33"/>
    <n v="133.2857348168753"/>
  </r>
  <r>
    <x v="11"/>
    <x v="35"/>
    <n v="693"/>
    <n v="120249.87"/>
    <n v="93406.86"/>
    <n v="134.78623376623378"/>
  </r>
  <r>
    <x v="11"/>
    <x v="36"/>
    <n v="18"/>
    <n v="3181.74"/>
    <n v="2212.61"/>
    <n v="122.92277777777778"/>
  </r>
  <r>
    <x v="11"/>
    <x v="38"/>
    <n v="466452"/>
    <n v="81297460.25"/>
    <n v="62680566.479999997"/>
    <n v="134.37731316405547"/>
  </r>
  <r>
    <x v="11"/>
    <x v="39"/>
    <n v="37809"/>
    <n v="6696141.5700000003"/>
    <n v="5163835.6500000004"/>
    <n v="136.5768904229152"/>
  </r>
  <r>
    <x v="11"/>
    <x v="40"/>
    <n v="34060"/>
    <n v="5940222.3600000003"/>
    <n v="4572129.88"/>
    <n v="134.23751849677041"/>
  </r>
  <r>
    <x v="11"/>
    <x v="41"/>
    <n v="786414"/>
    <n v="113738029.51000001"/>
    <n v="87435461.780000001"/>
    <n v="111.18248375537567"/>
  </r>
  <r>
    <x v="11"/>
    <x v="43"/>
    <n v="8718"/>
    <n v="1544489.11"/>
    <n v="1203818.02"/>
    <n v="138.08419591649462"/>
  </r>
  <r>
    <x v="11"/>
    <x v="44"/>
    <n v="15"/>
    <n v="2445.4299999999998"/>
    <n v="1917.29"/>
    <n v="127.81933333333333"/>
  </r>
  <r>
    <x v="11"/>
    <x v="45"/>
    <n v="6490"/>
    <n v="1137746.02"/>
    <n v="878795.89"/>
    <n v="135.40768721109399"/>
  </r>
  <r>
    <x v="11"/>
    <x v="46"/>
    <n v="663"/>
    <n v="114221.06"/>
    <n v="88528.960000000006"/>
    <n v="133.52784313725491"/>
  </r>
  <r>
    <x v="11"/>
    <x v="47"/>
    <n v="45598"/>
    <n v="7951863.2800000003"/>
    <n v="6173007.3399999999"/>
    <n v="135.37890565375673"/>
  </r>
  <r>
    <x v="11"/>
    <x v="48"/>
    <n v="14218"/>
    <n v="2448337.37"/>
    <n v="1900816.04"/>
    <n v="133.6908172738782"/>
  </r>
  <r>
    <x v="11"/>
    <x v="49"/>
    <n v="1518"/>
    <n v="264543.68"/>
    <n v="202579.84"/>
    <n v="133.45180500658762"/>
  </r>
  <r>
    <x v="11"/>
    <x v="50"/>
    <n v="72045"/>
    <n v="12538166.460000001"/>
    <n v="9689243.1199999992"/>
    <n v="134.48876563259074"/>
  </r>
  <r>
    <x v="11"/>
    <x v="51"/>
    <n v="11676"/>
    <n v="2043328.15"/>
    <n v="1599817.6"/>
    <n v="137.01760877012677"/>
  </r>
  <r>
    <x v="11"/>
    <x v="52"/>
    <n v="159625"/>
    <n v="27837472.539999999"/>
    <n v="21624183.260000002"/>
    <n v="135.46865002349256"/>
  </r>
  <r>
    <x v="11"/>
    <x v="53"/>
    <n v="262"/>
    <n v="46890.400000000001"/>
    <n v="37911.74"/>
    <n v="144.70129770992367"/>
  </r>
  <r>
    <x v="11"/>
    <x v="54"/>
    <n v="169"/>
    <n v="29046.97"/>
    <n v="22594.47"/>
    <n v="133.69508875739646"/>
  </r>
  <r>
    <x v="11"/>
    <x v="55"/>
    <n v="2891"/>
    <n v="501377.06"/>
    <n v="392083.5"/>
    <n v="135.62210307851953"/>
  </r>
  <r>
    <x v="11"/>
    <x v="56"/>
    <n v="5398"/>
    <n v="768522.91"/>
    <n v="594427.15"/>
    <n v="110.11988699518341"/>
  </r>
  <r>
    <x v="11"/>
    <x v="57"/>
    <n v="39352"/>
    <n v="6848868.0800000001"/>
    <n v="5333045.54"/>
    <n v="135.52158822931491"/>
  </r>
  <r>
    <x v="11"/>
    <x v="58"/>
    <n v="5074"/>
    <n v="896081.26"/>
    <n v="700453.42"/>
    <n v="138.04757981868349"/>
  </r>
  <r>
    <x v="11"/>
    <x v="59"/>
    <n v="9664"/>
    <n v="1673069.25"/>
    <n v="1314046.98"/>
    <n v="135.97340438741722"/>
  </r>
  <r>
    <x v="11"/>
    <x v="60"/>
    <n v="120733"/>
    <n v="21230840.210000001"/>
    <n v="16195101.949999999"/>
    <n v="134.13981223029327"/>
  </r>
  <r>
    <x v="11"/>
    <x v="61"/>
    <n v="2974"/>
    <n v="524685.43999999994"/>
    <n v="401419.23"/>
    <n v="134.97620376597175"/>
  </r>
  <r>
    <x v="11"/>
    <x v="62"/>
    <n v="302226"/>
    <n v="43847077.979999997"/>
    <n v="33578322.189999998"/>
    <n v="111.10335374851931"/>
  </r>
  <r>
    <x v="11"/>
    <x v="63"/>
    <n v="3777"/>
    <n v="645783.93000000005"/>
    <n v="500617.08"/>
    <n v="132.54357426528992"/>
  </r>
  <r>
    <x v="11"/>
    <x v="64"/>
    <n v="2532"/>
    <n v="441040.69"/>
    <n v="340336.51"/>
    <n v="134.41410347551343"/>
  </r>
  <r>
    <x v="11"/>
    <x v="65"/>
    <n v="3429"/>
    <n v="590469.98"/>
    <n v="457713.6"/>
    <n v="133.48311461067365"/>
  </r>
  <r>
    <x v="11"/>
    <x v="66"/>
    <n v="178694"/>
    <n v="30694974.59"/>
    <n v="23643288.219999999"/>
    <n v="132.31159535294972"/>
  </r>
  <r>
    <x v="11"/>
    <x v="67"/>
    <n v="15"/>
    <n v="2693.27"/>
    <n v="2118.81"/>
    <n v="141.25399999999999"/>
  </r>
  <r>
    <x v="11"/>
    <x v="68"/>
    <n v="1294765"/>
    <n v="223139989.06"/>
    <n v="169889889.31"/>
    <n v="131.21291455206156"/>
  </r>
  <r>
    <x v="11"/>
    <x v="69"/>
    <n v="23169"/>
    <n v="4052604.54"/>
    <n v="3142482.66"/>
    <n v="135.63307264016575"/>
  </r>
  <r>
    <x v="11"/>
    <x v="78"/>
    <n v="203"/>
    <n v="35138.879999999997"/>
    <n v="26910.29"/>
    <n v="132.56300492610839"/>
  </r>
  <r>
    <x v="11"/>
    <x v="70"/>
    <n v="1028"/>
    <n v="174720.28"/>
    <n v="134648.35"/>
    <n v="130.9808852140078"/>
  </r>
  <r>
    <x v="11"/>
    <x v="71"/>
    <n v="59"/>
    <n v="9706.94"/>
    <n v="7515.17"/>
    <n v="127.37576271186441"/>
  </r>
  <r>
    <x v="11"/>
    <x v="72"/>
    <n v="551"/>
    <n v="93560.25"/>
    <n v="74291.02"/>
    <n v="134.82943738656988"/>
  </r>
  <r>
    <x v="11"/>
    <x v="73"/>
    <n v="12"/>
    <n v="2170.54"/>
    <n v="1791.57"/>
    <n v="149.29749999999999"/>
  </r>
  <r>
    <x v="11"/>
    <x v="79"/>
    <n v="653"/>
    <n v="115567.4"/>
    <n v="90060.22"/>
    <n v="137.91764165390506"/>
  </r>
  <r>
    <x v="11"/>
    <x v="80"/>
    <n v="124"/>
    <n v="21437.79"/>
    <n v="16490.060000000001"/>
    <n v="132.98435483870969"/>
  </r>
  <r>
    <x v="12"/>
    <x v="0"/>
    <n v="11780"/>
    <n v="589632.96"/>
    <n v="456075.17"/>
    <n v="38.716058573853985"/>
  </r>
  <r>
    <x v="12"/>
    <x v="1"/>
    <n v="277233"/>
    <n v="13561581.25"/>
    <n v="10528715.800000001"/>
    <n v="37.977859057182947"/>
  </r>
  <r>
    <x v="12"/>
    <x v="2"/>
    <n v="300"/>
    <n v="15182.6"/>
    <n v="12001.26"/>
    <n v="40.004199999999997"/>
  </r>
  <r>
    <x v="12"/>
    <x v="3"/>
    <n v="7186"/>
    <n v="352162.57"/>
    <n v="274905.15999999997"/>
    <n v="38.255658224325074"/>
  </r>
  <r>
    <x v="12"/>
    <x v="4"/>
    <n v="33384"/>
    <n v="1680012.49"/>
    <n v="1303501.01"/>
    <n v="39.045680865085068"/>
  </r>
  <r>
    <x v="12"/>
    <x v="5"/>
    <n v="130126"/>
    <n v="6459206.9800000004"/>
    <n v="5036600.1500000004"/>
    <n v="38.705563453883165"/>
  </r>
  <r>
    <x v="12"/>
    <x v="6"/>
    <n v="1350"/>
    <n v="68246.12"/>
    <n v="52746.720000000001"/>
    <n v="39.071644444444445"/>
  </r>
  <r>
    <x v="12"/>
    <x v="7"/>
    <n v="168271"/>
    <n v="8062626.6699999999"/>
    <n v="6242393.75"/>
    <n v="37.097264234478907"/>
  </r>
  <r>
    <x v="12"/>
    <x v="8"/>
    <n v="1325"/>
    <n v="66323.23"/>
    <n v="51415.06"/>
    <n v="38.803818867924527"/>
  </r>
  <r>
    <x v="12"/>
    <x v="9"/>
    <n v="110634"/>
    <n v="5490995.9299999997"/>
    <n v="4290353.0999999996"/>
    <n v="38.77969792288085"/>
  </r>
  <r>
    <x v="12"/>
    <x v="10"/>
    <n v="573074"/>
    <n v="28333256.510000002"/>
    <n v="21872376.34"/>
    <n v="38.166757417017699"/>
  </r>
  <r>
    <x v="12"/>
    <x v="11"/>
    <n v="1522"/>
    <n v="74105.240000000005"/>
    <n v="56716.75"/>
    <n v="37.264618922470433"/>
  </r>
  <r>
    <x v="12"/>
    <x v="12"/>
    <n v="101725"/>
    <n v="5010305.95"/>
    <n v="3897485.78"/>
    <n v="38.313942295404274"/>
  </r>
  <r>
    <x v="12"/>
    <x v="13"/>
    <n v="40383"/>
    <n v="1963830.55"/>
    <n v="1525193.65"/>
    <n v="37.76821063318723"/>
  </r>
  <r>
    <x v="12"/>
    <x v="14"/>
    <n v="5865"/>
    <n v="288687.42"/>
    <n v="220554.08"/>
    <n v="37.605128729752771"/>
  </r>
  <r>
    <x v="12"/>
    <x v="15"/>
    <n v="16265"/>
    <n v="799987.88"/>
    <n v="627876.61"/>
    <n v="38.602927144174608"/>
  </r>
  <r>
    <x v="12"/>
    <x v="16"/>
    <n v="1409"/>
    <n v="70187.520000000004"/>
    <n v="54273.56"/>
    <n v="38.519205110007093"/>
  </r>
  <r>
    <x v="12"/>
    <x v="17"/>
    <n v="94"/>
    <n v="4718.2"/>
    <n v="3676.11"/>
    <n v="39.107553191489366"/>
  </r>
  <r>
    <x v="12"/>
    <x v="18"/>
    <n v="20419"/>
    <n v="993122.06"/>
    <n v="765949.43999999994"/>
    <n v="37.511603898329987"/>
  </r>
  <r>
    <x v="12"/>
    <x v="19"/>
    <n v="11932"/>
    <n v="588331.29"/>
    <n v="458720.77"/>
    <n v="38.444583473013743"/>
  </r>
  <r>
    <x v="12"/>
    <x v="20"/>
    <n v="463"/>
    <n v="22293.63"/>
    <n v="17468.3"/>
    <n v="37.728509719222458"/>
  </r>
  <r>
    <x v="12"/>
    <x v="21"/>
    <n v="599"/>
    <n v="29703.93"/>
    <n v="22745.7"/>
    <n v="37.972787979966611"/>
  </r>
  <r>
    <x v="12"/>
    <x v="22"/>
    <n v="13839"/>
    <n v="699451.98"/>
    <n v="547127.37"/>
    <n v="39.535181010188595"/>
  </r>
  <r>
    <x v="12"/>
    <x v="23"/>
    <n v="323322"/>
    <n v="15648849.41"/>
    <n v="12152888.57"/>
    <n v="37.587570811760415"/>
  </r>
  <r>
    <x v="12"/>
    <x v="24"/>
    <n v="406841"/>
    <n v="20177048.870000001"/>
    <n v="15421486.220000001"/>
    <n v="37.905437800025069"/>
  </r>
  <r>
    <x v="12"/>
    <x v="75"/>
    <n v="5731"/>
    <n v="289702.99"/>
    <n v="225815.57"/>
    <n v="39.402472517885187"/>
  </r>
  <r>
    <x v="12"/>
    <x v="25"/>
    <n v="13853"/>
    <n v="689164.07"/>
    <n v="534683"/>
    <n v="38.59691041651628"/>
  </r>
  <r>
    <x v="12"/>
    <x v="26"/>
    <n v="68952"/>
    <n v="3373278.78"/>
    <n v="2629265.9300000002"/>
    <n v="38.13182982364544"/>
  </r>
  <r>
    <x v="12"/>
    <x v="27"/>
    <n v="5331"/>
    <n v="265927.05"/>
    <n v="207441.5"/>
    <n v="38.912305383605329"/>
  </r>
  <r>
    <x v="12"/>
    <x v="28"/>
    <n v="16032"/>
    <n v="787134.38"/>
    <n v="614864.23"/>
    <n v="38.352309755489024"/>
  </r>
  <r>
    <x v="12"/>
    <x v="29"/>
    <n v="101313"/>
    <n v="5021219.95"/>
    <n v="3924154.99"/>
    <n v="38.732985796492059"/>
  </r>
  <r>
    <x v="12"/>
    <x v="30"/>
    <n v="377"/>
    <n v="19010.43"/>
    <n v="15382.25"/>
    <n v="40.801724137931032"/>
  </r>
  <r>
    <x v="12"/>
    <x v="31"/>
    <n v="2491"/>
    <n v="123560.79"/>
    <n v="95921.25"/>
    <n v="38.507125652348456"/>
  </r>
  <r>
    <x v="12"/>
    <x v="32"/>
    <n v="9795"/>
    <n v="493080.4"/>
    <n v="380602.27"/>
    <n v="38.856791220010209"/>
  </r>
  <r>
    <x v="12"/>
    <x v="33"/>
    <n v="98924"/>
    <n v="4884962.8"/>
    <n v="3795352.68"/>
    <n v="38.36634871214266"/>
  </r>
  <r>
    <x v="12"/>
    <x v="34"/>
    <n v="733"/>
    <n v="35916.17"/>
    <n v="27681.65"/>
    <n v="37.764870395634382"/>
  </r>
  <r>
    <x v="12"/>
    <x v="35"/>
    <n v="156"/>
    <n v="7479.65"/>
    <n v="5560.79"/>
    <n v="35.646089743589741"/>
  </r>
  <r>
    <x v="12"/>
    <x v="36"/>
    <n v="49"/>
    <n v="2411.2199999999998"/>
    <n v="1797.69"/>
    <n v="36.687551020408165"/>
  </r>
  <r>
    <x v="12"/>
    <x v="37"/>
    <n v="1551"/>
    <n v="77460.259999999995"/>
    <n v="59822.79"/>
    <n v="38.570464216634427"/>
  </r>
  <r>
    <x v="12"/>
    <x v="38"/>
    <n v="112440"/>
    <n v="5602257.7999999998"/>
    <n v="4349131.45"/>
    <n v="38.679575329064392"/>
  </r>
  <r>
    <x v="12"/>
    <x v="39"/>
    <n v="52107"/>
    <n v="2645368.41"/>
    <n v="2061296.82"/>
    <n v="39.558923369221027"/>
  </r>
  <r>
    <x v="12"/>
    <x v="40"/>
    <n v="35179"/>
    <n v="1797077.11"/>
    <n v="1390264.16"/>
    <n v="39.519718013587649"/>
  </r>
  <r>
    <x v="12"/>
    <x v="41"/>
    <n v="605776"/>
    <n v="25135787.030000001"/>
    <n v="19413136.5"/>
    <n v="32.046724366762632"/>
  </r>
  <r>
    <x v="12"/>
    <x v="43"/>
    <n v="4029"/>
    <n v="202105.29"/>
    <n v="157327.24"/>
    <n v="39.048706875155126"/>
  </r>
  <r>
    <x v="12"/>
    <x v="76"/>
    <n v="44"/>
    <n v="2194.38"/>
    <n v="1695.25"/>
    <n v="38.528409090909093"/>
  </r>
  <r>
    <x v="12"/>
    <x v="45"/>
    <n v="8368"/>
    <n v="416776.76"/>
    <n v="325396.18"/>
    <n v="38.885776768642444"/>
  </r>
  <r>
    <x v="12"/>
    <x v="46"/>
    <n v="79"/>
    <n v="3772.07"/>
    <n v="2963.72"/>
    <n v="37.515443037974684"/>
  </r>
  <r>
    <x v="12"/>
    <x v="47"/>
    <n v="30326"/>
    <n v="1500084.11"/>
    <n v="1177360.8500000001"/>
    <n v="38.82347985227198"/>
  </r>
  <r>
    <x v="12"/>
    <x v="48"/>
    <n v="10098"/>
    <n v="501920.65"/>
    <n v="393660.33"/>
    <n v="38.983989898989904"/>
  </r>
  <r>
    <x v="12"/>
    <x v="49"/>
    <n v="927"/>
    <n v="46635.63"/>
    <n v="35988.49"/>
    <n v="38.822535059331173"/>
  </r>
  <r>
    <x v="12"/>
    <x v="50"/>
    <n v="22699"/>
    <n v="1122493.81"/>
    <n v="873229.29"/>
    <n v="38.469945372042822"/>
  </r>
  <r>
    <x v="12"/>
    <x v="51"/>
    <n v="3143"/>
    <n v="157444.85999999999"/>
    <n v="123033.86"/>
    <n v="39.145357938275531"/>
  </r>
  <r>
    <x v="12"/>
    <x v="52"/>
    <n v="54678"/>
    <n v="2728293.43"/>
    <n v="2136448.85"/>
    <n v="39.073280844215226"/>
  </r>
  <r>
    <x v="12"/>
    <x v="53"/>
    <n v="1032"/>
    <n v="52118.14"/>
    <n v="40670.11"/>
    <n v="39.409021317829456"/>
  </r>
  <r>
    <x v="12"/>
    <x v="54"/>
    <n v="109"/>
    <n v="5371.12"/>
    <n v="4124.24"/>
    <n v="37.837064220183485"/>
  </r>
  <r>
    <x v="12"/>
    <x v="55"/>
    <n v="520"/>
    <n v="24839.69"/>
    <n v="19424.04"/>
    <n v="37.353923076923081"/>
  </r>
  <r>
    <x v="12"/>
    <x v="77"/>
    <n v="17"/>
    <n v="948.3"/>
    <n v="743.39"/>
    <n v="43.728823529411763"/>
  </r>
  <r>
    <x v="12"/>
    <x v="56"/>
    <n v="8585"/>
    <n v="359402.86"/>
    <n v="278466.19"/>
    <n v="32.436364589400114"/>
  </r>
  <r>
    <x v="12"/>
    <x v="57"/>
    <n v="13142"/>
    <n v="647877.16"/>
    <n v="506421.82"/>
    <n v="38.534608126616952"/>
  </r>
  <r>
    <x v="12"/>
    <x v="58"/>
    <n v="5973"/>
    <n v="294265.73"/>
    <n v="229119.09"/>
    <n v="38.359131089904572"/>
  </r>
  <r>
    <x v="12"/>
    <x v="59"/>
    <n v="709"/>
    <n v="35257.81"/>
    <n v="27197.95"/>
    <n v="38.36100141043724"/>
  </r>
  <r>
    <x v="12"/>
    <x v="60"/>
    <n v="16749"/>
    <n v="811955.94"/>
    <n v="621323.41"/>
    <n v="37.096149620872893"/>
  </r>
  <r>
    <x v="12"/>
    <x v="61"/>
    <n v="3883"/>
    <n v="193488.5"/>
    <n v="150703.19"/>
    <n v="38.811019830028329"/>
  </r>
  <r>
    <x v="12"/>
    <x v="62"/>
    <n v="259470"/>
    <n v="10787972.050000001"/>
    <n v="8373285.46"/>
    <n v="32.270726712143983"/>
  </r>
  <r>
    <x v="12"/>
    <x v="63"/>
    <n v="4105"/>
    <n v="201521.39"/>
    <n v="157332.09"/>
    <n v="38.326940316686965"/>
  </r>
  <r>
    <x v="12"/>
    <x v="64"/>
    <n v="1334"/>
    <n v="63450.28"/>
    <n v="48975.24"/>
    <n v="36.713073463268366"/>
  </r>
  <r>
    <x v="12"/>
    <x v="65"/>
    <n v="516"/>
    <n v="26052.99"/>
    <n v="20920.810000000001"/>
    <n v="40.544205426356591"/>
  </r>
  <r>
    <x v="12"/>
    <x v="66"/>
    <n v="28398"/>
    <n v="1379870.26"/>
    <n v="1076164.1100000001"/>
    <n v="37.895771181069094"/>
  </r>
  <r>
    <x v="12"/>
    <x v="67"/>
    <n v="70"/>
    <n v="3824.31"/>
    <n v="3015.08"/>
    <n v="43.072571428571429"/>
  </r>
  <r>
    <x v="12"/>
    <x v="68"/>
    <n v="220034"/>
    <n v="10852315.970000001"/>
    <n v="8418307.3499999996"/>
    <n v="38.259120635901724"/>
  </r>
  <r>
    <x v="12"/>
    <x v="69"/>
    <n v="2953"/>
    <n v="147475.26"/>
    <n v="114615.58"/>
    <n v="38.813267863189978"/>
  </r>
  <r>
    <x v="12"/>
    <x v="70"/>
    <n v="390"/>
    <n v="18958.990000000002"/>
    <n v="14910.92"/>
    <n v="38.233128205128203"/>
  </r>
  <r>
    <x v="12"/>
    <x v="71"/>
    <n v="38"/>
    <n v="1876.65"/>
    <n v="1138.8900000000001"/>
    <n v="29.970789473684214"/>
  </r>
  <r>
    <x v="12"/>
    <x v="72"/>
    <n v="373"/>
    <n v="17698.54"/>
    <n v="13715.85"/>
    <n v="36.771715817694371"/>
  </r>
  <r>
    <x v="12"/>
    <x v="79"/>
    <n v="176"/>
    <n v="9189.15"/>
    <n v="7148.85"/>
    <n v="40.618465909090908"/>
  </r>
  <r>
    <x v="12"/>
    <x v="80"/>
    <n v="104"/>
    <n v="4998.78"/>
    <n v="3999.26"/>
    <n v="38.454423076923078"/>
  </r>
  <r>
    <x v="13"/>
    <x v="0"/>
    <n v="71342"/>
    <n v="5624479.5599999996"/>
    <n v="4350489.58"/>
    <n v="60.980762804519081"/>
  </r>
  <r>
    <x v="13"/>
    <x v="1"/>
    <n v="651718"/>
    <n v="51239214.799999997"/>
    <n v="39848046.130000003"/>
    <n v="61.143080488800372"/>
  </r>
  <r>
    <x v="13"/>
    <x v="2"/>
    <n v="7659"/>
    <n v="592889.28"/>
    <n v="457858.13"/>
    <n v="59.780406058232145"/>
  </r>
  <r>
    <x v="13"/>
    <x v="3"/>
    <n v="12892"/>
    <n v="1022657.62"/>
    <n v="795014.53"/>
    <n v="61.667276605646911"/>
  </r>
  <r>
    <x v="13"/>
    <x v="4"/>
    <n v="63136"/>
    <n v="5043061.54"/>
    <n v="3926111.3"/>
    <n v="62.184986378611249"/>
  </r>
  <r>
    <x v="13"/>
    <x v="5"/>
    <n v="1889137"/>
    <n v="150033808.96000001"/>
    <n v="117018365.12"/>
    <n v="61.942762817095854"/>
  </r>
  <r>
    <x v="13"/>
    <x v="6"/>
    <n v="6132"/>
    <n v="494630.09"/>
    <n v="388825.83"/>
    <n v="63.409300391389436"/>
  </r>
  <r>
    <x v="13"/>
    <x v="7"/>
    <n v="1804007"/>
    <n v="139477968.43000001"/>
    <n v="108050814.77"/>
    <n v="59.89489773044118"/>
  </r>
  <r>
    <x v="13"/>
    <x v="8"/>
    <n v="14523"/>
    <n v="1164881.7"/>
    <n v="903138.04"/>
    <n v="62.186741031467328"/>
  </r>
  <r>
    <x v="13"/>
    <x v="9"/>
    <n v="674097"/>
    <n v="53987545.5"/>
    <n v="42294494.219999999"/>
    <n v="62.742445404741453"/>
  </r>
  <r>
    <x v="13"/>
    <x v="10"/>
    <n v="9197934"/>
    <n v="721389318.98000002"/>
    <n v="559620109.13999999"/>
    <n v="60.841935715129068"/>
  </r>
  <r>
    <x v="13"/>
    <x v="11"/>
    <n v="14930"/>
    <n v="1157686.17"/>
    <n v="896215.37"/>
    <n v="60.027821165438716"/>
  </r>
  <r>
    <x v="13"/>
    <x v="12"/>
    <n v="644973"/>
    <n v="51011990"/>
    <n v="39649043.509999998"/>
    <n v="61.473958615321877"/>
  </r>
  <r>
    <x v="13"/>
    <x v="13"/>
    <n v="69466"/>
    <n v="5446872.7699999996"/>
    <n v="4228094.95"/>
    <n v="60.865674574612044"/>
  </r>
  <r>
    <x v="13"/>
    <x v="14"/>
    <n v="15105"/>
    <n v="1183813.28"/>
    <n v="915831.89"/>
    <n v="60.631042039059913"/>
  </r>
  <r>
    <x v="13"/>
    <x v="15"/>
    <n v="94185"/>
    <n v="7465198.7199999997"/>
    <n v="5842059.9900000002"/>
    <n v="62.027498964803314"/>
  </r>
  <r>
    <x v="13"/>
    <x v="16"/>
    <n v="3650"/>
    <n v="291365.01"/>
    <n v="227154.26"/>
    <n v="62.23404383561644"/>
  </r>
  <r>
    <x v="13"/>
    <x v="17"/>
    <n v="314"/>
    <n v="24450.959999999999"/>
    <n v="19221.3"/>
    <n v="61.214331210191084"/>
  </r>
  <r>
    <x v="13"/>
    <x v="18"/>
    <n v="30966"/>
    <n v="2425343.87"/>
    <n v="1868258.38"/>
    <n v="60.332570561260731"/>
  </r>
  <r>
    <x v="13"/>
    <x v="19"/>
    <n v="155841"/>
    <n v="12275531.289999999"/>
    <n v="9598844.5800000001"/>
    <n v="61.593833330124937"/>
  </r>
  <r>
    <x v="13"/>
    <x v="20"/>
    <n v="890"/>
    <n v="68938.539999999994"/>
    <n v="54130.34"/>
    <n v="60.82060674157303"/>
  </r>
  <r>
    <x v="13"/>
    <x v="21"/>
    <n v="1612"/>
    <n v="126016.12"/>
    <n v="98739.34"/>
    <n v="61.252692307692307"/>
  </r>
  <r>
    <x v="13"/>
    <x v="22"/>
    <n v="25815"/>
    <n v="2094064.14"/>
    <n v="1639912.4"/>
    <n v="63.52556265736974"/>
  </r>
  <r>
    <x v="13"/>
    <x v="23"/>
    <n v="2299671"/>
    <n v="179278419.22999999"/>
    <n v="139506823.74000001"/>
    <n v="60.663818320098834"/>
  </r>
  <r>
    <x v="13"/>
    <x v="24"/>
    <n v="1073404"/>
    <n v="84398110.959999993"/>
    <n v="65082465.439999998"/>
    <n v="60.631845456137668"/>
  </r>
  <r>
    <x v="13"/>
    <x v="75"/>
    <n v="13065"/>
    <n v="1040752.47"/>
    <n v="816217.07"/>
    <n v="62.473560658247223"/>
  </r>
  <r>
    <x v="13"/>
    <x v="25"/>
    <n v="30557"/>
    <n v="2415891.73"/>
    <n v="1877957.18"/>
    <n v="61.457511535818306"/>
  </r>
  <r>
    <x v="13"/>
    <x v="26"/>
    <n v="1167620"/>
    <n v="92551895.349999994"/>
    <n v="72260656.840000004"/>
    <n v="61.887135232352996"/>
  </r>
  <r>
    <x v="13"/>
    <x v="27"/>
    <n v="6743"/>
    <n v="538533.18999999994"/>
    <n v="419495.45"/>
    <n v="62.211990212071782"/>
  </r>
  <r>
    <x v="13"/>
    <x v="82"/>
    <n v="470"/>
    <n v="38986.5"/>
    <n v="30388.75"/>
    <n v="64.656914893617028"/>
  </r>
  <r>
    <x v="13"/>
    <x v="28"/>
    <n v="38703"/>
    <n v="3064871.41"/>
    <n v="2387275.5699999998"/>
    <n v="61.681925690514944"/>
  </r>
  <r>
    <x v="13"/>
    <x v="29"/>
    <n v="190941"/>
    <n v="15179572.390000001"/>
    <n v="11830952.189999999"/>
    <n v="61.961297940201419"/>
  </r>
  <r>
    <x v="13"/>
    <x v="30"/>
    <n v="6838"/>
    <n v="563683.14"/>
    <n v="448579.43"/>
    <n v="65.600969581749055"/>
  </r>
  <r>
    <x v="13"/>
    <x v="31"/>
    <n v="22051"/>
    <n v="1712903.16"/>
    <n v="1333426.3799999999"/>
    <n v="60.470109292095593"/>
  </r>
  <r>
    <x v="13"/>
    <x v="32"/>
    <n v="84255"/>
    <n v="6716461.1399999997"/>
    <n v="5210924.1100000003"/>
    <n v="61.847060827250615"/>
  </r>
  <r>
    <x v="13"/>
    <x v="33"/>
    <n v="2599739"/>
    <n v="205157392.91999999"/>
    <n v="159926826.93000001"/>
    <n v="61.516493359525711"/>
  </r>
  <r>
    <x v="13"/>
    <x v="34"/>
    <n v="1194"/>
    <n v="93756.79"/>
    <n v="72825.62"/>
    <n v="60.992981574539357"/>
  </r>
  <r>
    <x v="13"/>
    <x v="35"/>
    <n v="851"/>
    <n v="67724.63"/>
    <n v="53006.27"/>
    <n v="62.287038777908336"/>
  </r>
  <r>
    <x v="13"/>
    <x v="36"/>
    <n v="45"/>
    <n v="3524.87"/>
    <n v="2759.3"/>
    <n v="61.317777777777785"/>
  </r>
  <r>
    <x v="13"/>
    <x v="37"/>
    <n v="89"/>
    <n v="6811.43"/>
    <n v="5239.6499999999996"/>
    <n v="58.872471910112353"/>
  </r>
  <r>
    <x v="13"/>
    <x v="38"/>
    <n v="1926388"/>
    <n v="153526146.68000001"/>
    <n v="119247549.47"/>
    <n v="61.902145087074878"/>
  </r>
  <r>
    <x v="13"/>
    <x v="39"/>
    <n v="273226"/>
    <n v="22007593.210000001"/>
    <n v="17150803.690000001"/>
    <n v="62.771492061516845"/>
  </r>
  <r>
    <x v="13"/>
    <x v="40"/>
    <n v="112228"/>
    <n v="9083635.9499999993"/>
    <n v="7050287.8499999996"/>
    <n v="62.821112823894211"/>
  </r>
  <r>
    <x v="13"/>
    <x v="41"/>
    <n v="3125158"/>
    <n v="206842210.05000001"/>
    <n v="160702073.09"/>
    <n v="51.422063489269981"/>
  </r>
  <r>
    <x v="13"/>
    <x v="43"/>
    <n v="18450"/>
    <n v="1503632.46"/>
    <n v="1176810.01"/>
    <n v="63.783740379403795"/>
  </r>
  <r>
    <x v="13"/>
    <x v="76"/>
    <n v="39"/>
    <n v="3113.12"/>
    <n v="2339.17"/>
    <n v="59.97871794871795"/>
  </r>
  <r>
    <x v="13"/>
    <x v="44"/>
    <n v="88"/>
    <n v="6557.06"/>
    <n v="5140.42"/>
    <n v="58.413863636363637"/>
  </r>
  <r>
    <x v="13"/>
    <x v="45"/>
    <n v="42038"/>
    <n v="3371708.44"/>
    <n v="2625702.88"/>
    <n v="62.460223607212519"/>
  </r>
  <r>
    <x v="13"/>
    <x v="46"/>
    <n v="1079"/>
    <n v="84741.71"/>
    <n v="67054.44"/>
    <n v="62.144986098239116"/>
  </r>
  <r>
    <x v="13"/>
    <x v="47"/>
    <n v="70333"/>
    <n v="5605590.46"/>
    <n v="4402927.8"/>
    <n v="62.601165882302759"/>
  </r>
  <r>
    <x v="13"/>
    <x v="48"/>
    <n v="14232"/>
    <n v="1121478.42"/>
    <n v="881360"/>
    <n v="61.928049465992132"/>
  </r>
  <r>
    <x v="13"/>
    <x v="49"/>
    <n v="4392"/>
    <n v="348851.12"/>
    <n v="271131.94"/>
    <n v="61.733137522768672"/>
  </r>
  <r>
    <x v="13"/>
    <x v="50"/>
    <n v="250898"/>
    <n v="19846918.530000001"/>
    <n v="15492357.119999999"/>
    <n v="61.747630989485764"/>
  </r>
  <r>
    <x v="13"/>
    <x v="51"/>
    <n v="28895"/>
    <n v="2321810.13"/>
    <n v="1833594.24"/>
    <n v="63.457146219069045"/>
  </r>
  <r>
    <x v="13"/>
    <x v="52"/>
    <n v="413923"/>
    <n v="33064616.489999998"/>
    <n v="25843555.059999999"/>
    <n v="62.435658467879286"/>
  </r>
  <r>
    <x v="13"/>
    <x v="53"/>
    <n v="1308"/>
    <n v="101756.84"/>
    <n v="76466.69"/>
    <n v="58.460772171253822"/>
  </r>
  <r>
    <x v="13"/>
    <x v="54"/>
    <n v="344"/>
    <n v="26912.560000000001"/>
    <n v="20698.16"/>
    <n v="60.169069767441862"/>
  </r>
  <r>
    <x v="13"/>
    <x v="55"/>
    <n v="7432"/>
    <n v="592234.47"/>
    <n v="462611.68"/>
    <n v="62.245920344456401"/>
  </r>
  <r>
    <x v="13"/>
    <x v="77"/>
    <n v="21"/>
    <n v="1648.5"/>
    <n v="1322.79"/>
    <n v="62.989999999999995"/>
  </r>
  <r>
    <x v="13"/>
    <x v="56"/>
    <n v="27248"/>
    <n v="1791195.68"/>
    <n v="1395860.1"/>
    <n v="51.227983705226073"/>
  </r>
  <r>
    <x v="13"/>
    <x v="57"/>
    <n v="106230"/>
    <n v="8423084.7100000009"/>
    <n v="6593727.3600000003"/>
    <n v="62.070294267156171"/>
  </r>
  <r>
    <x v="13"/>
    <x v="58"/>
    <n v="11342"/>
    <n v="897199"/>
    <n v="696034.41"/>
    <n v="61.36787250925763"/>
  </r>
  <r>
    <x v="13"/>
    <x v="59"/>
    <n v="2092"/>
    <n v="164270.35"/>
    <n v="129110.26"/>
    <n v="61.716185468451243"/>
  </r>
  <r>
    <x v="13"/>
    <x v="60"/>
    <n v="110894"/>
    <n v="8570195.8800000008"/>
    <n v="6655016.2999999998"/>
    <n v="60.012410950998252"/>
  </r>
  <r>
    <x v="13"/>
    <x v="61"/>
    <n v="8096"/>
    <n v="647647.18999999994"/>
    <n v="501968.99"/>
    <n v="62.002098567193677"/>
  </r>
  <r>
    <x v="13"/>
    <x v="62"/>
    <n v="1075992"/>
    <n v="71282056.980000004"/>
    <n v="55351574.079999998"/>
    <n v="51.44236581684622"/>
  </r>
  <r>
    <x v="13"/>
    <x v="63"/>
    <n v="11851"/>
    <n v="928514.9"/>
    <n v="726289.8"/>
    <n v="61.285106742047091"/>
  </r>
  <r>
    <x v="13"/>
    <x v="64"/>
    <n v="13360"/>
    <n v="1016234.2"/>
    <n v="766136.57"/>
    <n v="57.345551646706582"/>
  </r>
  <r>
    <x v="13"/>
    <x v="65"/>
    <n v="12579"/>
    <n v="1002333.22"/>
    <n v="792061.57"/>
    <n v="62.966974322283164"/>
  </r>
  <r>
    <x v="13"/>
    <x v="66"/>
    <n v="427799"/>
    <n v="33407581.620000001"/>
    <n v="26140933.18"/>
    <n v="61.10564349145276"/>
  </r>
  <r>
    <x v="13"/>
    <x v="67"/>
    <n v="198"/>
    <n v="15456.23"/>
    <n v="11776.28"/>
    <n v="59.476161616161619"/>
  </r>
  <r>
    <x v="13"/>
    <x v="68"/>
    <n v="3540560"/>
    <n v="277475975.16000003"/>
    <n v="215823726.19"/>
    <n v="60.957511294823419"/>
  </r>
  <r>
    <x v="13"/>
    <x v="69"/>
    <n v="56242"/>
    <n v="4459348.91"/>
    <n v="3491068.23"/>
    <n v="62.072263255218523"/>
  </r>
  <r>
    <x v="13"/>
    <x v="78"/>
    <n v="59"/>
    <n v="4760.3"/>
    <n v="3740.93"/>
    <n v="63.405593220338979"/>
  </r>
  <r>
    <x v="13"/>
    <x v="70"/>
    <n v="2612"/>
    <n v="202634.83"/>
    <n v="157440.49"/>
    <n v="60.275838437978557"/>
  </r>
  <r>
    <x v="13"/>
    <x v="71"/>
    <n v="172"/>
    <n v="12978.36"/>
    <n v="10104.08"/>
    <n v="58.744651162790696"/>
  </r>
  <r>
    <x v="13"/>
    <x v="72"/>
    <n v="1114"/>
    <n v="84291.09"/>
    <n v="66578.5"/>
    <n v="59.765260323159787"/>
  </r>
  <r>
    <x v="13"/>
    <x v="79"/>
    <n v="1384"/>
    <n v="113689.7"/>
    <n v="89321.63"/>
    <n v="64.538750000000007"/>
  </r>
  <r>
    <x v="13"/>
    <x v="80"/>
    <n v="273"/>
    <n v="21402.48"/>
    <n v="17018.650000000001"/>
    <n v="62.339377289377296"/>
  </r>
  <r>
    <x v="14"/>
    <x v="0"/>
    <n v="37858"/>
    <n v="4508640.6399999997"/>
    <n v="3456496.71"/>
    <n v="91.30161947276666"/>
  </r>
  <r>
    <x v="14"/>
    <x v="1"/>
    <n v="246438"/>
    <n v="29433355.91"/>
    <n v="22909779.859999999"/>
    <n v="92.96366574960031"/>
  </r>
  <r>
    <x v="14"/>
    <x v="2"/>
    <n v="2249"/>
    <n v="266888.14"/>
    <n v="208385.85"/>
    <n v="92.657114273010222"/>
  </r>
  <r>
    <x v="14"/>
    <x v="3"/>
    <n v="5294"/>
    <n v="629560"/>
    <n v="489102.93"/>
    <n v="92.388162070268223"/>
  </r>
  <r>
    <x v="14"/>
    <x v="4"/>
    <n v="40443"/>
    <n v="4847543.42"/>
    <n v="3789135.42"/>
    <n v="93.690760329352415"/>
  </r>
  <r>
    <x v="14"/>
    <x v="5"/>
    <n v="1235585"/>
    <n v="148544438.66999999"/>
    <n v="115517337.53"/>
    <n v="93.49201999862413"/>
  </r>
  <r>
    <x v="14"/>
    <x v="6"/>
    <n v="2186"/>
    <n v="272433.08"/>
    <n v="216325.08"/>
    <n v="98.959322964318389"/>
  </r>
  <r>
    <x v="14"/>
    <x v="7"/>
    <n v="1123415"/>
    <n v="131596659.53"/>
    <n v="101724676.67"/>
    <n v="90.549509014923245"/>
  </r>
  <r>
    <x v="14"/>
    <x v="8"/>
    <n v="8031"/>
    <n v="962994.02"/>
    <n v="738379.26"/>
    <n v="91.941135599551743"/>
  </r>
  <r>
    <x v="14"/>
    <x v="9"/>
    <n v="235600"/>
    <n v="28353294.890000001"/>
    <n v="22129167.32"/>
    <n v="93.926856196943973"/>
  </r>
  <r>
    <x v="14"/>
    <x v="10"/>
    <n v="7275810"/>
    <n v="862841915.77999997"/>
    <n v="669080966.51999998"/>
    <n v="91.95965349837337"/>
  </r>
  <r>
    <x v="14"/>
    <x v="11"/>
    <n v="8182"/>
    <n v="958686.3"/>
    <n v="749748.58"/>
    <n v="91.633901246638956"/>
  </r>
  <r>
    <x v="14"/>
    <x v="12"/>
    <n v="466816"/>
    <n v="55857912.700000003"/>
    <n v="43373938.689999998"/>
    <n v="92.914421720763642"/>
  </r>
  <r>
    <x v="14"/>
    <x v="13"/>
    <n v="38441"/>
    <n v="4606593.8099999996"/>
    <n v="3544713.64"/>
    <n v="92.211795738924593"/>
  </r>
  <r>
    <x v="14"/>
    <x v="14"/>
    <n v="5775"/>
    <n v="684193.49"/>
    <n v="533073.84"/>
    <n v="92.307158441558443"/>
  </r>
  <r>
    <x v="14"/>
    <x v="15"/>
    <n v="123100"/>
    <n v="14815047.91"/>
    <n v="11640602"/>
    <n v="94.562160844841586"/>
  </r>
  <r>
    <x v="14"/>
    <x v="16"/>
    <n v="1201"/>
    <n v="143371.06"/>
    <n v="111468.68"/>
    <n v="92.813222314737715"/>
  </r>
  <r>
    <x v="14"/>
    <x v="17"/>
    <n v="134"/>
    <n v="16318.76"/>
    <n v="12854.36"/>
    <n v="95.928059701492543"/>
  </r>
  <r>
    <x v="14"/>
    <x v="18"/>
    <n v="15209"/>
    <n v="1801178.68"/>
    <n v="1391516.32"/>
    <n v="91.492952856861066"/>
  </r>
  <r>
    <x v="14"/>
    <x v="19"/>
    <n v="109515"/>
    <n v="13086225.17"/>
    <n v="10215025.18"/>
    <n v="93.275123772999123"/>
  </r>
  <r>
    <x v="14"/>
    <x v="20"/>
    <n v="1026"/>
    <n v="120208.69"/>
    <n v="93911.13"/>
    <n v="91.531315789473695"/>
  </r>
  <r>
    <x v="14"/>
    <x v="21"/>
    <n v="786"/>
    <n v="91777.69"/>
    <n v="71055.25"/>
    <n v="90.401081424936393"/>
  </r>
  <r>
    <x v="14"/>
    <x v="22"/>
    <n v="7727"/>
    <n v="925251.45"/>
    <n v="723740.65"/>
    <n v="93.663860489193738"/>
  </r>
  <r>
    <x v="14"/>
    <x v="23"/>
    <n v="553004"/>
    <n v="65380154.130000003"/>
    <n v="50704136.039999999"/>
    <n v="91.688552053873025"/>
  </r>
  <r>
    <x v="14"/>
    <x v="24"/>
    <n v="320404"/>
    <n v="38092897.259999998"/>
    <n v="29427461.190000001"/>
    <n v="91.844862080373531"/>
  </r>
  <r>
    <x v="14"/>
    <x v="75"/>
    <n v="2738"/>
    <n v="330925.38"/>
    <n v="256198.29"/>
    <n v="93.57132578524471"/>
  </r>
  <r>
    <x v="14"/>
    <x v="25"/>
    <n v="9210"/>
    <n v="1101846.48"/>
    <n v="857116.05"/>
    <n v="93.063631921824111"/>
  </r>
  <r>
    <x v="14"/>
    <x v="26"/>
    <n v="1319099"/>
    <n v="156498455.88"/>
    <n v="122031031.94"/>
    <n v="92.510897165413667"/>
  </r>
  <r>
    <x v="14"/>
    <x v="27"/>
    <n v="3653"/>
    <n v="435409.74"/>
    <n v="341805.39"/>
    <n v="93.568406788940607"/>
  </r>
  <r>
    <x v="14"/>
    <x v="82"/>
    <n v="502"/>
    <n v="62617.440000000002"/>
    <n v="48848.12"/>
    <n v="97.307011952191246"/>
  </r>
  <r>
    <x v="14"/>
    <x v="98"/>
    <n v="13"/>
    <n v="1487.67"/>
    <n v="1166.33"/>
    <n v="89.717692307692303"/>
  </r>
  <r>
    <x v="14"/>
    <x v="28"/>
    <n v="16406"/>
    <n v="1961011.67"/>
    <n v="1537281.83"/>
    <n v="93.702415579665981"/>
  </r>
  <r>
    <x v="14"/>
    <x v="29"/>
    <n v="42429"/>
    <n v="5097184.04"/>
    <n v="3961707.5"/>
    <n v="93.372634283155392"/>
  </r>
  <r>
    <x v="14"/>
    <x v="30"/>
    <n v="3429"/>
    <n v="420043.08"/>
    <n v="332352.90999999997"/>
    <n v="96.924149897929425"/>
  </r>
  <r>
    <x v="14"/>
    <x v="31"/>
    <n v="22036"/>
    <n v="2609166.7999999998"/>
    <n v="2033569.27"/>
    <n v="92.283956707206386"/>
  </r>
  <r>
    <x v="14"/>
    <x v="32"/>
    <n v="51893"/>
    <n v="6293536.3300000001"/>
    <n v="4910610.16"/>
    <n v="94.629529223594702"/>
  </r>
  <r>
    <x v="14"/>
    <x v="33"/>
    <n v="1583115"/>
    <n v="188485757.56"/>
    <n v="146533290.94999999"/>
    <n v="92.560105203980754"/>
  </r>
  <r>
    <x v="14"/>
    <x v="34"/>
    <n v="377"/>
    <n v="44405.64"/>
    <n v="34502.58"/>
    <n v="91.518779840848808"/>
  </r>
  <r>
    <x v="14"/>
    <x v="35"/>
    <n v="225"/>
    <n v="25719.98"/>
    <n v="19735.28"/>
    <n v="87.712355555555547"/>
  </r>
  <r>
    <x v="14"/>
    <x v="37"/>
    <n v="40"/>
    <n v="4442.72"/>
    <n v="3364.91"/>
    <n v="84.122749999999996"/>
  </r>
  <r>
    <x v="14"/>
    <x v="38"/>
    <n v="1130263"/>
    <n v="135415222.83000001"/>
    <n v="105274447.33"/>
    <n v="93.141549648179222"/>
  </r>
  <r>
    <x v="14"/>
    <x v="39"/>
    <n v="63477"/>
    <n v="7692715.8600000003"/>
    <n v="5947510.8700000001"/>
    <n v="93.695525465916788"/>
  </r>
  <r>
    <x v="14"/>
    <x v="40"/>
    <n v="42172"/>
    <n v="5075847.59"/>
    <n v="3952755.31"/>
    <n v="93.729377549084703"/>
  </r>
  <r>
    <x v="14"/>
    <x v="41"/>
    <n v="1440408"/>
    <n v="143653146.86000001"/>
    <n v="111735586.08"/>
    <n v="77.572178216172077"/>
  </r>
  <r>
    <x v="14"/>
    <x v="43"/>
    <n v="14226"/>
    <n v="1714474.08"/>
    <n v="1348121.64"/>
    <n v="94.764630957401934"/>
  </r>
  <r>
    <x v="14"/>
    <x v="76"/>
    <n v="83"/>
    <n v="10092.5"/>
    <n v="7670.27"/>
    <n v="92.41289156626506"/>
  </r>
  <r>
    <x v="14"/>
    <x v="44"/>
    <n v="32"/>
    <n v="3592.14"/>
    <n v="2816.3"/>
    <n v="88.009375000000006"/>
  </r>
  <r>
    <x v="14"/>
    <x v="45"/>
    <n v="17695"/>
    <n v="2143111.35"/>
    <n v="1659433.14"/>
    <n v="93.779776207968354"/>
  </r>
  <r>
    <x v="14"/>
    <x v="46"/>
    <n v="1160"/>
    <n v="132977.71"/>
    <n v="103428.44"/>
    <n v="89.162448275862076"/>
  </r>
  <r>
    <x v="14"/>
    <x v="47"/>
    <n v="29781"/>
    <n v="3604940.22"/>
    <n v="2798475.75"/>
    <n v="93.968495013599281"/>
  </r>
  <r>
    <x v="14"/>
    <x v="48"/>
    <n v="8717"/>
    <n v="1049935.46"/>
    <n v="822283.09"/>
    <n v="94.330972811747159"/>
  </r>
  <r>
    <x v="14"/>
    <x v="49"/>
    <n v="1969"/>
    <n v="237685.84"/>
    <n v="185893.81"/>
    <n v="94.410264093448447"/>
  </r>
  <r>
    <x v="14"/>
    <x v="50"/>
    <n v="367740"/>
    <n v="43861731.030000001"/>
    <n v="34216413.090000004"/>
    <n v="93.045121798009475"/>
  </r>
  <r>
    <x v="14"/>
    <x v="51"/>
    <n v="63264"/>
    <n v="7580342.2400000002"/>
    <n v="6004003.4500000002"/>
    <n v="94.903949323469902"/>
  </r>
  <r>
    <x v="14"/>
    <x v="52"/>
    <n v="411022"/>
    <n v="49663720.149999999"/>
    <n v="38704399.100000001"/>
    <n v="94.16624681890508"/>
  </r>
  <r>
    <x v="14"/>
    <x v="53"/>
    <n v="523"/>
    <n v="65034.45"/>
    <n v="52562.48"/>
    <n v="100.50187380497132"/>
  </r>
  <r>
    <x v="14"/>
    <x v="54"/>
    <n v="71"/>
    <n v="8321.7199999999993"/>
    <n v="6390.08"/>
    <n v="90.00112676056338"/>
  </r>
  <r>
    <x v="14"/>
    <x v="55"/>
    <n v="6110"/>
    <n v="729052.66"/>
    <n v="576364.48"/>
    <n v="94.331338788870696"/>
  </r>
  <r>
    <x v="14"/>
    <x v="56"/>
    <n v="12589"/>
    <n v="1225736.3600000001"/>
    <n v="952146.46"/>
    <n v="75.633208356501711"/>
  </r>
  <r>
    <x v="14"/>
    <x v="57"/>
    <n v="115708"/>
    <n v="14106532.85"/>
    <n v="11077383.460000001"/>
    <n v="95.735674802088027"/>
  </r>
  <r>
    <x v="14"/>
    <x v="58"/>
    <n v="8246"/>
    <n v="1004578.21"/>
    <n v="787176.97"/>
    <n v="95.461674751394611"/>
  </r>
  <r>
    <x v="14"/>
    <x v="59"/>
    <n v="2211"/>
    <n v="264624.34000000003"/>
    <n v="208099.78"/>
    <n v="94.120208050655805"/>
  </r>
  <r>
    <x v="14"/>
    <x v="60"/>
    <n v="101022"/>
    <n v="11860177.92"/>
    <n v="9221021.8300000001"/>
    <n v="91.277363643562794"/>
  </r>
  <r>
    <x v="14"/>
    <x v="61"/>
    <n v="3267"/>
    <n v="393482.28"/>
    <n v="303934.71000000002"/>
    <n v="93.03174471992655"/>
  </r>
  <r>
    <x v="14"/>
    <x v="62"/>
    <n v="527887"/>
    <n v="52742998.670000002"/>
    <n v="40940455.619999997"/>
    <n v="77.555339722326934"/>
  </r>
  <r>
    <x v="14"/>
    <x v="63"/>
    <n v="7097"/>
    <n v="840555.59"/>
    <n v="658588.17000000004"/>
    <n v="92.798107651120191"/>
  </r>
  <r>
    <x v="14"/>
    <x v="64"/>
    <n v="4833"/>
    <n v="583013.67000000004"/>
    <n v="455793.47"/>
    <n v="94.308601282847093"/>
  </r>
  <r>
    <x v="14"/>
    <x v="65"/>
    <n v="10917"/>
    <n v="1300292.02"/>
    <n v="1017488.8"/>
    <n v="93.202235046258139"/>
  </r>
  <r>
    <x v="14"/>
    <x v="66"/>
    <n v="315587"/>
    <n v="37404634.600000001"/>
    <n v="29179875.469999999"/>
    <n v="92.462222683443869"/>
  </r>
  <r>
    <x v="14"/>
    <x v="67"/>
    <n v="27"/>
    <n v="3106.41"/>
    <n v="2512.9"/>
    <n v="93.07037037037037"/>
  </r>
  <r>
    <x v="14"/>
    <x v="68"/>
    <n v="3232811"/>
    <n v="383384594.39999998"/>
    <n v="298545637.5"/>
    <n v="92.348620906078338"/>
  </r>
  <r>
    <x v="14"/>
    <x v="69"/>
    <n v="96712"/>
    <n v="11631926.33"/>
    <n v="9113234.7400000002"/>
    <n v="94.230651211845483"/>
  </r>
  <r>
    <x v="14"/>
    <x v="78"/>
    <n v="118"/>
    <n v="14863.82"/>
    <n v="11678.66"/>
    <n v="98.971694915254233"/>
  </r>
  <r>
    <x v="14"/>
    <x v="70"/>
    <n v="15291"/>
    <n v="1811917.71"/>
    <n v="1416810.65"/>
    <n v="92.656507095677185"/>
  </r>
  <r>
    <x v="14"/>
    <x v="71"/>
    <n v="118"/>
    <n v="13504.4"/>
    <n v="10280.200000000001"/>
    <n v="87.120338983050857"/>
  </r>
  <r>
    <x v="14"/>
    <x v="72"/>
    <n v="583"/>
    <n v="67266.990000000005"/>
    <n v="52616.959999999999"/>
    <n v="90.252075471698106"/>
  </r>
  <r>
    <x v="14"/>
    <x v="79"/>
    <n v="1799"/>
    <n v="218298.44"/>
    <n v="171573.61"/>
    <n v="95.37165647581989"/>
  </r>
  <r>
    <x v="14"/>
    <x v="80"/>
    <n v="154"/>
    <n v="18290.45"/>
    <n v="14200.65"/>
    <n v="92.212012987012983"/>
  </r>
  <r>
    <x v="15"/>
    <x v="0"/>
    <n v="259"/>
    <n v="24356.98"/>
    <n v="17792.27"/>
    <n v="68.696023166023167"/>
  </r>
  <r>
    <x v="15"/>
    <x v="1"/>
    <n v="746"/>
    <n v="72277.13"/>
    <n v="54145.82"/>
    <n v="72.581528150134048"/>
  </r>
  <r>
    <x v="15"/>
    <x v="3"/>
    <n v="71"/>
    <n v="6948.29"/>
    <n v="5211.26"/>
    <n v="73.398028169014083"/>
  </r>
  <r>
    <x v="15"/>
    <x v="4"/>
    <n v="28"/>
    <n v="2737.55"/>
    <n v="2088.3000000000002"/>
    <n v="74.58214285714287"/>
  </r>
  <r>
    <x v="15"/>
    <x v="5"/>
    <n v="1529"/>
    <n v="152501.29999999999"/>
    <n v="114167.2"/>
    <n v="74.667887508175269"/>
  </r>
  <r>
    <x v="15"/>
    <x v="6"/>
    <n v="14"/>
    <n v="1460.05"/>
    <n v="1177.1199999999999"/>
    <n v="84.08"/>
  </r>
  <r>
    <x v="15"/>
    <x v="7"/>
    <n v="1833"/>
    <n v="174876.06"/>
    <n v="129770.6"/>
    <n v="70.796835788325154"/>
  </r>
  <r>
    <x v="15"/>
    <x v="9"/>
    <n v="318"/>
    <n v="31893.58"/>
    <n v="24210.68"/>
    <n v="76.134213836477983"/>
  </r>
  <r>
    <x v="15"/>
    <x v="10"/>
    <n v="4733"/>
    <n v="461657.03"/>
    <n v="345385.37"/>
    <n v="72.973879146418767"/>
  </r>
  <r>
    <x v="15"/>
    <x v="11"/>
    <n v="105"/>
    <n v="10471.81"/>
    <n v="8133.67"/>
    <n v="77.463523809523807"/>
  </r>
  <r>
    <x v="15"/>
    <x v="12"/>
    <n v="287"/>
    <n v="28070.240000000002"/>
    <n v="19853.740000000002"/>
    <n v="69.17679442508711"/>
  </r>
  <r>
    <x v="15"/>
    <x v="13"/>
    <n v="102"/>
    <n v="9793.3700000000008"/>
    <n v="7384.08"/>
    <n v="72.392941176470586"/>
  </r>
  <r>
    <x v="15"/>
    <x v="14"/>
    <n v="189"/>
    <n v="18245.14"/>
    <n v="13388.96"/>
    <n v="70.841058201058203"/>
  </r>
  <r>
    <x v="15"/>
    <x v="16"/>
    <n v="39"/>
    <n v="3848.72"/>
    <n v="3059.84"/>
    <n v="78.4574358974359"/>
  </r>
  <r>
    <x v="15"/>
    <x v="17"/>
    <n v="12"/>
    <n v="1161.93"/>
    <n v="886.1"/>
    <n v="73.841666666666669"/>
  </r>
  <r>
    <x v="15"/>
    <x v="18"/>
    <n v="248"/>
    <n v="23823.4"/>
    <n v="17928.32"/>
    <n v="72.291612903225811"/>
  </r>
  <r>
    <x v="15"/>
    <x v="19"/>
    <n v="464"/>
    <n v="45291.15"/>
    <n v="33471.230000000003"/>
    <n v="72.13627155172415"/>
  </r>
  <r>
    <x v="15"/>
    <x v="22"/>
    <n v="23"/>
    <n v="2316.5100000000002"/>
    <n v="1810.63"/>
    <n v="78.723043478260877"/>
  </r>
  <r>
    <x v="15"/>
    <x v="23"/>
    <n v="500"/>
    <n v="49738.19"/>
    <n v="38662.17"/>
    <n v="77.324339999999992"/>
  </r>
  <r>
    <x v="15"/>
    <x v="24"/>
    <n v="460"/>
    <n v="45053.49"/>
    <n v="34178.07"/>
    <n v="74.300152173913048"/>
  </r>
  <r>
    <x v="15"/>
    <x v="25"/>
    <n v="125"/>
    <n v="12101.31"/>
    <n v="8926.34"/>
    <n v="71.410719999999998"/>
  </r>
  <r>
    <x v="15"/>
    <x v="26"/>
    <n v="261"/>
    <n v="26011.01"/>
    <n v="20252.64"/>
    <n v="77.59632183908046"/>
  </r>
  <r>
    <x v="15"/>
    <x v="27"/>
    <n v="11"/>
    <n v="1050.56"/>
    <n v="810.98"/>
    <n v="73.725454545454554"/>
  </r>
  <r>
    <x v="15"/>
    <x v="28"/>
    <n v="33"/>
    <n v="3187.81"/>
    <n v="2546.6799999999998"/>
    <n v="77.172121212121212"/>
  </r>
  <r>
    <x v="15"/>
    <x v="29"/>
    <n v="370"/>
    <n v="36485.18"/>
    <n v="27890.84"/>
    <n v="75.380648648648645"/>
  </r>
  <r>
    <x v="15"/>
    <x v="31"/>
    <n v="24"/>
    <n v="2319.29"/>
    <n v="1834.89"/>
    <n v="76.453749999999999"/>
  </r>
  <r>
    <x v="15"/>
    <x v="32"/>
    <n v="16"/>
    <n v="1625.55"/>
    <n v="1292.0999999999999"/>
    <n v="80.756249999999994"/>
  </r>
  <r>
    <x v="15"/>
    <x v="33"/>
    <n v="180"/>
    <n v="17669.37"/>
    <n v="13238.2"/>
    <n v="73.545555555555566"/>
  </r>
  <r>
    <x v="15"/>
    <x v="34"/>
    <n v="14"/>
    <n v="1333.8"/>
    <n v="973.64"/>
    <n v="69.545714285714283"/>
  </r>
  <r>
    <x v="15"/>
    <x v="36"/>
    <n v="18"/>
    <n v="1713.94"/>
    <n v="1349.52"/>
    <n v="74.973333333333329"/>
  </r>
  <r>
    <x v="15"/>
    <x v="38"/>
    <n v="51"/>
    <n v="4944.13"/>
    <n v="3721.3"/>
    <n v="72.966666666666669"/>
  </r>
  <r>
    <x v="15"/>
    <x v="39"/>
    <n v="24"/>
    <n v="2406.3000000000002"/>
    <n v="1650.67"/>
    <n v="68.77791666666667"/>
  </r>
  <r>
    <x v="15"/>
    <x v="40"/>
    <n v="180"/>
    <n v="17523.96"/>
    <n v="13244.22"/>
    <n v="73.578999999999994"/>
  </r>
  <r>
    <x v="15"/>
    <x v="41"/>
    <n v="2496"/>
    <n v="207425.28"/>
    <n v="157766.18"/>
    <n v="63.207604166666663"/>
  </r>
  <r>
    <x v="15"/>
    <x v="43"/>
    <n v="97"/>
    <n v="9725.5400000000009"/>
    <n v="7201.07"/>
    <n v="74.237835051546384"/>
  </r>
  <r>
    <x v="15"/>
    <x v="45"/>
    <n v="24"/>
    <n v="2419.9299999999998"/>
    <n v="1819.85"/>
    <n v="75.827083333333334"/>
  </r>
  <r>
    <x v="15"/>
    <x v="47"/>
    <n v="147"/>
    <n v="14229.07"/>
    <n v="10844.61"/>
    <n v="73.772857142857148"/>
  </r>
  <r>
    <x v="15"/>
    <x v="48"/>
    <n v="30"/>
    <n v="2906.88"/>
    <n v="2283.33"/>
    <n v="76.111000000000004"/>
  </r>
  <r>
    <x v="15"/>
    <x v="49"/>
    <n v="21"/>
    <n v="2023.47"/>
    <n v="1511.22"/>
    <n v="71.962857142857146"/>
  </r>
  <r>
    <x v="15"/>
    <x v="50"/>
    <n v="119"/>
    <n v="11531.29"/>
    <n v="8623.11"/>
    <n v="72.463109243697488"/>
  </r>
  <r>
    <x v="15"/>
    <x v="51"/>
    <n v="16"/>
    <n v="1550.83"/>
    <n v="1221.06"/>
    <n v="76.316249999999997"/>
  </r>
  <r>
    <x v="15"/>
    <x v="52"/>
    <n v="258"/>
    <n v="25911.91"/>
    <n v="19571.490000000002"/>
    <n v="75.858488372093035"/>
  </r>
  <r>
    <x v="15"/>
    <x v="57"/>
    <n v="47"/>
    <n v="4665.3500000000004"/>
    <n v="3589.89"/>
    <n v="76.380638297872338"/>
  </r>
  <r>
    <x v="15"/>
    <x v="58"/>
    <n v="21"/>
    <n v="2124.0700000000002"/>
    <n v="1639.16"/>
    <n v="78.055238095238096"/>
  </r>
  <r>
    <x v="15"/>
    <x v="59"/>
    <n v="14"/>
    <n v="1389.35"/>
    <n v="1103.25"/>
    <n v="78.803571428571431"/>
  </r>
  <r>
    <x v="15"/>
    <x v="60"/>
    <n v="660"/>
    <n v="66271.42"/>
    <n v="50034.68"/>
    <n v="75.810121212121217"/>
  </r>
  <r>
    <x v="15"/>
    <x v="61"/>
    <n v="17"/>
    <n v="1688.06"/>
    <n v="1331.23"/>
    <n v="78.307647058823534"/>
  </r>
  <r>
    <x v="15"/>
    <x v="62"/>
    <n v="853"/>
    <n v="71050.28"/>
    <n v="53675"/>
    <n v="62.924970691676435"/>
  </r>
  <r>
    <x v="15"/>
    <x v="63"/>
    <n v="21"/>
    <n v="2026.54"/>
    <n v="1447.2"/>
    <n v="68.914285714285711"/>
  </r>
  <r>
    <x v="15"/>
    <x v="66"/>
    <n v="608"/>
    <n v="59030.31"/>
    <n v="44673.71"/>
    <n v="73.47649671052632"/>
  </r>
  <r>
    <x v="15"/>
    <x v="68"/>
    <n v="2238"/>
    <n v="220291.28"/>
    <n v="165547.37"/>
    <n v="73.971121537086688"/>
  </r>
  <r>
    <x v="15"/>
    <x v="69"/>
    <n v="66"/>
    <n v="7052.43"/>
    <n v="5644.09"/>
    <n v="85.516515151515151"/>
  </r>
  <r>
    <x v="16"/>
    <x v="0"/>
    <n v="270"/>
    <n v="41930.89"/>
    <n v="30011.53"/>
    <n v="111.15381481481481"/>
  </r>
  <r>
    <x v="16"/>
    <x v="1"/>
    <n v="1393"/>
    <n v="219418.2"/>
    <n v="168109.08"/>
    <n v="120.6813208901651"/>
  </r>
  <r>
    <x v="16"/>
    <x v="3"/>
    <n v="44"/>
    <n v="7242.38"/>
    <n v="5588.66"/>
    <n v="127.015"/>
  </r>
  <r>
    <x v="16"/>
    <x v="4"/>
    <n v="33"/>
    <n v="5324.84"/>
    <n v="3951.94"/>
    <n v="119.75575757575757"/>
  </r>
  <r>
    <x v="16"/>
    <x v="5"/>
    <n v="1777"/>
    <n v="284134.87"/>
    <n v="213227.36"/>
    <n v="119.9928868880135"/>
  </r>
  <r>
    <x v="16"/>
    <x v="7"/>
    <n v="7493"/>
    <n v="1167017.05"/>
    <n v="874614.02"/>
    <n v="116.72414520218871"/>
  </r>
  <r>
    <x v="16"/>
    <x v="9"/>
    <n v="308"/>
    <n v="48033.48"/>
    <n v="36345.86"/>
    <n v="118.00603896103897"/>
  </r>
  <r>
    <x v="16"/>
    <x v="10"/>
    <n v="19847"/>
    <n v="3135884.39"/>
    <n v="2350924.83"/>
    <n v="118.45240237819318"/>
  </r>
  <r>
    <x v="16"/>
    <x v="11"/>
    <n v="23"/>
    <n v="3556.94"/>
    <n v="2704.21"/>
    <n v="117.57434782608696"/>
  </r>
  <r>
    <x v="16"/>
    <x v="12"/>
    <n v="502"/>
    <n v="79294.66"/>
    <n v="59058.15"/>
    <n v="117.6457171314741"/>
  </r>
  <r>
    <x v="16"/>
    <x v="13"/>
    <n v="80"/>
    <n v="12266.41"/>
    <n v="8654.4500000000007"/>
    <n v="108.18062500000001"/>
  </r>
  <r>
    <x v="16"/>
    <x v="14"/>
    <n v="173"/>
    <n v="27005.69"/>
    <n v="20376.97"/>
    <n v="117.78595375722544"/>
  </r>
  <r>
    <x v="16"/>
    <x v="15"/>
    <n v="61"/>
    <n v="9407.7800000000007"/>
    <n v="7148.83"/>
    <n v="117.1939344262295"/>
  </r>
  <r>
    <x v="16"/>
    <x v="16"/>
    <n v="15"/>
    <n v="2406.0300000000002"/>
    <n v="1925.6"/>
    <n v="128.37333333333333"/>
  </r>
  <r>
    <x v="16"/>
    <x v="18"/>
    <n v="405"/>
    <n v="62937.9"/>
    <n v="48493.24"/>
    <n v="119.73639506172839"/>
  </r>
  <r>
    <x v="16"/>
    <x v="19"/>
    <n v="878"/>
    <n v="142725.63"/>
    <n v="109991.25"/>
    <n v="125.2747722095672"/>
  </r>
  <r>
    <x v="16"/>
    <x v="22"/>
    <n v="12"/>
    <n v="2005.59"/>
    <n v="1587.06"/>
    <n v="132.255"/>
  </r>
  <r>
    <x v="16"/>
    <x v="23"/>
    <n v="197"/>
    <n v="29858.95"/>
    <n v="22692.18"/>
    <n v="115.18873096446701"/>
  </r>
  <r>
    <x v="16"/>
    <x v="24"/>
    <n v="299"/>
    <n v="47811.22"/>
    <n v="35640.120000000003"/>
    <n v="119.19772575250838"/>
  </r>
  <r>
    <x v="16"/>
    <x v="25"/>
    <n v="29"/>
    <n v="4648.9799999999996"/>
    <n v="3493.26"/>
    <n v="120.45724137931035"/>
  </r>
  <r>
    <x v="16"/>
    <x v="26"/>
    <n v="358"/>
    <n v="59907.91"/>
    <n v="46751.4"/>
    <n v="130.59050279329608"/>
  </r>
  <r>
    <x v="16"/>
    <x v="27"/>
    <n v="16"/>
    <n v="2513.52"/>
    <n v="2037.98"/>
    <n v="127.37375"/>
  </r>
  <r>
    <x v="16"/>
    <x v="28"/>
    <n v="49"/>
    <n v="7520.92"/>
    <n v="5905.76"/>
    <n v="120.52571428571429"/>
  </r>
  <r>
    <x v="16"/>
    <x v="29"/>
    <n v="255"/>
    <n v="39981.9"/>
    <n v="29791.33"/>
    <n v="116.82874509803922"/>
  </r>
  <r>
    <x v="16"/>
    <x v="31"/>
    <n v="78"/>
    <n v="12379.65"/>
    <n v="9552.91"/>
    <n v="122.47320512820512"/>
  </r>
  <r>
    <x v="16"/>
    <x v="32"/>
    <n v="165"/>
    <n v="26397.88"/>
    <n v="20050.32"/>
    <n v="121.51709090909091"/>
  </r>
  <r>
    <x v="16"/>
    <x v="33"/>
    <n v="453"/>
    <n v="71946.009999999995"/>
    <n v="55161.440000000002"/>
    <n v="121.76918322295806"/>
  </r>
  <r>
    <x v="16"/>
    <x v="38"/>
    <n v="184"/>
    <n v="29927.83"/>
    <n v="22904.09"/>
    <n v="124.47875000000001"/>
  </r>
  <r>
    <x v="16"/>
    <x v="39"/>
    <n v="37"/>
    <n v="5889.24"/>
    <n v="4348.58"/>
    <n v="117.52918918918918"/>
  </r>
  <r>
    <x v="16"/>
    <x v="40"/>
    <n v="23"/>
    <n v="3596.67"/>
    <n v="2842.81"/>
    <n v="123.60043478260869"/>
  </r>
  <r>
    <x v="16"/>
    <x v="41"/>
    <n v="4771"/>
    <n v="637259.06000000006"/>
    <n v="479797.66"/>
    <n v="100.56542863131419"/>
  </r>
  <r>
    <x v="16"/>
    <x v="43"/>
    <n v="41"/>
    <n v="6647.56"/>
    <n v="4962.57"/>
    <n v="121.03829268292682"/>
  </r>
  <r>
    <x v="16"/>
    <x v="47"/>
    <n v="146"/>
    <n v="22689.99"/>
    <n v="17563.689999999999"/>
    <n v="120.29924657534245"/>
  </r>
  <r>
    <x v="16"/>
    <x v="50"/>
    <n v="175"/>
    <n v="27634.86"/>
    <n v="21380.799999999999"/>
    <n v="122.176"/>
  </r>
  <r>
    <x v="16"/>
    <x v="51"/>
    <n v="34"/>
    <n v="5519.72"/>
    <n v="4245.83"/>
    <n v="124.87735294117647"/>
  </r>
  <r>
    <x v="16"/>
    <x v="52"/>
    <n v="503"/>
    <n v="79324.09"/>
    <n v="60692.04"/>
    <n v="120.66011928429424"/>
  </r>
  <r>
    <x v="16"/>
    <x v="56"/>
    <n v="18"/>
    <n v="2396.4699999999998"/>
    <n v="1877.22"/>
    <n v="104.29"/>
  </r>
  <r>
    <x v="16"/>
    <x v="57"/>
    <n v="128"/>
    <n v="20294.87"/>
    <n v="14173.02"/>
    <n v="110.72671875"/>
  </r>
  <r>
    <x v="16"/>
    <x v="58"/>
    <n v="22"/>
    <n v="3626.15"/>
    <n v="2895.13"/>
    <n v="131.59681818181818"/>
  </r>
  <r>
    <x v="16"/>
    <x v="60"/>
    <n v="2764"/>
    <n v="451660.98"/>
    <n v="345088.64"/>
    <n v="124.85117221418236"/>
  </r>
  <r>
    <x v="16"/>
    <x v="62"/>
    <n v="2396"/>
    <n v="323461.65999999997"/>
    <n v="243903.72"/>
    <n v="101.7962103505843"/>
  </r>
  <r>
    <x v="16"/>
    <x v="63"/>
    <n v="33"/>
    <n v="5235.3599999999997"/>
    <n v="4038.5"/>
    <n v="122.37878787878788"/>
  </r>
  <r>
    <x v="16"/>
    <x v="66"/>
    <n v="491"/>
    <n v="78581.17"/>
    <n v="60925.43"/>
    <n v="124.08437881873728"/>
  </r>
  <r>
    <x v="16"/>
    <x v="68"/>
    <n v="9343"/>
    <n v="1482992.4"/>
    <n v="1114594.74"/>
    <n v="119.29730707481536"/>
  </r>
  <r>
    <x v="16"/>
    <x v="69"/>
    <n v="73"/>
    <n v="12126.3"/>
    <n v="9310.4599999999991"/>
    <n v="127.54054794520546"/>
  </r>
  <r>
    <x v="17"/>
    <x v="0"/>
    <n v="196"/>
    <n v="39617.910000000003"/>
    <n v="29560.3"/>
    <n v="150.81785714285715"/>
  </r>
  <r>
    <x v="17"/>
    <x v="1"/>
    <n v="792"/>
    <n v="163077.29999999999"/>
    <n v="124860.17"/>
    <n v="157.65172979797978"/>
  </r>
  <r>
    <x v="17"/>
    <x v="3"/>
    <n v="16"/>
    <n v="3474.23"/>
    <n v="2729.43"/>
    <n v="170.58937499999999"/>
  </r>
  <r>
    <x v="17"/>
    <x v="4"/>
    <n v="30"/>
    <n v="6252.87"/>
    <n v="4666.59"/>
    <n v="155.553"/>
  </r>
  <r>
    <x v="17"/>
    <x v="5"/>
    <n v="1736"/>
    <n v="362673.6"/>
    <n v="276386.76"/>
    <n v="159.20896313364057"/>
  </r>
  <r>
    <x v="17"/>
    <x v="7"/>
    <n v="7382"/>
    <n v="1505500.18"/>
    <n v="1128461.7"/>
    <n v="152.86666215117853"/>
  </r>
  <r>
    <x v="17"/>
    <x v="9"/>
    <n v="251"/>
    <n v="53612.79"/>
    <n v="41737.339999999997"/>
    <n v="166.28422310756972"/>
  </r>
  <r>
    <x v="17"/>
    <x v="10"/>
    <n v="32413"/>
    <n v="6685687.5199999996"/>
    <n v="5033763.93"/>
    <n v="155.30077222102241"/>
  </r>
  <r>
    <x v="17"/>
    <x v="11"/>
    <n v="27"/>
    <n v="5479.04"/>
    <n v="4177.1499999999996"/>
    <n v="154.70925925925926"/>
  </r>
  <r>
    <x v="17"/>
    <x v="12"/>
    <n v="815"/>
    <n v="170412.96"/>
    <n v="129306.39"/>
    <n v="158.6581472392638"/>
  </r>
  <r>
    <x v="17"/>
    <x v="13"/>
    <n v="68"/>
    <n v="13940.37"/>
    <n v="10001.36"/>
    <n v="147.07882352941178"/>
  </r>
  <r>
    <x v="17"/>
    <x v="14"/>
    <n v="60"/>
    <n v="12256.76"/>
    <n v="9571.7900000000009"/>
    <n v="159.52983333333336"/>
  </r>
  <r>
    <x v="17"/>
    <x v="15"/>
    <n v="111"/>
    <n v="24245.01"/>
    <n v="19204.78"/>
    <n v="173.01603603603601"/>
  </r>
  <r>
    <x v="17"/>
    <x v="18"/>
    <n v="100"/>
    <n v="20318.87"/>
    <n v="15208.04"/>
    <n v="152.0804"/>
  </r>
  <r>
    <x v="17"/>
    <x v="19"/>
    <n v="453"/>
    <n v="97486.29"/>
    <n v="73849.58"/>
    <n v="163.02335540838851"/>
  </r>
  <r>
    <x v="17"/>
    <x v="21"/>
    <n v="15"/>
    <n v="3369.39"/>
    <n v="2641.6"/>
    <n v="176.10666666666665"/>
  </r>
  <r>
    <x v="17"/>
    <x v="22"/>
    <n v="26"/>
    <n v="5612.63"/>
    <n v="4316.96"/>
    <n v="166.03692307692307"/>
  </r>
  <r>
    <x v="17"/>
    <x v="23"/>
    <n v="203"/>
    <n v="43164.1"/>
    <n v="33631.75"/>
    <n v="165.67364532019704"/>
  </r>
  <r>
    <x v="17"/>
    <x v="24"/>
    <n v="274"/>
    <n v="55616.15"/>
    <n v="41092.410000000003"/>
    <n v="149.97229927007299"/>
  </r>
  <r>
    <x v="17"/>
    <x v="26"/>
    <n v="344"/>
    <n v="70774.080000000002"/>
    <n v="54048.72"/>
    <n v="157.11837209302325"/>
  </r>
  <r>
    <x v="17"/>
    <x v="27"/>
    <n v="16"/>
    <n v="3266.58"/>
    <n v="2564.0700000000002"/>
    <n v="160.25437500000001"/>
  </r>
  <r>
    <x v="17"/>
    <x v="28"/>
    <n v="14"/>
    <n v="2848.05"/>
    <n v="2090.2800000000002"/>
    <n v="149.30571428571429"/>
  </r>
  <r>
    <x v="17"/>
    <x v="29"/>
    <n v="93"/>
    <n v="19327.72"/>
    <n v="14795.38"/>
    <n v="159.09010752688172"/>
  </r>
  <r>
    <x v="17"/>
    <x v="31"/>
    <n v="100"/>
    <n v="20872.72"/>
    <n v="16063.01"/>
    <n v="160.6301"/>
  </r>
  <r>
    <x v="17"/>
    <x v="32"/>
    <n v="102"/>
    <n v="21408.71"/>
    <n v="16342.77"/>
    <n v="160.22323529411764"/>
  </r>
  <r>
    <x v="17"/>
    <x v="33"/>
    <n v="292"/>
    <n v="60379.6"/>
    <n v="46005.45"/>
    <n v="157.55291095890411"/>
  </r>
  <r>
    <x v="17"/>
    <x v="38"/>
    <n v="142"/>
    <n v="29969.21"/>
    <n v="22727.02"/>
    <n v="160.04943661971831"/>
  </r>
  <r>
    <x v="17"/>
    <x v="39"/>
    <n v="51"/>
    <n v="10126.36"/>
    <n v="7835.91"/>
    <n v="153.64529411764707"/>
  </r>
  <r>
    <x v="17"/>
    <x v="41"/>
    <n v="6283"/>
    <n v="1092773.19"/>
    <n v="828742.68"/>
    <n v="131.90238421136399"/>
  </r>
  <r>
    <x v="17"/>
    <x v="43"/>
    <n v="16"/>
    <n v="3408.49"/>
    <n v="2522.6999999999998"/>
    <n v="157.66874999999999"/>
  </r>
  <r>
    <x v="17"/>
    <x v="46"/>
    <n v="24"/>
    <n v="4833.47"/>
    <n v="3618.78"/>
    <n v="150.7825"/>
  </r>
  <r>
    <x v="17"/>
    <x v="47"/>
    <n v="38"/>
    <n v="7886.88"/>
    <n v="6238.15"/>
    <n v="164.16184210526316"/>
  </r>
  <r>
    <x v="17"/>
    <x v="48"/>
    <n v="45"/>
    <n v="8986.1200000000008"/>
    <n v="6892.07"/>
    <n v="153.15711111111111"/>
  </r>
  <r>
    <x v="17"/>
    <x v="50"/>
    <n v="171"/>
    <n v="35016.28"/>
    <n v="26915.97"/>
    <n v="157.40333333333334"/>
  </r>
  <r>
    <x v="17"/>
    <x v="51"/>
    <n v="67"/>
    <n v="13919.61"/>
    <n v="11126.63"/>
    <n v="166.06910447761192"/>
  </r>
  <r>
    <x v="17"/>
    <x v="52"/>
    <n v="396"/>
    <n v="83717.600000000006"/>
    <n v="62530.44"/>
    <n v="157.90515151515152"/>
  </r>
  <r>
    <x v="17"/>
    <x v="56"/>
    <n v="12"/>
    <n v="2049.0300000000002"/>
    <n v="1581.52"/>
    <n v="131.79333333333332"/>
  </r>
  <r>
    <x v="17"/>
    <x v="57"/>
    <n v="74"/>
    <n v="15676.46"/>
    <n v="12371.94"/>
    <n v="167.18837837837839"/>
  </r>
  <r>
    <x v="17"/>
    <x v="59"/>
    <n v="28"/>
    <n v="5994.57"/>
    <n v="4803.45"/>
    <n v="171.5517857142857"/>
  </r>
  <r>
    <x v="17"/>
    <x v="60"/>
    <n v="10808"/>
    <n v="2308275.5099999998"/>
    <n v="1749723.28"/>
    <n v="161.89149518874908"/>
  </r>
  <r>
    <x v="17"/>
    <x v="62"/>
    <n v="4432"/>
    <n v="780470.58"/>
    <n v="589605.43999999994"/>
    <n v="133.03371841155234"/>
  </r>
  <r>
    <x v="17"/>
    <x v="63"/>
    <n v="34"/>
    <n v="6922.25"/>
    <n v="5001.1000000000004"/>
    <n v="147.09117647058824"/>
  </r>
  <r>
    <x v="17"/>
    <x v="66"/>
    <n v="496"/>
    <n v="100659.13"/>
    <n v="76346.16"/>
    <n v="153.92370967741937"/>
  </r>
  <r>
    <x v="17"/>
    <x v="68"/>
    <n v="14866"/>
    <n v="3068760.83"/>
    <n v="2319822.12"/>
    <n v="156.04884434279566"/>
  </r>
  <r>
    <x v="17"/>
    <x v="69"/>
    <n v="60"/>
    <n v="12426.51"/>
    <n v="9382.49"/>
    <n v="156.37483333333333"/>
  </r>
  <r>
    <x v="17"/>
    <x v="78"/>
    <n v="48"/>
    <n v="10533.78"/>
    <n v="8289.06"/>
    <n v="172.68875"/>
  </r>
  <r>
    <x v="18"/>
    <x v="0"/>
    <n v="5960"/>
    <n v="480342.27"/>
    <n v="369813.52"/>
    <n v="62.049248322147655"/>
  </r>
  <r>
    <x v="18"/>
    <x v="1"/>
    <n v="45530"/>
    <n v="3655818.25"/>
    <n v="2828574.57"/>
    <n v="62.125512189764983"/>
  </r>
  <r>
    <x v="18"/>
    <x v="2"/>
    <n v="351"/>
    <n v="29179.22"/>
    <n v="22126.880000000001"/>
    <n v="63.039544159544164"/>
  </r>
  <r>
    <x v="18"/>
    <x v="3"/>
    <n v="310"/>
    <n v="24784.99"/>
    <n v="19268.45"/>
    <n v="62.156290322580645"/>
  </r>
  <r>
    <x v="18"/>
    <x v="4"/>
    <n v="543"/>
    <n v="44003.31"/>
    <n v="33921.31"/>
    <n v="62.470184162062608"/>
  </r>
  <r>
    <x v="18"/>
    <x v="5"/>
    <n v="42122"/>
    <n v="3396354.03"/>
    <n v="2617284.92"/>
    <n v="62.135817862399698"/>
  </r>
  <r>
    <x v="18"/>
    <x v="6"/>
    <n v="71"/>
    <n v="5953.48"/>
    <n v="4618.2"/>
    <n v="65.045070422535204"/>
  </r>
  <r>
    <x v="18"/>
    <x v="7"/>
    <n v="210344"/>
    <n v="16584607.92"/>
    <n v="12797464.92"/>
    <n v="60.840646369756207"/>
  </r>
  <r>
    <x v="18"/>
    <x v="8"/>
    <n v="117"/>
    <n v="9495.93"/>
    <n v="7323.74"/>
    <n v="62.596068376068374"/>
  </r>
  <r>
    <x v="18"/>
    <x v="9"/>
    <n v="2429"/>
    <n v="200218.84"/>
    <n v="155994.39000000001"/>
    <n v="64.221650885137919"/>
  </r>
  <r>
    <x v="18"/>
    <x v="10"/>
    <n v="634130"/>
    <n v="51081245.100000001"/>
    <n v="39384086.119999997"/>
    <n v="62.107274722848622"/>
  </r>
  <r>
    <x v="18"/>
    <x v="11"/>
    <n v="769"/>
    <n v="60528.33"/>
    <n v="46926.69"/>
    <n v="61.023003901170355"/>
  </r>
  <r>
    <x v="18"/>
    <x v="12"/>
    <n v="15394"/>
    <n v="1244024.51"/>
    <n v="958905.2"/>
    <n v="62.290840587241782"/>
  </r>
  <r>
    <x v="18"/>
    <x v="13"/>
    <n v="1111"/>
    <n v="88151.06"/>
    <n v="67851.23"/>
    <n v="61.072214221422136"/>
  </r>
  <r>
    <x v="18"/>
    <x v="14"/>
    <n v="2523"/>
    <n v="201910.31"/>
    <n v="153219"/>
    <n v="60.728894173602853"/>
  </r>
  <r>
    <x v="18"/>
    <x v="15"/>
    <n v="1884"/>
    <n v="152414.04999999999"/>
    <n v="117036.39"/>
    <n v="62.12122611464968"/>
  </r>
  <r>
    <x v="18"/>
    <x v="16"/>
    <n v="14"/>
    <n v="1185.99"/>
    <n v="936.55"/>
    <n v="66.896428571428572"/>
  </r>
  <r>
    <x v="18"/>
    <x v="18"/>
    <n v="473"/>
    <n v="37773.769999999997"/>
    <n v="29263.8"/>
    <n v="61.868498942917547"/>
  </r>
  <r>
    <x v="18"/>
    <x v="19"/>
    <n v="9911"/>
    <n v="794452.92"/>
    <n v="609590.99"/>
    <n v="61.50650691151246"/>
  </r>
  <r>
    <x v="18"/>
    <x v="20"/>
    <n v="75"/>
    <n v="5807.97"/>
    <n v="4664.8900000000003"/>
    <n v="62.198533333333337"/>
  </r>
  <r>
    <x v="18"/>
    <x v="21"/>
    <n v="148"/>
    <n v="11904.01"/>
    <n v="9323.39"/>
    <n v="62.995878378378372"/>
  </r>
  <r>
    <x v="18"/>
    <x v="22"/>
    <n v="130"/>
    <n v="10917.36"/>
    <n v="8390.94"/>
    <n v="64.545692307692306"/>
  </r>
  <r>
    <x v="18"/>
    <x v="23"/>
    <n v="65226"/>
    <n v="5216872.29"/>
    <n v="4080656.26"/>
    <n v="62.561804495139974"/>
  </r>
  <r>
    <x v="18"/>
    <x v="24"/>
    <n v="56065"/>
    <n v="4498288.05"/>
    <n v="3448839.96"/>
    <n v="61.515026487113168"/>
  </r>
  <r>
    <x v="18"/>
    <x v="75"/>
    <n v="353"/>
    <n v="28810.33"/>
    <n v="22156.15"/>
    <n v="62.765297450424931"/>
  </r>
  <r>
    <x v="18"/>
    <x v="25"/>
    <n v="959"/>
    <n v="78445.42"/>
    <n v="60867.32"/>
    <n v="63.469572471324298"/>
  </r>
  <r>
    <x v="18"/>
    <x v="26"/>
    <n v="16122"/>
    <n v="1307425.93"/>
    <n v="1009381.51"/>
    <n v="62.60895112268949"/>
  </r>
  <r>
    <x v="18"/>
    <x v="27"/>
    <n v="250"/>
    <n v="20061.38"/>
    <n v="15748.37"/>
    <n v="62.993480000000005"/>
  </r>
  <r>
    <x v="18"/>
    <x v="82"/>
    <n v="25"/>
    <n v="2158.75"/>
    <n v="1692.5"/>
    <n v="67.7"/>
  </r>
  <r>
    <x v="18"/>
    <x v="28"/>
    <n v="1027"/>
    <n v="82159.13"/>
    <n v="64088.07"/>
    <n v="62.403184031158716"/>
  </r>
  <r>
    <x v="18"/>
    <x v="29"/>
    <n v="4340"/>
    <n v="344972.88"/>
    <n v="266589.82"/>
    <n v="61.426225806451612"/>
  </r>
  <r>
    <x v="18"/>
    <x v="30"/>
    <n v="69"/>
    <n v="5671.83"/>
    <n v="4527.96"/>
    <n v="65.622608695652175"/>
  </r>
  <r>
    <x v="18"/>
    <x v="31"/>
    <n v="2174"/>
    <n v="172602.97"/>
    <n v="133101.73000000001"/>
    <n v="61.224346826126961"/>
  </r>
  <r>
    <x v="18"/>
    <x v="32"/>
    <n v="5172"/>
    <n v="424517.89"/>
    <n v="326992.87"/>
    <n v="63.22367942768755"/>
  </r>
  <r>
    <x v="18"/>
    <x v="33"/>
    <n v="11280"/>
    <n v="918013.64"/>
    <n v="711781.27"/>
    <n v="63.101176418439721"/>
  </r>
  <r>
    <x v="18"/>
    <x v="34"/>
    <n v="19"/>
    <n v="1616.13"/>
    <n v="1141.5"/>
    <n v="60.078947368421055"/>
  </r>
  <r>
    <x v="18"/>
    <x v="36"/>
    <n v="65"/>
    <n v="5250.35"/>
    <n v="4076.17"/>
    <n v="62.710307692307694"/>
  </r>
  <r>
    <x v="18"/>
    <x v="38"/>
    <n v="4015"/>
    <n v="327144.21000000002"/>
    <n v="252976.35"/>
    <n v="63.007808219178081"/>
  </r>
  <r>
    <x v="18"/>
    <x v="39"/>
    <n v="1477"/>
    <n v="118051.48"/>
    <n v="91319.66"/>
    <n v="61.827799593771161"/>
  </r>
  <r>
    <x v="18"/>
    <x v="40"/>
    <n v="71"/>
    <n v="5720.82"/>
    <n v="4446.12"/>
    <n v="62.621408450704223"/>
  </r>
  <r>
    <x v="18"/>
    <x v="41"/>
    <n v="132890"/>
    <n v="8963927.5800000001"/>
    <n v="6915607.4299999997"/>
    <n v="52.040089020994806"/>
  </r>
  <r>
    <x v="18"/>
    <x v="43"/>
    <n v="1225"/>
    <n v="102941.46"/>
    <n v="80436.44"/>
    <n v="65.662400000000005"/>
  </r>
  <r>
    <x v="18"/>
    <x v="44"/>
    <n v="12"/>
    <n v="910.02"/>
    <n v="713.43"/>
    <n v="59.452499999999993"/>
  </r>
  <r>
    <x v="18"/>
    <x v="45"/>
    <n v="480"/>
    <n v="38191.760000000002"/>
    <n v="29882.22"/>
    <n v="62.254625000000004"/>
  </r>
  <r>
    <x v="18"/>
    <x v="46"/>
    <n v="39"/>
    <n v="3047.06"/>
    <n v="2398.86"/>
    <n v="61.509230769230776"/>
  </r>
  <r>
    <x v="18"/>
    <x v="47"/>
    <n v="1938"/>
    <n v="156143.07999999999"/>
    <n v="122081.76"/>
    <n v="62.993684210526311"/>
  </r>
  <r>
    <x v="18"/>
    <x v="48"/>
    <n v="574"/>
    <n v="45509.68"/>
    <n v="35250.080000000002"/>
    <n v="61.411289198606276"/>
  </r>
  <r>
    <x v="18"/>
    <x v="49"/>
    <n v="460"/>
    <n v="36716.660000000003"/>
    <n v="28414.880000000001"/>
    <n v="61.771478260869564"/>
  </r>
  <r>
    <x v="18"/>
    <x v="50"/>
    <n v="10618"/>
    <n v="857049.51"/>
    <n v="667980.76"/>
    <n v="62.910224147673759"/>
  </r>
  <r>
    <x v="18"/>
    <x v="51"/>
    <n v="1616"/>
    <n v="131411.39000000001"/>
    <n v="103224.07"/>
    <n v="63.876280940594064"/>
  </r>
  <r>
    <x v="18"/>
    <x v="52"/>
    <n v="10104"/>
    <n v="826250.5"/>
    <n v="638788.34"/>
    <n v="63.221332145684876"/>
  </r>
  <r>
    <x v="18"/>
    <x v="53"/>
    <n v="16"/>
    <n v="1262.3900000000001"/>
    <n v="874.77"/>
    <n v="54.673124999999999"/>
  </r>
  <r>
    <x v="18"/>
    <x v="54"/>
    <n v="16"/>
    <n v="1259.31"/>
    <n v="995.73"/>
    <n v="62.233125000000001"/>
  </r>
  <r>
    <x v="18"/>
    <x v="55"/>
    <n v="282"/>
    <n v="21975.49"/>
    <n v="17092.39"/>
    <n v="60.611312056737589"/>
  </r>
  <r>
    <x v="18"/>
    <x v="56"/>
    <n v="663"/>
    <n v="44146.45"/>
    <n v="33818.68"/>
    <n v="51.008567119155352"/>
  </r>
  <r>
    <x v="18"/>
    <x v="57"/>
    <n v="4403"/>
    <n v="371626.69"/>
    <n v="289723.03000000003"/>
    <n v="65.801278673631614"/>
  </r>
  <r>
    <x v="18"/>
    <x v="58"/>
    <n v="500"/>
    <n v="40083.300000000003"/>
    <n v="30978.92"/>
    <n v="61.957839999999997"/>
  </r>
  <r>
    <x v="18"/>
    <x v="59"/>
    <n v="16"/>
    <n v="1271.6500000000001"/>
    <n v="942.52"/>
    <n v="58.907499999999999"/>
  </r>
  <r>
    <x v="18"/>
    <x v="60"/>
    <n v="34553"/>
    <n v="2828327.87"/>
    <n v="2184438.9900000002"/>
    <n v="63.219951668451372"/>
  </r>
  <r>
    <x v="18"/>
    <x v="61"/>
    <n v="123"/>
    <n v="9672.9599999999991"/>
    <n v="7262.81"/>
    <n v="59.04723577235773"/>
  </r>
  <r>
    <x v="18"/>
    <x v="62"/>
    <n v="64174"/>
    <n v="4370057.21"/>
    <n v="3370110.65"/>
    <n v="52.515203197556644"/>
  </r>
  <r>
    <x v="18"/>
    <x v="63"/>
    <n v="1407"/>
    <n v="111564.2"/>
    <n v="87054.28"/>
    <n v="61.872267235252309"/>
  </r>
  <r>
    <x v="18"/>
    <x v="64"/>
    <n v="327"/>
    <n v="26531.58"/>
    <n v="20850.54"/>
    <n v="63.76311926605505"/>
  </r>
  <r>
    <x v="18"/>
    <x v="65"/>
    <n v="246"/>
    <n v="19625.02"/>
    <n v="15253.8"/>
    <n v="62.007317073170732"/>
  </r>
  <r>
    <x v="18"/>
    <x v="66"/>
    <n v="14493"/>
    <n v="1140512.4099999999"/>
    <n v="878355.93"/>
    <n v="60.60552887600911"/>
  </r>
  <r>
    <x v="18"/>
    <x v="68"/>
    <n v="223221"/>
    <n v="17981654.879999999"/>
    <n v="13908130.529999999"/>
    <n v="62.306550593358146"/>
  </r>
  <r>
    <x v="18"/>
    <x v="69"/>
    <n v="3042"/>
    <n v="248369.68"/>
    <n v="193774.82"/>
    <n v="63.699809335963181"/>
  </r>
  <r>
    <x v="18"/>
    <x v="78"/>
    <n v="103"/>
    <n v="8556.3799999999992"/>
    <n v="6498.44"/>
    <n v="63.091650485436887"/>
  </r>
  <r>
    <x v="18"/>
    <x v="70"/>
    <n v="391"/>
    <n v="31249.439999999999"/>
    <n v="24264.400000000001"/>
    <n v="62.057289002557546"/>
  </r>
  <r>
    <x v="18"/>
    <x v="71"/>
    <n v="47"/>
    <n v="3610.12"/>
    <n v="2705.64"/>
    <n v="57.566808510638296"/>
  </r>
  <r>
    <x v="18"/>
    <x v="72"/>
    <n v="39"/>
    <n v="3569.6"/>
    <n v="2757.78"/>
    <n v="70.712307692307704"/>
  </r>
  <r>
    <x v="18"/>
    <x v="79"/>
    <n v="195"/>
    <n v="16334.48"/>
    <n v="12730.03"/>
    <n v="65.282205128205135"/>
  </r>
  <r>
    <x v="18"/>
    <x v="80"/>
    <n v="50"/>
    <n v="4080.29"/>
    <n v="3196"/>
    <n v="63.92"/>
  </r>
  <r>
    <x v="19"/>
    <x v="0"/>
    <n v="10294"/>
    <n v="1169124.8500000001"/>
    <n v="895333.3"/>
    <n v="86.976228871187104"/>
  </r>
  <r>
    <x v="19"/>
    <x v="1"/>
    <n v="21315"/>
    <n v="2417064.9900000002"/>
    <n v="1877070.79"/>
    <n v="88.063372742200329"/>
  </r>
  <r>
    <x v="19"/>
    <x v="2"/>
    <n v="227"/>
    <n v="24720.04"/>
    <n v="19242.080000000002"/>
    <n v="84.766872246696039"/>
  </r>
  <r>
    <x v="19"/>
    <x v="3"/>
    <n v="63"/>
    <n v="7283.37"/>
    <n v="5769.22"/>
    <n v="91.574920634920645"/>
  </r>
  <r>
    <x v="19"/>
    <x v="4"/>
    <n v="657"/>
    <n v="75938.03"/>
    <n v="58764.62"/>
    <n v="89.443866057838662"/>
  </r>
  <r>
    <x v="19"/>
    <x v="5"/>
    <n v="37086"/>
    <n v="4245960.2"/>
    <n v="3290802.49"/>
    <n v="88.734360405543882"/>
  </r>
  <r>
    <x v="19"/>
    <x v="6"/>
    <n v="41"/>
    <n v="4924.28"/>
    <n v="3883.17"/>
    <n v="94.711463414634153"/>
  </r>
  <r>
    <x v="19"/>
    <x v="7"/>
    <n v="476623"/>
    <n v="53459526.539999999"/>
    <n v="41332226.75"/>
    <n v="86.718909389601421"/>
  </r>
  <r>
    <x v="19"/>
    <x v="8"/>
    <n v="313"/>
    <n v="35630.79"/>
    <n v="28274.11"/>
    <n v="90.332619808306717"/>
  </r>
  <r>
    <x v="19"/>
    <x v="9"/>
    <n v="1898"/>
    <n v="219896.64"/>
    <n v="171145.63"/>
    <n v="90.171564805057955"/>
  </r>
  <r>
    <x v="19"/>
    <x v="10"/>
    <n v="2563203"/>
    <n v="291219015.37"/>
    <n v="225440437.97"/>
    <n v="87.952627228510579"/>
  </r>
  <r>
    <x v="19"/>
    <x v="11"/>
    <n v="3192"/>
    <n v="359400.13"/>
    <n v="278872.78000000003"/>
    <n v="87.366159147869681"/>
  </r>
  <r>
    <x v="19"/>
    <x v="12"/>
    <n v="16610"/>
    <n v="1907810.73"/>
    <n v="1481736.01"/>
    <n v="89.207465984346783"/>
  </r>
  <r>
    <x v="19"/>
    <x v="13"/>
    <n v="661"/>
    <n v="74316.929999999993"/>
    <n v="57835.34"/>
    <n v="87.496732223903166"/>
  </r>
  <r>
    <x v="19"/>
    <x v="14"/>
    <n v="563"/>
    <n v="64025.01"/>
    <n v="48911.38"/>
    <n v="86.876341030195377"/>
  </r>
  <r>
    <x v="19"/>
    <x v="15"/>
    <n v="4154"/>
    <n v="471334.21"/>
    <n v="369197.01"/>
    <n v="88.877469908521903"/>
  </r>
  <r>
    <x v="19"/>
    <x v="16"/>
    <n v="138"/>
    <n v="16184.22"/>
    <n v="12581.82"/>
    <n v="91.172608695652173"/>
  </r>
  <r>
    <x v="19"/>
    <x v="18"/>
    <n v="280"/>
    <n v="33008.57"/>
    <n v="24834.6"/>
    <n v="88.694999999999993"/>
  </r>
  <r>
    <x v="19"/>
    <x v="19"/>
    <n v="5766"/>
    <n v="650065.93999999994"/>
    <n v="506396.64"/>
    <n v="87.824599375650365"/>
  </r>
  <r>
    <x v="19"/>
    <x v="20"/>
    <n v="135"/>
    <n v="14547.68"/>
    <n v="11173.86"/>
    <n v="82.769333333333336"/>
  </r>
  <r>
    <x v="19"/>
    <x v="21"/>
    <n v="204"/>
    <n v="23985.91"/>
    <n v="18674.03"/>
    <n v="91.539362745098032"/>
  </r>
  <r>
    <x v="19"/>
    <x v="22"/>
    <n v="439"/>
    <n v="49197.3"/>
    <n v="38731.839999999997"/>
    <n v="88.22742596810933"/>
  </r>
  <r>
    <x v="19"/>
    <x v="23"/>
    <n v="159146"/>
    <n v="17948947.960000001"/>
    <n v="13964924.76"/>
    <n v="87.749140788961071"/>
  </r>
  <r>
    <x v="19"/>
    <x v="24"/>
    <n v="65119"/>
    <n v="7365854.9500000002"/>
    <n v="5697829.1200000001"/>
    <n v="87.498719574932053"/>
  </r>
  <r>
    <x v="19"/>
    <x v="75"/>
    <n v="834"/>
    <n v="95392.75"/>
    <n v="74493.09"/>
    <n v="89.320251798561145"/>
  </r>
  <r>
    <x v="19"/>
    <x v="25"/>
    <n v="225"/>
    <n v="25712.9"/>
    <n v="19793.41"/>
    <n v="87.970711111111115"/>
  </r>
  <r>
    <x v="19"/>
    <x v="26"/>
    <n v="19829"/>
    <n v="2244138.5299999998"/>
    <n v="1740901.23"/>
    <n v="87.79571486207071"/>
  </r>
  <r>
    <x v="19"/>
    <x v="27"/>
    <n v="242"/>
    <n v="26667.73"/>
    <n v="20839.599999999999"/>
    <n v="86.114049586776858"/>
  </r>
  <r>
    <x v="19"/>
    <x v="28"/>
    <n v="518"/>
    <n v="59167.55"/>
    <n v="46325.69"/>
    <n v="89.431833976833985"/>
  </r>
  <r>
    <x v="19"/>
    <x v="29"/>
    <n v="726"/>
    <n v="83489.37"/>
    <n v="64050.64"/>
    <n v="88.224022038567497"/>
  </r>
  <r>
    <x v="19"/>
    <x v="30"/>
    <n v="49"/>
    <n v="5652.22"/>
    <n v="4564.09"/>
    <n v="93.14469387755102"/>
  </r>
  <r>
    <x v="19"/>
    <x v="31"/>
    <n v="5481"/>
    <n v="620938.54"/>
    <n v="482322.63"/>
    <n v="87.999020251778873"/>
  </r>
  <r>
    <x v="19"/>
    <x v="32"/>
    <n v="9688"/>
    <n v="1125711.54"/>
    <n v="859182.16"/>
    <n v="88.685194054500414"/>
  </r>
  <r>
    <x v="19"/>
    <x v="33"/>
    <n v="17929"/>
    <n v="2050699.03"/>
    <n v="1587675.75"/>
    <n v="88.553502705114624"/>
  </r>
  <r>
    <x v="19"/>
    <x v="34"/>
    <n v="14"/>
    <n v="1701.68"/>
    <n v="1334.05"/>
    <n v="95.289285714285711"/>
  </r>
  <r>
    <x v="19"/>
    <x v="36"/>
    <n v="15"/>
    <n v="1720.88"/>
    <n v="1359.4"/>
    <n v="90.626666666666679"/>
  </r>
  <r>
    <x v="19"/>
    <x v="37"/>
    <n v="14"/>
    <n v="1501.59"/>
    <n v="1226.08"/>
    <n v="87.577142857142846"/>
  </r>
  <r>
    <x v="19"/>
    <x v="38"/>
    <n v="4908"/>
    <n v="560567.32999999996"/>
    <n v="434729.95"/>
    <n v="88.575784433577837"/>
  </r>
  <r>
    <x v="19"/>
    <x v="39"/>
    <n v="1859"/>
    <n v="211034.01"/>
    <n v="163460.79999999999"/>
    <n v="87.929424421732108"/>
  </r>
  <r>
    <x v="19"/>
    <x v="40"/>
    <n v="41"/>
    <n v="4664.24"/>
    <n v="3499.33"/>
    <n v="85.349512195121946"/>
  </r>
  <r>
    <x v="19"/>
    <x v="41"/>
    <n v="321649"/>
    <n v="30613540.91"/>
    <n v="23667847.039999999"/>
    <n v="73.582840425432693"/>
  </r>
  <r>
    <x v="19"/>
    <x v="43"/>
    <n v="991"/>
    <n v="112532.77"/>
    <n v="86861.91"/>
    <n v="87.650766902119074"/>
  </r>
  <r>
    <x v="19"/>
    <x v="45"/>
    <n v="847"/>
    <n v="94596.11"/>
    <n v="73712.67"/>
    <n v="87.027945690672965"/>
  </r>
  <r>
    <x v="19"/>
    <x v="46"/>
    <n v="82"/>
    <n v="10621.13"/>
    <n v="8288.84"/>
    <n v="101.08341463414634"/>
  </r>
  <r>
    <x v="19"/>
    <x v="47"/>
    <n v="678"/>
    <n v="77197.75"/>
    <n v="58766.48"/>
    <n v="86.67622418879057"/>
  </r>
  <r>
    <x v="19"/>
    <x v="48"/>
    <n v="358"/>
    <n v="40633.760000000002"/>
    <n v="32234.7"/>
    <n v="90.041061452513972"/>
  </r>
  <r>
    <x v="19"/>
    <x v="49"/>
    <n v="370"/>
    <n v="43748.53"/>
    <n v="34225.370000000003"/>
    <n v="92.501000000000005"/>
  </r>
  <r>
    <x v="19"/>
    <x v="50"/>
    <n v="12836"/>
    <n v="1461488.53"/>
    <n v="1140878.69"/>
    <n v="88.881169367404169"/>
  </r>
  <r>
    <x v="19"/>
    <x v="51"/>
    <n v="3221"/>
    <n v="367577.79"/>
    <n v="288595.34000000003"/>
    <n v="89.598056504191248"/>
  </r>
  <r>
    <x v="19"/>
    <x v="52"/>
    <n v="13357"/>
    <n v="1535964.3"/>
    <n v="1180853.53"/>
    <n v="88.407092161413487"/>
  </r>
  <r>
    <x v="19"/>
    <x v="53"/>
    <n v="223"/>
    <n v="24359.360000000001"/>
    <n v="18691.3"/>
    <n v="83.817488789237672"/>
  </r>
  <r>
    <x v="19"/>
    <x v="55"/>
    <n v="236"/>
    <n v="26783.05"/>
    <n v="21339.43"/>
    <n v="90.42131355932203"/>
  </r>
  <r>
    <x v="19"/>
    <x v="56"/>
    <n v="2260"/>
    <n v="210616.11"/>
    <n v="163344.71"/>
    <n v="72.276420353982303"/>
  </r>
  <r>
    <x v="19"/>
    <x v="57"/>
    <n v="5656"/>
    <n v="662419.41"/>
    <n v="515604.41"/>
    <n v="91.160609971711452"/>
  </r>
  <r>
    <x v="19"/>
    <x v="58"/>
    <n v="125"/>
    <n v="14120.69"/>
    <n v="11272.72"/>
    <n v="90.181759999999997"/>
  </r>
  <r>
    <x v="19"/>
    <x v="59"/>
    <n v="34"/>
    <n v="4042.35"/>
    <n v="3081.44"/>
    <n v="90.630588235294113"/>
  </r>
  <r>
    <x v="19"/>
    <x v="60"/>
    <n v="40107"/>
    <n v="4540929.75"/>
    <n v="3520920.28"/>
    <n v="87.78817363552497"/>
  </r>
  <r>
    <x v="19"/>
    <x v="61"/>
    <n v="161"/>
    <n v="18160.52"/>
    <n v="13415.2"/>
    <n v="83.32422360248448"/>
  </r>
  <r>
    <x v="19"/>
    <x v="62"/>
    <n v="167376"/>
    <n v="16007215.43"/>
    <n v="12346559.15"/>
    <n v="73.76540931794284"/>
  </r>
  <r>
    <x v="19"/>
    <x v="63"/>
    <n v="275"/>
    <n v="30786.26"/>
    <n v="24077.22"/>
    <n v="87.55352727272728"/>
  </r>
  <r>
    <x v="19"/>
    <x v="64"/>
    <n v="725"/>
    <n v="83149.039999999994"/>
    <n v="64865.59"/>
    <n v="89.469779310344819"/>
  </r>
  <r>
    <x v="19"/>
    <x v="65"/>
    <n v="818"/>
    <n v="91462.91"/>
    <n v="72034.45"/>
    <n v="88.06167481662591"/>
  </r>
  <r>
    <x v="19"/>
    <x v="66"/>
    <n v="13977"/>
    <n v="1571742.37"/>
    <n v="1222431.0900000001"/>
    <n v="87.460191028117634"/>
  </r>
  <r>
    <x v="19"/>
    <x v="68"/>
    <n v="1400550"/>
    <n v="159402619.25999999"/>
    <n v="123784961.34"/>
    <n v="88.38310759344543"/>
  </r>
  <r>
    <x v="19"/>
    <x v="69"/>
    <n v="4311"/>
    <n v="493931.89"/>
    <n v="385340.08"/>
    <n v="89.38531199257713"/>
  </r>
  <r>
    <x v="19"/>
    <x v="78"/>
    <n v="30"/>
    <n v="3346.32"/>
    <n v="2598.0500000000002"/>
    <n v="86.601666666666674"/>
  </r>
  <r>
    <x v="19"/>
    <x v="70"/>
    <n v="781"/>
    <n v="88340.800000000003"/>
    <n v="68558"/>
    <n v="87.782330345710633"/>
  </r>
  <r>
    <x v="19"/>
    <x v="79"/>
    <n v="184"/>
    <n v="21712.18"/>
    <n v="17048.64"/>
    <n v="92.65565217391304"/>
  </r>
  <r>
    <x v="19"/>
    <x v="80"/>
    <n v="57"/>
    <n v="6502.34"/>
    <n v="5128.25"/>
    <n v="89.969298245614041"/>
  </r>
  <r>
    <x v="20"/>
    <x v="0"/>
    <n v="67"/>
    <n v="756.88"/>
    <n v="512.69000000000005"/>
    <n v="7.6520895522388068"/>
  </r>
  <r>
    <x v="20"/>
    <x v="1"/>
    <n v="237"/>
    <n v="2669.01"/>
    <n v="2029.03"/>
    <n v="8.5613080168776374"/>
  </r>
  <r>
    <x v="20"/>
    <x v="3"/>
    <n v="48"/>
    <n v="535.58000000000004"/>
    <n v="386.87"/>
    <n v="8.0597916666666674"/>
  </r>
  <r>
    <x v="20"/>
    <x v="5"/>
    <n v="66"/>
    <n v="742.43"/>
    <n v="561.5"/>
    <n v="8.5075757575757578"/>
  </r>
  <r>
    <x v="20"/>
    <x v="6"/>
    <n v="13"/>
    <n v="160.26"/>
    <n v="116.43"/>
    <n v="8.9561538461538461"/>
  </r>
  <r>
    <x v="20"/>
    <x v="7"/>
    <n v="389"/>
    <n v="4291.7700000000004"/>
    <n v="3069.02"/>
    <n v="7.8895115681233934"/>
  </r>
  <r>
    <x v="20"/>
    <x v="9"/>
    <n v="34"/>
    <n v="394.7"/>
    <n v="290.89"/>
    <n v="8.5555882352941168"/>
  </r>
  <r>
    <x v="20"/>
    <x v="10"/>
    <n v="207"/>
    <n v="2319.81"/>
    <n v="1695.04"/>
    <n v="8.1885990338164252"/>
  </r>
  <r>
    <x v="20"/>
    <x v="12"/>
    <n v="195"/>
    <n v="2125.13"/>
    <n v="1570.32"/>
    <n v="8.0529230769230757"/>
  </r>
  <r>
    <x v="20"/>
    <x v="13"/>
    <n v="122"/>
    <n v="1436.52"/>
    <n v="1070.27"/>
    <n v="8.7727049180327867"/>
  </r>
  <r>
    <x v="20"/>
    <x v="14"/>
    <n v="31"/>
    <n v="356.79"/>
    <n v="225.54"/>
    <n v="7.2754838709677419"/>
  </r>
  <r>
    <x v="20"/>
    <x v="16"/>
    <n v="20"/>
    <n v="231.48"/>
    <n v="174.9"/>
    <n v="8.745000000000001"/>
  </r>
  <r>
    <x v="20"/>
    <x v="18"/>
    <n v="97"/>
    <n v="1086.78"/>
    <n v="807.96"/>
    <n v="8.3294845360824752"/>
  </r>
  <r>
    <x v="20"/>
    <x v="22"/>
    <n v="15"/>
    <n v="169.45"/>
    <n v="106.11"/>
    <n v="7.0739999999999998"/>
  </r>
  <r>
    <x v="20"/>
    <x v="24"/>
    <n v="241"/>
    <n v="2741.77"/>
    <n v="1914.48"/>
    <n v="7.943900414937759"/>
  </r>
  <r>
    <x v="20"/>
    <x v="27"/>
    <n v="14"/>
    <n v="152.99"/>
    <n v="101.53"/>
    <n v="7.2521428571428572"/>
  </r>
  <r>
    <x v="20"/>
    <x v="28"/>
    <n v="13"/>
    <n v="145.04"/>
    <n v="99.33"/>
    <n v="7.640769230769231"/>
  </r>
  <r>
    <x v="20"/>
    <x v="29"/>
    <n v="81"/>
    <n v="906.03"/>
    <n v="686.5"/>
    <n v="8.4753086419753085"/>
  </r>
  <r>
    <x v="20"/>
    <x v="33"/>
    <n v="30"/>
    <n v="358.69"/>
    <n v="264.16000000000003"/>
    <n v="8.8053333333333335"/>
  </r>
  <r>
    <x v="20"/>
    <x v="40"/>
    <n v="25"/>
    <n v="298.72000000000003"/>
    <n v="211.22"/>
    <n v="8.4488000000000003"/>
  </r>
  <r>
    <x v="20"/>
    <x v="41"/>
    <n v="697"/>
    <n v="6704.71"/>
    <n v="4743.3900000000003"/>
    <n v="6.8054375896700146"/>
  </r>
  <r>
    <x v="20"/>
    <x v="47"/>
    <n v="65"/>
    <n v="728.14"/>
    <n v="545.26"/>
    <n v="8.3886153846153846"/>
  </r>
  <r>
    <x v="20"/>
    <x v="50"/>
    <n v="15"/>
    <n v="172.67"/>
    <n v="136.77000000000001"/>
    <n v="9.1180000000000003"/>
  </r>
  <r>
    <x v="20"/>
    <x v="60"/>
    <n v="1846"/>
    <n v="20758.150000000001"/>
    <n v="14597.27"/>
    <n v="7.9075135427952334"/>
  </r>
  <r>
    <x v="20"/>
    <x v="61"/>
    <n v="12"/>
    <n v="135.97"/>
    <n v="98.12"/>
    <n v="8.1766666666666676"/>
  </r>
  <r>
    <x v="20"/>
    <x v="62"/>
    <n v="1095"/>
    <n v="10945.01"/>
    <n v="7930.41"/>
    <n v="7.2423835616438357"/>
  </r>
  <r>
    <x v="20"/>
    <x v="68"/>
    <n v="75"/>
    <n v="840.49"/>
    <n v="583.95000000000005"/>
    <n v="7.7860000000000005"/>
  </r>
  <r>
    <x v="21"/>
    <x v="0"/>
    <n v="650"/>
    <n v="26317.5"/>
    <n v="18513.63"/>
    <n v="28.482507692307696"/>
  </r>
  <r>
    <x v="21"/>
    <x v="1"/>
    <n v="2608"/>
    <n v="109445.69"/>
    <n v="81889.490000000005"/>
    <n v="31.399344325153375"/>
  </r>
  <r>
    <x v="21"/>
    <x v="3"/>
    <n v="251"/>
    <n v="10272.24"/>
    <n v="7486.38"/>
    <n v="29.826215139442233"/>
  </r>
  <r>
    <x v="21"/>
    <x v="4"/>
    <n v="228"/>
    <n v="9527.7800000000007"/>
    <n v="7547.81"/>
    <n v="33.104429824561407"/>
  </r>
  <r>
    <x v="21"/>
    <x v="5"/>
    <n v="557"/>
    <n v="23672.14"/>
    <n v="17877.46"/>
    <n v="32.095978456014365"/>
  </r>
  <r>
    <x v="21"/>
    <x v="6"/>
    <n v="44"/>
    <n v="1882.34"/>
    <n v="1441.04"/>
    <n v="32.75090909090909"/>
  </r>
  <r>
    <x v="21"/>
    <x v="7"/>
    <n v="8494"/>
    <n v="342518.43"/>
    <n v="245099.89"/>
    <n v="28.855649870496823"/>
  </r>
  <r>
    <x v="21"/>
    <x v="9"/>
    <n v="501"/>
    <n v="21397.93"/>
    <n v="15687.04"/>
    <n v="31.311457085828344"/>
  </r>
  <r>
    <x v="21"/>
    <x v="10"/>
    <n v="4284"/>
    <n v="177546.34"/>
    <n v="124822.21"/>
    <n v="29.136837068160599"/>
  </r>
  <r>
    <x v="21"/>
    <x v="11"/>
    <n v="83"/>
    <n v="3445.62"/>
    <n v="2524.19"/>
    <n v="30.411927710843376"/>
  </r>
  <r>
    <x v="21"/>
    <x v="12"/>
    <n v="953"/>
    <n v="40847.53"/>
    <n v="29677.07"/>
    <n v="31.14068205666317"/>
  </r>
  <r>
    <x v="21"/>
    <x v="13"/>
    <n v="445"/>
    <n v="18622.98"/>
    <n v="14070.07"/>
    <n v="31.618134831460672"/>
  </r>
  <r>
    <x v="21"/>
    <x v="14"/>
    <n v="347"/>
    <n v="14594.22"/>
    <n v="10734.18"/>
    <n v="30.934236311239193"/>
  </r>
  <r>
    <x v="21"/>
    <x v="15"/>
    <n v="26"/>
    <n v="1095.47"/>
    <n v="754.41"/>
    <n v="29.01576923076923"/>
  </r>
  <r>
    <x v="21"/>
    <x v="16"/>
    <n v="276"/>
    <n v="11887.54"/>
    <n v="8693.1"/>
    <n v="31.496739130434783"/>
  </r>
  <r>
    <x v="21"/>
    <x v="18"/>
    <n v="566"/>
    <n v="23233.68"/>
    <n v="17388.66"/>
    <n v="30.722014134275618"/>
  </r>
  <r>
    <x v="21"/>
    <x v="19"/>
    <n v="57"/>
    <n v="2477.08"/>
    <n v="1783.54"/>
    <n v="31.290175438596492"/>
  </r>
  <r>
    <x v="21"/>
    <x v="21"/>
    <n v="23"/>
    <n v="983.83"/>
    <n v="775.98"/>
    <n v="33.738260869565217"/>
  </r>
  <r>
    <x v="21"/>
    <x v="22"/>
    <n v="145"/>
    <n v="6190.9"/>
    <n v="4529.76"/>
    <n v="31.239724137931034"/>
  </r>
  <r>
    <x v="21"/>
    <x v="24"/>
    <n v="1925"/>
    <n v="81549.3"/>
    <n v="59097.39"/>
    <n v="30.699942857142858"/>
  </r>
  <r>
    <x v="21"/>
    <x v="25"/>
    <n v="50"/>
    <n v="2123.15"/>
    <n v="1594.04"/>
    <n v="31.880800000000001"/>
  </r>
  <r>
    <x v="21"/>
    <x v="26"/>
    <n v="75"/>
    <n v="3181.25"/>
    <n v="2398.96"/>
    <n v="31.986133333333335"/>
  </r>
  <r>
    <x v="21"/>
    <x v="27"/>
    <n v="35"/>
    <n v="1486.43"/>
    <n v="1136.77"/>
    <n v="32.479142857142854"/>
  </r>
  <r>
    <x v="21"/>
    <x v="28"/>
    <n v="78"/>
    <n v="3227.05"/>
    <n v="2250.35"/>
    <n v="28.850641025641025"/>
  </r>
  <r>
    <x v="21"/>
    <x v="29"/>
    <n v="686"/>
    <n v="28793.09"/>
    <n v="21924.54"/>
    <n v="31.959970845481052"/>
  </r>
  <r>
    <x v="21"/>
    <x v="31"/>
    <n v="95"/>
    <n v="3997.58"/>
    <n v="2755.54"/>
    <n v="29.005684210526315"/>
  </r>
  <r>
    <x v="21"/>
    <x v="32"/>
    <n v="15"/>
    <n v="640.12"/>
    <n v="505.84"/>
    <n v="33.722666666666662"/>
  </r>
  <r>
    <x v="21"/>
    <x v="33"/>
    <n v="330"/>
    <n v="14276.06"/>
    <n v="10878.22"/>
    <n v="32.964303030303029"/>
  </r>
  <r>
    <x v="21"/>
    <x v="34"/>
    <n v="37"/>
    <n v="1457.75"/>
    <n v="988.31"/>
    <n v="26.71108108108108"/>
  </r>
  <r>
    <x v="21"/>
    <x v="35"/>
    <n v="46"/>
    <n v="2115.4699999999998"/>
    <n v="1452.77"/>
    <n v="31.58195652173913"/>
  </r>
  <r>
    <x v="21"/>
    <x v="36"/>
    <n v="18"/>
    <n v="732.95"/>
    <n v="517.16"/>
    <n v="28.731111111111108"/>
  </r>
  <r>
    <x v="21"/>
    <x v="38"/>
    <n v="77"/>
    <n v="3561.71"/>
    <n v="2573.2199999999998"/>
    <n v="33.418441558441558"/>
  </r>
  <r>
    <x v="21"/>
    <x v="39"/>
    <n v="28"/>
    <n v="1165.6199999999999"/>
    <n v="855.43"/>
    <n v="30.551071428571426"/>
  </r>
  <r>
    <x v="21"/>
    <x v="40"/>
    <n v="186"/>
    <n v="8052.34"/>
    <n v="6140.18"/>
    <n v="33.01172043010753"/>
  </r>
  <r>
    <x v="21"/>
    <x v="41"/>
    <n v="17941"/>
    <n v="625072.73"/>
    <n v="455553.78"/>
    <n v="25.391771919068059"/>
  </r>
  <r>
    <x v="21"/>
    <x v="47"/>
    <n v="246"/>
    <n v="10447.02"/>
    <n v="7704.02"/>
    <n v="31.317154471544718"/>
  </r>
  <r>
    <x v="21"/>
    <x v="48"/>
    <n v="12"/>
    <n v="506.67"/>
    <n v="403.94"/>
    <n v="33.661666666666669"/>
  </r>
  <r>
    <x v="21"/>
    <x v="50"/>
    <n v="248"/>
    <n v="10527.02"/>
    <n v="7810.72"/>
    <n v="31.49483870967742"/>
  </r>
  <r>
    <x v="21"/>
    <x v="52"/>
    <n v="19"/>
    <n v="845.74"/>
    <n v="663.25"/>
    <n v="34.907894736842103"/>
  </r>
  <r>
    <x v="21"/>
    <x v="54"/>
    <n v="48"/>
    <n v="2068.77"/>
    <n v="1553.6"/>
    <n v="32.366666666666667"/>
  </r>
  <r>
    <x v="21"/>
    <x v="56"/>
    <n v="16"/>
    <n v="549.36"/>
    <n v="408.59"/>
    <n v="25.536874999999998"/>
  </r>
  <r>
    <x v="21"/>
    <x v="57"/>
    <n v="12"/>
    <n v="531.44000000000005"/>
    <n v="432.09"/>
    <n v="36.0075"/>
  </r>
  <r>
    <x v="21"/>
    <x v="58"/>
    <n v="26"/>
    <n v="1065.33"/>
    <n v="850.82"/>
    <n v="32.723846153846154"/>
  </r>
  <r>
    <x v="21"/>
    <x v="60"/>
    <n v="75824"/>
    <n v="3130261.83"/>
    <n v="2280156.37"/>
    <n v="30.071697219877613"/>
  </r>
  <r>
    <x v="21"/>
    <x v="61"/>
    <n v="16"/>
    <n v="661.03"/>
    <n v="493.17"/>
    <n v="30.823125000000001"/>
  </r>
  <r>
    <x v="21"/>
    <x v="62"/>
    <n v="25122"/>
    <n v="890083.36"/>
    <n v="647268.64"/>
    <n v="25.765012339781865"/>
  </r>
  <r>
    <x v="21"/>
    <x v="63"/>
    <n v="15"/>
    <n v="608.34"/>
    <n v="489.7"/>
    <n v="32.646666666666668"/>
  </r>
  <r>
    <x v="21"/>
    <x v="66"/>
    <n v="155"/>
    <n v="6613.63"/>
    <n v="4987.33"/>
    <n v="32.176322580645163"/>
  </r>
  <r>
    <x v="21"/>
    <x v="68"/>
    <n v="775"/>
    <n v="31917.85"/>
    <n v="23399.07"/>
    <n v="30.192348387096775"/>
  </r>
  <r>
    <x v="21"/>
    <x v="69"/>
    <n v="41"/>
    <n v="1870.38"/>
    <n v="1434.71"/>
    <n v="34.992926829268292"/>
  </r>
  <r>
    <x v="21"/>
    <x v="78"/>
    <n v="47"/>
    <n v="1921.95"/>
    <n v="1473.08"/>
    <n v="31.342127659574466"/>
  </r>
  <r>
    <x v="21"/>
    <x v="72"/>
    <n v="14"/>
    <n v="575.65"/>
    <n v="423.82"/>
    <n v="30.272857142857141"/>
  </r>
  <r>
    <x v="22"/>
    <x v="0"/>
    <n v="5411"/>
    <n v="370568.39"/>
    <n v="264928.53000000003"/>
    <n v="48.961103308076147"/>
  </r>
  <r>
    <x v="22"/>
    <x v="1"/>
    <n v="12664"/>
    <n v="902922.61"/>
    <n v="678078.25"/>
    <n v="53.543765792798482"/>
  </r>
  <r>
    <x v="22"/>
    <x v="3"/>
    <n v="1546"/>
    <n v="110485.86"/>
    <n v="81179.33"/>
    <n v="52.509269081500648"/>
  </r>
  <r>
    <x v="22"/>
    <x v="4"/>
    <n v="393"/>
    <n v="27185.37"/>
    <n v="19885.12"/>
    <n v="50.598269720101776"/>
  </r>
  <r>
    <x v="22"/>
    <x v="5"/>
    <n v="1946"/>
    <n v="139802.92000000001"/>
    <n v="103548.39"/>
    <n v="53.210889003083246"/>
  </r>
  <r>
    <x v="22"/>
    <x v="6"/>
    <n v="88"/>
    <n v="6524.41"/>
    <n v="4736.9399999999996"/>
    <n v="53.828863636363629"/>
  </r>
  <r>
    <x v="22"/>
    <x v="7"/>
    <n v="46170"/>
    <n v="3182833.24"/>
    <n v="2266892.56"/>
    <n v="49.09882087935889"/>
  </r>
  <r>
    <x v="22"/>
    <x v="8"/>
    <n v="17"/>
    <n v="1264.6099999999999"/>
    <n v="1007.7"/>
    <n v="59.276470588235298"/>
  </r>
  <r>
    <x v="22"/>
    <x v="9"/>
    <n v="1550"/>
    <n v="111538.55"/>
    <n v="84602"/>
    <n v="54.581935483870964"/>
  </r>
  <r>
    <x v="22"/>
    <x v="10"/>
    <n v="17126"/>
    <n v="1201064.6100000001"/>
    <n v="873449.45"/>
    <n v="51.001369263108721"/>
  </r>
  <r>
    <x v="22"/>
    <x v="11"/>
    <n v="641"/>
    <n v="45081.73"/>
    <n v="33138.480000000003"/>
    <n v="51.698096723868957"/>
  </r>
  <r>
    <x v="22"/>
    <x v="12"/>
    <n v="3301"/>
    <n v="238062.9"/>
    <n v="177542.99"/>
    <n v="53.784607694637984"/>
  </r>
  <r>
    <x v="22"/>
    <x v="13"/>
    <n v="2178"/>
    <n v="158710.39000000001"/>
    <n v="119929.61"/>
    <n v="55.064100091827363"/>
  </r>
  <r>
    <x v="22"/>
    <x v="14"/>
    <n v="1415"/>
    <n v="99643.81"/>
    <n v="72081"/>
    <n v="50.940636042402829"/>
  </r>
  <r>
    <x v="22"/>
    <x v="15"/>
    <n v="182"/>
    <n v="12886.01"/>
    <n v="9560.49"/>
    <n v="52.530164835164832"/>
  </r>
  <r>
    <x v="22"/>
    <x v="16"/>
    <n v="4017"/>
    <n v="298054.15999999997"/>
    <n v="207217.89"/>
    <n v="51.585235250186713"/>
  </r>
  <r>
    <x v="22"/>
    <x v="17"/>
    <n v="36"/>
    <n v="2513.29"/>
    <n v="1861.76"/>
    <n v="51.715555555555554"/>
  </r>
  <r>
    <x v="22"/>
    <x v="18"/>
    <n v="3936"/>
    <n v="282650.09999999998"/>
    <n v="211366.27"/>
    <n v="53.700779979674792"/>
  </r>
  <r>
    <x v="22"/>
    <x v="19"/>
    <n v="252"/>
    <n v="18414.89"/>
    <n v="13474.17"/>
    <n v="53.46892857142857"/>
  </r>
  <r>
    <x v="22"/>
    <x v="20"/>
    <n v="14"/>
    <n v="1069.31"/>
    <n v="718.48"/>
    <n v="51.32"/>
  </r>
  <r>
    <x v="22"/>
    <x v="21"/>
    <n v="220"/>
    <n v="16091.96"/>
    <n v="11869.04"/>
    <n v="53.950181818181825"/>
  </r>
  <r>
    <x v="22"/>
    <x v="22"/>
    <n v="892"/>
    <n v="66095.45"/>
    <n v="49811.03"/>
    <n v="55.841961883408068"/>
  </r>
  <r>
    <x v="22"/>
    <x v="23"/>
    <n v="40"/>
    <n v="2857.51"/>
    <n v="2178.0500000000002"/>
    <n v="54.451250000000002"/>
  </r>
  <r>
    <x v="22"/>
    <x v="24"/>
    <n v="5674"/>
    <n v="414980.36"/>
    <n v="304256.12"/>
    <n v="53.622862178357416"/>
  </r>
  <r>
    <x v="22"/>
    <x v="75"/>
    <n v="30"/>
    <n v="2118.5100000000002"/>
    <n v="1685.84"/>
    <n v="56.194666666666663"/>
  </r>
  <r>
    <x v="22"/>
    <x v="25"/>
    <n v="294"/>
    <n v="21437.08"/>
    <n v="16224.06"/>
    <n v="55.183877551020409"/>
  </r>
  <r>
    <x v="22"/>
    <x v="26"/>
    <n v="314"/>
    <n v="22226.880000000001"/>
    <n v="16183.79"/>
    <n v="51.540732484076436"/>
  </r>
  <r>
    <x v="22"/>
    <x v="27"/>
    <n v="130"/>
    <n v="9678.34"/>
    <n v="7116.32"/>
    <n v="54.740923076923075"/>
  </r>
  <r>
    <x v="22"/>
    <x v="28"/>
    <n v="261"/>
    <n v="18454.47"/>
    <n v="14154.21"/>
    <n v="54.230689655172412"/>
  </r>
  <r>
    <x v="22"/>
    <x v="29"/>
    <n v="2773"/>
    <n v="198984.72"/>
    <n v="150821.04999999999"/>
    <n v="54.3891272989542"/>
  </r>
  <r>
    <x v="22"/>
    <x v="30"/>
    <n v="16"/>
    <n v="1155.6500000000001"/>
    <n v="934.64"/>
    <n v="58.414999999999999"/>
  </r>
  <r>
    <x v="22"/>
    <x v="31"/>
    <n v="638"/>
    <n v="44715.15"/>
    <n v="32416.89"/>
    <n v="50.810172413793104"/>
  </r>
  <r>
    <x v="22"/>
    <x v="32"/>
    <n v="101"/>
    <n v="7488.91"/>
    <n v="5586.1"/>
    <n v="55.307920792079209"/>
  </r>
  <r>
    <x v="22"/>
    <x v="33"/>
    <n v="940"/>
    <n v="69551.509999999995"/>
    <n v="53114.35"/>
    <n v="56.504627659574467"/>
  </r>
  <r>
    <x v="22"/>
    <x v="34"/>
    <n v="214"/>
    <n v="15117.24"/>
    <n v="11535.79"/>
    <n v="53.905560747663557"/>
  </r>
  <r>
    <x v="22"/>
    <x v="35"/>
    <n v="564"/>
    <n v="44242.1"/>
    <n v="29812.15"/>
    <n v="52.858421985815603"/>
  </r>
  <r>
    <x v="22"/>
    <x v="36"/>
    <n v="69"/>
    <n v="4779.22"/>
    <n v="3477.37"/>
    <n v="50.396666666666668"/>
  </r>
  <r>
    <x v="22"/>
    <x v="38"/>
    <n v="202"/>
    <n v="15028.83"/>
    <n v="11119.78"/>
    <n v="55.048415841584159"/>
  </r>
  <r>
    <x v="22"/>
    <x v="39"/>
    <n v="174"/>
    <n v="12652.14"/>
    <n v="9174.67"/>
    <n v="52.727988505747128"/>
  </r>
  <r>
    <x v="22"/>
    <x v="40"/>
    <n v="707"/>
    <n v="52673.96"/>
    <n v="39484.019999999997"/>
    <n v="55.847270155586983"/>
  </r>
  <r>
    <x v="22"/>
    <x v="41"/>
    <n v="94183"/>
    <n v="5555366.4900000002"/>
    <n v="3966600.32"/>
    <n v="42.115884182920482"/>
  </r>
  <r>
    <x v="22"/>
    <x v="43"/>
    <n v="20"/>
    <n v="1451.75"/>
    <n v="1149.94"/>
    <n v="57.497"/>
  </r>
  <r>
    <x v="22"/>
    <x v="45"/>
    <n v="27"/>
    <n v="1943.3"/>
    <n v="1424.25"/>
    <n v="52.75"/>
  </r>
  <r>
    <x v="22"/>
    <x v="47"/>
    <n v="1163"/>
    <n v="83743.23"/>
    <n v="63508.54"/>
    <n v="54.607515047291486"/>
  </r>
  <r>
    <x v="22"/>
    <x v="48"/>
    <n v="43"/>
    <n v="3185.88"/>
    <n v="2413.4299999999998"/>
    <n v="56.126279069767435"/>
  </r>
  <r>
    <x v="22"/>
    <x v="49"/>
    <n v="38"/>
    <n v="2744.63"/>
    <n v="2110.9299999999998"/>
    <n v="55.550789473684205"/>
  </r>
  <r>
    <x v="22"/>
    <x v="50"/>
    <n v="1177"/>
    <n v="84923.48"/>
    <n v="63048.15"/>
    <n v="53.566822429906544"/>
  </r>
  <r>
    <x v="22"/>
    <x v="51"/>
    <n v="16"/>
    <n v="1176.68"/>
    <n v="923.16"/>
    <n v="57.697499999999998"/>
  </r>
  <r>
    <x v="22"/>
    <x v="52"/>
    <n v="108"/>
    <n v="7859.83"/>
    <n v="5810.88"/>
    <n v="53.804444444444442"/>
  </r>
  <r>
    <x v="22"/>
    <x v="53"/>
    <n v="41"/>
    <n v="2942.97"/>
    <n v="1810.09"/>
    <n v="44.148536585365854"/>
  </r>
  <r>
    <x v="22"/>
    <x v="54"/>
    <n v="78"/>
    <n v="5553.64"/>
    <n v="4338.88"/>
    <n v="55.626666666666665"/>
  </r>
  <r>
    <x v="22"/>
    <x v="55"/>
    <n v="31"/>
    <n v="2183.17"/>
    <n v="1531.57"/>
    <n v="49.405483870967743"/>
  </r>
  <r>
    <x v="22"/>
    <x v="56"/>
    <n v="137"/>
    <n v="7871.42"/>
    <n v="5785.18"/>
    <n v="42.227591240875917"/>
  </r>
  <r>
    <x v="22"/>
    <x v="57"/>
    <n v="52"/>
    <n v="3955.2"/>
    <n v="3066.22"/>
    <n v="58.965769230769226"/>
  </r>
  <r>
    <x v="22"/>
    <x v="58"/>
    <n v="55"/>
    <n v="3964.44"/>
    <n v="3051.07"/>
    <n v="55.474000000000004"/>
  </r>
  <r>
    <x v="22"/>
    <x v="60"/>
    <n v="605861"/>
    <n v="42561857.539999999"/>
    <n v="30821428.690000001"/>
    <n v="50.872112068609802"/>
  </r>
  <r>
    <x v="22"/>
    <x v="61"/>
    <n v="216"/>
    <n v="16901.2"/>
    <n v="13167.49"/>
    <n v="60.960601851851848"/>
  </r>
  <r>
    <x v="22"/>
    <x v="62"/>
    <n v="157964"/>
    <n v="9459490.6199999992"/>
    <n v="6759111.2699999996"/>
    <n v="42.788934630675342"/>
  </r>
  <r>
    <x v="22"/>
    <x v="63"/>
    <n v="63"/>
    <n v="4524.95"/>
    <n v="3397.41"/>
    <n v="53.927142857142854"/>
  </r>
  <r>
    <x v="22"/>
    <x v="64"/>
    <n v="38"/>
    <n v="2671.33"/>
    <n v="2049.9899999999998"/>
    <n v="53.947105263157887"/>
  </r>
  <r>
    <x v="22"/>
    <x v="66"/>
    <n v="426"/>
    <n v="30162.97"/>
    <n v="22632.720000000001"/>
    <n v="53.128450704225358"/>
  </r>
  <r>
    <x v="22"/>
    <x v="68"/>
    <n v="2449"/>
    <n v="171439.49"/>
    <n v="124258.18"/>
    <n v="50.738334013883218"/>
  </r>
  <r>
    <x v="22"/>
    <x v="69"/>
    <n v="58"/>
    <n v="4308.7"/>
    <n v="3220.98"/>
    <n v="55.534137931034486"/>
  </r>
  <r>
    <x v="22"/>
    <x v="78"/>
    <n v="361"/>
    <n v="25857.25"/>
    <n v="18537.39"/>
    <n v="51.3501108033241"/>
  </r>
  <r>
    <x v="22"/>
    <x v="72"/>
    <n v="194"/>
    <n v="14778.36"/>
    <n v="11319.53"/>
    <n v="58.348092783505159"/>
  </r>
  <r>
    <x v="23"/>
    <x v="0"/>
    <n v="9316"/>
    <n v="1105337.8400000001"/>
    <n v="811184.9"/>
    <n v="87.074377415199663"/>
  </r>
  <r>
    <x v="23"/>
    <x v="1"/>
    <n v="25246"/>
    <n v="3041958.81"/>
    <n v="2284026.98"/>
    <n v="90.470846074625683"/>
  </r>
  <r>
    <x v="23"/>
    <x v="2"/>
    <n v="43"/>
    <n v="5114.2299999999996"/>
    <n v="3690.44"/>
    <n v="85.824186046511628"/>
  </r>
  <r>
    <x v="23"/>
    <x v="3"/>
    <n v="1290"/>
    <n v="155766.87"/>
    <n v="115420.59"/>
    <n v="89.473325581395343"/>
  </r>
  <r>
    <x v="23"/>
    <x v="4"/>
    <n v="1378"/>
    <n v="160371.64000000001"/>
    <n v="117205.35"/>
    <n v="85.054680696661833"/>
  </r>
  <r>
    <x v="23"/>
    <x v="5"/>
    <n v="10064"/>
    <n v="1236984.1100000001"/>
    <n v="926598.05"/>
    <n v="92.070553457869636"/>
  </r>
  <r>
    <x v="23"/>
    <x v="6"/>
    <n v="184"/>
    <n v="23163.15"/>
    <n v="17391.099999999999"/>
    <n v="94.516847826086945"/>
  </r>
  <r>
    <x v="23"/>
    <x v="7"/>
    <n v="175651"/>
    <n v="20557841.43"/>
    <n v="15037596.51"/>
    <n v="85.610651291481403"/>
  </r>
  <r>
    <x v="23"/>
    <x v="8"/>
    <n v="167"/>
    <n v="19711.41"/>
    <n v="13661.7"/>
    <n v="81.806586826347313"/>
  </r>
  <r>
    <x v="23"/>
    <x v="9"/>
    <n v="3784"/>
    <n v="467499.36"/>
    <n v="351750.51"/>
    <n v="92.957322938689217"/>
  </r>
  <r>
    <x v="23"/>
    <x v="10"/>
    <n v="66340"/>
    <n v="7889954.7400000002"/>
    <n v="5823591.6299999999"/>
    <n v="87.784016129032253"/>
  </r>
  <r>
    <x v="23"/>
    <x v="11"/>
    <n v="3096"/>
    <n v="365343.99"/>
    <n v="272221.59999999998"/>
    <n v="87.926873385012911"/>
  </r>
  <r>
    <x v="23"/>
    <x v="12"/>
    <n v="10667"/>
    <n v="1308900.8700000001"/>
    <n v="986166.13"/>
    <n v="92.450185619199402"/>
  </r>
  <r>
    <x v="23"/>
    <x v="13"/>
    <n v="3605"/>
    <n v="431777"/>
    <n v="326534.31"/>
    <n v="90.578171983356455"/>
  </r>
  <r>
    <x v="23"/>
    <x v="14"/>
    <n v="1668"/>
    <n v="200221.46"/>
    <n v="147230.13"/>
    <n v="88.267464028776985"/>
  </r>
  <r>
    <x v="23"/>
    <x v="15"/>
    <n v="914"/>
    <n v="110021.54"/>
    <n v="82068.59"/>
    <n v="89.790579868708974"/>
  </r>
  <r>
    <x v="23"/>
    <x v="16"/>
    <n v="3837"/>
    <n v="473350.12"/>
    <n v="348812.66"/>
    <n v="90.907651811310913"/>
  </r>
  <r>
    <x v="23"/>
    <x v="17"/>
    <n v="23"/>
    <n v="2742.73"/>
    <n v="2020.03"/>
    <n v="87.827391304347827"/>
  </r>
  <r>
    <x v="23"/>
    <x v="18"/>
    <n v="5973"/>
    <n v="730291.97"/>
    <n v="547969.29"/>
    <n v="91.741049723756916"/>
  </r>
  <r>
    <x v="23"/>
    <x v="19"/>
    <n v="1528"/>
    <n v="191989.03"/>
    <n v="144408.04999999999"/>
    <n v="94.507886125654437"/>
  </r>
  <r>
    <x v="23"/>
    <x v="20"/>
    <n v="25"/>
    <n v="3233.93"/>
    <n v="2536.9"/>
    <n v="101.476"/>
  </r>
  <r>
    <x v="23"/>
    <x v="21"/>
    <n v="655"/>
    <n v="83210.02"/>
    <n v="60047.5"/>
    <n v="91.675572519083971"/>
  </r>
  <r>
    <x v="23"/>
    <x v="22"/>
    <n v="1070"/>
    <n v="132107.84"/>
    <n v="98352.59"/>
    <n v="91.918308411214952"/>
  </r>
  <r>
    <x v="23"/>
    <x v="23"/>
    <n v="145"/>
    <n v="17555.189999999999"/>
    <n v="13306.34"/>
    <n v="91.767862068965513"/>
  </r>
  <r>
    <x v="23"/>
    <x v="24"/>
    <n v="10320"/>
    <n v="1259452.08"/>
    <n v="931573.42"/>
    <n v="90.268742248062026"/>
  </r>
  <r>
    <x v="23"/>
    <x v="75"/>
    <n v="55"/>
    <n v="6738.3"/>
    <n v="5193.3599999999997"/>
    <n v="94.424727272727267"/>
  </r>
  <r>
    <x v="23"/>
    <x v="25"/>
    <n v="375"/>
    <n v="46021.79"/>
    <n v="34025.64"/>
    <n v="90.735039999999998"/>
  </r>
  <r>
    <x v="23"/>
    <x v="26"/>
    <n v="1413"/>
    <n v="173755.61"/>
    <n v="129185.06"/>
    <n v="91.426086341118193"/>
  </r>
  <r>
    <x v="23"/>
    <x v="27"/>
    <n v="302"/>
    <n v="36482.949999999997"/>
    <n v="27030.5"/>
    <n v="89.504966887417226"/>
  </r>
  <r>
    <x v="23"/>
    <x v="28"/>
    <n v="839"/>
    <n v="100171.02"/>
    <n v="76394.399999999994"/>
    <n v="91.05411203814063"/>
  </r>
  <r>
    <x v="23"/>
    <x v="29"/>
    <n v="4178"/>
    <n v="511194.91"/>
    <n v="387537.33"/>
    <n v="92.756661081857345"/>
  </r>
  <r>
    <x v="23"/>
    <x v="30"/>
    <n v="48"/>
    <n v="6005.85"/>
    <n v="4697.82"/>
    <n v="97.871249999999989"/>
  </r>
  <r>
    <x v="23"/>
    <x v="31"/>
    <n v="3148"/>
    <n v="376730.53"/>
    <n v="274879.15000000002"/>
    <n v="87.318662642947913"/>
  </r>
  <r>
    <x v="23"/>
    <x v="32"/>
    <n v="343"/>
    <n v="41529.440000000002"/>
    <n v="30929.75"/>
    <n v="90.174198250728864"/>
  </r>
  <r>
    <x v="23"/>
    <x v="33"/>
    <n v="2681"/>
    <n v="333394.40000000002"/>
    <n v="257304.64"/>
    <n v="95.973383066020148"/>
  </r>
  <r>
    <x v="23"/>
    <x v="34"/>
    <n v="291"/>
    <n v="35948.32"/>
    <n v="27340.93"/>
    <n v="93.955085910652926"/>
  </r>
  <r>
    <x v="23"/>
    <x v="35"/>
    <n v="93"/>
    <n v="12148.45"/>
    <n v="8595.8799999999992"/>
    <n v="92.428817204301069"/>
  </r>
  <r>
    <x v="23"/>
    <x v="36"/>
    <n v="79"/>
    <n v="9428.77"/>
    <n v="6362.04"/>
    <n v="80.53215189873417"/>
  </r>
  <r>
    <x v="23"/>
    <x v="38"/>
    <n v="1044"/>
    <n v="130205.17"/>
    <n v="98366.75"/>
    <n v="94.221024904214559"/>
  </r>
  <r>
    <x v="23"/>
    <x v="39"/>
    <n v="765"/>
    <n v="95198.27"/>
    <n v="69356.72"/>
    <n v="90.662379084967327"/>
  </r>
  <r>
    <x v="23"/>
    <x v="40"/>
    <n v="622"/>
    <n v="78093.86"/>
    <n v="59468.800000000003"/>
    <n v="95.609003215434086"/>
  </r>
  <r>
    <x v="23"/>
    <x v="41"/>
    <n v="376087"/>
    <n v="37821575.030000001"/>
    <n v="27622860.75"/>
    <n v="73.448060555137502"/>
  </r>
  <r>
    <x v="23"/>
    <x v="43"/>
    <n v="95"/>
    <n v="11934.94"/>
    <n v="8867.07"/>
    <n v="93.337578947368414"/>
  </r>
  <r>
    <x v="23"/>
    <x v="76"/>
    <n v="22"/>
    <n v="2790.39"/>
    <n v="2187.62"/>
    <n v="99.437272727272727"/>
  </r>
  <r>
    <x v="23"/>
    <x v="45"/>
    <n v="178"/>
    <n v="21786.5"/>
    <n v="16062.74"/>
    <n v="90.240112359550565"/>
  </r>
  <r>
    <x v="23"/>
    <x v="47"/>
    <n v="2125"/>
    <n v="260088.16"/>
    <n v="197817.44"/>
    <n v="93.090559999999996"/>
  </r>
  <r>
    <x v="23"/>
    <x v="48"/>
    <n v="58"/>
    <n v="6798.5"/>
    <n v="5287.5"/>
    <n v="91.16379310344827"/>
  </r>
  <r>
    <x v="23"/>
    <x v="49"/>
    <n v="117"/>
    <n v="14416.42"/>
    <n v="11237.21"/>
    <n v="96.044529914529903"/>
  </r>
  <r>
    <x v="23"/>
    <x v="50"/>
    <n v="4079"/>
    <n v="498669.09"/>
    <n v="373810.51"/>
    <n v="91.642684481490562"/>
  </r>
  <r>
    <x v="23"/>
    <x v="51"/>
    <n v="43"/>
    <n v="5338.53"/>
    <n v="4108.5"/>
    <n v="95.54651162790698"/>
  </r>
  <r>
    <x v="23"/>
    <x v="52"/>
    <n v="360"/>
    <n v="45500.38"/>
    <n v="35270.589999999997"/>
    <n v="97.973861111111106"/>
  </r>
  <r>
    <x v="23"/>
    <x v="53"/>
    <n v="110"/>
    <n v="12858.65"/>
    <n v="9442.15"/>
    <n v="85.837727272727264"/>
  </r>
  <r>
    <x v="23"/>
    <x v="54"/>
    <n v="47"/>
    <n v="5685.85"/>
    <n v="4167.07"/>
    <n v="88.661063829787224"/>
  </r>
  <r>
    <x v="23"/>
    <x v="55"/>
    <n v="69"/>
    <n v="8331.31"/>
    <n v="6283.21"/>
    <n v="91.061014492753628"/>
  </r>
  <r>
    <x v="23"/>
    <x v="56"/>
    <n v="288"/>
    <n v="28163.22"/>
    <n v="20732.240000000002"/>
    <n v="71.986944444444447"/>
  </r>
  <r>
    <x v="23"/>
    <x v="57"/>
    <n v="184"/>
    <n v="23139.72"/>
    <n v="16780.22"/>
    <n v="91.196847826086966"/>
  </r>
  <r>
    <x v="23"/>
    <x v="58"/>
    <n v="136"/>
    <n v="17048.14"/>
    <n v="13409.37"/>
    <n v="98.598308823529422"/>
  </r>
  <r>
    <x v="23"/>
    <x v="59"/>
    <n v="13"/>
    <n v="1608.19"/>
    <n v="1273.04"/>
    <n v="97.926153846153838"/>
  </r>
  <r>
    <x v="23"/>
    <x v="60"/>
    <n v="3141500"/>
    <n v="377095811.95999998"/>
    <n v="278095485.12"/>
    <n v="88.523152990609589"/>
  </r>
  <r>
    <x v="23"/>
    <x v="61"/>
    <n v="120"/>
    <n v="14679.81"/>
    <n v="11041.42"/>
    <n v="92.011833333333328"/>
  </r>
  <r>
    <x v="23"/>
    <x v="62"/>
    <n v="642237"/>
    <n v="65212088.159999996"/>
    <n v="47531911.090000004"/>
    <n v="74.009923268201618"/>
  </r>
  <r>
    <x v="23"/>
    <x v="63"/>
    <n v="70"/>
    <n v="8546.01"/>
    <n v="6637.93"/>
    <n v="94.827571428571432"/>
  </r>
  <r>
    <x v="23"/>
    <x v="64"/>
    <n v="93"/>
    <n v="11159.19"/>
    <n v="8843.6299999999992"/>
    <n v="95.092795698924718"/>
  </r>
  <r>
    <x v="23"/>
    <x v="65"/>
    <n v="32"/>
    <n v="3673.5"/>
    <n v="2805.18"/>
    <n v="87.661874999999995"/>
  </r>
  <r>
    <x v="23"/>
    <x v="66"/>
    <n v="1684"/>
    <n v="205652.07"/>
    <n v="154104.5"/>
    <n v="91.51098574821853"/>
  </r>
  <r>
    <x v="23"/>
    <x v="68"/>
    <n v="7896"/>
    <n v="939154.99"/>
    <n v="696656.11"/>
    <n v="88.228990628166159"/>
  </r>
  <r>
    <x v="23"/>
    <x v="69"/>
    <n v="269"/>
    <n v="32458.35"/>
    <n v="24395.78"/>
    <n v="90.690631970260213"/>
  </r>
  <r>
    <x v="23"/>
    <x v="78"/>
    <n v="1340"/>
    <n v="162311.54999999999"/>
    <n v="120739.62"/>
    <n v="90.104194029850746"/>
  </r>
  <r>
    <x v="23"/>
    <x v="72"/>
    <n v="542"/>
    <n v="71528.33"/>
    <n v="54340.15"/>
    <n v="100.25857933579336"/>
  </r>
  <r>
    <x v="23"/>
    <x v="79"/>
    <n v="18"/>
    <n v="2229.25"/>
    <n v="1582.51"/>
    <n v="87.917222222222222"/>
  </r>
  <r>
    <x v="24"/>
    <x v="0"/>
    <n v="12016"/>
    <n v="2073707.74"/>
    <n v="1575823.32"/>
    <n v="131.14375166444742"/>
  </r>
  <r>
    <x v="24"/>
    <x v="1"/>
    <n v="17089"/>
    <n v="2966743.32"/>
    <n v="2253282.48"/>
    <n v="131.85572473520978"/>
  </r>
  <r>
    <x v="24"/>
    <x v="2"/>
    <n v="25"/>
    <n v="4276.83"/>
    <n v="2955.55"/>
    <n v="118.22200000000001"/>
  </r>
  <r>
    <x v="24"/>
    <x v="3"/>
    <n v="408"/>
    <n v="70833.38"/>
    <n v="54684.04"/>
    <n v="134.02950980392157"/>
  </r>
  <r>
    <x v="24"/>
    <x v="4"/>
    <n v="2523"/>
    <n v="425882.55"/>
    <n v="327105.40000000002"/>
    <n v="129.6493856520016"/>
  </r>
  <r>
    <x v="24"/>
    <x v="5"/>
    <n v="6924"/>
    <n v="1245095.28"/>
    <n v="937422.22"/>
    <n v="135.38738012709416"/>
  </r>
  <r>
    <x v="24"/>
    <x v="6"/>
    <n v="44"/>
    <n v="7641.6"/>
    <n v="5696.7"/>
    <n v="129.47045454545454"/>
  </r>
  <r>
    <x v="24"/>
    <x v="7"/>
    <n v="251839"/>
    <n v="42645879.469999999"/>
    <n v="32365129.559999999"/>
    <n v="128.51516071776015"/>
  </r>
  <r>
    <x v="24"/>
    <x v="8"/>
    <n v="174"/>
    <n v="29898.35"/>
    <n v="21964.97"/>
    <n v="126.23545977011494"/>
  </r>
  <r>
    <x v="24"/>
    <x v="9"/>
    <n v="1076"/>
    <n v="195350.2"/>
    <n v="147683.49"/>
    <n v="137.25231412639405"/>
  </r>
  <r>
    <x v="24"/>
    <x v="10"/>
    <n v="110201"/>
    <n v="19039242.030000001"/>
    <n v="14489175.470000001"/>
    <n v="131.47952804421013"/>
  </r>
  <r>
    <x v="24"/>
    <x v="11"/>
    <n v="5631"/>
    <n v="960139.43"/>
    <n v="734710.43"/>
    <n v="130.47601314153792"/>
  </r>
  <r>
    <x v="24"/>
    <x v="12"/>
    <n v="10166"/>
    <n v="1802457.34"/>
    <n v="1364402.95"/>
    <n v="134.2123696635845"/>
  </r>
  <r>
    <x v="24"/>
    <x v="13"/>
    <n v="1163"/>
    <n v="204777.65"/>
    <n v="156854.54999999999"/>
    <n v="134.87063628546861"/>
  </r>
  <r>
    <x v="24"/>
    <x v="14"/>
    <n v="898"/>
    <n v="156815.47"/>
    <n v="117905.79"/>
    <n v="131.29820712694877"/>
  </r>
  <r>
    <x v="24"/>
    <x v="15"/>
    <n v="2047"/>
    <n v="354637.2"/>
    <n v="272716.76"/>
    <n v="133.2275329750855"/>
  </r>
  <r>
    <x v="24"/>
    <x v="16"/>
    <n v="942"/>
    <n v="166581.4"/>
    <n v="126418.13"/>
    <n v="134.20183651804672"/>
  </r>
  <r>
    <x v="24"/>
    <x v="17"/>
    <n v="32"/>
    <n v="5559.77"/>
    <n v="4192.22"/>
    <n v="131.00687500000001"/>
  </r>
  <r>
    <x v="24"/>
    <x v="18"/>
    <n v="1939"/>
    <n v="344886.81"/>
    <n v="260356.81"/>
    <n v="134.27375451263538"/>
  </r>
  <r>
    <x v="24"/>
    <x v="19"/>
    <n v="654"/>
    <n v="117928.28"/>
    <n v="90194.1"/>
    <n v="137.91146788990827"/>
  </r>
  <r>
    <x v="24"/>
    <x v="20"/>
    <n v="93"/>
    <n v="17436.259999999998"/>
    <n v="13458.46"/>
    <n v="144.71462365591398"/>
  </r>
  <r>
    <x v="24"/>
    <x v="21"/>
    <n v="1094"/>
    <n v="196127.95"/>
    <n v="149318.93"/>
    <n v="136.48896709323583"/>
  </r>
  <r>
    <x v="24"/>
    <x v="22"/>
    <n v="579"/>
    <n v="99082.240000000005"/>
    <n v="73473.100000000006"/>
    <n v="126.8965457685665"/>
  </r>
  <r>
    <x v="24"/>
    <x v="23"/>
    <n v="272"/>
    <n v="47532.68"/>
    <n v="37243.46"/>
    <n v="136.92448529411763"/>
  </r>
  <r>
    <x v="24"/>
    <x v="24"/>
    <n v="7730"/>
    <n v="1353573.5"/>
    <n v="990054.64"/>
    <n v="128.07951358344113"/>
  </r>
  <r>
    <x v="24"/>
    <x v="75"/>
    <n v="14"/>
    <n v="2474.65"/>
    <n v="1834.82"/>
    <n v="131.05857142857141"/>
  </r>
  <r>
    <x v="24"/>
    <x v="25"/>
    <n v="116"/>
    <n v="20876.48"/>
    <n v="15873.12"/>
    <n v="136.83724137931034"/>
  </r>
  <r>
    <x v="24"/>
    <x v="26"/>
    <n v="1838"/>
    <n v="321353.48"/>
    <n v="245035.9"/>
    <n v="133.31659412404787"/>
  </r>
  <r>
    <x v="24"/>
    <x v="27"/>
    <n v="409"/>
    <n v="71815.95"/>
    <n v="55507.46"/>
    <n v="135.71506112469439"/>
  </r>
  <r>
    <x v="24"/>
    <x v="28"/>
    <n v="1241"/>
    <n v="211744.75"/>
    <n v="162621.01999999999"/>
    <n v="131.04030620467364"/>
  </r>
  <r>
    <x v="24"/>
    <x v="29"/>
    <n v="755"/>
    <n v="133031.22"/>
    <n v="101567.56"/>
    <n v="134.52656953642384"/>
  </r>
  <r>
    <x v="24"/>
    <x v="30"/>
    <n v="30"/>
    <n v="5536.35"/>
    <n v="4199.58"/>
    <n v="139.98599999999999"/>
  </r>
  <r>
    <x v="24"/>
    <x v="31"/>
    <n v="7024"/>
    <n v="1224198.8799999999"/>
    <n v="930131.09"/>
    <n v="132.42185222095671"/>
  </r>
  <r>
    <x v="24"/>
    <x v="32"/>
    <n v="441"/>
    <n v="78049.33"/>
    <n v="60204.03"/>
    <n v="136.51707482993197"/>
  </r>
  <r>
    <x v="24"/>
    <x v="33"/>
    <n v="1647"/>
    <n v="291389.65000000002"/>
    <n v="223118.07999999999"/>
    <n v="135.46938676381299"/>
  </r>
  <r>
    <x v="24"/>
    <x v="34"/>
    <n v="92"/>
    <n v="16179.09"/>
    <n v="12430.15"/>
    <n v="135.11032608695652"/>
  </r>
  <r>
    <x v="24"/>
    <x v="38"/>
    <n v="968"/>
    <n v="171616.81"/>
    <n v="130704.12"/>
    <n v="135.02491735537188"/>
  </r>
  <r>
    <x v="24"/>
    <x v="39"/>
    <n v="645"/>
    <n v="117817.85"/>
    <n v="90157.34"/>
    <n v="139.77882170542634"/>
  </r>
  <r>
    <x v="24"/>
    <x v="40"/>
    <n v="122"/>
    <n v="21961.62"/>
    <n v="17153.599999999999"/>
    <n v="140.60327868852457"/>
  </r>
  <r>
    <x v="24"/>
    <x v="41"/>
    <n v="389342"/>
    <n v="56680409.219999999"/>
    <n v="42990338.289999999"/>
    <n v="110.41793151008625"/>
  </r>
  <r>
    <x v="24"/>
    <x v="43"/>
    <n v="55"/>
    <n v="9980.5499999999993"/>
    <n v="7702.92"/>
    <n v="140.05309090909091"/>
  </r>
  <r>
    <x v="24"/>
    <x v="45"/>
    <n v="262"/>
    <n v="46823.69"/>
    <n v="35854.82"/>
    <n v="136.85045801526718"/>
  </r>
  <r>
    <x v="24"/>
    <x v="46"/>
    <n v="12"/>
    <n v="2012.63"/>
    <n v="1676.51"/>
    <n v="139.70916666666668"/>
  </r>
  <r>
    <x v="24"/>
    <x v="47"/>
    <n v="873"/>
    <n v="153075.81"/>
    <n v="118281.37"/>
    <n v="135.48839633447881"/>
  </r>
  <r>
    <x v="24"/>
    <x v="48"/>
    <n v="39"/>
    <n v="6717.3"/>
    <n v="4891.5600000000004"/>
    <n v="125.42461538461539"/>
  </r>
  <r>
    <x v="24"/>
    <x v="49"/>
    <n v="546"/>
    <n v="97998.81"/>
    <n v="77335.240000000005"/>
    <n v="141.63963369963372"/>
  </r>
  <r>
    <x v="24"/>
    <x v="50"/>
    <n v="7891"/>
    <n v="1397171.12"/>
    <n v="1065490.3400000001"/>
    <n v="135.02602205043721"/>
  </r>
  <r>
    <x v="24"/>
    <x v="51"/>
    <n v="25"/>
    <n v="4472.32"/>
    <n v="3508.24"/>
    <n v="140.3296"/>
  </r>
  <r>
    <x v="24"/>
    <x v="52"/>
    <n v="401"/>
    <n v="74398.53"/>
    <n v="58600.800000000003"/>
    <n v="146.13665835411473"/>
  </r>
  <r>
    <x v="24"/>
    <x v="53"/>
    <n v="190"/>
    <n v="31946.69"/>
    <n v="24613.47"/>
    <n v="129.54457894736842"/>
  </r>
  <r>
    <x v="24"/>
    <x v="55"/>
    <n v="126"/>
    <n v="21993.47"/>
    <n v="16410.150000000001"/>
    <n v="130.23928571428573"/>
  </r>
  <r>
    <x v="24"/>
    <x v="56"/>
    <n v="470"/>
    <n v="65729.19"/>
    <n v="50188.17"/>
    <n v="106.78334042553192"/>
  </r>
  <r>
    <x v="24"/>
    <x v="57"/>
    <n v="227"/>
    <n v="40631.449999999997"/>
    <n v="30650.35"/>
    <n v="135.02356828193831"/>
  </r>
  <r>
    <x v="24"/>
    <x v="58"/>
    <n v="70"/>
    <n v="13046.41"/>
    <n v="10473.52"/>
    <n v="149.62171428571429"/>
  </r>
  <r>
    <x v="24"/>
    <x v="59"/>
    <n v="13"/>
    <n v="2256.56"/>
    <n v="1657.98"/>
    <n v="127.53692307692307"/>
  </r>
  <r>
    <x v="24"/>
    <x v="60"/>
    <n v="7489940"/>
    <n v="1305912121.01"/>
    <n v="998926793.58000004"/>
    <n v="133.36913160586067"/>
  </r>
  <r>
    <x v="24"/>
    <x v="61"/>
    <n v="101"/>
    <n v="18179.72"/>
    <n v="12641.51"/>
    <n v="125.16346534653465"/>
  </r>
  <r>
    <x v="24"/>
    <x v="62"/>
    <n v="720554"/>
    <n v="105762200.31"/>
    <n v="80176566.689999998"/>
    <n v="111.27072598306303"/>
  </r>
  <r>
    <x v="24"/>
    <x v="63"/>
    <n v="36"/>
    <n v="6481.41"/>
    <n v="4991.95"/>
    <n v="138.66527777777776"/>
  </r>
  <r>
    <x v="24"/>
    <x v="64"/>
    <n v="101"/>
    <n v="18191.2"/>
    <n v="14208.11"/>
    <n v="140.67435643564357"/>
  </r>
  <r>
    <x v="24"/>
    <x v="65"/>
    <n v="11"/>
    <n v="1887.04"/>
    <n v="1536.19"/>
    <n v="139.65363636363637"/>
  </r>
  <r>
    <x v="24"/>
    <x v="66"/>
    <n v="1466"/>
    <n v="257734.77"/>
    <n v="195634.25"/>
    <n v="133.44764665757162"/>
  </r>
  <r>
    <x v="24"/>
    <x v="68"/>
    <n v="11045"/>
    <n v="1897782.54"/>
    <n v="1442300.36"/>
    <n v="130.58400724309644"/>
  </r>
  <r>
    <x v="24"/>
    <x v="69"/>
    <n v="192"/>
    <n v="34490.019999999997"/>
    <n v="26427.24"/>
    <n v="137.641875"/>
  </r>
  <r>
    <x v="24"/>
    <x v="78"/>
    <n v="3348"/>
    <n v="605218.82999999996"/>
    <n v="465015.75"/>
    <n v="138.89359318996415"/>
  </r>
  <r>
    <x v="24"/>
    <x v="72"/>
    <n v="541"/>
    <n v="100194.88"/>
    <n v="77621.25"/>
    <n v="143.47735674676525"/>
  </r>
  <r>
    <x v="24"/>
    <x v="79"/>
    <n v="11"/>
    <n v="2000.73"/>
    <n v="1427.98"/>
    <n v="129.81636363636363"/>
  </r>
  <r>
    <x v="25"/>
    <x v="0"/>
    <n v="5545"/>
    <n v="1187793.99"/>
    <n v="918092.25"/>
    <n v="165.57119026149684"/>
  </r>
  <r>
    <x v="25"/>
    <x v="1"/>
    <n v="166164"/>
    <n v="35541989.619999997"/>
    <n v="27752257.739999998"/>
    <n v="167.01727052791216"/>
  </r>
  <r>
    <x v="25"/>
    <x v="2"/>
    <n v="240"/>
    <n v="49315.02"/>
    <n v="38631.11"/>
    <n v="160.96295833333335"/>
  </r>
  <r>
    <x v="25"/>
    <x v="3"/>
    <n v="641"/>
    <n v="137868.03"/>
    <n v="107010.53"/>
    <n v="166.94310452418097"/>
  </r>
  <r>
    <x v="25"/>
    <x v="4"/>
    <n v="120479"/>
    <n v="25934767.120000001"/>
    <n v="20306014.870000001"/>
    <n v="168.5440190406627"/>
  </r>
  <r>
    <x v="25"/>
    <x v="5"/>
    <n v="166435"/>
    <n v="36318906.109999999"/>
    <n v="28338770.539999999"/>
    <n v="170.26929756361341"/>
  </r>
  <r>
    <x v="25"/>
    <x v="7"/>
    <n v="103728"/>
    <n v="21564939.329999998"/>
    <n v="16638886.390000001"/>
    <n v="160.40882297933055"/>
  </r>
  <r>
    <x v="25"/>
    <x v="8"/>
    <n v="259"/>
    <n v="59522.94"/>
    <n v="46525.21"/>
    <n v="179.63401544401543"/>
  </r>
  <r>
    <x v="25"/>
    <x v="9"/>
    <n v="5824"/>
    <n v="1270456.04"/>
    <n v="984608"/>
    <n v="169.06043956043956"/>
  </r>
  <r>
    <x v="25"/>
    <x v="10"/>
    <n v="654528"/>
    <n v="139178663.25"/>
    <n v="108074472.01000001"/>
    <n v="165.11817983340669"/>
  </r>
  <r>
    <x v="25"/>
    <x v="11"/>
    <n v="2205"/>
    <n v="459759.32"/>
    <n v="359217.57"/>
    <n v="162.91046258503403"/>
  </r>
  <r>
    <x v="25"/>
    <x v="12"/>
    <n v="196856"/>
    <n v="42343747.560000002"/>
    <n v="32924193.940000001"/>
    <n v="167.2501419311578"/>
  </r>
  <r>
    <x v="25"/>
    <x v="13"/>
    <n v="17746"/>
    <n v="3866167.04"/>
    <n v="2987187.82"/>
    <n v="168.330205116646"/>
  </r>
  <r>
    <x v="25"/>
    <x v="14"/>
    <n v="939"/>
    <n v="202592.65"/>
    <n v="157405.97"/>
    <n v="167.63149094781681"/>
  </r>
  <r>
    <x v="25"/>
    <x v="15"/>
    <n v="1704"/>
    <n v="378337.32"/>
    <n v="297325.8"/>
    <n v="174.48697183098591"/>
  </r>
  <r>
    <x v="25"/>
    <x v="16"/>
    <n v="127"/>
    <n v="27034.47"/>
    <n v="21029.56"/>
    <n v="165.58708661417324"/>
  </r>
  <r>
    <x v="25"/>
    <x v="18"/>
    <n v="577"/>
    <n v="125596.69"/>
    <n v="97496.3"/>
    <n v="168.97105719237436"/>
  </r>
  <r>
    <x v="25"/>
    <x v="19"/>
    <n v="10935"/>
    <n v="2376899.08"/>
    <n v="1855739.55"/>
    <n v="169.70640603566531"/>
  </r>
  <r>
    <x v="25"/>
    <x v="20"/>
    <n v="24"/>
    <n v="5325.96"/>
    <n v="4219.21"/>
    <n v="175.80041666666668"/>
  </r>
  <r>
    <x v="25"/>
    <x v="21"/>
    <n v="171"/>
    <n v="37818.57"/>
    <n v="29337.58"/>
    <n v="171.56479532163743"/>
  </r>
  <r>
    <x v="25"/>
    <x v="22"/>
    <n v="556"/>
    <n v="120850.65"/>
    <n v="94713.31"/>
    <n v="170.34767985611509"/>
  </r>
  <r>
    <x v="25"/>
    <x v="23"/>
    <n v="720"/>
    <n v="157212.07"/>
    <n v="120807.82"/>
    <n v="167.7886388888889"/>
  </r>
  <r>
    <x v="25"/>
    <x v="24"/>
    <n v="1526"/>
    <n v="334410.75"/>
    <n v="260674.56"/>
    <n v="170.82212319790301"/>
  </r>
  <r>
    <x v="25"/>
    <x v="75"/>
    <n v="66"/>
    <n v="13595.21"/>
    <n v="10502.13"/>
    <n v="159.12318181818182"/>
  </r>
  <r>
    <x v="25"/>
    <x v="25"/>
    <n v="231"/>
    <n v="51230.05"/>
    <n v="39008.67"/>
    <n v="168.8687012987013"/>
  </r>
  <r>
    <x v="25"/>
    <x v="26"/>
    <n v="1026579"/>
    <n v="218101235.81"/>
    <n v="170197727.86000001"/>
    <n v="165.79116449878677"/>
  </r>
  <r>
    <x v="25"/>
    <x v="27"/>
    <n v="2051"/>
    <n v="441130.7"/>
    <n v="344723.19"/>
    <n v="168.07566552901025"/>
  </r>
  <r>
    <x v="25"/>
    <x v="98"/>
    <n v="13"/>
    <n v="2676.33"/>
    <n v="2096.63"/>
    <n v="161.27923076923076"/>
  </r>
  <r>
    <x v="25"/>
    <x v="28"/>
    <n v="8545"/>
    <n v="1870748.71"/>
    <n v="1454796.4"/>
    <n v="170.25118782913984"/>
  </r>
  <r>
    <x v="25"/>
    <x v="29"/>
    <n v="1030"/>
    <n v="220680.71"/>
    <n v="171714.91"/>
    <n v="166.71350485436895"/>
  </r>
  <r>
    <x v="25"/>
    <x v="30"/>
    <n v="381"/>
    <n v="87974.97"/>
    <n v="69681.320000000007"/>
    <n v="182.8906036745407"/>
  </r>
  <r>
    <x v="25"/>
    <x v="31"/>
    <n v="4835"/>
    <n v="1041138.93"/>
    <n v="811122.69"/>
    <n v="167.76063908996898"/>
  </r>
  <r>
    <x v="25"/>
    <x v="32"/>
    <n v="1888"/>
    <n v="419846.95"/>
    <n v="325781.07"/>
    <n v="172.55353283898305"/>
  </r>
  <r>
    <x v="25"/>
    <x v="33"/>
    <n v="96974"/>
    <n v="20779236.289999999"/>
    <n v="16184522.25"/>
    <n v="166.89547971621261"/>
  </r>
  <r>
    <x v="25"/>
    <x v="34"/>
    <n v="12"/>
    <n v="2597.7399999999998"/>
    <n v="1994.51"/>
    <n v="166.20916666666668"/>
  </r>
  <r>
    <x v="25"/>
    <x v="38"/>
    <n v="56438"/>
    <n v="12231187.41"/>
    <n v="9441892.0099999998"/>
    <n v="167.29671515645487"/>
  </r>
  <r>
    <x v="25"/>
    <x v="39"/>
    <n v="1936"/>
    <n v="424357.48"/>
    <n v="325466.2"/>
    <n v="168.11270661157025"/>
  </r>
  <r>
    <x v="25"/>
    <x v="41"/>
    <n v="306627"/>
    <n v="54732423.200000003"/>
    <n v="42579009.640000001"/>
    <n v="138.86255822220483"/>
  </r>
  <r>
    <x v="25"/>
    <x v="43"/>
    <n v="433"/>
    <n v="91145.72"/>
    <n v="72101.06"/>
    <n v="166.51515011547343"/>
  </r>
  <r>
    <x v="25"/>
    <x v="45"/>
    <n v="457"/>
    <n v="99610.13"/>
    <n v="77505.899999999994"/>
    <n v="169.59715536105031"/>
  </r>
  <r>
    <x v="25"/>
    <x v="46"/>
    <n v="64"/>
    <n v="13651.43"/>
    <n v="10776.45"/>
    <n v="168.38203125000001"/>
  </r>
  <r>
    <x v="25"/>
    <x v="47"/>
    <n v="3365"/>
    <n v="723771.81"/>
    <n v="569717.11"/>
    <n v="169.3067191679049"/>
  </r>
  <r>
    <x v="25"/>
    <x v="48"/>
    <n v="7389"/>
    <n v="1633700.43"/>
    <n v="1277499.26"/>
    <n v="172.89203681147652"/>
  </r>
  <r>
    <x v="25"/>
    <x v="49"/>
    <n v="148"/>
    <n v="32138.23"/>
    <n v="25305.01"/>
    <n v="170.9797972972973"/>
  </r>
  <r>
    <x v="25"/>
    <x v="50"/>
    <n v="713222"/>
    <n v="153269276.33000001"/>
    <n v="119618921.02"/>
    <n v="167.71625247118007"/>
  </r>
  <r>
    <x v="25"/>
    <x v="51"/>
    <n v="174"/>
    <n v="36728.82"/>
    <n v="28612.66"/>
    <n v="164.44057471264367"/>
  </r>
  <r>
    <x v="25"/>
    <x v="52"/>
    <n v="4478"/>
    <n v="973436.93"/>
    <n v="756983.93"/>
    <n v="169.04509379187138"/>
  </r>
  <r>
    <x v="25"/>
    <x v="53"/>
    <n v="18"/>
    <n v="3592.45"/>
    <n v="2816.42"/>
    <n v="156.46777777777777"/>
  </r>
  <r>
    <x v="25"/>
    <x v="54"/>
    <n v="19"/>
    <n v="4059.34"/>
    <n v="3182.54"/>
    <n v="167.50210526315789"/>
  </r>
  <r>
    <x v="25"/>
    <x v="55"/>
    <n v="3036"/>
    <n v="635985.98"/>
    <n v="498203.18"/>
    <n v="164.0985441370224"/>
  </r>
  <r>
    <x v="25"/>
    <x v="56"/>
    <n v="1296"/>
    <n v="226484.59"/>
    <n v="174051.04"/>
    <n v="134.29864197530864"/>
  </r>
  <r>
    <x v="25"/>
    <x v="57"/>
    <n v="446"/>
    <n v="98921.53"/>
    <n v="77816.08"/>
    <n v="174.47551569506726"/>
  </r>
  <r>
    <x v="25"/>
    <x v="58"/>
    <n v="261"/>
    <n v="55587.58"/>
    <n v="43520.01"/>
    <n v="166.74333333333334"/>
  </r>
  <r>
    <x v="25"/>
    <x v="59"/>
    <n v="14"/>
    <n v="3036.08"/>
    <n v="2381.39"/>
    <n v="170.09928571428571"/>
  </r>
  <r>
    <x v="25"/>
    <x v="60"/>
    <n v="1664857"/>
    <n v="353627195.06999999"/>
    <n v="275093331.77999997"/>
    <n v="165.23541167799996"/>
  </r>
  <r>
    <x v="25"/>
    <x v="61"/>
    <n v="518"/>
    <n v="112635.84"/>
    <n v="87643.18"/>
    <n v="169.19532818532818"/>
  </r>
  <r>
    <x v="25"/>
    <x v="62"/>
    <n v="175927"/>
    <n v="31694891.920000002"/>
    <n v="24656143.82"/>
    <n v="140.14985658824398"/>
  </r>
  <r>
    <x v="25"/>
    <x v="63"/>
    <n v="161"/>
    <n v="34339.480000000003"/>
    <n v="26934.32"/>
    <n v="167.29391304347826"/>
  </r>
  <r>
    <x v="25"/>
    <x v="64"/>
    <n v="2019"/>
    <n v="428421.02"/>
    <n v="336201.35"/>
    <n v="166.51874690440812"/>
  </r>
  <r>
    <x v="25"/>
    <x v="65"/>
    <n v="8512"/>
    <n v="1837402.12"/>
    <n v="1432002.23"/>
    <n v="168.23334468984962"/>
  </r>
  <r>
    <x v="25"/>
    <x v="66"/>
    <n v="35708"/>
    <n v="7665974.5"/>
    <n v="5989188.7400000002"/>
    <n v="167.72680463761623"/>
  </r>
  <r>
    <x v="25"/>
    <x v="68"/>
    <n v="171652"/>
    <n v="35877633.170000002"/>
    <n v="27883586.850000001"/>
    <n v="162.44253984806471"/>
  </r>
  <r>
    <x v="25"/>
    <x v="69"/>
    <n v="40743"/>
    <n v="8857250.6099999994"/>
    <n v="6979603.1500000004"/>
    <n v="171.30803205458608"/>
  </r>
  <r>
    <x v="25"/>
    <x v="78"/>
    <n v="602"/>
    <n v="130566.38"/>
    <n v="101950.72"/>
    <n v="169.35335548172759"/>
  </r>
  <r>
    <x v="25"/>
    <x v="70"/>
    <n v="31"/>
    <n v="6297.54"/>
    <n v="4936.6000000000004"/>
    <n v="159.24516129032259"/>
  </r>
  <r>
    <x v="25"/>
    <x v="72"/>
    <n v="144"/>
    <n v="32264.95"/>
    <n v="25383.83"/>
    <n v="176.27659722222222"/>
  </r>
  <r>
    <x v="25"/>
    <x v="79"/>
    <n v="672"/>
    <n v="148880.31"/>
    <n v="118224.99"/>
    <n v="175.93004464285715"/>
  </r>
  <r>
    <x v="26"/>
    <x v="0"/>
    <n v="329"/>
    <n v="35437.31"/>
    <n v="27704.34"/>
    <n v="84.207720364741647"/>
  </r>
  <r>
    <x v="26"/>
    <x v="1"/>
    <n v="12489"/>
    <n v="1336633.1200000001"/>
    <n v="1047470.19"/>
    <n v="83.871422051405233"/>
  </r>
  <r>
    <x v="26"/>
    <x v="2"/>
    <n v="20"/>
    <n v="2098.9"/>
    <n v="1558.56"/>
    <n v="77.927999999999997"/>
  </r>
  <r>
    <x v="26"/>
    <x v="3"/>
    <n v="46"/>
    <n v="4903.55"/>
    <n v="3905.09"/>
    <n v="84.893260869565225"/>
  </r>
  <r>
    <x v="26"/>
    <x v="4"/>
    <n v="9805"/>
    <n v="1050250.55"/>
    <n v="823439.62"/>
    <n v="83.981603263641006"/>
  </r>
  <r>
    <x v="26"/>
    <x v="5"/>
    <n v="7249"/>
    <n v="798542.52"/>
    <n v="623143.93000000005"/>
    <n v="85.962743826734723"/>
  </r>
  <r>
    <x v="26"/>
    <x v="7"/>
    <n v="6072"/>
    <n v="642440.32999999996"/>
    <n v="499977.42"/>
    <n v="82.341472332015812"/>
  </r>
  <r>
    <x v="26"/>
    <x v="8"/>
    <n v="22"/>
    <n v="2595.12"/>
    <n v="2045.17"/>
    <n v="92.962272727272733"/>
  </r>
  <r>
    <x v="26"/>
    <x v="9"/>
    <n v="575"/>
    <n v="63368.94"/>
    <n v="49402.27"/>
    <n v="85.916991304347818"/>
  </r>
  <r>
    <x v="26"/>
    <x v="10"/>
    <n v="42807"/>
    <n v="4613259.8099999996"/>
    <n v="3596326.52"/>
    <n v="84.012580185483685"/>
  </r>
  <r>
    <x v="26"/>
    <x v="11"/>
    <n v="132"/>
    <n v="14046.6"/>
    <n v="11168.54"/>
    <n v="84.610151515151529"/>
  </r>
  <r>
    <x v="26"/>
    <x v="12"/>
    <n v="13365"/>
    <n v="1451182.03"/>
    <n v="1142433.6000000001"/>
    <n v="85.479506172839507"/>
  </r>
  <r>
    <x v="26"/>
    <x v="13"/>
    <n v="1385"/>
    <n v="151329.94"/>
    <n v="118991.28"/>
    <n v="85.914281588447651"/>
  </r>
  <r>
    <x v="26"/>
    <x v="14"/>
    <n v="58"/>
    <n v="6314.85"/>
    <n v="4874.57"/>
    <n v="84.044310344827579"/>
  </r>
  <r>
    <x v="26"/>
    <x v="15"/>
    <n v="225"/>
    <n v="25749.01"/>
    <n v="19995.759999999998"/>
    <n v="88.870044444444432"/>
  </r>
  <r>
    <x v="26"/>
    <x v="18"/>
    <n v="12"/>
    <n v="1271.2"/>
    <n v="997.89"/>
    <n v="83.157499999999999"/>
  </r>
  <r>
    <x v="26"/>
    <x v="19"/>
    <n v="557"/>
    <n v="61240.91"/>
    <n v="48148.74"/>
    <n v="86.442980251346498"/>
  </r>
  <r>
    <x v="26"/>
    <x v="22"/>
    <n v="23"/>
    <n v="2351.87"/>
    <n v="1874.04"/>
    <n v="81.48"/>
  </r>
  <r>
    <x v="26"/>
    <x v="23"/>
    <n v="22"/>
    <n v="2270.13"/>
    <n v="1750.78"/>
    <n v="79.580909090909088"/>
  </r>
  <r>
    <x v="26"/>
    <x v="24"/>
    <n v="58"/>
    <n v="6338.55"/>
    <n v="4984.18"/>
    <n v="85.934137931034485"/>
  </r>
  <r>
    <x v="26"/>
    <x v="26"/>
    <n v="61901"/>
    <n v="6691422.6699999999"/>
    <n v="5251873.67"/>
    <n v="84.843115135458234"/>
  </r>
  <r>
    <x v="26"/>
    <x v="27"/>
    <n v="68"/>
    <n v="7372.07"/>
    <n v="5770.98"/>
    <n v="84.867352941176463"/>
  </r>
  <r>
    <x v="26"/>
    <x v="28"/>
    <n v="739"/>
    <n v="82864.210000000006"/>
    <n v="63363.24"/>
    <n v="85.74186738836265"/>
  </r>
  <r>
    <x v="26"/>
    <x v="30"/>
    <n v="17"/>
    <n v="1875.67"/>
    <n v="1502.42"/>
    <n v="88.377647058823527"/>
  </r>
  <r>
    <x v="26"/>
    <x v="31"/>
    <n v="822"/>
    <n v="91486.16"/>
    <n v="71774.33"/>
    <n v="87.316703163017038"/>
  </r>
  <r>
    <x v="26"/>
    <x v="32"/>
    <n v="129"/>
    <n v="14422.42"/>
    <n v="10861.45"/>
    <n v="84.197286821705433"/>
  </r>
  <r>
    <x v="26"/>
    <x v="33"/>
    <n v="2170"/>
    <n v="233407.55"/>
    <n v="182013.91"/>
    <n v="83.877377880184326"/>
  </r>
  <r>
    <x v="26"/>
    <x v="38"/>
    <n v="754"/>
    <n v="79875.149999999994"/>
    <n v="61331.91"/>
    <n v="81.342055702917776"/>
  </r>
  <r>
    <x v="26"/>
    <x v="39"/>
    <n v="17"/>
    <n v="1798.09"/>
    <n v="1332.48"/>
    <n v="78.38117647058823"/>
  </r>
  <r>
    <x v="26"/>
    <x v="41"/>
    <n v="62468.7"/>
    <n v="5642698.8899999997"/>
    <n v="4437419.78"/>
    <n v="71.034290452658695"/>
  </r>
  <r>
    <x v="26"/>
    <x v="43"/>
    <n v="68"/>
    <n v="7270.93"/>
    <n v="5761"/>
    <n v="84.720588235294116"/>
  </r>
  <r>
    <x v="26"/>
    <x v="45"/>
    <n v="20"/>
    <n v="2152.9899999999998"/>
    <n v="1687.85"/>
    <n v="84.392499999999998"/>
  </r>
  <r>
    <x v="26"/>
    <x v="47"/>
    <n v="146"/>
    <n v="15461.2"/>
    <n v="12081.82"/>
    <n v="82.752191780821917"/>
  </r>
  <r>
    <x v="26"/>
    <x v="48"/>
    <n v="287"/>
    <n v="31697.3"/>
    <n v="24857.23"/>
    <n v="86.6105574912892"/>
  </r>
  <r>
    <x v="26"/>
    <x v="50"/>
    <n v="69076"/>
    <n v="7566720.8399999999"/>
    <n v="5937108.1699999999"/>
    <n v="85.950375962707739"/>
  </r>
  <r>
    <x v="26"/>
    <x v="52"/>
    <n v="44"/>
    <n v="4657.6000000000004"/>
    <n v="3611.73"/>
    <n v="82.084772727272721"/>
  </r>
  <r>
    <x v="26"/>
    <x v="55"/>
    <n v="802"/>
    <n v="84512.61"/>
    <n v="66098.14"/>
    <n v="82.416633416458851"/>
  </r>
  <r>
    <x v="26"/>
    <x v="56"/>
    <n v="56"/>
    <n v="4966.53"/>
    <n v="3902.08"/>
    <n v="69.679999999999993"/>
  </r>
  <r>
    <x v="26"/>
    <x v="60"/>
    <n v="64593"/>
    <n v="6957291.4100000001"/>
    <n v="5482044.0800000001"/>
    <n v="84.870559967798371"/>
  </r>
  <r>
    <x v="26"/>
    <x v="61"/>
    <n v="43"/>
    <n v="4748.1899999999996"/>
    <n v="3731.34"/>
    <n v="86.775348837209307"/>
  </r>
  <r>
    <x v="26"/>
    <x v="62"/>
    <n v="34080"/>
    <n v="3087423.83"/>
    <n v="2435116.88"/>
    <n v="71.452960093896706"/>
  </r>
  <r>
    <x v="26"/>
    <x v="64"/>
    <n v="230"/>
    <n v="24594.85"/>
    <n v="19501.439999999999"/>
    <n v="84.788869565217382"/>
  </r>
  <r>
    <x v="26"/>
    <x v="65"/>
    <n v="612"/>
    <n v="69242.75"/>
    <n v="54605.42"/>
    <n v="89.22454248366013"/>
  </r>
  <r>
    <x v="26"/>
    <x v="66"/>
    <n v="1766"/>
    <n v="190709.77"/>
    <n v="151902.29999999999"/>
    <n v="86.014892412231021"/>
  </r>
  <r>
    <x v="26"/>
    <x v="68"/>
    <n v="8199"/>
    <n v="869857.92"/>
    <n v="681211.58"/>
    <n v="83.084715209171847"/>
  </r>
  <r>
    <x v="26"/>
    <x v="69"/>
    <n v="1481"/>
    <n v="156834.82"/>
    <n v="124043.26"/>
    <n v="83.756421336934494"/>
  </r>
  <r>
    <x v="26"/>
    <x v="78"/>
    <n v="13"/>
    <n v="1406.78"/>
    <n v="1114.58"/>
    <n v="85.736923076923077"/>
  </r>
  <r>
    <x v="26"/>
    <x v="72"/>
    <n v="44"/>
    <n v="2623.93"/>
    <n v="2057.14"/>
    <n v="46.753181818181815"/>
  </r>
  <r>
    <x v="26"/>
    <x v="79"/>
    <n v="37"/>
    <n v="4165.87"/>
    <n v="3193.39"/>
    <n v="86.307837837837837"/>
  </r>
  <r>
    <x v="27"/>
    <x v="0"/>
    <n v="4610"/>
    <n v="379370.23999999999"/>
    <n v="282019.95"/>
    <n v="61.175694143167028"/>
  </r>
  <r>
    <x v="27"/>
    <x v="1"/>
    <n v="11590"/>
    <n v="969146.46"/>
    <n v="746113.1"/>
    <n v="64.375591026747188"/>
  </r>
  <r>
    <x v="27"/>
    <x v="2"/>
    <n v="40"/>
    <n v="3020.31"/>
    <n v="2279.94"/>
    <n v="56.9985"/>
  </r>
  <r>
    <x v="27"/>
    <x v="3"/>
    <n v="6718"/>
    <n v="573575.06000000006"/>
    <n v="439733.91"/>
    <n v="65.456074724620422"/>
  </r>
  <r>
    <x v="27"/>
    <x v="4"/>
    <n v="762"/>
    <n v="64504.75"/>
    <n v="49815.21"/>
    <n v="65.37429133858268"/>
  </r>
  <r>
    <x v="27"/>
    <x v="5"/>
    <n v="1347"/>
    <n v="112350.35"/>
    <n v="85432.93"/>
    <n v="63.424595397178912"/>
  </r>
  <r>
    <x v="27"/>
    <x v="6"/>
    <n v="1056"/>
    <n v="88906.63"/>
    <n v="68881.350000000006"/>
    <n v="65.228551136363649"/>
  </r>
  <r>
    <x v="27"/>
    <x v="7"/>
    <n v="23531"/>
    <n v="1848613.77"/>
    <n v="1393156.72"/>
    <n v="59.205164251413031"/>
  </r>
  <r>
    <x v="27"/>
    <x v="8"/>
    <n v="286"/>
    <n v="23577.19"/>
    <n v="18478.37"/>
    <n v="64.609685314685308"/>
  </r>
  <r>
    <x v="27"/>
    <x v="9"/>
    <n v="324"/>
    <n v="26296.37"/>
    <n v="20299.89"/>
    <n v="62.65398148148148"/>
  </r>
  <r>
    <x v="27"/>
    <x v="10"/>
    <n v="20485"/>
    <n v="1685756.18"/>
    <n v="1267349.8500000001"/>
    <n v="61.867212594581403"/>
  </r>
  <r>
    <x v="27"/>
    <x v="11"/>
    <n v="49"/>
    <n v="3918.13"/>
    <n v="2890.67"/>
    <n v="58.993265306122453"/>
  </r>
  <r>
    <x v="27"/>
    <x v="12"/>
    <n v="460"/>
    <n v="40288.28"/>
    <n v="30716.77"/>
    <n v="66.775586956521735"/>
  </r>
  <r>
    <x v="27"/>
    <x v="13"/>
    <n v="72"/>
    <n v="5959.88"/>
    <n v="4940.17"/>
    <n v="68.613472222222228"/>
  </r>
  <r>
    <x v="27"/>
    <x v="14"/>
    <n v="377"/>
    <n v="32807.160000000003"/>
    <n v="23639.89"/>
    <n v="62.705278514588855"/>
  </r>
  <r>
    <x v="27"/>
    <x v="15"/>
    <n v="398"/>
    <n v="31537.02"/>
    <n v="24181.35"/>
    <n v="60.757160804020096"/>
  </r>
  <r>
    <x v="27"/>
    <x v="16"/>
    <n v="931"/>
    <n v="82621.73"/>
    <n v="61780.44"/>
    <n v="66.359226638023628"/>
  </r>
  <r>
    <x v="27"/>
    <x v="18"/>
    <n v="1054"/>
    <n v="90175.23"/>
    <n v="69287.83"/>
    <n v="65.737979127134722"/>
  </r>
  <r>
    <x v="27"/>
    <x v="20"/>
    <n v="730"/>
    <n v="63146.12"/>
    <n v="50200.07"/>
    <n v="68.767219178082186"/>
  </r>
  <r>
    <x v="27"/>
    <x v="22"/>
    <n v="2039"/>
    <n v="170928.6"/>
    <n v="128994"/>
    <n v="63.263364394310933"/>
  </r>
  <r>
    <x v="27"/>
    <x v="23"/>
    <n v="14760"/>
    <n v="1257507.8700000001"/>
    <n v="965253.51"/>
    <n v="65.396579268292683"/>
  </r>
  <r>
    <x v="27"/>
    <x v="24"/>
    <n v="4752"/>
    <n v="406319.1"/>
    <n v="311437.34000000003"/>
    <n v="65.538160774410784"/>
  </r>
  <r>
    <x v="27"/>
    <x v="75"/>
    <n v="23"/>
    <n v="1810.48"/>
    <n v="874.11"/>
    <n v="38.004782608695656"/>
  </r>
  <r>
    <x v="27"/>
    <x v="26"/>
    <n v="1763"/>
    <n v="145552.39000000001"/>
    <n v="113366.6"/>
    <n v="64.30323312535451"/>
  </r>
  <r>
    <x v="27"/>
    <x v="27"/>
    <n v="291"/>
    <n v="26286.5"/>
    <n v="18941.87"/>
    <n v="65.092336769759441"/>
  </r>
  <r>
    <x v="27"/>
    <x v="28"/>
    <n v="60"/>
    <n v="4946.99"/>
    <n v="3996.04"/>
    <n v="66.600666666666669"/>
  </r>
  <r>
    <x v="27"/>
    <x v="29"/>
    <n v="969"/>
    <n v="86454.13"/>
    <n v="66102.03"/>
    <n v="68.216749226006186"/>
  </r>
  <r>
    <x v="27"/>
    <x v="31"/>
    <n v="573"/>
    <n v="44361.760000000002"/>
    <n v="34633.61"/>
    <n v="60.442600349040141"/>
  </r>
  <r>
    <x v="27"/>
    <x v="32"/>
    <n v="2250"/>
    <n v="181919.68"/>
    <n v="139561.4"/>
    <n v="62.027288888888883"/>
  </r>
  <r>
    <x v="27"/>
    <x v="33"/>
    <n v="815"/>
    <n v="70976.83"/>
    <n v="53835.82"/>
    <n v="66.056220858895699"/>
  </r>
  <r>
    <x v="27"/>
    <x v="34"/>
    <n v="12"/>
    <n v="942.48"/>
    <n v="738.84"/>
    <n v="61.57"/>
  </r>
  <r>
    <x v="27"/>
    <x v="35"/>
    <n v="74"/>
    <n v="6358.5"/>
    <n v="4553.49"/>
    <n v="61.533648648648644"/>
  </r>
  <r>
    <x v="27"/>
    <x v="38"/>
    <n v="2590"/>
    <n v="215687.12"/>
    <n v="164912.54999999999"/>
    <n v="63.672799227799224"/>
  </r>
  <r>
    <x v="27"/>
    <x v="39"/>
    <n v="129"/>
    <n v="10763.1"/>
    <n v="7885.06"/>
    <n v="61.124496124031012"/>
  </r>
  <r>
    <x v="27"/>
    <x v="40"/>
    <n v="125508"/>
    <n v="10255491.869999999"/>
    <n v="7816369.8799999999"/>
    <n v="62.27786180960576"/>
  </r>
  <r>
    <x v="27"/>
    <x v="41"/>
    <n v="93282"/>
    <n v="6424605.1600000001"/>
    <n v="4871693.79"/>
    <n v="52.225443172316204"/>
  </r>
  <r>
    <x v="27"/>
    <x v="43"/>
    <n v="29"/>
    <n v="2547.7600000000002"/>
    <n v="1952.21"/>
    <n v="67.31758620689655"/>
  </r>
  <r>
    <x v="27"/>
    <x v="44"/>
    <n v="62"/>
    <n v="4930.32"/>
    <n v="3865.29"/>
    <n v="62.343387096774194"/>
  </r>
  <r>
    <x v="27"/>
    <x v="45"/>
    <n v="169"/>
    <n v="12849.45"/>
    <n v="9917.5499999999993"/>
    <n v="58.683727810650886"/>
  </r>
  <r>
    <x v="27"/>
    <x v="47"/>
    <n v="336"/>
    <n v="28344.28"/>
    <n v="21243.64"/>
    <n v="63.225119047619046"/>
  </r>
  <r>
    <x v="27"/>
    <x v="49"/>
    <n v="24"/>
    <n v="1806.74"/>
    <n v="1416.51"/>
    <n v="59.021250000000002"/>
  </r>
  <r>
    <x v="27"/>
    <x v="50"/>
    <n v="86"/>
    <n v="7532.79"/>
    <n v="6084.56"/>
    <n v="70.750697674418603"/>
  </r>
  <r>
    <x v="27"/>
    <x v="52"/>
    <n v="246"/>
    <n v="20003.45"/>
    <n v="14861"/>
    <n v="60.41056910569106"/>
  </r>
  <r>
    <x v="27"/>
    <x v="53"/>
    <n v="511"/>
    <n v="41549"/>
    <n v="31932.43"/>
    <n v="62.490078277886496"/>
  </r>
  <r>
    <x v="27"/>
    <x v="56"/>
    <n v="144"/>
    <n v="9676.32"/>
    <n v="7061.56"/>
    <n v="49.038611111111116"/>
  </r>
  <r>
    <x v="27"/>
    <x v="57"/>
    <n v="24"/>
    <n v="2059.0500000000002"/>
    <n v="1672.44"/>
    <n v="69.685000000000002"/>
  </r>
  <r>
    <x v="27"/>
    <x v="60"/>
    <n v="1841"/>
    <n v="156852.06"/>
    <n v="123481.89"/>
    <n v="67.073269961977189"/>
  </r>
  <r>
    <x v="27"/>
    <x v="61"/>
    <n v="151"/>
    <n v="13504.91"/>
    <n v="10360.92"/>
    <n v="68.615364238410592"/>
  </r>
  <r>
    <x v="27"/>
    <x v="62"/>
    <n v="12883"/>
    <n v="913377.75"/>
    <n v="699339.04"/>
    <n v="54.28386555926415"/>
  </r>
  <r>
    <x v="27"/>
    <x v="64"/>
    <n v="60"/>
    <n v="4700.82"/>
    <n v="3572.82"/>
    <n v="59.547000000000004"/>
  </r>
  <r>
    <x v="27"/>
    <x v="65"/>
    <n v="67"/>
    <n v="4833.3500000000004"/>
    <n v="3823.19"/>
    <n v="57.062537313432834"/>
  </r>
  <r>
    <x v="27"/>
    <x v="66"/>
    <n v="146"/>
    <n v="11991.1"/>
    <n v="9481.5400000000009"/>
    <n v="64.942054794520558"/>
  </r>
  <r>
    <x v="27"/>
    <x v="68"/>
    <n v="538"/>
    <n v="42994.81"/>
    <n v="32664.48"/>
    <n v="60.714646840148696"/>
  </r>
  <r>
    <x v="27"/>
    <x v="72"/>
    <n v="27"/>
    <n v="2062.94"/>
    <n v="1475.16"/>
    <n v="54.635555555555555"/>
  </r>
  <r>
    <x v="28"/>
    <x v="0"/>
    <n v="17470"/>
    <n v="2336778.64"/>
    <n v="1783437.47"/>
    <n v="102.0857166571265"/>
  </r>
  <r>
    <x v="28"/>
    <x v="1"/>
    <n v="24909"/>
    <n v="3411363.13"/>
    <n v="2676240.8199999998"/>
    <n v="107.44071700991609"/>
  </r>
  <r>
    <x v="28"/>
    <x v="2"/>
    <n v="269"/>
    <n v="33887.46"/>
    <n v="27879.39"/>
    <n v="103.64085501858736"/>
  </r>
  <r>
    <x v="28"/>
    <x v="3"/>
    <n v="11970"/>
    <n v="1685232.04"/>
    <n v="1301898.53"/>
    <n v="108.76345279866332"/>
  </r>
  <r>
    <x v="28"/>
    <x v="4"/>
    <n v="758"/>
    <n v="104498.01"/>
    <n v="80681.929999999993"/>
    <n v="106.44054089709762"/>
  </r>
  <r>
    <x v="28"/>
    <x v="5"/>
    <n v="12096"/>
    <n v="1675718.55"/>
    <n v="1310476.48"/>
    <n v="108.33965608465608"/>
  </r>
  <r>
    <x v="28"/>
    <x v="6"/>
    <n v="1270"/>
    <n v="176713.98"/>
    <n v="135451.24"/>
    <n v="106.65451968503936"/>
  </r>
  <r>
    <x v="28"/>
    <x v="7"/>
    <n v="152461"/>
    <n v="19925939.609999999"/>
    <n v="15200747.880000001"/>
    <n v="99.702532975646236"/>
  </r>
  <r>
    <x v="28"/>
    <x v="8"/>
    <n v="1130"/>
    <n v="155062.93"/>
    <n v="114104.98"/>
    <n v="100.97785840707964"/>
  </r>
  <r>
    <x v="28"/>
    <x v="9"/>
    <n v="1415"/>
    <n v="203003.61"/>
    <n v="156047.04000000001"/>
    <n v="110.28059363957598"/>
  </r>
  <r>
    <x v="28"/>
    <x v="10"/>
    <n v="219328"/>
    <n v="29424708.609999999"/>
    <n v="22317738.800000001"/>
    <n v="101.75508279836592"/>
  </r>
  <r>
    <x v="28"/>
    <x v="11"/>
    <n v="845"/>
    <n v="113858.65"/>
    <n v="88498.2"/>
    <n v="104.73159763313609"/>
  </r>
  <r>
    <x v="28"/>
    <x v="12"/>
    <n v="3576"/>
    <n v="518565.76"/>
    <n v="399173.14"/>
    <n v="111.62559843400447"/>
  </r>
  <r>
    <x v="28"/>
    <x v="13"/>
    <n v="567"/>
    <n v="75777.2"/>
    <n v="59847.39"/>
    <n v="105.55095238095238"/>
  </r>
  <r>
    <x v="28"/>
    <x v="14"/>
    <n v="1190"/>
    <n v="155265.66"/>
    <n v="123960.86"/>
    <n v="104.16878991596639"/>
  </r>
  <r>
    <x v="28"/>
    <x v="15"/>
    <n v="1653"/>
    <n v="215399.01"/>
    <n v="164865.29999999999"/>
    <n v="99.737023593466418"/>
  </r>
  <r>
    <x v="28"/>
    <x v="16"/>
    <n v="4429"/>
    <n v="643345.09"/>
    <n v="484423.32"/>
    <n v="109.37532625874915"/>
  </r>
  <r>
    <x v="28"/>
    <x v="18"/>
    <n v="1145"/>
    <n v="158598.01"/>
    <n v="123934.85"/>
    <n v="108.24004366812228"/>
  </r>
  <r>
    <x v="28"/>
    <x v="19"/>
    <n v="45"/>
    <n v="6178.04"/>
    <n v="4405.42"/>
    <n v="97.89822222222223"/>
  </r>
  <r>
    <x v="28"/>
    <x v="20"/>
    <n v="195"/>
    <n v="26963.03"/>
    <n v="21373.61"/>
    <n v="109.60825641025642"/>
  </r>
  <r>
    <x v="28"/>
    <x v="22"/>
    <n v="2619"/>
    <n v="364174.35"/>
    <n v="282174.93"/>
    <n v="107.74147766323024"/>
  </r>
  <r>
    <x v="28"/>
    <x v="23"/>
    <n v="107819"/>
    <n v="15095152.779999999"/>
    <n v="11491484.07"/>
    <n v="106.58125256216437"/>
  </r>
  <r>
    <x v="28"/>
    <x v="24"/>
    <n v="10218"/>
    <n v="1422110.55"/>
    <n v="1062744.78"/>
    <n v="104.00712272460365"/>
  </r>
  <r>
    <x v="28"/>
    <x v="75"/>
    <n v="243"/>
    <n v="31813.4"/>
    <n v="23707.67"/>
    <n v="97.562427983539081"/>
  </r>
  <r>
    <x v="28"/>
    <x v="25"/>
    <n v="11"/>
    <n v="1389.63"/>
    <n v="891.36"/>
    <n v="81.032727272727271"/>
  </r>
  <r>
    <x v="28"/>
    <x v="26"/>
    <n v="10042"/>
    <n v="1385945.68"/>
    <n v="1081588.69"/>
    <n v="107.70650169288986"/>
  </r>
  <r>
    <x v="28"/>
    <x v="27"/>
    <n v="30"/>
    <n v="4463.67"/>
    <n v="3450.82"/>
    <n v="115.02733333333335"/>
  </r>
  <r>
    <x v="28"/>
    <x v="28"/>
    <n v="640"/>
    <n v="87190.02"/>
    <n v="67632.45"/>
    <n v="105.675703125"/>
  </r>
  <r>
    <x v="28"/>
    <x v="29"/>
    <n v="1197"/>
    <n v="165466.26999999999"/>
    <n v="126798.72"/>
    <n v="105.93042606516291"/>
  </r>
  <r>
    <x v="28"/>
    <x v="30"/>
    <n v="78"/>
    <n v="10309.23"/>
    <n v="8097.43"/>
    <n v="103.81320512820513"/>
  </r>
  <r>
    <x v="28"/>
    <x v="31"/>
    <n v="616"/>
    <n v="79228.61"/>
    <n v="61691.98"/>
    <n v="100.14931818181819"/>
  </r>
  <r>
    <x v="28"/>
    <x v="32"/>
    <n v="16139"/>
    <n v="2152847.9500000002"/>
    <n v="1626273.15"/>
    <n v="100.76666150319102"/>
  </r>
  <r>
    <x v="28"/>
    <x v="33"/>
    <n v="3609"/>
    <n v="500389.89"/>
    <n v="380032.42"/>
    <n v="105.30130784150734"/>
  </r>
  <r>
    <x v="28"/>
    <x v="34"/>
    <n v="19"/>
    <n v="2481.4899999999998"/>
    <n v="1945.54"/>
    <n v="102.39684210526316"/>
  </r>
  <r>
    <x v="28"/>
    <x v="35"/>
    <n v="953"/>
    <n v="138022"/>
    <n v="105163.04"/>
    <n v="110.34946484784889"/>
  </r>
  <r>
    <x v="28"/>
    <x v="37"/>
    <n v="58"/>
    <n v="8287.2800000000007"/>
    <n v="6384.64"/>
    <n v="110.08000000000001"/>
  </r>
  <r>
    <x v="28"/>
    <x v="38"/>
    <n v="12498"/>
    <n v="1730189.5"/>
    <n v="1306203.8700000001"/>
    <n v="104.51303168506962"/>
  </r>
  <r>
    <x v="28"/>
    <x v="39"/>
    <n v="1117"/>
    <n v="162493.75"/>
    <n v="123480.75"/>
    <n v="110.54677708146822"/>
  </r>
  <r>
    <x v="28"/>
    <x v="40"/>
    <n v="42505"/>
    <n v="5895602.3600000003"/>
    <n v="4509698.3600000003"/>
    <n v="106.09806752146807"/>
  </r>
  <r>
    <x v="28"/>
    <x v="41"/>
    <n v="310758"/>
    <n v="35681469.93"/>
    <n v="27492269.390000001"/>
    <n v="88.468420410737622"/>
  </r>
  <r>
    <x v="28"/>
    <x v="43"/>
    <n v="1198"/>
    <n v="178317.9"/>
    <n v="140251.22"/>
    <n v="117.07113522537563"/>
  </r>
  <r>
    <x v="28"/>
    <x v="45"/>
    <n v="4891"/>
    <n v="687465.24"/>
    <n v="530589.9"/>
    <n v="108.48290738090371"/>
  </r>
  <r>
    <x v="28"/>
    <x v="46"/>
    <n v="54"/>
    <n v="7603.02"/>
    <n v="5943.09"/>
    <n v="110.05722222222222"/>
  </r>
  <r>
    <x v="28"/>
    <x v="47"/>
    <n v="1492"/>
    <n v="216386.55"/>
    <n v="167055.78"/>
    <n v="111.96768096514745"/>
  </r>
  <r>
    <x v="28"/>
    <x v="48"/>
    <n v="26"/>
    <n v="3446.77"/>
    <n v="2916.42"/>
    <n v="112.17"/>
  </r>
  <r>
    <x v="28"/>
    <x v="49"/>
    <n v="28"/>
    <n v="3637.1"/>
    <n v="2859.32"/>
    <n v="102.11857142857143"/>
  </r>
  <r>
    <x v="28"/>
    <x v="50"/>
    <n v="729"/>
    <n v="101051.06"/>
    <n v="79196.259999999995"/>
    <n v="108.63684499314128"/>
  </r>
  <r>
    <x v="28"/>
    <x v="52"/>
    <n v="588"/>
    <n v="86738.5"/>
    <n v="64864.45"/>
    <n v="110.31369047619047"/>
  </r>
  <r>
    <x v="28"/>
    <x v="53"/>
    <n v="470"/>
    <n v="67335.490000000005"/>
    <n v="54310.35"/>
    <n v="115.55393617021276"/>
  </r>
  <r>
    <x v="28"/>
    <x v="55"/>
    <n v="201"/>
    <n v="30250.71"/>
    <n v="20815.87"/>
    <n v="103.56154228855721"/>
  </r>
  <r>
    <x v="28"/>
    <x v="56"/>
    <n v="961"/>
    <n v="106592.5"/>
    <n v="79612.67"/>
    <n v="82.843569198751297"/>
  </r>
  <r>
    <x v="28"/>
    <x v="57"/>
    <n v="89"/>
    <n v="12607.8"/>
    <n v="9500.59"/>
    <n v="106.74820224719102"/>
  </r>
  <r>
    <x v="28"/>
    <x v="58"/>
    <n v="500"/>
    <n v="72313"/>
    <n v="54831.12"/>
    <n v="109.66224000000001"/>
  </r>
  <r>
    <x v="28"/>
    <x v="60"/>
    <n v="10234"/>
    <n v="1342237.92"/>
    <n v="1025719.69"/>
    <n v="100.22666503810827"/>
  </r>
  <r>
    <x v="28"/>
    <x v="61"/>
    <n v="569"/>
    <n v="81275.179999999993"/>
    <n v="61092.31"/>
    <n v="107.36785588752197"/>
  </r>
  <r>
    <x v="28"/>
    <x v="62"/>
    <n v="67988"/>
    <n v="7951897.4100000001"/>
    <n v="6146760.7800000003"/>
    <n v="90.409495499205747"/>
  </r>
  <r>
    <x v="28"/>
    <x v="64"/>
    <n v="320"/>
    <n v="41747.589999999997"/>
    <n v="32190.560000000001"/>
    <n v="100.5955"/>
  </r>
  <r>
    <x v="28"/>
    <x v="65"/>
    <n v="114"/>
    <n v="14856.98"/>
    <n v="11651.98"/>
    <n v="102.21035087719298"/>
  </r>
  <r>
    <x v="28"/>
    <x v="66"/>
    <n v="279"/>
    <n v="38421.1"/>
    <n v="29523.16"/>
    <n v="105.81777777777778"/>
  </r>
  <r>
    <x v="28"/>
    <x v="68"/>
    <n v="13881"/>
    <n v="1827797.43"/>
    <n v="1404213.68"/>
    <n v="101.16084431957351"/>
  </r>
  <r>
    <x v="28"/>
    <x v="69"/>
    <n v="77"/>
    <n v="10565.11"/>
    <n v="8009.73"/>
    <n v="104.02246753246753"/>
  </r>
  <r>
    <x v="28"/>
    <x v="72"/>
    <n v="46"/>
    <n v="5920.59"/>
    <n v="4902.18"/>
    <n v="106.56913043478262"/>
  </r>
  <r>
    <x v="29"/>
    <x v="0"/>
    <n v="16566"/>
    <n v="3096736.67"/>
    <n v="2351395.09"/>
    <n v="141.94102921646746"/>
  </r>
  <r>
    <x v="29"/>
    <x v="1"/>
    <n v="8139"/>
    <n v="1548082.07"/>
    <n v="1221226.52"/>
    <n v="150.04626121145105"/>
  </r>
  <r>
    <x v="29"/>
    <x v="3"/>
    <n v="661"/>
    <n v="122129.49"/>
    <n v="97025"/>
    <n v="146.78517397881998"/>
  </r>
  <r>
    <x v="29"/>
    <x v="4"/>
    <n v="1843"/>
    <n v="360835.72"/>
    <n v="274282.25"/>
    <n v="148.82379272924578"/>
  </r>
  <r>
    <x v="29"/>
    <x v="5"/>
    <n v="9507"/>
    <n v="1847136.61"/>
    <n v="1449332.91"/>
    <n v="152.44902808456925"/>
  </r>
  <r>
    <x v="29"/>
    <x v="6"/>
    <n v="1465"/>
    <n v="283279.82"/>
    <n v="203669.28"/>
    <n v="139.02339931740613"/>
  </r>
  <r>
    <x v="29"/>
    <x v="7"/>
    <n v="202988"/>
    <n v="36660972.82"/>
    <n v="27934514"/>
    <n v="137.6165783199007"/>
  </r>
  <r>
    <x v="29"/>
    <x v="8"/>
    <n v="1397"/>
    <n v="259812.86"/>
    <n v="197807.47"/>
    <n v="141.59446671438798"/>
  </r>
  <r>
    <x v="29"/>
    <x v="9"/>
    <n v="1259"/>
    <n v="239545.98"/>
    <n v="185712.54"/>
    <n v="147.50797458300238"/>
  </r>
  <r>
    <x v="29"/>
    <x v="10"/>
    <n v="452854"/>
    <n v="83691403.709999993"/>
    <n v="63936489.740000002"/>
    <n v="141.18565749667664"/>
  </r>
  <r>
    <x v="29"/>
    <x v="11"/>
    <n v="1633"/>
    <n v="305148"/>
    <n v="236317.4"/>
    <n v="144.71365584813228"/>
  </r>
  <r>
    <x v="29"/>
    <x v="12"/>
    <n v="5834"/>
    <n v="1152332.6599999999"/>
    <n v="874180.44"/>
    <n v="149.84237915666779"/>
  </r>
  <r>
    <x v="29"/>
    <x v="13"/>
    <n v="169"/>
    <n v="30485.06"/>
    <n v="23844.1"/>
    <n v="141.08934911242602"/>
  </r>
  <r>
    <x v="29"/>
    <x v="14"/>
    <n v="1123"/>
    <n v="212158.8"/>
    <n v="166002.16"/>
    <n v="147.82026714158505"/>
  </r>
  <r>
    <x v="29"/>
    <x v="15"/>
    <n v="4163"/>
    <n v="758562.29"/>
    <n v="574838.81999999995"/>
    <n v="138.08282969012731"/>
  </r>
  <r>
    <x v="29"/>
    <x v="16"/>
    <n v="2175"/>
    <n v="428052.49"/>
    <n v="318819.37"/>
    <n v="146.58361839080459"/>
  </r>
  <r>
    <x v="29"/>
    <x v="18"/>
    <n v="1572"/>
    <n v="294894.88"/>
    <n v="225718.16"/>
    <n v="143.58661577608143"/>
  </r>
  <r>
    <x v="29"/>
    <x v="19"/>
    <n v="56"/>
    <n v="10266.98"/>
    <n v="7804.22"/>
    <n v="139.36107142857142"/>
  </r>
  <r>
    <x v="29"/>
    <x v="20"/>
    <n v="62"/>
    <n v="10998.48"/>
    <n v="8499.1"/>
    <n v="137.08225806451614"/>
  </r>
  <r>
    <x v="29"/>
    <x v="21"/>
    <n v="181"/>
    <n v="27515.35"/>
    <n v="21791.86"/>
    <n v="120.39701657458563"/>
  </r>
  <r>
    <x v="29"/>
    <x v="22"/>
    <n v="1243"/>
    <n v="237493.49"/>
    <n v="187383.92"/>
    <n v="150.75134352373291"/>
  </r>
  <r>
    <x v="29"/>
    <x v="23"/>
    <n v="104239"/>
    <n v="19560191.829999998"/>
    <n v="15069459.470000001"/>
    <n v="144.5664239871833"/>
  </r>
  <r>
    <x v="29"/>
    <x v="24"/>
    <n v="14886"/>
    <n v="2804295.3"/>
    <n v="2119299.6800000002"/>
    <n v="142.36864705092034"/>
  </r>
  <r>
    <x v="29"/>
    <x v="75"/>
    <n v="305"/>
    <n v="55263.56"/>
    <n v="41863.99"/>
    <n v="137.25898360655736"/>
  </r>
  <r>
    <x v="29"/>
    <x v="26"/>
    <n v="12101"/>
    <n v="2302689.9700000002"/>
    <n v="1792177.14"/>
    <n v="148.10157342368399"/>
  </r>
  <r>
    <x v="29"/>
    <x v="27"/>
    <n v="189"/>
    <n v="33382.870000000003"/>
    <n v="25588.67"/>
    <n v="135.38978835978835"/>
  </r>
  <r>
    <x v="29"/>
    <x v="28"/>
    <n v="926"/>
    <n v="170875.87"/>
    <n v="128743.57"/>
    <n v="139.03193304535637"/>
  </r>
  <r>
    <x v="29"/>
    <x v="29"/>
    <n v="746"/>
    <n v="135457.99"/>
    <n v="105351.29"/>
    <n v="141.22156836461124"/>
  </r>
  <r>
    <x v="29"/>
    <x v="30"/>
    <n v="1016"/>
    <n v="191471.49"/>
    <n v="146373.21"/>
    <n v="144.06812007874015"/>
  </r>
  <r>
    <x v="29"/>
    <x v="31"/>
    <n v="523"/>
    <n v="94695.25"/>
    <n v="74191.09"/>
    <n v="141.85676864244741"/>
  </r>
  <r>
    <x v="29"/>
    <x v="32"/>
    <n v="44775"/>
    <n v="8268842.8499999996"/>
    <n v="6298637.0800000001"/>
    <n v="140.67307828029035"/>
  </r>
  <r>
    <x v="29"/>
    <x v="33"/>
    <n v="6888"/>
    <n v="1333534.98"/>
    <n v="1015633.66"/>
    <n v="147.44971835075495"/>
  </r>
  <r>
    <x v="29"/>
    <x v="35"/>
    <n v="1620"/>
    <n v="302926.64"/>
    <n v="231156.1"/>
    <n v="142.68895061728395"/>
  </r>
  <r>
    <x v="29"/>
    <x v="38"/>
    <n v="10758"/>
    <n v="2030620.42"/>
    <n v="1563734.38"/>
    <n v="145.35549172708681"/>
  </r>
  <r>
    <x v="29"/>
    <x v="39"/>
    <n v="1575"/>
    <n v="304062.03999999998"/>
    <n v="233756.4"/>
    <n v="148.4167619047619"/>
  </r>
  <r>
    <x v="29"/>
    <x v="40"/>
    <n v="3723"/>
    <n v="686328.79"/>
    <n v="518880.87"/>
    <n v="139.37170829975827"/>
  </r>
  <r>
    <x v="29"/>
    <x v="41"/>
    <n v="304971"/>
    <n v="47279674.659999996"/>
    <n v="36428482.920000002"/>
    <n v="119.44900636453958"/>
  </r>
  <r>
    <x v="29"/>
    <x v="43"/>
    <n v="641"/>
    <n v="118530.2"/>
    <n v="90622.7"/>
    <n v="141.37706708268331"/>
  </r>
  <r>
    <x v="29"/>
    <x v="76"/>
    <n v="156"/>
    <n v="29896.240000000002"/>
    <n v="23280.93"/>
    <n v="149.23673076923077"/>
  </r>
  <r>
    <x v="29"/>
    <x v="45"/>
    <n v="3901"/>
    <n v="723892.94"/>
    <n v="553110.81999999995"/>
    <n v="141.78693155601127"/>
  </r>
  <r>
    <x v="29"/>
    <x v="46"/>
    <n v="44"/>
    <n v="8381.64"/>
    <n v="5974.82"/>
    <n v="135.79136363636363"/>
  </r>
  <r>
    <x v="29"/>
    <x v="47"/>
    <n v="502"/>
    <n v="95504.49"/>
    <n v="70652.759999999995"/>
    <n v="140.74254980079681"/>
  </r>
  <r>
    <x v="29"/>
    <x v="48"/>
    <n v="35"/>
    <n v="6314.84"/>
    <n v="5301.98"/>
    <n v="151.48514285714285"/>
  </r>
  <r>
    <x v="29"/>
    <x v="49"/>
    <n v="19"/>
    <n v="3542.58"/>
    <n v="2652.15"/>
    <n v="139.58684210526317"/>
  </r>
  <r>
    <x v="29"/>
    <x v="50"/>
    <n v="1654"/>
    <n v="320366.38"/>
    <n v="251814.19"/>
    <n v="152.24558041112454"/>
  </r>
  <r>
    <x v="29"/>
    <x v="52"/>
    <n v="486"/>
    <n v="94231.55"/>
    <n v="70165.61"/>
    <n v="144.37368312757201"/>
  </r>
  <r>
    <x v="29"/>
    <x v="53"/>
    <n v="566"/>
    <n v="102403.18"/>
    <n v="79808.67"/>
    <n v="141.00471731448764"/>
  </r>
  <r>
    <x v="29"/>
    <x v="56"/>
    <n v="718"/>
    <n v="108647.54"/>
    <n v="80953.86"/>
    <n v="112.7491086350975"/>
  </r>
  <r>
    <x v="29"/>
    <x v="57"/>
    <n v="68"/>
    <n v="12949.37"/>
    <n v="9675.5499999999993"/>
    <n v="142.28749999999999"/>
  </r>
  <r>
    <x v="29"/>
    <x v="58"/>
    <n v="607"/>
    <n v="119683.46"/>
    <n v="92699.04"/>
    <n v="152.71670510708401"/>
  </r>
  <r>
    <x v="29"/>
    <x v="60"/>
    <n v="11981"/>
    <n v="2133602.87"/>
    <n v="1640789.84"/>
    <n v="136.94932309490028"/>
  </r>
  <r>
    <x v="29"/>
    <x v="61"/>
    <n v="37"/>
    <n v="6854.33"/>
    <n v="4905.0600000000004"/>
    <n v="132.56918918918919"/>
  </r>
  <r>
    <x v="29"/>
    <x v="62"/>
    <n v="56136"/>
    <n v="8784392.0800000001"/>
    <n v="6793199.7599999998"/>
    <n v="121.01324925181702"/>
  </r>
  <r>
    <x v="29"/>
    <x v="64"/>
    <n v="154"/>
    <n v="27793.439999999999"/>
    <n v="21845.14"/>
    <n v="141.85155844155844"/>
  </r>
  <r>
    <x v="29"/>
    <x v="65"/>
    <n v="287"/>
    <n v="56054.93"/>
    <n v="43456.09"/>
    <n v="151.41494773519162"/>
  </r>
  <r>
    <x v="29"/>
    <x v="66"/>
    <n v="808"/>
    <n v="154908.85999999999"/>
    <n v="120846.25"/>
    <n v="149.56219059405942"/>
  </r>
  <r>
    <x v="29"/>
    <x v="68"/>
    <n v="40872"/>
    <n v="7487917.0999999996"/>
    <n v="5741321.4400000004"/>
    <n v="140.47077314542963"/>
  </r>
  <r>
    <x v="29"/>
    <x v="69"/>
    <n v="11"/>
    <n v="2038.81"/>
    <n v="1599.25"/>
    <n v="145.38636363636363"/>
  </r>
  <r>
    <x v="29"/>
    <x v="72"/>
    <n v="146"/>
    <n v="26601.5"/>
    <n v="21265.46"/>
    <n v="145.65383561643836"/>
  </r>
  <r>
    <x v="30"/>
    <x v="0"/>
    <n v="16456"/>
    <n v="679994.35"/>
    <n v="496163.19"/>
    <n v="30.150898760330577"/>
  </r>
  <r>
    <x v="30"/>
    <x v="1"/>
    <n v="31049"/>
    <n v="1297092.1100000001"/>
    <n v="1001139.71"/>
    <n v="32.243863248413795"/>
  </r>
  <r>
    <x v="30"/>
    <x v="2"/>
    <n v="257"/>
    <n v="9669.9599999999991"/>
    <n v="7553"/>
    <n v="29.389105058365757"/>
  </r>
  <r>
    <x v="30"/>
    <x v="3"/>
    <n v="4139"/>
    <n v="181536.35"/>
    <n v="131935.15"/>
    <n v="31.876093259241362"/>
  </r>
  <r>
    <x v="30"/>
    <x v="4"/>
    <n v="593"/>
    <n v="25014.639999999999"/>
    <n v="19161.740000000002"/>
    <n v="32.313220910623947"/>
  </r>
  <r>
    <x v="30"/>
    <x v="5"/>
    <n v="6166"/>
    <n v="257342.83"/>
    <n v="195001.62"/>
    <n v="31.62530327602984"/>
  </r>
  <r>
    <x v="30"/>
    <x v="6"/>
    <n v="7249"/>
    <n v="312679.53000000003"/>
    <n v="222983.16"/>
    <n v="30.760540764243345"/>
  </r>
  <r>
    <x v="30"/>
    <x v="7"/>
    <n v="192402"/>
    <n v="7639801.2199999997"/>
    <n v="5577789.4699999997"/>
    <n v="28.990288406565419"/>
  </r>
  <r>
    <x v="30"/>
    <x v="8"/>
    <n v="1924"/>
    <n v="80823.12"/>
    <n v="62164.67"/>
    <n v="32.310119542619539"/>
  </r>
  <r>
    <x v="30"/>
    <x v="9"/>
    <n v="3302"/>
    <n v="141016.56"/>
    <n v="107772.88"/>
    <n v="32.638667474258028"/>
  </r>
  <r>
    <x v="30"/>
    <x v="10"/>
    <n v="307246"/>
    <n v="12892897.210000001"/>
    <n v="9520387.1999999993"/>
    <n v="30.986203888740615"/>
  </r>
  <r>
    <x v="30"/>
    <x v="11"/>
    <n v="166"/>
    <n v="6446.82"/>
    <n v="4373.5"/>
    <n v="26.346385542168676"/>
  </r>
  <r>
    <x v="30"/>
    <x v="12"/>
    <n v="1342"/>
    <n v="57673.06"/>
    <n v="43585.03"/>
    <n v="32.477667660208645"/>
  </r>
  <r>
    <x v="30"/>
    <x v="13"/>
    <n v="802"/>
    <n v="32497.38"/>
    <n v="25438.21"/>
    <n v="31.718466334164589"/>
  </r>
  <r>
    <x v="30"/>
    <x v="14"/>
    <n v="1567"/>
    <n v="62941.36"/>
    <n v="49337.03"/>
    <n v="31.485022335673261"/>
  </r>
  <r>
    <x v="30"/>
    <x v="15"/>
    <n v="1159"/>
    <n v="46173.91"/>
    <n v="34848.019999999997"/>
    <n v="30.067316652286451"/>
  </r>
  <r>
    <x v="30"/>
    <x v="16"/>
    <n v="1088"/>
    <n v="47852.9"/>
    <n v="35032.720000000001"/>
    <n v="32.199191176470592"/>
  </r>
  <r>
    <x v="30"/>
    <x v="18"/>
    <n v="1668"/>
    <n v="69373.240000000005"/>
    <n v="55210.52"/>
    <n v="33.099832134292562"/>
  </r>
  <r>
    <x v="30"/>
    <x v="20"/>
    <n v="1400"/>
    <n v="61749.25"/>
    <n v="50433.7"/>
    <n v="36.024071428571425"/>
  </r>
  <r>
    <x v="30"/>
    <x v="22"/>
    <n v="5029"/>
    <n v="209458.64"/>
    <n v="152578.45000000001"/>
    <n v="30.339719626168225"/>
  </r>
  <r>
    <x v="30"/>
    <x v="23"/>
    <n v="62516"/>
    <n v="2597571.36"/>
    <n v="1970130.58"/>
    <n v="31.514021690447247"/>
  </r>
  <r>
    <x v="30"/>
    <x v="24"/>
    <n v="48817"/>
    <n v="2024253.02"/>
    <n v="1440224.32"/>
    <n v="29.502515926828771"/>
  </r>
  <r>
    <x v="30"/>
    <x v="75"/>
    <n v="882"/>
    <n v="36443.550000000003"/>
    <n v="26773.3"/>
    <n v="30.355215419501132"/>
  </r>
  <r>
    <x v="30"/>
    <x v="25"/>
    <n v="286"/>
    <n v="11651.14"/>
    <n v="8409.09"/>
    <n v="29.402412587412588"/>
  </r>
  <r>
    <x v="30"/>
    <x v="26"/>
    <n v="27546"/>
    <n v="1149450.93"/>
    <n v="854908.46"/>
    <n v="31.035666158425904"/>
  </r>
  <r>
    <x v="30"/>
    <x v="27"/>
    <n v="322"/>
    <n v="14439.16"/>
    <n v="11022.9"/>
    <n v="34.232608695652175"/>
  </r>
  <r>
    <x v="30"/>
    <x v="28"/>
    <n v="188"/>
    <n v="7127.15"/>
    <n v="5587.83"/>
    <n v="29.7225"/>
  </r>
  <r>
    <x v="30"/>
    <x v="29"/>
    <n v="800"/>
    <n v="35751.379999999997"/>
    <n v="27066.3"/>
    <n v="33.832875000000001"/>
  </r>
  <r>
    <x v="30"/>
    <x v="31"/>
    <n v="1624"/>
    <n v="64666.400000000001"/>
    <n v="47088.4"/>
    <n v="28.995320197044336"/>
  </r>
  <r>
    <x v="30"/>
    <x v="32"/>
    <n v="21525"/>
    <n v="888572.29"/>
    <n v="661961.07999999996"/>
    <n v="30.753127990708478"/>
  </r>
  <r>
    <x v="30"/>
    <x v="33"/>
    <n v="6179"/>
    <n v="258442.67"/>
    <n v="188899.93"/>
    <n v="30.571278524033016"/>
  </r>
  <r>
    <x v="30"/>
    <x v="34"/>
    <n v="93"/>
    <n v="3899.24"/>
    <n v="2988.16"/>
    <n v="32.130752688172045"/>
  </r>
  <r>
    <x v="30"/>
    <x v="35"/>
    <n v="7783"/>
    <n v="300244.38"/>
    <n v="234022.82"/>
    <n v="30.068459462932033"/>
  </r>
  <r>
    <x v="30"/>
    <x v="38"/>
    <n v="4723"/>
    <n v="194441.59"/>
    <n v="149551.10999999999"/>
    <n v="31.664431505399108"/>
  </r>
  <r>
    <x v="30"/>
    <x v="39"/>
    <n v="256"/>
    <n v="11377.87"/>
    <n v="8671.6299999999992"/>
    <n v="33.873554687499997"/>
  </r>
  <r>
    <x v="30"/>
    <x v="40"/>
    <n v="213548"/>
    <n v="8781122.0600000005"/>
    <n v="6558695.2300000004"/>
    <n v="30.71297895555098"/>
  </r>
  <r>
    <x v="30"/>
    <x v="41"/>
    <n v="476853"/>
    <n v="16351788.18"/>
    <n v="12182403.449999999"/>
    <n v="25.547503004070435"/>
  </r>
  <r>
    <x v="30"/>
    <x v="43"/>
    <n v="94"/>
    <n v="3778.7"/>
    <n v="2420.31"/>
    <n v="25.747978723404255"/>
  </r>
  <r>
    <x v="30"/>
    <x v="45"/>
    <n v="454"/>
    <n v="18166.080000000002"/>
    <n v="13841.48"/>
    <n v="30.487841409691629"/>
  </r>
  <r>
    <x v="30"/>
    <x v="47"/>
    <n v="784"/>
    <n v="33121.629999999997"/>
    <n v="24838.21"/>
    <n v="31.681390306122449"/>
  </r>
  <r>
    <x v="30"/>
    <x v="49"/>
    <n v="57"/>
    <n v="2322.3200000000002"/>
    <n v="1501.96"/>
    <n v="26.350175438596491"/>
  </r>
  <r>
    <x v="30"/>
    <x v="50"/>
    <n v="773"/>
    <n v="31631.73"/>
    <n v="24218.959999999999"/>
    <n v="31.331125485122897"/>
  </r>
  <r>
    <x v="30"/>
    <x v="51"/>
    <n v="72"/>
    <n v="2782.26"/>
    <n v="2152.85"/>
    <n v="29.900694444444444"/>
  </r>
  <r>
    <x v="30"/>
    <x v="52"/>
    <n v="3587"/>
    <n v="148218.10999999999"/>
    <n v="102503.46"/>
    <n v="28.576375801505439"/>
  </r>
  <r>
    <x v="30"/>
    <x v="53"/>
    <n v="1005"/>
    <n v="40334.370000000003"/>
    <n v="31128.85"/>
    <n v="30.973980099502487"/>
  </r>
  <r>
    <x v="30"/>
    <x v="56"/>
    <n v="2209"/>
    <n v="74372.100000000006"/>
    <n v="53228.7"/>
    <n v="24.096287913082843"/>
  </r>
  <r>
    <x v="30"/>
    <x v="57"/>
    <n v="18"/>
    <n v="712.32"/>
    <n v="558.66"/>
    <n v="31.036666666666665"/>
  </r>
  <r>
    <x v="30"/>
    <x v="60"/>
    <n v="14516"/>
    <n v="597276.30000000005"/>
    <n v="456398.43"/>
    <n v="31.441060209424084"/>
  </r>
  <r>
    <x v="30"/>
    <x v="61"/>
    <n v="175"/>
    <n v="7819.82"/>
    <n v="5855.4"/>
    <n v="33.459428571428568"/>
  </r>
  <r>
    <x v="30"/>
    <x v="62"/>
    <n v="63128"/>
    <n v="2225733.63"/>
    <n v="1670756.62"/>
    <n v="26.466173805601318"/>
  </r>
  <r>
    <x v="30"/>
    <x v="64"/>
    <n v="454"/>
    <n v="17769.64"/>
    <n v="13868.28"/>
    <n v="30.546872246696037"/>
  </r>
  <r>
    <x v="30"/>
    <x v="65"/>
    <n v="108"/>
    <n v="4579.1000000000004"/>
    <n v="3517.54"/>
    <n v="32.569814814814812"/>
  </r>
  <r>
    <x v="30"/>
    <x v="66"/>
    <n v="77"/>
    <n v="3262.21"/>
    <n v="2563.17"/>
    <n v="33.287922077922076"/>
  </r>
  <r>
    <x v="30"/>
    <x v="68"/>
    <n v="10200"/>
    <n v="425022"/>
    <n v="305734.48"/>
    <n v="29.973968627450979"/>
  </r>
  <r>
    <x v="30"/>
    <x v="72"/>
    <n v="339"/>
    <n v="13303.36"/>
    <n v="10472.280000000001"/>
    <n v="30.891681415929206"/>
  </r>
  <r>
    <x v="31"/>
    <x v="0"/>
    <n v="119080"/>
    <n v="9160938.0399999991"/>
    <n v="6809935.04"/>
    <n v="57.187899227410142"/>
  </r>
  <r>
    <x v="31"/>
    <x v="1"/>
    <n v="165599"/>
    <n v="12769958.26"/>
    <n v="9936159.7200000007"/>
    <n v="60.001326819606405"/>
  </r>
  <r>
    <x v="31"/>
    <x v="2"/>
    <n v="685"/>
    <n v="47383.28"/>
    <n v="35801.21"/>
    <n v="52.2645401459854"/>
  </r>
  <r>
    <x v="31"/>
    <x v="3"/>
    <n v="13534"/>
    <n v="1086765.22"/>
    <n v="829445.51"/>
    <n v="61.286058075956852"/>
  </r>
  <r>
    <x v="31"/>
    <x v="4"/>
    <n v="17547"/>
    <n v="1450545.07"/>
    <n v="1123016.8799999999"/>
    <n v="64.000506069413575"/>
  </r>
  <r>
    <x v="31"/>
    <x v="5"/>
    <n v="54925"/>
    <n v="4288430.51"/>
    <n v="3388517.78"/>
    <n v="61.693541738734638"/>
  </r>
  <r>
    <x v="31"/>
    <x v="6"/>
    <n v="1992"/>
    <n v="155849.68"/>
    <n v="119479.38"/>
    <n v="59.979608433734946"/>
  </r>
  <r>
    <x v="31"/>
    <x v="7"/>
    <n v="1048481"/>
    <n v="77966225.579999998"/>
    <n v="57618217.520000003"/>
    <n v="54.953992986043623"/>
  </r>
  <r>
    <x v="31"/>
    <x v="8"/>
    <n v="6331"/>
    <n v="490739.93"/>
    <n v="364569.04"/>
    <n v="57.584748065076603"/>
  </r>
  <r>
    <x v="31"/>
    <x v="9"/>
    <n v="12704"/>
    <n v="1030645.92"/>
    <n v="796797.26"/>
    <n v="62.720187342569268"/>
  </r>
  <r>
    <x v="31"/>
    <x v="10"/>
    <n v="2331315"/>
    <n v="182205835.06999999"/>
    <n v="136492784.03999999"/>
    <n v="58.547551077396228"/>
  </r>
  <r>
    <x v="31"/>
    <x v="11"/>
    <n v="3245"/>
    <n v="243073.22"/>
    <n v="188192.51"/>
    <n v="57.99461016949153"/>
  </r>
  <r>
    <x v="31"/>
    <x v="12"/>
    <n v="20646"/>
    <n v="1610087.59"/>
    <n v="1214271.98"/>
    <n v="58.813909716167778"/>
  </r>
  <r>
    <x v="31"/>
    <x v="13"/>
    <n v="3504"/>
    <n v="263362.40000000002"/>
    <n v="210167.96"/>
    <n v="59.979440639269406"/>
  </r>
  <r>
    <x v="31"/>
    <x v="14"/>
    <n v="10734"/>
    <n v="809397.43"/>
    <n v="624425.21"/>
    <n v="58.172648593255076"/>
  </r>
  <r>
    <x v="31"/>
    <x v="15"/>
    <n v="7983"/>
    <n v="609250.56000000006"/>
    <n v="463166.78"/>
    <n v="58.019138168608293"/>
  </r>
  <r>
    <x v="31"/>
    <x v="16"/>
    <n v="4505"/>
    <n v="367197.9"/>
    <n v="268957.38"/>
    <n v="59.701971143174255"/>
  </r>
  <r>
    <x v="31"/>
    <x v="18"/>
    <n v="11406"/>
    <n v="887859.19"/>
    <n v="709910.59"/>
    <n v="62.240100824127651"/>
  </r>
  <r>
    <x v="31"/>
    <x v="19"/>
    <n v="273"/>
    <n v="20329.53"/>
    <n v="15518.42"/>
    <n v="56.844029304029306"/>
  </r>
  <r>
    <x v="31"/>
    <x v="20"/>
    <n v="6056"/>
    <n v="484590.62"/>
    <n v="388100.77"/>
    <n v="64.085331902245713"/>
  </r>
  <r>
    <x v="31"/>
    <x v="21"/>
    <n v="993"/>
    <n v="72933.81"/>
    <n v="57768.1"/>
    <n v="58.175327291037256"/>
  </r>
  <r>
    <x v="31"/>
    <x v="22"/>
    <n v="14980"/>
    <n v="1159711.73"/>
    <n v="905365.93"/>
    <n v="60.438313084112153"/>
  </r>
  <r>
    <x v="31"/>
    <x v="23"/>
    <n v="669156"/>
    <n v="52370288.159999996"/>
    <n v="40034594.280000001"/>
    <n v="59.828491831501175"/>
  </r>
  <r>
    <x v="31"/>
    <x v="24"/>
    <n v="152079"/>
    <n v="11707817.26"/>
    <n v="8583859.1600000001"/>
    <n v="56.443421905720058"/>
  </r>
  <r>
    <x v="31"/>
    <x v="75"/>
    <n v="3530"/>
    <n v="270807.69"/>
    <n v="199192.56"/>
    <n v="56.428487252124647"/>
  </r>
  <r>
    <x v="31"/>
    <x v="25"/>
    <n v="2130"/>
    <n v="158728.72"/>
    <n v="120658.69"/>
    <n v="56.647272300469481"/>
  </r>
  <r>
    <x v="31"/>
    <x v="26"/>
    <n v="96797"/>
    <n v="7487842.8399999999"/>
    <n v="5754796.3099999996"/>
    <n v="59.452217630711694"/>
  </r>
  <r>
    <x v="31"/>
    <x v="27"/>
    <n v="364"/>
    <n v="30266.29"/>
    <n v="21083.279999999999"/>
    <n v="57.921098901098901"/>
  </r>
  <r>
    <x v="31"/>
    <x v="28"/>
    <n v="4419"/>
    <n v="332563.96000000002"/>
    <n v="258607.26"/>
    <n v="58.521670061099798"/>
  </r>
  <r>
    <x v="31"/>
    <x v="29"/>
    <n v="3241"/>
    <n v="249321.78"/>
    <n v="188398.13"/>
    <n v="58.1296297439062"/>
  </r>
  <r>
    <x v="31"/>
    <x v="30"/>
    <n v="1776"/>
    <n v="136089"/>
    <n v="102806.12"/>
    <n v="57.886328828828823"/>
  </r>
  <r>
    <x v="31"/>
    <x v="31"/>
    <n v="2954"/>
    <n v="225204.91"/>
    <n v="168373.46"/>
    <n v="56.998463100880159"/>
  </r>
  <r>
    <x v="31"/>
    <x v="32"/>
    <n v="101681"/>
    <n v="7682393.9299999997"/>
    <n v="5667670.3600000003"/>
    <n v="55.739718924872889"/>
  </r>
  <r>
    <x v="31"/>
    <x v="33"/>
    <n v="28925"/>
    <n v="2249265.92"/>
    <n v="1681291.65"/>
    <n v="58.125899740708725"/>
  </r>
  <r>
    <x v="31"/>
    <x v="34"/>
    <n v="154"/>
    <n v="11294.36"/>
    <n v="8792.76"/>
    <n v="57.095844155844155"/>
  </r>
  <r>
    <x v="31"/>
    <x v="35"/>
    <n v="29255"/>
    <n v="2162209.7999999998"/>
    <n v="1639825.88"/>
    <n v="56.052841565544348"/>
  </r>
  <r>
    <x v="31"/>
    <x v="37"/>
    <n v="242"/>
    <n v="19509.45"/>
    <n v="15149.81"/>
    <n v="62.602520661157023"/>
  </r>
  <r>
    <x v="31"/>
    <x v="38"/>
    <n v="48550"/>
    <n v="3675185.42"/>
    <n v="2823960.12"/>
    <n v="58.166016889804325"/>
  </r>
  <r>
    <x v="31"/>
    <x v="39"/>
    <n v="9173"/>
    <n v="709164.4"/>
    <n v="538836.89"/>
    <n v="58.741621061811841"/>
  </r>
  <r>
    <x v="31"/>
    <x v="40"/>
    <n v="286847"/>
    <n v="22159104.530000001"/>
    <n v="16529688.01"/>
    <n v="57.625451930820262"/>
  </r>
  <r>
    <x v="31"/>
    <x v="41"/>
    <n v="5342272"/>
    <n v="340775516.54000002"/>
    <n v="257255680.86000001"/>
    <n v="48.154732829028553"/>
  </r>
  <r>
    <x v="31"/>
    <x v="43"/>
    <n v="2542"/>
    <n v="201613.62"/>
    <n v="154429.13"/>
    <n v="60.751034618410699"/>
  </r>
  <r>
    <x v="31"/>
    <x v="76"/>
    <n v="570"/>
    <n v="44736.87"/>
    <n v="34466.65"/>
    <n v="60.467807017543862"/>
  </r>
  <r>
    <x v="31"/>
    <x v="45"/>
    <n v="30624"/>
    <n v="2388731.92"/>
    <n v="1838365.05"/>
    <n v="60.030206700626962"/>
  </r>
  <r>
    <x v="31"/>
    <x v="46"/>
    <n v="31"/>
    <n v="2426.4299999999998"/>
    <n v="1902.18"/>
    <n v="61.360645161290321"/>
  </r>
  <r>
    <x v="31"/>
    <x v="47"/>
    <n v="3978"/>
    <n v="316141.61"/>
    <n v="244558.61"/>
    <n v="61.477780291603814"/>
  </r>
  <r>
    <x v="31"/>
    <x v="48"/>
    <n v="244"/>
    <n v="18003.46"/>
    <n v="15275.44"/>
    <n v="62.604262295081966"/>
  </r>
  <r>
    <x v="31"/>
    <x v="49"/>
    <n v="187"/>
    <n v="13979.02"/>
    <n v="10391.99"/>
    <n v="55.572139037433153"/>
  </r>
  <r>
    <x v="31"/>
    <x v="50"/>
    <n v="19115"/>
    <n v="1520418.58"/>
    <n v="1191932.8700000001"/>
    <n v="62.355891708082666"/>
  </r>
  <r>
    <x v="31"/>
    <x v="52"/>
    <n v="4156"/>
    <n v="336451.63"/>
    <n v="246573.61"/>
    <n v="59.329550048123195"/>
  </r>
  <r>
    <x v="31"/>
    <x v="53"/>
    <n v="3188"/>
    <n v="244941.35"/>
    <n v="190250.33"/>
    <n v="59.677016938519444"/>
  </r>
  <r>
    <x v="31"/>
    <x v="55"/>
    <n v="3086"/>
    <n v="243497.84"/>
    <n v="189940.08"/>
    <n v="61.548956578094618"/>
  </r>
  <r>
    <x v="31"/>
    <x v="56"/>
    <n v="20519"/>
    <n v="1257193.6000000001"/>
    <n v="883411.41"/>
    <n v="43.053336419903509"/>
  </r>
  <r>
    <x v="31"/>
    <x v="57"/>
    <n v="210"/>
    <n v="16441.509999999998"/>
    <n v="12586.48"/>
    <n v="59.935619047619042"/>
  </r>
  <r>
    <x v="31"/>
    <x v="58"/>
    <n v="98"/>
    <n v="7937.09"/>
    <n v="4759.87"/>
    <n v="48.570102040816323"/>
  </r>
  <r>
    <x v="31"/>
    <x v="59"/>
    <n v="31"/>
    <n v="2224"/>
    <n v="1743.57"/>
    <n v="56.244193548387095"/>
  </r>
  <r>
    <x v="31"/>
    <x v="60"/>
    <n v="44975"/>
    <n v="3365119.59"/>
    <n v="2533276.0299999998"/>
    <n v="56.326315286270145"/>
  </r>
  <r>
    <x v="31"/>
    <x v="61"/>
    <n v="378"/>
    <n v="31452.71"/>
    <n v="22702.62"/>
    <n v="60.059841269841264"/>
  </r>
  <r>
    <x v="31"/>
    <x v="62"/>
    <n v="905676"/>
    <n v="59107570.390000001"/>
    <n v="44939767.609999999"/>
    <n v="49.620137455337229"/>
  </r>
  <r>
    <x v="31"/>
    <x v="64"/>
    <n v="2550"/>
    <n v="187556.59"/>
    <n v="143968.01"/>
    <n v="56.458043137254904"/>
  </r>
  <r>
    <x v="31"/>
    <x v="65"/>
    <n v="1864"/>
    <n v="151453.21"/>
    <n v="115549.51"/>
    <n v="61.990080472103003"/>
  </r>
  <r>
    <x v="31"/>
    <x v="66"/>
    <n v="3389"/>
    <n v="272761.01"/>
    <n v="211983.49"/>
    <n v="62.550454411330776"/>
  </r>
  <r>
    <x v="31"/>
    <x v="68"/>
    <n v="107420"/>
    <n v="8245115.7000000002"/>
    <n v="6256380.2800000003"/>
    <n v="58.242229380003728"/>
  </r>
  <r>
    <x v="31"/>
    <x v="69"/>
    <n v="25"/>
    <n v="1912.12"/>
    <n v="1499.34"/>
    <n v="59.973599999999998"/>
  </r>
  <r>
    <x v="31"/>
    <x v="72"/>
    <n v="1660"/>
    <n v="118073.71"/>
    <n v="91680.91"/>
    <n v="55.229463855421692"/>
  </r>
  <r>
    <x v="32"/>
    <x v="0"/>
    <n v="148980"/>
    <n v="16375963.68"/>
    <n v="12123730.92"/>
    <n v="81.378244865082564"/>
  </r>
  <r>
    <x v="32"/>
    <x v="1"/>
    <n v="119595"/>
    <n v="13297402.43"/>
    <n v="10519052.08"/>
    <n v="87.9556175425394"/>
  </r>
  <r>
    <x v="32"/>
    <x v="2"/>
    <n v="673"/>
    <n v="68565.75"/>
    <n v="55288.800000000003"/>
    <n v="82.152748885586931"/>
  </r>
  <r>
    <x v="32"/>
    <x v="3"/>
    <n v="22180"/>
    <n v="2523341.29"/>
    <n v="1965146.4"/>
    <n v="88.59992786293958"/>
  </r>
  <r>
    <x v="32"/>
    <x v="4"/>
    <n v="23669"/>
    <n v="2798952.35"/>
    <n v="2135076.9900000002"/>
    <n v="90.205627191685338"/>
  </r>
  <r>
    <x v="32"/>
    <x v="5"/>
    <n v="36954"/>
    <n v="4258771.2300000004"/>
    <n v="3311868.21"/>
    <n v="89.621372787790222"/>
  </r>
  <r>
    <x v="32"/>
    <x v="6"/>
    <n v="3403"/>
    <n v="395225.12"/>
    <n v="281538.81"/>
    <n v="82.732533059065531"/>
  </r>
  <r>
    <x v="32"/>
    <x v="7"/>
    <n v="1222680"/>
    <n v="131345179.3"/>
    <n v="97704075.709999993"/>
    <n v="79.909768467628481"/>
  </r>
  <r>
    <x v="32"/>
    <x v="8"/>
    <n v="15346"/>
    <n v="1673612.76"/>
    <n v="1205684.56"/>
    <n v="78.566698814023198"/>
  </r>
  <r>
    <x v="32"/>
    <x v="9"/>
    <n v="5529"/>
    <n v="630848"/>
    <n v="484666.74"/>
    <n v="87.659023331524693"/>
  </r>
  <r>
    <x v="32"/>
    <x v="10"/>
    <n v="2387859"/>
    <n v="263405316.22999999"/>
    <n v="198027032.06999999"/>
    <n v="82.930789493852018"/>
  </r>
  <r>
    <x v="32"/>
    <x v="11"/>
    <n v="7839"/>
    <n v="862007.25"/>
    <n v="662793.14"/>
    <n v="84.550725857890043"/>
  </r>
  <r>
    <x v="32"/>
    <x v="12"/>
    <n v="15677"/>
    <n v="1817587.88"/>
    <n v="1361578.31"/>
    <n v="86.851968488869048"/>
  </r>
  <r>
    <x v="32"/>
    <x v="13"/>
    <n v="2166"/>
    <n v="233747.42"/>
    <n v="185132.94"/>
    <n v="85.472271468144044"/>
  </r>
  <r>
    <x v="32"/>
    <x v="14"/>
    <n v="9703"/>
    <n v="1060617.17"/>
    <n v="836511.02"/>
    <n v="86.211586107389465"/>
  </r>
  <r>
    <x v="32"/>
    <x v="15"/>
    <n v="15530"/>
    <n v="1653087.68"/>
    <n v="1244312.68"/>
    <n v="80.123160334835802"/>
  </r>
  <r>
    <x v="32"/>
    <x v="16"/>
    <n v="4193"/>
    <n v="487172.48"/>
    <n v="359566.07"/>
    <n v="85.753892201287869"/>
  </r>
  <r>
    <x v="32"/>
    <x v="18"/>
    <n v="7620"/>
    <n v="846089.85"/>
    <n v="656069.34"/>
    <n v="86.098338582677158"/>
  </r>
  <r>
    <x v="32"/>
    <x v="19"/>
    <n v="792"/>
    <n v="84871"/>
    <n v="64628.45"/>
    <n v="81.601578282828285"/>
  </r>
  <r>
    <x v="32"/>
    <x v="20"/>
    <n v="1527"/>
    <n v="169804.21"/>
    <n v="132698.96"/>
    <n v="86.901741977734119"/>
  </r>
  <r>
    <x v="32"/>
    <x v="21"/>
    <n v="1009"/>
    <n v="107269.07"/>
    <n v="84845.56"/>
    <n v="84.088761149653124"/>
  </r>
  <r>
    <x v="32"/>
    <x v="22"/>
    <n v="14530"/>
    <n v="1639748.96"/>
    <n v="1298678.51"/>
    <n v="89.379112869924299"/>
  </r>
  <r>
    <x v="32"/>
    <x v="23"/>
    <n v="638665"/>
    <n v="71882531.459999993"/>
    <n v="55329951.450000003"/>
    <n v="86.63376175303172"/>
  </r>
  <r>
    <x v="32"/>
    <x v="24"/>
    <n v="134997"/>
    <n v="14927584.039999999"/>
    <n v="11174299.52"/>
    <n v="82.774428468780783"/>
  </r>
  <r>
    <x v="32"/>
    <x v="75"/>
    <n v="3023"/>
    <n v="322788.75"/>
    <n v="232030.78"/>
    <n v="76.755137280846839"/>
  </r>
  <r>
    <x v="32"/>
    <x v="25"/>
    <n v="396"/>
    <n v="42627.38"/>
    <n v="32623.35"/>
    <n v="82.382196969696963"/>
  </r>
  <r>
    <x v="32"/>
    <x v="26"/>
    <n v="68395"/>
    <n v="7733571.29"/>
    <n v="6034801.5899999999"/>
    <n v="88.234543314569777"/>
  </r>
  <r>
    <x v="32"/>
    <x v="27"/>
    <n v="3734"/>
    <n v="389443.34"/>
    <n v="299290.90999999997"/>
    <n v="80.152895018746648"/>
  </r>
  <r>
    <x v="32"/>
    <x v="28"/>
    <n v="5326"/>
    <n v="581222.06999999995"/>
    <n v="444658.2"/>
    <n v="83.488208787082243"/>
  </r>
  <r>
    <x v="32"/>
    <x v="29"/>
    <n v="5911"/>
    <n v="638235.13"/>
    <n v="471407.65"/>
    <n v="79.750913551006605"/>
  </r>
  <r>
    <x v="32"/>
    <x v="30"/>
    <n v="1171"/>
    <n v="126444.21"/>
    <n v="96127.31"/>
    <n v="82.089931682322799"/>
  </r>
  <r>
    <x v="32"/>
    <x v="31"/>
    <n v="3265"/>
    <n v="367674.3"/>
    <n v="269363.73"/>
    <n v="82.500376722817762"/>
  </r>
  <r>
    <x v="32"/>
    <x v="32"/>
    <n v="189251"/>
    <n v="20627842.899999999"/>
    <n v="15161276.16"/>
    <n v="80.112000253631422"/>
  </r>
  <r>
    <x v="32"/>
    <x v="33"/>
    <n v="36885"/>
    <n v="4087608.61"/>
    <n v="3114447.54"/>
    <n v="84.436696217974784"/>
  </r>
  <r>
    <x v="32"/>
    <x v="34"/>
    <n v="38"/>
    <n v="3993.64"/>
    <n v="3130.95"/>
    <n v="82.393421052631581"/>
  </r>
  <r>
    <x v="32"/>
    <x v="35"/>
    <n v="27803"/>
    <n v="2964427.54"/>
    <n v="2188325.0699999998"/>
    <n v="78.708235442218466"/>
  </r>
  <r>
    <x v="32"/>
    <x v="37"/>
    <n v="166"/>
    <n v="19239.099999999999"/>
    <n v="14473.51"/>
    <n v="87.189819277108441"/>
  </r>
  <r>
    <x v="32"/>
    <x v="38"/>
    <n v="40054"/>
    <n v="4445269.75"/>
    <n v="3438885.2"/>
    <n v="85.856224097468427"/>
  </r>
  <r>
    <x v="32"/>
    <x v="39"/>
    <n v="8510"/>
    <n v="924338.63"/>
    <n v="722110.67"/>
    <n v="84.854367802585202"/>
  </r>
  <r>
    <x v="32"/>
    <x v="40"/>
    <n v="28124"/>
    <n v="3113632.55"/>
    <n v="2324191.2400000002"/>
    <n v="82.640849096856783"/>
  </r>
  <r>
    <x v="32"/>
    <x v="41"/>
    <n v="8186624.5999999996"/>
    <n v="747186776.49000001"/>
    <n v="564061020.63"/>
    <n v="68.900315843235319"/>
  </r>
  <r>
    <x v="32"/>
    <x v="43"/>
    <n v="3501"/>
    <n v="405343.28"/>
    <n v="313285.40999999997"/>
    <n v="89.484550128534693"/>
  </r>
  <r>
    <x v="32"/>
    <x v="76"/>
    <n v="1156"/>
    <n v="132403.32999999999"/>
    <n v="102664.99"/>
    <n v="88.810544982698971"/>
  </r>
  <r>
    <x v="32"/>
    <x v="44"/>
    <n v="144"/>
    <n v="15252.05"/>
    <n v="11875.13"/>
    <n v="82.466180555555553"/>
  </r>
  <r>
    <x v="32"/>
    <x v="45"/>
    <n v="39659"/>
    <n v="4458743.3600000003"/>
    <n v="3436919.68"/>
    <n v="86.661783706094454"/>
  </r>
  <r>
    <x v="32"/>
    <x v="46"/>
    <n v="27"/>
    <n v="3059.4"/>
    <n v="2310.38"/>
    <n v="85.569629629629631"/>
  </r>
  <r>
    <x v="32"/>
    <x v="47"/>
    <n v="2477"/>
    <n v="282884.77"/>
    <n v="223431.97"/>
    <n v="90.202652402099318"/>
  </r>
  <r>
    <x v="32"/>
    <x v="48"/>
    <n v="264"/>
    <n v="28389.3"/>
    <n v="23689.52"/>
    <n v="89.733030303030304"/>
  </r>
  <r>
    <x v="32"/>
    <x v="49"/>
    <n v="159"/>
    <n v="17350.52"/>
    <n v="13354.6"/>
    <n v="83.991194968553458"/>
  </r>
  <r>
    <x v="32"/>
    <x v="50"/>
    <n v="13078"/>
    <n v="1509444.54"/>
    <n v="1173034.23"/>
    <n v="89.695230922159354"/>
  </r>
  <r>
    <x v="32"/>
    <x v="52"/>
    <n v="2634"/>
    <n v="296498.39"/>
    <n v="216567"/>
    <n v="82.219817767653765"/>
  </r>
  <r>
    <x v="32"/>
    <x v="53"/>
    <n v="2001"/>
    <n v="232792.77"/>
    <n v="187363.20000000001"/>
    <n v="93.634782608695659"/>
  </r>
  <r>
    <x v="32"/>
    <x v="55"/>
    <n v="2081"/>
    <n v="242998.44"/>
    <n v="180051.86"/>
    <n v="86.521797212878411"/>
  </r>
  <r>
    <x v="32"/>
    <x v="77"/>
    <n v="27"/>
    <n v="2897.82"/>
    <n v="2264.2199999999998"/>
    <n v="83.86"/>
  </r>
  <r>
    <x v="32"/>
    <x v="56"/>
    <n v="30387"/>
    <n v="2731861.67"/>
    <n v="2003789.67"/>
    <n v="65.942332905518811"/>
  </r>
  <r>
    <x v="32"/>
    <x v="57"/>
    <n v="917"/>
    <n v="104766.53"/>
    <n v="78832.09"/>
    <n v="85.967382769901846"/>
  </r>
  <r>
    <x v="32"/>
    <x v="58"/>
    <n v="2962"/>
    <n v="347313.84"/>
    <n v="267357.75"/>
    <n v="90.262575962187711"/>
  </r>
  <r>
    <x v="32"/>
    <x v="60"/>
    <n v="70213"/>
    <n v="7437431.1900000004"/>
    <n v="5628911.4900000002"/>
    <n v="80.169078233375586"/>
  </r>
  <r>
    <x v="32"/>
    <x v="61"/>
    <n v="250"/>
    <n v="28207.25"/>
    <n v="17878.84"/>
    <n v="71.515360000000001"/>
  </r>
  <r>
    <x v="32"/>
    <x v="62"/>
    <n v="1078569"/>
    <n v="99739788.599999994"/>
    <n v="76015573.939999998"/>
    <n v="70.478174266087748"/>
  </r>
  <r>
    <x v="32"/>
    <x v="64"/>
    <n v="917"/>
    <n v="96418.42"/>
    <n v="75047.5"/>
    <n v="81.840239912759003"/>
  </r>
  <r>
    <x v="32"/>
    <x v="65"/>
    <n v="425"/>
    <n v="50349.61"/>
    <n v="39141.589999999997"/>
    <n v="92.097858823529407"/>
  </r>
  <r>
    <x v="32"/>
    <x v="66"/>
    <n v="2406"/>
    <n v="267744.71999999997"/>
    <n v="207105.77"/>
    <n v="86.078873649210308"/>
  </r>
  <r>
    <x v="32"/>
    <x v="68"/>
    <n v="169755"/>
    <n v="18406871.710000001"/>
    <n v="14044539.25"/>
    <n v="82.734171305705274"/>
  </r>
  <r>
    <x v="32"/>
    <x v="69"/>
    <n v="205"/>
    <n v="22703.43"/>
    <n v="17283.82"/>
    <n v="84.311317073170727"/>
  </r>
  <r>
    <x v="32"/>
    <x v="72"/>
    <n v="377"/>
    <n v="39482.620000000003"/>
    <n v="30919.85"/>
    <n v="82.0155172413793"/>
  </r>
  <r>
    <x v="33"/>
    <x v="0"/>
    <n v="14151"/>
    <n v="2161488.73"/>
    <n v="1695549.61"/>
    <n v="119.81835983322735"/>
  </r>
  <r>
    <x v="33"/>
    <x v="1"/>
    <n v="21887"/>
    <n v="3431526.71"/>
    <n v="2774059.69"/>
    <n v="126.74462877507196"/>
  </r>
  <r>
    <x v="33"/>
    <x v="3"/>
    <n v="1713"/>
    <n v="262079.26"/>
    <n v="221336.69"/>
    <n v="129.20997664915353"/>
  </r>
  <r>
    <x v="33"/>
    <x v="4"/>
    <n v="607"/>
    <n v="100905.24"/>
    <n v="76708.11"/>
    <n v="126.37250411861615"/>
  </r>
  <r>
    <x v="33"/>
    <x v="5"/>
    <n v="6477"/>
    <n v="1055189.19"/>
    <n v="811398.92"/>
    <n v="125.27387988266173"/>
  </r>
  <r>
    <x v="33"/>
    <x v="6"/>
    <n v="272"/>
    <n v="43943.9"/>
    <n v="33119.65"/>
    <n v="121.76341911764706"/>
  </r>
  <r>
    <x v="33"/>
    <x v="7"/>
    <n v="176948"/>
    <n v="27019208.670000002"/>
    <n v="20357739.41"/>
    <n v="115.04927668015462"/>
  </r>
  <r>
    <x v="33"/>
    <x v="8"/>
    <n v="366"/>
    <n v="56708.959999999999"/>
    <n v="43731.07"/>
    <n v="119.48379781420765"/>
  </r>
  <r>
    <x v="33"/>
    <x v="9"/>
    <n v="273"/>
    <n v="42851.06"/>
    <n v="32802.639999999999"/>
    <n v="120.15619047619047"/>
  </r>
  <r>
    <x v="33"/>
    <x v="10"/>
    <n v="346623"/>
    <n v="53861255.079999998"/>
    <n v="40816538.590000004"/>
    <n v="117.75484774524485"/>
  </r>
  <r>
    <x v="33"/>
    <x v="11"/>
    <n v="1877"/>
    <n v="296924.38"/>
    <n v="230889.88"/>
    <n v="123.01005860415557"/>
  </r>
  <r>
    <x v="33"/>
    <x v="12"/>
    <n v="1328"/>
    <n v="205144.48"/>
    <n v="154189.45000000001"/>
    <n v="116.10651355421687"/>
  </r>
  <r>
    <x v="33"/>
    <x v="13"/>
    <n v="636"/>
    <n v="97423.41"/>
    <n v="76485.710000000006"/>
    <n v="120.26055031446542"/>
  </r>
  <r>
    <x v="33"/>
    <x v="14"/>
    <n v="2210"/>
    <n v="354994.75"/>
    <n v="286372.59000000003"/>
    <n v="129.58035746606336"/>
  </r>
  <r>
    <x v="33"/>
    <x v="15"/>
    <n v="3949"/>
    <n v="622598.67000000004"/>
    <n v="459328.17"/>
    <n v="116.31505950873638"/>
  </r>
  <r>
    <x v="33"/>
    <x v="16"/>
    <n v="2413"/>
    <n v="396007.12"/>
    <n v="280165.08"/>
    <n v="116.10653957728968"/>
  </r>
  <r>
    <x v="33"/>
    <x v="18"/>
    <n v="845"/>
    <n v="124402.93"/>
    <n v="100965.94"/>
    <n v="119.48631952662723"/>
  </r>
  <r>
    <x v="33"/>
    <x v="20"/>
    <n v="969"/>
    <n v="154428.31"/>
    <n v="126282.78"/>
    <n v="130.32278637770898"/>
  </r>
  <r>
    <x v="33"/>
    <x v="21"/>
    <n v="15"/>
    <n v="2314.81"/>
    <n v="1827.52"/>
    <n v="121.83466666666666"/>
  </r>
  <r>
    <x v="33"/>
    <x v="22"/>
    <n v="1680"/>
    <n v="266166.38"/>
    <n v="217790.83"/>
    <n v="129.6373988095238"/>
  </r>
  <r>
    <x v="33"/>
    <x v="23"/>
    <n v="22595"/>
    <n v="3559638.03"/>
    <n v="2732214.52"/>
    <n v="120.92120026554548"/>
  </r>
  <r>
    <x v="33"/>
    <x v="24"/>
    <n v="12790"/>
    <n v="2016717.71"/>
    <n v="1523242.76"/>
    <n v="119.09638467552776"/>
  </r>
  <r>
    <x v="33"/>
    <x v="75"/>
    <n v="479"/>
    <n v="75047.149999999994"/>
    <n v="57407.99"/>
    <n v="119.84966597077243"/>
  </r>
  <r>
    <x v="33"/>
    <x v="26"/>
    <n v="28807"/>
    <n v="4603763.8099999996"/>
    <n v="3583619.38"/>
    <n v="124.40099211997084"/>
  </r>
  <r>
    <x v="33"/>
    <x v="27"/>
    <n v="49"/>
    <n v="7884.34"/>
    <n v="6476.93"/>
    <n v="132.18224489795918"/>
  </r>
  <r>
    <x v="33"/>
    <x v="28"/>
    <n v="1056"/>
    <n v="167520.48000000001"/>
    <n v="132208.43"/>
    <n v="125.19737689393939"/>
  </r>
  <r>
    <x v="33"/>
    <x v="29"/>
    <n v="399"/>
    <n v="62826.62"/>
    <n v="49981.45"/>
    <n v="125.26679197994987"/>
  </r>
  <r>
    <x v="33"/>
    <x v="30"/>
    <n v="222"/>
    <n v="35228.199999999997"/>
    <n v="26705.64"/>
    <n v="120.29567567567567"/>
  </r>
  <r>
    <x v="33"/>
    <x v="31"/>
    <n v="609"/>
    <n v="95115.59"/>
    <n v="75710.789999999994"/>
    <n v="124.31985221674876"/>
  </r>
  <r>
    <x v="33"/>
    <x v="32"/>
    <n v="40966"/>
    <n v="6471752.54"/>
    <n v="4927762.6399999997"/>
    <n v="120.28908460674705"/>
  </r>
  <r>
    <x v="33"/>
    <x v="33"/>
    <n v="4127"/>
    <n v="660990.19999999995"/>
    <n v="510187.71"/>
    <n v="123.62193118488007"/>
  </r>
  <r>
    <x v="33"/>
    <x v="35"/>
    <n v="6499"/>
    <n v="1000303.49"/>
    <n v="738143.6"/>
    <n v="113.57802738882904"/>
  </r>
  <r>
    <x v="33"/>
    <x v="38"/>
    <n v="12477"/>
    <n v="1980915.69"/>
    <n v="1525337.37"/>
    <n v="122.25193315700891"/>
  </r>
  <r>
    <x v="33"/>
    <x v="39"/>
    <n v="918"/>
    <n v="149889.96"/>
    <n v="115336.93"/>
    <n v="125.63935729847493"/>
  </r>
  <r>
    <x v="33"/>
    <x v="40"/>
    <n v="1594"/>
    <n v="247337.37"/>
    <n v="183387.28"/>
    <n v="115.04848180677541"/>
  </r>
  <r>
    <x v="33"/>
    <x v="41"/>
    <n v="1274413"/>
    <n v="164990029.36000001"/>
    <n v="125610186.73"/>
    <n v="98.563171224712875"/>
  </r>
  <r>
    <x v="33"/>
    <x v="43"/>
    <n v="812"/>
    <n v="130351.54"/>
    <n v="96764.85"/>
    <n v="119.16853448275863"/>
  </r>
  <r>
    <x v="33"/>
    <x v="76"/>
    <n v="31"/>
    <n v="5049.4799999999996"/>
    <n v="3947.03"/>
    <n v="127.32354838709678"/>
  </r>
  <r>
    <x v="33"/>
    <x v="45"/>
    <n v="4094"/>
    <n v="619810.31999999995"/>
    <n v="468077.5"/>
    <n v="114.33255984367366"/>
  </r>
  <r>
    <x v="33"/>
    <x v="47"/>
    <n v="1972"/>
    <n v="317105.86"/>
    <n v="232537.29"/>
    <n v="117.9195182555781"/>
  </r>
  <r>
    <x v="33"/>
    <x v="48"/>
    <n v="250"/>
    <n v="38196.82"/>
    <n v="32356.76"/>
    <n v="129.42704000000001"/>
  </r>
  <r>
    <x v="33"/>
    <x v="49"/>
    <n v="17"/>
    <n v="2660.86"/>
    <n v="1967.95"/>
    <n v="115.76176470588236"/>
  </r>
  <r>
    <x v="33"/>
    <x v="50"/>
    <n v="3930"/>
    <n v="653689.1"/>
    <n v="518305.53"/>
    <n v="131.88435877862597"/>
  </r>
  <r>
    <x v="33"/>
    <x v="52"/>
    <n v="1548"/>
    <n v="249263.85"/>
    <n v="195346.91"/>
    <n v="126.19309431524547"/>
  </r>
  <r>
    <x v="33"/>
    <x v="53"/>
    <n v="578"/>
    <n v="88827.75"/>
    <n v="68951.240000000005"/>
    <n v="119.2928027681661"/>
  </r>
  <r>
    <x v="33"/>
    <x v="55"/>
    <n v="16"/>
    <n v="2527.9499999999998"/>
    <n v="1932.51"/>
    <n v="120.781875"/>
  </r>
  <r>
    <x v="33"/>
    <x v="56"/>
    <n v="6645"/>
    <n v="848514.34"/>
    <n v="624914.21"/>
    <n v="94.042770504138446"/>
  </r>
  <r>
    <x v="33"/>
    <x v="57"/>
    <n v="88"/>
    <n v="13722.19"/>
    <n v="11270.16"/>
    <n v="128.07"/>
  </r>
  <r>
    <x v="33"/>
    <x v="58"/>
    <n v="61"/>
    <n v="10195.6"/>
    <n v="7678.13"/>
    <n v="125.87098360655737"/>
  </r>
  <r>
    <x v="33"/>
    <x v="60"/>
    <n v="12492"/>
    <n v="1908585.93"/>
    <n v="1481765.28"/>
    <n v="118.61713736791546"/>
  </r>
  <r>
    <x v="33"/>
    <x v="61"/>
    <n v="24"/>
    <n v="3870.69"/>
    <n v="2446.9899999999998"/>
    <n v="101.95791666666666"/>
  </r>
  <r>
    <x v="33"/>
    <x v="62"/>
    <n v="172060"/>
    <n v="22354911.68"/>
    <n v="17180688.449999999"/>
    <n v="99.852891142624657"/>
  </r>
  <r>
    <x v="33"/>
    <x v="64"/>
    <n v="53"/>
    <n v="7864.65"/>
    <n v="5372.61"/>
    <n v="101.36999999999999"/>
  </r>
  <r>
    <x v="33"/>
    <x v="65"/>
    <n v="56"/>
    <n v="8913.17"/>
    <n v="6764.78"/>
    <n v="120.79964285714286"/>
  </r>
  <r>
    <x v="33"/>
    <x v="66"/>
    <n v="1101"/>
    <n v="169573.73"/>
    <n v="132769.26"/>
    <n v="120.58970027247958"/>
  </r>
  <r>
    <x v="33"/>
    <x v="68"/>
    <n v="33140"/>
    <n v="5103495.1900000004"/>
    <n v="3930079.02"/>
    <n v="118.59019372359687"/>
  </r>
  <r>
    <x v="33"/>
    <x v="69"/>
    <n v="70"/>
    <n v="11185.06"/>
    <n v="8791.7800000000007"/>
    <n v="125.59685714285715"/>
  </r>
  <r>
    <x v="34"/>
    <x v="0"/>
    <n v="1770"/>
    <n v="145073.76999999999"/>
    <n v="111409.24"/>
    <n v="62.943073446327688"/>
  </r>
  <r>
    <x v="34"/>
    <x v="1"/>
    <n v="76"/>
    <n v="6131.13"/>
    <n v="4613.72"/>
    <n v="60.706842105263163"/>
  </r>
  <r>
    <x v="34"/>
    <x v="3"/>
    <n v="22"/>
    <n v="1727.9"/>
    <n v="1292.8699999999999"/>
    <n v="58.766818181818174"/>
  </r>
  <r>
    <x v="34"/>
    <x v="4"/>
    <n v="305"/>
    <n v="28786.01"/>
    <n v="21765.13"/>
    <n v="71.361081967213124"/>
  </r>
  <r>
    <x v="34"/>
    <x v="5"/>
    <n v="103"/>
    <n v="8498.9599999999991"/>
    <n v="6557.38"/>
    <n v="63.663883495145633"/>
  </r>
  <r>
    <x v="34"/>
    <x v="6"/>
    <n v="43"/>
    <n v="3801.44"/>
    <n v="2764.32"/>
    <n v="64.286511627906975"/>
  </r>
  <r>
    <x v="34"/>
    <x v="7"/>
    <n v="23528"/>
    <n v="1900893.49"/>
    <n v="1440818.86"/>
    <n v="61.238475858551517"/>
  </r>
  <r>
    <x v="34"/>
    <x v="9"/>
    <n v="21"/>
    <n v="1816.71"/>
    <n v="1358.71"/>
    <n v="64.700476190476195"/>
  </r>
  <r>
    <x v="34"/>
    <x v="10"/>
    <n v="41570"/>
    <n v="3505823.81"/>
    <n v="2654993.3199999998"/>
    <n v="63.868013471253306"/>
  </r>
  <r>
    <x v="34"/>
    <x v="11"/>
    <n v="66"/>
    <n v="5638.97"/>
    <n v="4361.79"/>
    <n v="66.087727272727278"/>
  </r>
  <r>
    <x v="34"/>
    <x v="12"/>
    <n v="83"/>
    <n v="6410.03"/>
    <n v="5027.96"/>
    <n v="60.577831325301204"/>
  </r>
  <r>
    <x v="34"/>
    <x v="14"/>
    <n v="33"/>
    <n v="2825.8"/>
    <n v="2132.7399999999998"/>
    <n v="64.628484848484845"/>
  </r>
  <r>
    <x v="34"/>
    <x v="15"/>
    <n v="332"/>
    <n v="27286.33"/>
    <n v="19942.7"/>
    <n v="60.068373493975905"/>
  </r>
  <r>
    <x v="34"/>
    <x v="23"/>
    <n v="603"/>
    <n v="49718.46"/>
    <n v="37588.44"/>
    <n v="62.335721393034831"/>
  </r>
  <r>
    <x v="34"/>
    <x v="24"/>
    <n v="50"/>
    <n v="4281.1499999999996"/>
    <n v="2431.16"/>
    <n v="48.623199999999997"/>
  </r>
  <r>
    <x v="34"/>
    <x v="26"/>
    <n v="34"/>
    <n v="2928.05"/>
    <n v="2317.59"/>
    <n v="68.164411764705889"/>
  </r>
  <r>
    <x v="34"/>
    <x v="28"/>
    <n v="278"/>
    <n v="23067"/>
    <n v="16258.06"/>
    <n v="58.482230215827336"/>
  </r>
  <r>
    <x v="34"/>
    <x v="31"/>
    <n v="19"/>
    <n v="1481.89"/>
    <n v="1153.21"/>
    <n v="60.695263157894736"/>
  </r>
  <r>
    <x v="34"/>
    <x v="32"/>
    <n v="2795"/>
    <n v="234350.39"/>
    <n v="174899.42"/>
    <n v="62.575821109123439"/>
  </r>
  <r>
    <x v="34"/>
    <x v="33"/>
    <n v="364"/>
    <n v="31273.97"/>
    <n v="22964.959999999999"/>
    <n v="63.090549450549446"/>
  </r>
  <r>
    <x v="34"/>
    <x v="38"/>
    <n v="80"/>
    <n v="7221.84"/>
    <n v="5860.66"/>
    <n v="73.258250000000004"/>
  </r>
  <r>
    <x v="34"/>
    <x v="39"/>
    <n v="32"/>
    <n v="2903.49"/>
    <n v="2276.36"/>
    <n v="71.136250000000004"/>
  </r>
  <r>
    <x v="34"/>
    <x v="41"/>
    <n v="61844"/>
    <n v="4260856.7699999996"/>
    <n v="3226876.35"/>
    <n v="52.177678513679581"/>
  </r>
  <r>
    <x v="34"/>
    <x v="43"/>
    <n v="27"/>
    <n v="2148.91"/>
    <n v="1680.44"/>
    <n v="62.238518518518518"/>
  </r>
  <r>
    <x v="34"/>
    <x v="52"/>
    <n v="55"/>
    <n v="4917.3"/>
    <n v="3759.83"/>
    <n v="68.360545454545459"/>
  </r>
  <r>
    <x v="34"/>
    <x v="53"/>
    <n v="13"/>
    <n v="1030.92"/>
    <n v="808.18"/>
    <n v="62.167692307692306"/>
  </r>
  <r>
    <x v="34"/>
    <x v="56"/>
    <n v="215"/>
    <n v="14482.78"/>
    <n v="11142.66"/>
    <n v="51.826325581395345"/>
  </r>
  <r>
    <x v="34"/>
    <x v="60"/>
    <n v="955"/>
    <n v="75604.320000000007"/>
    <n v="57871.19"/>
    <n v="60.598104712041888"/>
  </r>
  <r>
    <x v="34"/>
    <x v="62"/>
    <n v="6840"/>
    <n v="463697.32"/>
    <n v="353656.04"/>
    <n v="51.704099415204674"/>
  </r>
  <r>
    <x v="34"/>
    <x v="68"/>
    <n v="3680"/>
    <n v="298839.34999999998"/>
    <n v="230465.45"/>
    <n v="62.626480978260872"/>
  </r>
  <r>
    <x v="35"/>
    <x v="0"/>
    <n v="1693"/>
    <n v="232316.85"/>
    <n v="171649.83"/>
    <n v="101.38796810395746"/>
  </r>
  <r>
    <x v="35"/>
    <x v="1"/>
    <n v="120"/>
    <n v="15609.68"/>
    <n v="12204.14"/>
    <n v="101.70116666666667"/>
  </r>
  <r>
    <x v="35"/>
    <x v="2"/>
    <n v="27"/>
    <n v="3343.07"/>
    <n v="2829.41"/>
    <n v="104.79296296296296"/>
  </r>
  <r>
    <x v="35"/>
    <x v="4"/>
    <n v="77"/>
    <n v="11399.54"/>
    <n v="8822.7099999999991"/>
    <n v="114.58064935064934"/>
  </r>
  <r>
    <x v="35"/>
    <x v="5"/>
    <n v="134"/>
    <n v="18726.29"/>
    <n v="14201.87"/>
    <n v="105.98410447761195"/>
  </r>
  <r>
    <x v="35"/>
    <x v="7"/>
    <n v="30639"/>
    <n v="3995355.65"/>
    <n v="3035143.64"/>
    <n v="99.061445869643265"/>
  </r>
  <r>
    <x v="35"/>
    <x v="8"/>
    <n v="22"/>
    <n v="3156.32"/>
    <n v="2492.36"/>
    <n v="113.28909090909092"/>
  </r>
  <r>
    <x v="35"/>
    <x v="9"/>
    <n v="63"/>
    <n v="8877.16"/>
    <n v="6967.57"/>
    <n v="110.5963492063492"/>
  </r>
  <r>
    <x v="35"/>
    <x v="10"/>
    <n v="80858"/>
    <n v="10872772.4"/>
    <n v="8311052.5300000003"/>
    <n v="102.785779143684"/>
  </r>
  <r>
    <x v="35"/>
    <x v="11"/>
    <n v="176"/>
    <n v="23260.17"/>
    <n v="18333.099999999999"/>
    <n v="104.1653409090909"/>
  </r>
  <r>
    <x v="35"/>
    <x v="14"/>
    <n v="77"/>
    <n v="10820.19"/>
    <n v="7482.58"/>
    <n v="97.176363636363632"/>
  </r>
  <r>
    <x v="35"/>
    <x v="15"/>
    <n v="128"/>
    <n v="17033.580000000002"/>
    <n v="12149.52"/>
    <n v="94.918125000000003"/>
  </r>
  <r>
    <x v="35"/>
    <x v="18"/>
    <n v="44"/>
    <n v="5725.38"/>
    <n v="4188.49"/>
    <n v="95.19295454545454"/>
  </r>
  <r>
    <x v="35"/>
    <x v="23"/>
    <n v="1177"/>
    <n v="157436.10999999999"/>
    <n v="120773.18"/>
    <n v="102.61102803738318"/>
  </r>
  <r>
    <x v="35"/>
    <x v="24"/>
    <n v="87"/>
    <n v="11515.01"/>
    <n v="7647.54"/>
    <n v="87.902758620689653"/>
  </r>
  <r>
    <x v="35"/>
    <x v="26"/>
    <n v="482"/>
    <n v="64157.46"/>
    <n v="50451.26"/>
    <n v="104.67066390041494"/>
  </r>
  <r>
    <x v="35"/>
    <x v="27"/>
    <n v="15"/>
    <n v="2045.77"/>
    <n v="1603.78"/>
    <n v="106.91866666666667"/>
  </r>
  <r>
    <x v="35"/>
    <x v="28"/>
    <n v="65"/>
    <n v="8169.99"/>
    <n v="6307.47"/>
    <n v="97.038000000000011"/>
  </r>
  <r>
    <x v="35"/>
    <x v="31"/>
    <n v="33"/>
    <n v="4306.41"/>
    <n v="3198.76"/>
    <n v="96.932121212121217"/>
  </r>
  <r>
    <x v="35"/>
    <x v="32"/>
    <n v="9121"/>
    <n v="1240887.73"/>
    <n v="943358.43"/>
    <n v="103.42708365310821"/>
  </r>
  <r>
    <x v="35"/>
    <x v="33"/>
    <n v="447"/>
    <n v="59402.47"/>
    <n v="44153.52"/>
    <n v="98.777449664429525"/>
  </r>
  <r>
    <x v="35"/>
    <x v="38"/>
    <n v="179"/>
    <n v="23690.14"/>
    <n v="18009.37"/>
    <n v="100.61100558659217"/>
  </r>
  <r>
    <x v="35"/>
    <x v="39"/>
    <n v="25"/>
    <n v="3509.4"/>
    <n v="2757.4"/>
    <n v="110.29600000000001"/>
  </r>
  <r>
    <x v="35"/>
    <x v="41"/>
    <n v="211583"/>
    <n v="23361978.629999999"/>
    <n v="17837248.789999999"/>
    <n v="84.303789954769513"/>
  </r>
  <r>
    <x v="35"/>
    <x v="43"/>
    <n v="31"/>
    <n v="4236.1899999999996"/>
    <n v="3325.06"/>
    <n v="107.26"/>
  </r>
  <r>
    <x v="35"/>
    <x v="47"/>
    <n v="23"/>
    <n v="2942.06"/>
    <n v="2322.34"/>
    <n v="100.97130434782609"/>
  </r>
  <r>
    <x v="35"/>
    <x v="50"/>
    <n v="232"/>
    <n v="34605.99"/>
    <n v="26998.71"/>
    <n v="116.37375"/>
  </r>
  <r>
    <x v="35"/>
    <x v="52"/>
    <n v="41"/>
    <n v="5744.36"/>
    <n v="4513.6099999999997"/>
    <n v="110.0880487804878"/>
  </r>
  <r>
    <x v="35"/>
    <x v="53"/>
    <n v="77"/>
    <n v="10114.1"/>
    <n v="7828.47"/>
    <n v="101.66844155844156"/>
  </r>
  <r>
    <x v="35"/>
    <x v="56"/>
    <n v="680"/>
    <n v="74130.649999999994"/>
    <n v="55719.72"/>
    <n v="81.940764705882358"/>
  </r>
  <r>
    <x v="35"/>
    <x v="60"/>
    <n v="1333"/>
    <n v="174435.9"/>
    <n v="135630.07"/>
    <n v="101.74798949737435"/>
  </r>
  <r>
    <x v="35"/>
    <x v="62"/>
    <n v="28456"/>
    <n v="3137190.34"/>
    <n v="2398319.63"/>
    <n v="84.281685057632828"/>
  </r>
  <r>
    <x v="35"/>
    <x v="64"/>
    <n v="81"/>
    <n v="10679.58"/>
    <n v="8372.59"/>
    <n v="103.3653086419753"/>
  </r>
  <r>
    <x v="35"/>
    <x v="68"/>
    <n v="9822"/>
    <n v="1300817.48"/>
    <n v="1005626.97"/>
    <n v="102.38515271838729"/>
  </r>
  <r>
    <x v="36"/>
    <x v="0"/>
    <n v="49"/>
    <n v="2456.69"/>
    <n v="1758.29"/>
    <n v="35.883469387755099"/>
  </r>
  <r>
    <x v="36"/>
    <x v="1"/>
    <n v="21"/>
    <n v="1092.9100000000001"/>
    <n v="807.9"/>
    <n v="38.471428571428568"/>
  </r>
  <r>
    <x v="36"/>
    <x v="3"/>
    <n v="72"/>
    <n v="3751.2"/>
    <n v="2639.73"/>
    <n v="36.662916666666668"/>
  </r>
  <r>
    <x v="36"/>
    <x v="6"/>
    <n v="35"/>
    <n v="1795"/>
    <n v="1375.11"/>
    <n v="39.28885714285714"/>
  </r>
  <r>
    <x v="36"/>
    <x v="7"/>
    <n v="292"/>
    <n v="14586.95"/>
    <n v="9930.51"/>
    <n v="34.008595890410959"/>
  </r>
  <r>
    <x v="36"/>
    <x v="10"/>
    <n v="493"/>
    <n v="24227.14"/>
    <n v="16807.509999999998"/>
    <n v="34.092312373225148"/>
  </r>
  <r>
    <x v="36"/>
    <x v="15"/>
    <n v="18"/>
    <n v="911.33"/>
    <n v="645.79"/>
    <n v="35.877222222222223"/>
  </r>
  <r>
    <x v="36"/>
    <x v="22"/>
    <n v="18"/>
    <n v="938.04"/>
    <n v="635.37"/>
    <n v="35.298333333333332"/>
  </r>
  <r>
    <x v="36"/>
    <x v="23"/>
    <n v="19"/>
    <n v="949.04"/>
    <n v="695.22"/>
    <n v="36.590526315789475"/>
  </r>
  <r>
    <x v="36"/>
    <x v="24"/>
    <n v="132"/>
    <n v="7176.99"/>
    <n v="5511.77"/>
    <n v="41.755833333333335"/>
  </r>
  <r>
    <x v="36"/>
    <x v="75"/>
    <n v="12"/>
    <n v="582.29999999999995"/>
    <n v="456.58"/>
    <n v="38.048333333333332"/>
  </r>
  <r>
    <x v="36"/>
    <x v="26"/>
    <n v="11"/>
    <n v="566.13"/>
    <n v="389.64"/>
    <n v="35.421818181818182"/>
  </r>
  <r>
    <x v="36"/>
    <x v="32"/>
    <n v="51"/>
    <n v="2503.2199999999998"/>
    <n v="1804"/>
    <n v="35.372549019607845"/>
  </r>
  <r>
    <x v="36"/>
    <x v="40"/>
    <n v="47370"/>
    <n v="2309239.38"/>
    <n v="1640823.4"/>
    <n v="34.63845049609457"/>
  </r>
  <r>
    <x v="36"/>
    <x v="41"/>
    <n v="5585"/>
    <n v="234418.7"/>
    <n v="170109.41"/>
    <n v="30.458264995523724"/>
  </r>
  <r>
    <x v="36"/>
    <x v="47"/>
    <n v="15"/>
    <n v="831.15"/>
    <n v="651.6"/>
    <n v="43.440000000000005"/>
  </r>
  <r>
    <x v="36"/>
    <x v="56"/>
    <n v="52"/>
    <n v="2140.65"/>
    <n v="1423.22"/>
    <n v="27.369615384615386"/>
  </r>
  <r>
    <x v="36"/>
    <x v="60"/>
    <n v="76"/>
    <n v="3714.31"/>
    <n v="2693.41"/>
    <n v="35.439605263157894"/>
  </r>
  <r>
    <x v="36"/>
    <x v="61"/>
    <n v="42"/>
    <n v="2173.16"/>
    <n v="1576.51"/>
    <n v="37.535952380952381"/>
  </r>
  <r>
    <x v="36"/>
    <x v="62"/>
    <n v="1624"/>
    <n v="69282.06"/>
    <n v="49440.160000000003"/>
    <n v="30.443448275862071"/>
  </r>
  <r>
    <x v="36"/>
    <x v="68"/>
    <n v="11"/>
    <n v="533.14"/>
    <n v="380.29"/>
    <n v="34.57181818181818"/>
  </r>
  <r>
    <x v="37"/>
    <x v="0"/>
    <n v="718"/>
    <n v="57875.53"/>
    <n v="41740.99"/>
    <n v="58.13508356545961"/>
  </r>
  <r>
    <x v="37"/>
    <x v="1"/>
    <n v="675"/>
    <n v="54463.08"/>
    <n v="39969.11"/>
    <n v="59.213496296296299"/>
  </r>
  <r>
    <x v="37"/>
    <x v="3"/>
    <n v="61"/>
    <n v="4908.5"/>
    <n v="3836.77"/>
    <n v="62.897868852459013"/>
  </r>
  <r>
    <x v="37"/>
    <x v="4"/>
    <n v="28"/>
    <n v="2180.63"/>
    <n v="1412.21"/>
    <n v="50.436071428571431"/>
  </r>
  <r>
    <x v="37"/>
    <x v="5"/>
    <n v="315"/>
    <n v="26842.25"/>
    <n v="20369.189999999999"/>
    <n v="64.664095238095229"/>
  </r>
  <r>
    <x v="37"/>
    <x v="6"/>
    <n v="236"/>
    <n v="19000.580000000002"/>
    <n v="13803.43"/>
    <n v="58.489110169491525"/>
  </r>
  <r>
    <x v="37"/>
    <x v="7"/>
    <n v="2863"/>
    <n v="222696.1"/>
    <n v="155507.73000000001"/>
    <n v="54.31635696821516"/>
  </r>
  <r>
    <x v="37"/>
    <x v="8"/>
    <n v="59"/>
    <n v="4669.75"/>
    <n v="3661.47"/>
    <n v="62.058813559322033"/>
  </r>
  <r>
    <x v="37"/>
    <x v="10"/>
    <n v="3774"/>
    <n v="300548.09999999998"/>
    <n v="210665.96"/>
    <n v="55.8203391626921"/>
  </r>
  <r>
    <x v="37"/>
    <x v="11"/>
    <n v="237"/>
    <n v="19601.509999999998"/>
    <n v="14503.6"/>
    <n v="61.196624472573838"/>
  </r>
  <r>
    <x v="37"/>
    <x v="12"/>
    <n v="22"/>
    <n v="1753.39"/>
    <n v="1259.99"/>
    <n v="57.272272727272728"/>
  </r>
  <r>
    <x v="37"/>
    <x v="15"/>
    <n v="227"/>
    <n v="18307.09"/>
    <n v="13516.79"/>
    <n v="59.545330396475777"/>
  </r>
  <r>
    <x v="37"/>
    <x v="18"/>
    <n v="69"/>
    <n v="5781.61"/>
    <n v="4474.5600000000004"/>
    <n v="64.848695652173916"/>
  </r>
  <r>
    <x v="37"/>
    <x v="20"/>
    <n v="19"/>
    <n v="1575.48"/>
    <n v="1337.22"/>
    <n v="70.38"/>
  </r>
  <r>
    <x v="37"/>
    <x v="22"/>
    <n v="233"/>
    <n v="18973.419999999998"/>
    <n v="14198.51"/>
    <n v="60.937811158798283"/>
  </r>
  <r>
    <x v="37"/>
    <x v="23"/>
    <n v="265"/>
    <n v="22002.54"/>
    <n v="17013.080000000002"/>
    <n v="64.20030188679246"/>
  </r>
  <r>
    <x v="37"/>
    <x v="24"/>
    <n v="611"/>
    <n v="48627.33"/>
    <n v="34282.76"/>
    <n v="56.109263502454993"/>
  </r>
  <r>
    <x v="37"/>
    <x v="75"/>
    <n v="31"/>
    <n v="2390.4499999999998"/>
    <n v="1874.08"/>
    <n v="60.454193548387096"/>
  </r>
  <r>
    <x v="37"/>
    <x v="26"/>
    <n v="84"/>
    <n v="6597.08"/>
    <n v="4744.9799999999996"/>
    <n v="56.487857142857138"/>
  </r>
  <r>
    <x v="37"/>
    <x v="27"/>
    <n v="12"/>
    <n v="984.17"/>
    <n v="715.22"/>
    <n v="59.601666666666667"/>
  </r>
  <r>
    <x v="37"/>
    <x v="28"/>
    <n v="38"/>
    <n v="2923.88"/>
    <n v="2292.36"/>
    <n v="60.325263157894739"/>
  </r>
  <r>
    <x v="37"/>
    <x v="31"/>
    <n v="31"/>
    <n v="2508.39"/>
    <n v="1747.53"/>
    <n v="56.371935483870963"/>
  </r>
  <r>
    <x v="37"/>
    <x v="32"/>
    <n v="348"/>
    <n v="27085.29"/>
    <n v="18869.66"/>
    <n v="54.223160919540227"/>
  </r>
  <r>
    <x v="37"/>
    <x v="33"/>
    <n v="235"/>
    <n v="18976.04"/>
    <n v="13891.99"/>
    <n v="59.114851063829789"/>
  </r>
  <r>
    <x v="37"/>
    <x v="35"/>
    <n v="77"/>
    <n v="6139.43"/>
    <n v="4364.17"/>
    <n v="56.677532467532465"/>
  </r>
  <r>
    <x v="37"/>
    <x v="38"/>
    <n v="62"/>
    <n v="4636.1899999999996"/>
    <n v="3467"/>
    <n v="55.91935483870968"/>
  </r>
  <r>
    <x v="37"/>
    <x v="40"/>
    <n v="85043"/>
    <n v="6782275.1900000004"/>
    <n v="4897958.68"/>
    <n v="57.593907552649831"/>
  </r>
  <r>
    <x v="37"/>
    <x v="41"/>
    <n v="39917"/>
    <n v="2662967.27"/>
    <n v="1896129.78"/>
    <n v="47.501810757321444"/>
  </r>
  <r>
    <x v="37"/>
    <x v="47"/>
    <n v="43"/>
    <n v="3411.22"/>
    <n v="2481.87"/>
    <n v="57.717906976744182"/>
  </r>
  <r>
    <x v="37"/>
    <x v="52"/>
    <n v="35"/>
    <n v="2838.63"/>
    <n v="2077.0500000000002"/>
    <n v="59.344285714285718"/>
  </r>
  <r>
    <x v="37"/>
    <x v="56"/>
    <n v="43"/>
    <n v="2868.59"/>
    <n v="1914.36"/>
    <n v="44.519999999999996"/>
  </r>
  <r>
    <x v="37"/>
    <x v="60"/>
    <n v="1247"/>
    <n v="97110.98"/>
    <n v="70394.47"/>
    <n v="56.451058540497193"/>
  </r>
  <r>
    <x v="37"/>
    <x v="61"/>
    <n v="12"/>
    <n v="959.57"/>
    <n v="598.92999999999995"/>
    <n v="49.910833333333329"/>
  </r>
  <r>
    <x v="37"/>
    <x v="62"/>
    <n v="12509"/>
    <n v="849829.56"/>
    <n v="606736.35"/>
    <n v="48.503985130705892"/>
  </r>
  <r>
    <x v="37"/>
    <x v="63"/>
    <n v="11"/>
    <n v="886.93"/>
    <n v="623.73"/>
    <n v="56.702727272727273"/>
  </r>
  <r>
    <x v="37"/>
    <x v="64"/>
    <n v="20"/>
    <n v="1386.1"/>
    <n v="1067.6099999999999"/>
    <n v="53.380499999999998"/>
  </r>
  <r>
    <x v="37"/>
    <x v="68"/>
    <n v="118"/>
    <n v="9312.57"/>
    <n v="7157.95"/>
    <n v="60.660593220338981"/>
  </r>
  <r>
    <x v="38"/>
    <x v="0"/>
    <n v="2462"/>
    <n v="357462.94"/>
    <n v="256861.57"/>
    <n v="104.33045085296507"/>
  </r>
  <r>
    <x v="38"/>
    <x v="1"/>
    <n v="633"/>
    <n v="92105.75"/>
    <n v="70202.720000000001"/>
    <n v="110.90477093206951"/>
  </r>
  <r>
    <x v="38"/>
    <x v="3"/>
    <n v="118"/>
    <n v="18668.55"/>
    <n v="12951.43"/>
    <n v="109.75788135593221"/>
  </r>
  <r>
    <x v="38"/>
    <x v="4"/>
    <n v="34"/>
    <n v="4708.7299999999996"/>
    <n v="3204.16"/>
    <n v="94.24"/>
  </r>
  <r>
    <x v="38"/>
    <x v="5"/>
    <n v="709"/>
    <n v="103714.42"/>
    <n v="69066.789999999994"/>
    <n v="97.414372355430174"/>
  </r>
  <r>
    <x v="38"/>
    <x v="6"/>
    <n v="282"/>
    <n v="41198.68"/>
    <n v="30889.31"/>
    <n v="109.53656028368795"/>
  </r>
  <r>
    <x v="38"/>
    <x v="7"/>
    <n v="14515"/>
    <n v="2084063.81"/>
    <n v="1485912.58"/>
    <n v="102.37082879779538"/>
  </r>
  <r>
    <x v="38"/>
    <x v="8"/>
    <n v="61"/>
    <n v="9273.5400000000009"/>
    <n v="6855.59"/>
    <n v="112.38672131147541"/>
  </r>
  <r>
    <x v="38"/>
    <x v="10"/>
    <n v="23178"/>
    <n v="3372093.25"/>
    <n v="2433961.9300000002"/>
    <n v="105.01173224609545"/>
  </r>
  <r>
    <x v="38"/>
    <x v="11"/>
    <n v="280"/>
    <n v="41812.699999999997"/>
    <n v="30056.57"/>
    <n v="107.34489285714285"/>
  </r>
  <r>
    <x v="38"/>
    <x v="12"/>
    <n v="242"/>
    <n v="36963.279999999999"/>
    <n v="24401.53"/>
    <n v="100.83276859504132"/>
  </r>
  <r>
    <x v="38"/>
    <x v="14"/>
    <n v="183"/>
    <n v="26663.599999999999"/>
    <n v="19460.46"/>
    <n v="106.34131147540982"/>
  </r>
  <r>
    <x v="38"/>
    <x v="15"/>
    <n v="911"/>
    <n v="133246.39999999999"/>
    <n v="99168.6"/>
    <n v="108.85686059275523"/>
  </r>
  <r>
    <x v="38"/>
    <x v="16"/>
    <n v="218"/>
    <n v="30364.04"/>
    <n v="22085.439999999999"/>
    <n v="101.30935779816514"/>
  </r>
  <r>
    <x v="38"/>
    <x v="18"/>
    <n v="63"/>
    <n v="8784.06"/>
    <n v="6566.38"/>
    <n v="104.22825396825397"/>
  </r>
  <r>
    <x v="38"/>
    <x v="19"/>
    <n v="20"/>
    <n v="2682.08"/>
    <n v="1686.16"/>
    <n v="84.308000000000007"/>
  </r>
  <r>
    <x v="38"/>
    <x v="20"/>
    <n v="287"/>
    <n v="43022.21"/>
    <n v="32829.97"/>
    <n v="114.3901393728223"/>
  </r>
  <r>
    <x v="38"/>
    <x v="22"/>
    <n v="541"/>
    <n v="81930.070000000007"/>
    <n v="57684.36"/>
    <n v="106.62543438077634"/>
  </r>
  <r>
    <x v="38"/>
    <x v="23"/>
    <n v="399"/>
    <n v="60037.43"/>
    <n v="45712.63"/>
    <n v="114.56799498746867"/>
  </r>
  <r>
    <x v="38"/>
    <x v="24"/>
    <n v="2099"/>
    <n v="307229.13"/>
    <n v="220970.27"/>
    <n v="105.27406860409718"/>
  </r>
  <r>
    <x v="38"/>
    <x v="75"/>
    <n v="140"/>
    <n v="20164.93"/>
    <n v="14638.78"/>
    <n v="104.56271428571429"/>
  </r>
  <r>
    <x v="38"/>
    <x v="26"/>
    <n v="189"/>
    <n v="26886.2"/>
    <n v="20659.900000000001"/>
    <n v="109.31164021164022"/>
  </r>
  <r>
    <x v="38"/>
    <x v="28"/>
    <n v="56"/>
    <n v="8156.81"/>
    <n v="6059.85"/>
    <n v="108.21160714285715"/>
  </r>
  <r>
    <x v="38"/>
    <x v="29"/>
    <n v="189"/>
    <n v="28088.83"/>
    <n v="20578.259999999998"/>
    <n v="108.87968253968253"/>
  </r>
  <r>
    <x v="38"/>
    <x v="31"/>
    <n v="105"/>
    <n v="15474.75"/>
    <n v="11783.11"/>
    <n v="112.22009523809524"/>
  </r>
  <r>
    <x v="38"/>
    <x v="32"/>
    <n v="2586"/>
    <n v="372257.36"/>
    <n v="268930.8"/>
    <n v="103.99489559164732"/>
  </r>
  <r>
    <x v="38"/>
    <x v="33"/>
    <n v="204"/>
    <n v="30477.759999999998"/>
    <n v="22896.52"/>
    <n v="112.2378431372549"/>
  </r>
  <r>
    <x v="38"/>
    <x v="35"/>
    <n v="1670"/>
    <n v="237624.35"/>
    <n v="172471.29"/>
    <n v="103.27622155688623"/>
  </r>
  <r>
    <x v="38"/>
    <x v="38"/>
    <n v="86"/>
    <n v="12727.57"/>
    <n v="9739.39"/>
    <n v="113.24872093023255"/>
  </r>
  <r>
    <x v="38"/>
    <x v="39"/>
    <n v="21"/>
    <n v="3236.12"/>
    <n v="2462.63"/>
    <n v="117.26809523809524"/>
  </r>
  <r>
    <x v="38"/>
    <x v="40"/>
    <n v="26936"/>
    <n v="3898401.88"/>
    <n v="2844168"/>
    <n v="105.58984258984259"/>
  </r>
  <r>
    <x v="38"/>
    <x v="41"/>
    <n v="132639"/>
    <n v="16020569.9"/>
    <n v="11436919.75"/>
    <n v="86.225919601323895"/>
  </r>
  <r>
    <x v="38"/>
    <x v="45"/>
    <n v="26"/>
    <n v="3832.61"/>
    <n v="2998.35"/>
    <n v="115.32115384615385"/>
  </r>
  <r>
    <x v="38"/>
    <x v="50"/>
    <n v="53"/>
    <n v="7379.86"/>
    <n v="5580.27"/>
    <n v="105.28811320754718"/>
  </r>
  <r>
    <x v="38"/>
    <x v="52"/>
    <n v="29"/>
    <n v="4525.34"/>
    <n v="3284.18"/>
    <n v="113.24758620689654"/>
  </r>
  <r>
    <x v="38"/>
    <x v="53"/>
    <n v="184"/>
    <n v="26951.46"/>
    <n v="11719.22"/>
    <n v="63.691413043478256"/>
  </r>
  <r>
    <x v="38"/>
    <x v="55"/>
    <n v="25"/>
    <n v="3714.71"/>
    <n v="2850.91"/>
    <n v="114.0364"/>
  </r>
  <r>
    <x v="38"/>
    <x v="56"/>
    <n v="312"/>
    <n v="36851.21"/>
    <n v="27045.360000000001"/>
    <n v="86.683846153846162"/>
  </r>
  <r>
    <x v="38"/>
    <x v="58"/>
    <n v="18"/>
    <n v="2763.75"/>
    <n v="2134.2600000000002"/>
    <n v="118.57000000000001"/>
  </r>
  <r>
    <x v="38"/>
    <x v="59"/>
    <n v="25"/>
    <n v="3597.2"/>
    <n v="2820.25"/>
    <n v="112.81"/>
  </r>
  <r>
    <x v="38"/>
    <x v="60"/>
    <n v="2878"/>
    <n v="412372.8"/>
    <n v="305603.20000000001"/>
    <n v="106.18596247394024"/>
  </r>
  <r>
    <x v="38"/>
    <x v="61"/>
    <n v="56"/>
    <n v="8139.56"/>
    <n v="5913.46"/>
    <n v="105.5975"/>
  </r>
  <r>
    <x v="38"/>
    <x v="62"/>
    <n v="19883"/>
    <n v="2423774.48"/>
    <n v="1762663.98"/>
    <n v="88.651812100789613"/>
  </r>
  <r>
    <x v="38"/>
    <x v="63"/>
    <n v="49"/>
    <n v="7228.66"/>
    <n v="5815.58"/>
    <n v="118.68530612244898"/>
  </r>
  <r>
    <x v="38"/>
    <x v="64"/>
    <n v="17"/>
    <n v="2201.75"/>
    <n v="1667.4"/>
    <n v="98.082352941176481"/>
  </r>
  <r>
    <x v="38"/>
    <x v="66"/>
    <n v="16"/>
    <n v="2263.8200000000002"/>
    <n v="1774.88"/>
    <n v="110.93"/>
  </r>
  <r>
    <x v="38"/>
    <x v="68"/>
    <n v="522"/>
    <n v="75702.25"/>
    <n v="54302.75"/>
    <n v="104.02825670498085"/>
  </r>
  <r>
    <x v="39"/>
    <x v="0"/>
    <n v="7047"/>
    <n v="1486283.55"/>
    <n v="1069907.8700000001"/>
    <n v="151.82458776784449"/>
  </r>
  <r>
    <x v="39"/>
    <x v="1"/>
    <n v="1160"/>
    <n v="245589.94"/>
    <n v="168667.27"/>
    <n v="145.40281896551724"/>
  </r>
  <r>
    <x v="39"/>
    <x v="3"/>
    <n v="258"/>
    <n v="58336.14"/>
    <n v="41618.160000000003"/>
    <n v="161.31069767441861"/>
  </r>
  <r>
    <x v="39"/>
    <x v="4"/>
    <n v="44"/>
    <n v="8939.69"/>
    <n v="6667.92"/>
    <n v="151.54363636363635"/>
  </r>
  <r>
    <x v="39"/>
    <x v="5"/>
    <n v="727"/>
    <n v="154355.51"/>
    <n v="108114.61"/>
    <n v="148.71335625859697"/>
  </r>
  <r>
    <x v="39"/>
    <x v="6"/>
    <n v="59"/>
    <n v="12405.2"/>
    <n v="8614.2800000000007"/>
    <n v="146.00474576271188"/>
  </r>
  <r>
    <x v="39"/>
    <x v="7"/>
    <n v="15177"/>
    <n v="3159906.33"/>
    <n v="2243574"/>
    <n v="147.82723858470052"/>
  </r>
  <r>
    <x v="39"/>
    <x v="9"/>
    <n v="322"/>
    <n v="68653.600000000006"/>
    <n v="51546.76"/>
    <n v="160.08310559006213"/>
  </r>
  <r>
    <x v="39"/>
    <x v="10"/>
    <n v="20753"/>
    <n v="4302166.83"/>
    <n v="3098896.75"/>
    <n v="149.32283284344433"/>
  </r>
  <r>
    <x v="39"/>
    <x v="11"/>
    <n v="115"/>
    <n v="24524.13"/>
    <n v="17590.55"/>
    <n v="152.96130434782609"/>
  </r>
  <r>
    <x v="39"/>
    <x v="12"/>
    <n v="312"/>
    <n v="66394.2"/>
    <n v="41554.870000000003"/>
    <n v="133.1886858974359"/>
  </r>
  <r>
    <x v="39"/>
    <x v="14"/>
    <n v="32"/>
    <n v="6444.86"/>
    <n v="4757.54"/>
    <n v="148.673125"/>
  </r>
  <r>
    <x v="39"/>
    <x v="15"/>
    <n v="1485"/>
    <n v="312531.82"/>
    <n v="236292.16"/>
    <n v="159.11929966329967"/>
  </r>
  <r>
    <x v="39"/>
    <x v="18"/>
    <n v="18"/>
    <n v="3624.22"/>
    <n v="2849.67"/>
    <n v="158.315"/>
  </r>
  <r>
    <x v="39"/>
    <x v="19"/>
    <n v="19"/>
    <n v="3612.31"/>
    <n v="2364.5700000000002"/>
    <n v="124.45105263157896"/>
  </r>
  <r>
    <x v="39"/>
    <x v="20"/>
    <n v="232"/>
    <n v="50308.84"/>
    <n v="38284.29"/>
    <n v="165.01849137931035"/>
  </r>
  <r>
    <x v="39"/>
    <x v="22"/>
    <n v="39"/>
    <n v="8313.7099999999991"/>
    <n v="6116.62"/>
    <n v="156.83641025641026"/>
  </r>
  <r>
    <x v="39"/>
    <x v="23"/>
    <n v="174"/>
    <n v="36511.040000000001"/>
    <n v="26619.22"/>
    <n v="152.98402298850576"/>
  </r>
  <r>
    <x v="39"/>
    <x v="24"/>
    <n v="851"/>
    <n v="178250.63"/>
    <n v="132892.79999999999"/>
    <n v="156.16075205640422"/>
  </r>
  <r>
    <x v="39"/>
    <x v="75"/>
    <n v="62"/>
    <n v="12758.3"/>
    <n v="9904.74"/>
    <n v="159.75387096774193"/>
  </r>
  <r>
    <x v="39"/>
    <x v="26"/>
    <n v="78"/>
    <n v="16057.28"/>
    <n v="12593.54"/>
    <n v="161.45564102564103"/>
  </r>
  <r>
    <x v="39"/>
    <x v="28"/>
    <n v="25"/>
    <n v="5250.23"/>
    <n v="3741.92"/>
    <n v="149.67680000000001"/>
  </r>
  <r>
    <x v="39"/>
    <x v="29"/>
    <n v="12"/>
    <n v="2413.16"/>
    <n v="1836.54"/>
    <n v="153.04499999999999"/>
  </r>
  <r>
    <x v="39"/>
    <x v="31"/>
    <n v="45"/>
    <n v="9321.3700000000008"/>
    <n v="6966.17"/>
    <n v="154.80377777777778"/>
  </r>
  <r>
    <x v="39"/>
    <x v="32"/>
    <n v="2077"/>
    <n v="428290.82"/>
    <n v="304982.88"/>
    <n v="146.83817043813193"/>
  </r>
  <r>
    <x v="39"/>
    <x v="33"/>
    <n v="542"/>
    <n v="113116.97"/>
    <n v="82117.740000000005"/>
    <n v="151.50874538745387"/>
  </r>
  <r>
    <x v="39"/>
    <x v="35"/>
    <n v="1194"/>
    <n v="248881.24"/>
    <n v="187801.91"/>
    <n v="157.28803182579566"/>
  </r>
  <r>
    <x v="39"/>
    <x v="40"/>
    <n v="1917"/>
    <n v="390186.51"/>
    <n v="283520.19"/>
    <n v="147.89785602503912"/>
  </r>
  <r>
    <x v="39"/>
    <x v="41"/>
    <n v="99674"/>
    <n v="16990123.890000001"/>
    <n v="12399290.9"/>
    <n v="124.39844794028534"/>
  </r>
  <r>
    <x v="39"/>
    <x v="43"/>
    <n v="21"/>
    <n v="4204.49"/>
    <n v="3300.38"/>
    <n v="157.16095238095238"/>
  </r>
  <r>
    <x v="39"/>
    <x v="45"/>
    <n v="16"/>
    <n v="3251.98"/>
    <n v="2442.71"/>
    <n v="152.669375"/>
  </r>
  <r>
    <x v="39"/>
    <x v="47"/>
    <n v="12"/>
    <n v="2360.6799999999998"/>
    <n v="1850.74"/>
    <n v="154.22833333333332"/>
  </r>
  <r>
    <x v="39"/>
    <x v="50"/>
    <n v="76"/>
    <n v="14842.56"/>
    <n v="11427.49"/>
    <n v="150.36171052631579"/>
  </r>
  <r>
    <x v="39"/>
    <x v="52"/>
    <n v="33"/>
    <n v="6810.99"/>
    <n v="4932.57"/>
    <n v="149.47181818181818"/>
  </r>
  <r>
    <x v="39"/>
    <x v="53"/>
    <n v="183"/>
    <n v="39203.050000000003"/>
    <n v="26870.34"/>
    <n v="146.83245901639344"/>
  </r>
  <r>
    <x v="39"/>
    <x v="56"/>
    <n v="618"/>
    <n v="103240.46"/>
    <n v="75487.320000000007"/>
    <n v="122.14776699029127"/>
  </r>
  <r>
    <x v="39"/>
    <x v="58"/>
    <n v="45"/>
    <n v="9834.9500000000007"/>
    <n v="7712.9"/>
    <n v="171.39777777777778"/>
  </r>
  <r>
    <x v="39"/>
    <x v="60"/>
    <n v="2555"/>
    <n v="534842.77"/>
    <n v="389597.23"/>
    <n v="152.4842387475538"/>
  </r>
  <r>
    <x v="39"/>
    <x v="62"/>
    <n v="7458"/>
    <n v="1278070.93"/>
    <n v="918796.88"/>
    <n v="123.19614910163583"/>
  </r>
  <r>
    <x v="39"/>
    <x v="68"/>
    <n v="617"/>
    <n v="124739.57"/>
    <n v="92307.67"/>
    <n v="149.60724473257699"/>
  </r>
  <r>
    <x v="39"/>
    <x v="72"/>
    <n v="14"/>
    <n v="2868.41"/>
    <n v="2262.02"/>
    <n v="161.57285714285715"/>
  </r>
  <r>
    <x v="40"/>
    <x v="0"/>
    <n v="4440"/>
    <n v="204527.85"/>
    <n v="141982.62"/>
    <n v="31.978067567567567"/>
  </r>
  <r>
    <x v="40"/>
    <x v="1"/>
    <n v="1723"/>
    <n v="81422.460000000006"/>
    <n v="60790.79"/>
    <n v="35.281944283226927"/>
  </r>
  <r>
    <x v="40"/>
    <x v="3"/>
    <n v="122"/>
    <n v="5787.29"/>
    <n v="4211.2700000000004"/>
    <n v="34.518606557377055"/>
  </r>
  <r>
    <x v="40"/>
    <x v="4"/>
    <n v="135"/>
    <n v="6139.88"/>
    <n v="4527.34"/>
    <n v="33.535851851851852"/>
  </r>
  <r>
    <x v="40"/>
    <x v="5"/>
    <n v="800"/>
    <n v="37811.49"/>
    <n v="28651.27"/>
    <n v="35.814087499999999"/>
  </r>
  <r>
    <x v="40"/>
    <x v="6"/>
    <n v="535"/>
    <n v="24967.26"/>
    <n v="18247.400000000001"/>
    <n v="34.107289719626174"/>
  </r>
  <r>
    <x v="40"/>
    <x v="7"/>
    <n v="30684"/>
    <n v="1387638.32"/>
    <n v="941362"/>
    <n v="30.679246512840567"/>
  </r>
  <r>
    <x v="40"/>
    <x v="9"/>
    <n v="394"/>
    <n v="19190.189999999999"/>
    <n v="13150.13"/>
    <n v="33.375964467005076"/>
  </r>
  <r>
    <x v="40"/>
    <x v="10"/>
    <n v="45901"/>
    <n v="2140216.2400000002"/>
    <n v="1494068.09"/>
    <n v="32.549793904272242"/>
  </r>
  <r>
    <x v="40"/>
    <x v="11"/>
    <n v="35"/>
    <n v="1616.38"/>
    <n v="1229.6199999999999"/>
    <n v="35.131999999999998"/>
  </r>
  <r>
    <x v="40"/>
    <x v="12"/>
    <n v="110"/>
    <n v="4834.9399999999996"/>
    <n v="2836.56"/>
    <n v="25.786909090909091"/>
  </r>
  <r>
    <x v="40"/>
    <x v="14"/>
    <n v="246"/>
    <n v="11056.99"/>
    <n v="8584.5"/>
    <n v="34.896341463414636"/>
  </r>
  <r>
    <x v="40"/>
    <x v="15"/>
    <n v="647"/>
    <n v="29607.24"/>
    <n v="21952.73"/>
    <n v="33.930030911901085"/>
  </r>
  <r>
    <x v="40"/>
    <x v="16"/>
    <n v="14"/>
    <n v="634.85"/>
    <n v="449.23"/>
    <n v="32.087857142857146"/>
  </r>
  <r>
    <x v="40"/>
    <x v="18"/>
    <n v="118"/>
    <n v="5823.89"/>
    <n v="4467.34"/>
    <n v="37.858813559322037"/>
  </r>
  <r>
    <x v="40"/>
    <x v="22"/>
    <n v="436"/>
    <n v="19978.68"/>
    <n v="13478.26"/>
    <n v="30.913440366972477"/>
  </r>
  <r>
    <x v="40"/>
    <x v="23"/>
    <n v="1192"/>
    <n v="57020"/>
    <n v="42904.32"/>
    <n v="35.993557046979866"/>
  </r>
  <r>
    <x v="40"/>
    <x v="24"/>
    <n v="21149"/>
    <n v="1005774.31"/>
    <n v="705754.82"/>
    <n v="33.370600028370134"/>
  </r>
  <r>
    <x v="40"/>
    <x v="75"/>
    <n v="7168"/>
    <n v="352004.47"/>
    <n v="248385.06"/>
    <n v="34.651933593750002"/>
  </r>
  <r>
    <x v="40"/>
    <x v="25"/>
    <n v="32"/>
    <n v="1544.32"/>
    <n v="1210.8800000000001"/>
    <n v="37.840000000000003"/>
  </r>
  <r>
    <x v="40"/>
    <x v="26"/>
    <n v="901"/>
    <n v="41601"/>
    <n v="28612.48"/>
    <n v="31.75635960044395"/>
  </r>
  <r>
    <x v="40"/>
    <x v="29"/>
    <n v="21"/>
    <n v="986.13"/>
    <n v="742.11"/>
    <n v="35.338571428571427"/>
  </r>
  <r>
    <x v="40"/>
    <x v="31"/>
    <n v="86"/>
    <n v="3769.92"/>
    <n v="2839.91"/>
    <n v="33.022209302325578"/>
  </r>
  <r>
    <x v="40"/>
    <x v="32"/>
    <n v="4203"/>
    <n v="191020.29"/>
    <n v="129336.89"/>
    <n v="30.772517249583629"/>
  </r>
  <r>
    <x v="40"/>
    <x v="33"/>
    <n v="42"/>
    <n v="1958.87"/>
    <n v="1446.47"/>
    <n v="34.439761904761909"/>
  </r>
  <r>
    <x v="40"/>
    <x v="35"/>
    <n v="572"/>
    <n v="25648.3"/>
    <n v="18266.61"/>
    <n v="31.934632867132869"/>
  </r>
  <r>
    <x v="40"/>
    <x v="38"/>
    <n v="111"/>
    <n v="4801.01"/>
    <n v="3419.04"/>
    <n v="30.802162162162162"/>
  </r>
  <r>
    <x v="40"/>
    <x v="39"/>
    <n v="12"/>
    <n v="570.21"/>
    <n v="448.96"/>
    <n v="37.413333333333334"/>
  </r>
  <r>
    <x v="40"/>
    <x v="40"/>
    <n v="192884"/>
    <n v="8967194.0999999996"/>
    <n v="6354316.1799999997"/>
    <n v="32.943718400696788"/>
  </r>
  <r>
    <x v="40"/>
    <x v="41"/>
    <n v="169488"/>
    <n v="6504967.1699999999"/>
    <n v="4557703.6399999997"/>
    <n v="26.891010809024827"/>
  </r>
  <r>
    <x v="40"/>
    <x v="43"/>
    <n v="15"/>
    <n v="704.92"/>
    <n v="376.21"/>
    <n v="25.080666666666666"/>
  </r>
  <r>
    <x v="40"/>
    <x v="76"/>
    <n v="15"/>
    <n v="656.72"/>
    <n v="514.82000000000005"/>
    <n v="34.321333333333335"/>
  </r>
  <r>
    <x v="40"/>
    <x v="44"/>
    <n v="36"/>
    <n v="1609.72"/>
    <n v="1262.02"/>
    <n v="35.056111111111107"/>
  </r>
  <r>
    <x v="40"/>
    <x v="45"/>
    <n v="227"/>
    <n v="10014.74"/>
    <n v="7639.64"/>
    <n v="33.654801762114538"/>
  </r>
  <r>
    <x v="40"/>
    <x v="47"/>
    <n v="137"/>
    <n v="6622.96"/>
    <n v="4819.97"/>
    <n v="35.182262773722627"/>
  </r>
  <r>
    <x v="40"/>
    <x v="49"/>
    <n v="21"/>
    <n v="957.94"/>
    <n v="321.42"/>
    <n v="15.305714285714286"/>
  </r>
  <r>
    <x v="40"/>
    <x v="52"/>
    <n v="101"/>
    <n v="5129.1400000000003"/>
    <n v="3809.85"/>
    <n v="37.721287128712873"/>
  </r>
  <r>
    <x v="40"/>
    <x v="53"/>
    <n v="20"/>
    <n v="899.26"/>
    <n v="710.86"/>
    <n v="35.542999999999999"/>
  </r>
  <r>
    <x v="40"/>
    <x v="56"/>
    <n v="1077"/>
    <n v="41204.07"/>
    <n v="27212.7"/>
    <n v="25.267130919220058"/>
  </r>
  <r>
    <x v="40"/>
    <x v="60"/>
    <n v="1956"/>
    <n v="87380.93"/>
    <n v="63689.46"/>
    <n v="32.561073619631898"/>
  </r>
  <r>
    <x v="40"/>
    <x v="61"/>
    <n v="18"/>
    <n v="855.22"/>
    <n v="633.79"/>
    <n v="35.210555555555551"/>
  </r>
  <r>
    <x v="40"/>
    <x v="62"/>
    <n v="20355"/>
    <n v="791097.45"/>
    <n v="563066.54"/>
    <n v="27.662320805698847"/>
  </r>
  <r>
    <x v="40"/>
    <x v="64"/>
    <n v="13"/>
    <n v="543.84"/>
    <n v="425.89"/>
    <n v="32.760769230769228"/>
  </r>
  <r>
    <x v="40"/>
    <x v="68"/>
    <n v="841"/>
    <n v="38019.97"/>
    <n v="25759.83"/>
    <n v="30.630000000000003"/>
  </r>
  <r>
    <x v="40"/>
    <x v="72"/>
    <n v="57"/>
    <n v="2601.06"/>
    <n v="2163.85"/>
    <n v="37.962280701754388"/>
  </r>
  <r>
    <x v="41"/>
    <x v="0"/>
    <n v="24388"/>
    <n v="1921457.28"/>
    <n v="1376833.03"/>
    <n v="56.455348122027225"/>
  </r>
  <r>
    <x v="41"/>
    <x v="1"/>
    <n v="8342"/>
    <n v="667935.79"/>
    <n v="511675.63"/>
    <n v="61.337284823783264"/>
  </r>
  <r>
    <x v="41"/>
    <x v="3"/>
    <n v="352"/>
    <n v="27875.25"/>
    <n v="22042.76"/>
    <n v="62.621477272727269"/>
  </r>
  <r>
    <x v="41"/>
    <x v="4"/>
    <n v="871"/>
    <n v="67145.66"/>
    <n v="50334.7"/>
    <n v="57.789552238805967"/>
  </r>
  <r>
    <x v="41"/>
    <x v="5"/>
    <n v="3817"/>
    <n v="310524.19"/>
    <n v="234311.92"/>
    <n v="61.386408173958607"/>
  </r>
  <r>
    <x v="41"/>
    <x v="6"/>
    <n v="1962"/>
    <n v="155660.03"/>
    <n v="116684.31"/>
    <n v="59.472125382262995"/>
  </r>
  <r>
    <x v="41"/>
    <x v="7"/>
    <n v="133218"/>
    <n v="10317901.57"/>
    <n v="7104624.96"/>
    <n v="53.330818357879565"/>
  </r>
  <r>
    <x v="41"/>
    <x v="8"/>
    <n v="171"/>
    <n v="13375.34"/>
    <n v="8270.9500000000007"/>
    <n v="48.368128654970768"/>
  </r>
  <r>
    <x v="41"/>
    <x v="9"/>
    <n v="141"/>
    <n v="11508.81"/>
    <n v="7671.43"/>
    <n v="54.407304964539009"/>
  </r>
  <r>
    <x v="41"/>
    <x v="10"/>
    <n v="193706"/>
    <n v="15224621.33"/>
    <n v="10503040.75"/>
    <n v="54.221556121132025"/>
  </r>
  <r>
    <x v="41"/>
    <x v="11"/>
    <n v="1079"/>
    <n v="85968.4"/>
    <n v="63465.9"/>
    <n v="58.819184430027804"/>
  </r>
  <r>
    <x v="41"/>
    <x v="12"/>
    <n v="927"/>
    <n v="74526.539999999994"/>
    <n v="52837.62"/>
    <n v="56.998511326860843"/>
  </r>
  <r>
    <x v="41"/>
    <x v="13"/>
    <n v="11"/>
    <n v="824.18"/>
    <n v="646.1"/>
    <n v="58.736363636363642"/>
  </r>
  <r>
    <x v="41"/>
    <x v="14"/>
    <n v="209"/>
    <n v="15737.17"/>
    <n v="10955.33"/>
    <n v="52.417846889952152"/>
  </r>
  <r>
    <x v="41"/>
    <x v="15"/>
    <n v="2817"/>
    <n v="219453.29"/>
    <n v="160075.24"/>
    <n v="56.824721334753278"/>
  </r>
  <r>
    <x v="41"/>
    <x v="16"/>
    <n v="266"/>
    <n v="21885.17"/>
    <n v="15392.2"/>
    <n v="57.865413533834591"/>
  </r>
  <r>
    <x v="41"/>
    <x v="18"/>
    <n v="994"/>
    <n v="82899.759999999995"/>
    <n v="63871.519999999997"/>
    <n v="64.257062374245464"/>
  </r>
  <r>
    <x v="41"/>
    <x v="20"/>
    <n v="109"/>
    <n v="8856.24"/>
    <n v="7302.77"/>
    <n v="66.99788990825688"/>
  </r>
  <r>
    <x v="41"/>
    <x v="22"/>
    <n v="1933"/>
    <n v="157729.49"/>
    <n v="118493.99"/>
    <n v="61.300563890325918"/>
  </r>
  <r>
    <x v="41"/>
    <x v="23"/>
    <n v="1803"/>
    <n v="143873.07999999999"/>
    <n v="106399.82"/>
    <n v="59.012656683305607"/>
  </r>
  <r>
    <x v="41"/>
    <x v="24"/>
    <n v="32787"/>
    <n v="2565325.64"/>
    <n v="1879564.2"/>
    <n v="57.326507457223897"/>
  </r>
  <r>
    <x v="41"/>
    <x v="75"/>
    <n v="1799"/>
    <n v="142519.20000000001"/>
    <n v="106317.63"/>
    <n v="59.098182323513065"/>
  </r>
  <r>
    <x v="41"/>
    <x v="26"/>
    <n v="2125"/>
    <n v="166126.13"/>
    <n v="132631.41"/>
    <n v="62.414781176470591"/>
  </r>
  <r>
    <x v="41"/>
    <x v="27"/>
    <n v="24"/>
    <n v="1918.67"/>
    <n v="1503.84"/>
    <n v="62.66"/>
  </r>
  <r>
    <x v="41"/>
    <x v="28"/>
    <n v="338"/>
    <n v="25158.47"/>
    <n v="19502.7"/>
    <n v="57.700295857988166"/>
  </r>
  <r>
    <x v="41"/>
    <x v="29"/>
    <n v="247"/>
    <n v="19704.75"/>
    <n v="14254.7"/>
    <n v="57.711336032388665"/>
  </r>
  <r>
    <x v="41"/>
    <x v="31"/>
    <n v="170"/>
    <n v="13350.77"/>
    <n v="9723.2900000000009"/>
    <n v="57.195823529411769"/>
  </r>
  <r>
    <x v="41"/>
    <x v="32"/>
    <n v="20405"/>
    <n v="1573214.01"/>
    <n v="1079366.5"/>
    <n v="52.897157559421707"/>
  </r>
  <r>
    <x v="41"/>
    <x v="33"/>
    <n v="4368"/>
    <n v="329466.68"/>
    <n v="235804.71"/>
    <n v="53.98459478021978"/>
  </r>
  <r>
    <x v="41"/>
    <x v="35"/>
    <n v="2168"/>
    <n v="166003.79"/>
    <n v="124857.47"/>
    <n v="57.591083948339481"/>
  </r>
  <r>
    <x v="41"/>
    <x v="38"/>
    <n v="722"/>
    <n v="53075.1"/>
    <n v="39852.76"/>
    <n v="55.197728531855958"/>
  </r>
  <r>
    <x v="41"/>
    <x v="39"/>
    <n v="148"/>
    <n v="12455.99"/>
    <n v="9304.98"/>
    <n v="62.871486486486482"/>
  </r>
  <r>
    <x v="41"/>
    <x v="40"/>
    <n v="336930"/>
    <n v="26510056.359999999"/>
    <n v="19214062.399999999"/>
    <n v="57.026867301813425"/>
  </r>
  <r>
    <x v="41"/>
    <x v="41"/>
    <n v="896680"/>
    <n v="58283662.200000003"/>
    <n v="41473950.140000001"/>
    <n v="46.252788218762547"/>
  </r>
  <r>
    <x v="41"/>
    <x v="43"/>
    <n v="258"/>
    <n v="21071.71"/>
    <n v="14888.92"/>
    <n v="57.708992248062017"/>
  </r>
  <r>
    <x v="41"/>
    <x v="76"/>
    <n v="80"/>
    <n v="5981.32"/>
    <n v="4487.5600000000004"/>
    <n v="56.094500000000004"/>
  </r>
  <r>
    <x v="41"/>
    <x v="45"/>
    <n v="186"/>
    <n v="14231.61"/>
    <n v="10461.34"/>
    <n v="56.243763440860214"/>
  </r>
  <r>
    <x v="41"/>
    <x v="47"/>
    <n v="269"/>
    <n v="20806.830000000002"/>
    <n v="15434.77"/>
    <n v="57.378327137546471"/>
  </r>
  <r>
    <x v="41"/>
    <x v="49"/>
    <n v="15"/>
    <n v="1110.08"/>
    <n v="823.14"/>
    <n v="54.875999999999998"/>
  </r>
  <r>
    <x v="41"/>
    <x v="50"/>
    <n v="34"/>
    <n v="2675.08"/>
    <n v="1968.88"/>
    <n v="57.908235294117652"/>
  </r>
  <r>
    <x v="41"/>
    <x v="51"/>
    <n v="11"/>
    <n v="948.53"/>
    <n v="743.6"/>
    <n v="67.600000000000009"/>
  </r>
  <r>
    <x v="41"/>
    <x v="52"/>
    <n v="536"/>
    <n v="43754.32"/>
    <n v="32496.02"/>
    <n v="60.626902985074629"/>
  </r>
  <r>
    <x v="41"/>
    <x v="53"/>
    <n v="57"/>
    <n v="4378.07"/>
    <n v="2909.78"/>
    <n v="51.048771929824568"/>
  </r>
  <r>
    <x v="41"/>
    <x v="55"/>
    <n v="370"/>
    <n v="29490.93"/>
    <n v="22178.47"/>
    <n v="59.941810810810814"/>
  </r>
  <r>
    <x v="41"/>
    <x v="56"/>
    <n v="3759"/>
    <n v="241882.16"/>
    <n v="166612.81"/>
    <n v="44.32370577281192"/>
  </r>
  <r>
    <x v="41"/>
    <x v="57"/>
    <n v="53"/>
    <n v="4315.1000000000004"/>
    <n v="3253.98"/>
    <n v="61.395849056603772"/>
  </r>
  <r>
    <x v="41"/>
    <x v="58"/>
    <n v="61"/>
    <n v="5059.13"/>
    <n v="3465.08"/>
    <n v="56.804590163934428"/>
  </r>
  <r>
    <x v="41"/>
    <x v="60"/>
    <n v="12760"/>
    <n v="992270.14"/>
    <n v="735754.11"/>
    <n v="57.66098040752351"/>
  </r>
  <r>
    <x v="41"/>
    <x v="61"/>
    <n v="75"/>
    <n v="6089.87"/>
    <n v="4128.33"/>
    <n v="55.044399999999996"/>
  </r>
  <r>
    <x v="41"/>
    <x v="62"/>
    <n v="130556"/>
    <n v="8636339.4000000004"/>
    <n v="6261282.7599999998"/>
    <n v="47.958598302644077"/>
  </r>
  <r>
    <x v="41"/>
    <x v="64"/>
    <n v="57"/>
    <n v="3991.34"/>
    <n v="2912.63"/>
    <n v="51.098771929824565"/>
  </r>
  <r>
    <x v="41"/>
    <x v="65"/>
    <n v="16"/>
    <n v="1344.51"/>
    <n v="1124.42"/>
    <n v="70.276250000000005"/>
  </r>
  <r>
    <x v="41"/>
    <x v="66"/>
    <n v="22"/>
    <n v="1678.79"/>
    <n v="1258.45"/>
    <n v="57.202272727272728"/>
  </r>
  <r>
    <x v="41"/>
    <x v="68"/>
    <n v="5582"/>
    <n v="441880.54"/>
    <n v="321931.92"/>
    <n v="57.673221067717662"/>
  </r>
  <r>
    <x v="41"/>
    <x v="72"/>
    <n v="90"/>
    <n v="6748.15"/>
    <n v="4737.5200000000004"/>
    <n v="52.639111111111113"/>
  </r>
  <r>
    <x v="42"/>
    <x v="0"/>
    <n v="52669"/>
    <n v="6830920.46"/>
    <n v="4844679.8099999996"/>
    <n v="91.983516110045755"/>
  </r>
  <r>
    <x v="42"/>
    <x v="1"/>
    <n v="7648"/>
    <n v="1007083.84"/>
    <n v="776108.21"/>
    <n v="101.47858394351464"/>
  </r>
  <r>
    <x v="42"/>
    <x v="3"/>
    <n v="631"/>
    <n v="89545.62"/>
    <n v="63465.19"/>
    <n v="100.57874801901744"/>
  </r>
  <r>
    <x v="42"/>
    <x v="4"/>
    <n v="856"/>
    <n v="106517.97"/>
    <n v="79305.179999999993"/>
    <n v="92.646238317756996"/>
  </r>
  <r>
    <x v="42"/>
    <x v="5"/>
    <n v="7600"/>
    <n v="998851.19"/>
    <n v="739692.08"/>
    <n v="97.327905263157888"/>
  </r>
  <r>
    <x v="42"/>
    <x v="6"/>
    <n v="3891"/>
    <n v="514785.96"/>
    <n v="400210.8"/>
    <n v="102.85551272166538"/>
  </r>
  <r>
    <x v="42"/>
    <x v="7"/>
    <n v="270035"/>
    <n v="34599663.390000001"/>
    <n v="24135599.16"/>
    <n v="89.379521765697035"/>
  </r>
  <r>
    <x v="42"/>
    <x v="8"/>
    <n v="718"/>
    <n v="95457.12"/>
    <n v="67355.149999999994"/>
    <n v="93.809401114206125"/>
  </r>
  <r>
    <x v="42"/>
    <x v="9"/>
    <n v="74"/>
    <n v="9909.61"/>
    <n v="7439.52"/>
    <n v="100.53405405405405"/>
  </r>
  <r>
    <x v="42"/>
    <x v="10"/>
    <n v="396831"/>
    <n v="51697030.009999998"/>
    <n v="36251371.57"/>
    <n v="91.352166463809539"/>
  </r>
  <r>
    <x v="42"/>
    <x v="11"/>
    <n v="6130"/>
    <n v="823481.91"/>
    <n v="638706.57999999996"/>
    <n v="104.19356933115823"/>
  </r>
  <r>
    <x v="42"/>
    <x v="12"/>
    <n v="2805"/>
    <n v="386098.37"/>
    <n v="264145.34999999998"/>
    <n v="94.169465240641699"/>
  </r>
  <r>
    <x v="42"/>
    <x v="14"/>
    <n v="2373"/>
    <n v="312860.68"/>
    <n v="235240.22"/>
    <n v="99.131993257479991"/>
  </r>
  <r>
    <x v="42"/>
    <x v="15"/>
    <n v="6443"/>
    <n v="838625.33"/>
    <n v="604013.41"/>
    <n v="93.747231103523205"/>
  </r>
  <r>
    <x v="42"/>
    <x v="16"/>
    <n v="728"/>
    <n v="92078.74"/>
    <n v="64989.87"/>
    <n v="89.271799450549452"/>
  </r>
  <r>
    <x v="42"/>
    <x v="18"/>
    <n v="194"/>
    <n v="25066.65"/>
    <n v="19008.53"/>
    <n v="97.982113402061856"/>
  </r>
  <r>
    <x v="42"/>
    <x v="19"/>
    <n v="153"/>
    <n v="18407.7"/>
    <n v="13254.54"/>
    <n v="86.630980392156872"/>
  </r>
  <r>
    <x v="42"/>
    <x v="20"/>
    <n v="804"/>
    <n v="108623.59"/>
    <n v="84716.56"/>
    <n v="105.36885572139303"/>
  </r>
  <r>
    <x v="42"/>
    <x v="22"/>
    <n v="6941"/>
    <n v="943244.49"/>
    <n v="720455"/>
    <n v="103.79700331364357"/>
  </r>
  <r>
    <x v="42"/>
    <x v="23"/>
    <n v="2969"/>
    <n v="394419.14"/>
    <n v="295595.5"/>
    <n v="99.56062647356012"/>
  </r>
  <r>
    <x v="42"/>
    <x v="24"/>
    <n v="28409"/>
    <n v="3737736.74"/>
    <n v="2759591.91"/>
    <n v="97.137946073427443"/>
  </r>
  <r>
    <x v="42"/>
    <x v="75"/>
    <n v="2815"/>
    <n v="373222.97"/>
    <n v="280958.96999999997"/>
    <n v="99.807804618117217"/>
  </r>
  <r>
    <x v="42"/>
    <x v="26"/>
    <n v="802"/>
    <n v="100360.46"/>
    <n v="73889.14"/>
    <n v="92.131097256857856"/>
  </r>
  <r>
    <x v="42"/>
    <x v="28"/>
    <n v="399"/>
    <n v="49531.15"/>
    <n v="37947.4"/>
    <n v="95.106265664160404"/>
  </r>
  <r>
    <x v="42"/>
    <x v="29"/>
    <n v="2210"/>
    <n v="286344.64"/>
    <n v="214935.66"/>
    <n v="97.255954751131227"/>
  </r>
  <r>
    <x v="42"/>
    <x v="31"/>
    <n v="757"/>
    <n v="98410.72"/>
    <n v="67868.570000000007"/>
    <n v="89.654649933949813"/>
  </r>
  <r>
    <x v="42"/>
    <x v="32"/>
    <n v="43899"/>
    <n v="5651159.1799999997"/>
    <n v="3841593.09"/>
    <n v="87.509808651677716"/>
  </r>
  <r>
    <x v="42"/>
    <x v="33"/>
    <n v="3594"/>
    <n v="473320.32"/>
    <n v="348625.67"/>
    <n v="97.002134112409564"/>
  </r>
  <r>
    <x v="42"/>
    <x v="35"/>
    <n v="8824"/>
    <n v="1128503.08"/>
    <n v="813364.37"/>
    <n v="92.176379193109696"/>
  </r>
  <r>
    <x v="42"/>
    <x v="38"/>
    <n v="379"/>
    <n v="49221.32"/>
    <n v="38469.25"/>
    <n v="101.50197889182058"/>
  </r>
  <r>
    <x v="42"/>
    <x v="39"/>
    <n v="156"/>
    <n v="21197.25"/>
    <n v="15963.98"/>
    <n v="102.33320512820512"/>
  </r>
  <r>
    <x v="42"/>
    <x v="40"/>
    <n v="94494"/>
    <n v="12197969.710000001"/>
    <n v="8949505.2799999993"/>
    <n v="94.709772895633577"/>
  </r>
  <r>
    <x v="42"/>
    <x v="41"/>
    <n v="2355951"/>
    <n v="253706996.63999999"/>
    <n v="178817084.41"/>
    <n v="75.900171272662291"/>
  </r>
  <r>
    <x v="42"/>
    <x v="43"/>
    <n v="199"/>
    <n v="26936.17"/>
    <n v="20284.759999999998"/>
    <n v="101.93346733668341"/>
  </r>
  <r>
    <x v="42"/>
    <x v="76"/>
    <n v="46"/>
    <n v="5775.44"/>
    <n v="4335.75"/>
    <n v="94.255434782608702"/>
  </r>
  <r>
    <x v="42"/>
    <x v="44"/>
    <n v="127"/>
    <n v="15874.33"/>
    <n v="11908.02"/>
    <n v="93.76393700787402"/>
  </r>
  <r>
    <x v="42"/>
    <x v="45"/>
    <n v="329"/>
    <n v="42504.27"/>
    <n v="31177.67"/>
    <n v="94.764954407294823"/>
  </r>
  <r>
    <x v="42"/>
    <x v="47"/>
    <n v="145"/>
    <n v="18284.55"/>
    <n v="13986.17"/>
    <n v="96.456344827586207"/>
  </r>
  <r>
    <x v="42"/>
    <x v="49"/>
    <n v="12"/>
    <n v="1550.5"/>
    <n v="1216.69"/>
    <n v="101.39083333333333"/>
  </r>
  <r>
    <x v="42"/>
    <x v="83"/>
    <n v="14"/>
    <n v="1284.3499999999999"/>
    <n v="1001.39"/>
    <n v="71.527857142857144"/>
  </r>
  <r>
    <x v="42"/>
    <x v="50"/>
    <n v="311"/>
    <n v="39213.51"/>
    <n v="27814.65"/>
    <n v="89.436173633440518"/>
  </r>
  <r>
    <x v="42"/>
    <x v="52"/>
    <n v="657"/>
    <n v="86774.24"/>
    <n v="64347.81"/>
    <n v="97.941872146118712"/>
  </r>
  <r>
    <x v="42"/>
    <x v="53"/>
    <n v="2102"/>
    <n v="283363.86"/>
    <n v="185859.82"/>
    <n v="88.420466222645103"/>
  </r>
  <r>
    <x v="42"/>
    <x v="55"/>
    <n v="479"/>
    <n v="64451.73"/>
    <n v="50297.65"/>
    <n v="105.00553235908143"/>
  </r>
  <r>
    <x v="42"/>
    <x v="56"/>
    <n v="6522"/>
    <n v="712165.05"/>
    <n v="507588.47"/>
    <n v="77.82711898190739"/>
  </r>
  <r>
    <x v="42"/>
    <x v="57"/>
    <n v="203"/>
    <n v="27253.24"/>
    <n v="19372.61"/>
    <n v="95.431576354679805"/>
  </r>
  <r>
    <x v="42"/>
    <x v="58"/>
    <n v="563"/>
    <n v="77775.94"/>
    <n v="60481.599999999999"/>
    <n v="107.42735346358792"/>
  </r>
  <r>
    <x v="42"/>
    <x v="59"/>
    <n v="348"/>
    <n v="45237.75"/>
    <n v="34395.9"/>
    <n v="98.838793103448282"/>
  </r>
  <r>
    <x v="42"/>
    <x v="60"/>
    <n v="21765"/>
    <n v="2751166.06"/>
    <n v="2039415.98"/>
    <n v="93.701630140133247"/>
  </r>
  <r>
    <x v="42"/>
    <x v="61"/>
    <n v="23"/>
    <n v="3024.4"/>
    <n v="2240.64"/>
    <n v="97.419130434782602"/>
  </r>
  <r>
    <x v="42"/>
    <x v="62"/>
    <n v="294345"/>
    <n v="31681575.039999999"/>
    <n v="22276809.420000002"/>
    <n v="75.682649340060138"/>
  </r>
  <r>
    <x v="42"/>
    <x v="63"/>
    <n v="526"/>
    <n v="69811.62"/>
    <n v="56137.19"/>
    <n v="106.7246958174905"/>
  </r>
  <r>
    <x v="42"/>
    <x v="64"/>
    <n v="25"/>
    <n v="2881.06"/>
    <n v="2229.31"/>
    <n v="89.172399999999996"/>
  </r>
  <r>
    <x v="42"/>
    <x v="65"/>
    <n v="20"/>
    <n v="2739.56"/>
    <n v="2207.16"/>
    <n v="110.35799999999999"/>
  </r>
  <r>
    <x v="42"/>
    <x v="66"/>
    <n v="60"/>
    <n v="7520"/>
    <n v="5753.19"/>
    <n v="95.886499999999998"/>
  </r>
  <r>
    <x v="42"/>
    <x v="68"/>
    <n v="9396"/>
    <n v="1199570.8500000001"/>
    <n v="874072.78"/>
    <n v="93.026051511281395"/>
  </r>
  <r>
    <x v="42"/>
    <x v="72"/>
    <n v="83"/>
    <n v="10577.95"/>
    <n v="8071.23"/>
    <n v="97.243734939759037"/>
  </r>
  <r>
    <x v="43"/>
    <x v="0"/>
    <n v="31843"/>
    <n v="6085654.2199999997"/>
    <n v="4439124.16"/>
    <n v="139.40659359984926"/>
  </r>
  <r>
    <x v="43"/>
    <x v="1"/>
    <n v="3931"/>
    <n v="767357.51"/>
    <n v="556669.86"/>
    <n v="141.61024166878656"/>
  </r>
  <r>
    <x v="43"/>
    <x v="3"/>
    <n v="14"/>
    <n v="2524.35"/>
    <n v="1978.55"/>
    <n v="141.32499999999999"/>
  </r>
  <r>
    <x v="43"/>
    <x v="4"/>
    <n v="575"/>
    <n v="105998.37"/>
    <n v="81246.149999999994"/>
    <n v="141.29765217391304"/>
  </r>
  <r>
    <x v="43"/>
    <x v="5"/>
    <n v="1616"/>
    <n v="310171.95"/>
    <n v="233952.25"/>
    <n v="144.77243193069307"/>
  </r>
  <r>
    <x v="43"/>
    <x v="6"/>
    <n v="891"/>
    <n v="169941.94"/>
    <n v="132387.76999999999"/>
    <n v="148.58335578002243"/>
  </r>
  <r>
    <x v="43"/>
    <x v="7"/>
    <n v="102807"/>
    <n v="19134955.079999998"/>
    <n v="13702406.07"/>
    <n v="133.28281216259595"/>
  </r>
  <r>
    <x v="43"/>
    <x v="9"/>
    <n v="419"/>
    <n v="81844.759999999995"/>
    <n v="63010.05"/>
    <n v="150.38198090692126"/>
  </r>
  <r>
    <x v="43"/>
    <x v="10"/>
    <n v="161743"/>
    <n v="30458143.350000001"/>
    <n v="21994778.579999998"/>
    <n v="135.98596897547341"/>
  </r>
  <r>
    <x v="43"/>
    <x v="11"/>
    <n v="1355"/>
    <n v="258712.88"/>
    <n v="196403.84"/>
    <n v="144.94748339483394"/>
  </r>
  <r>
    <x v="43"/>
    <x v="12"/>
    <n v="2161"/>
    <n v="427011.94"/>
    <n v="307072.28000000003"/>
    <n v="142.09730680240631"/>
  </r>
  <r>
    <x v="43"/>
    <x v="13"/>
    <n v="12"/>
    <n v="2155.1999999999998"/>
    <n v="1672.41"/>
    <n v="139.36750000000001"/>
  </r>
  <r>
    <x v="43"/>
    <x v="14"/>
    <n v="615"/>
    <n v="112714.7"/>
    <n v="86384.46"/>
    <n v="140.46253658536585"/>
  </r>
  <r>
    <x v="43"/>
    <x v="15"/>
    <n v="5868"/>
    <n v="1121144.29"/>
    <n v="848886.38"/>
    <n v="144.66366394001363"/>
  </r>
  <r>
    <x v="43"/>
    <x v="16"/>
    <n v="516"/>
    <n v="91144.52"/>
    <n v="63264.53"/>
    <n v="122.60567829457364"/>
  </r>
  <r>
    <x v="43"/>
    <x v="18"/>
    <n v="47"/>
    <n v="8662.74"/>
    <n v="6608.39"/>
    <n v="140.6040425531915"/>
  </r>
  <r>
    <x v="43"/>
    <x v="19"/>
    <n v="31"/>
    <n v="5386.12"/>
    <n v="3820.7"/>
    <n v="123.24838709677418"/>
  </r>
  <r>
    <x v="43"/>
    <x v="20"/>
    <n v="1421"/>
    <n v="269103.58"/>
    <n v="206417.39"/>
    <n v="145.26206192821957"/>
  </r>
  <r>
    <x v="43"/>
    <x v="22"/>
    <n v="925"/>
    <n v="191072.58"/>
    <n v="146766.54"/>
    <n v="158.66652972972975"/>
  </r>
  <r>
    <x v="43"/>
    <x v="23"/>
    <n v="372"/>
    <n v="71539.69"/>
    <n v="54994.92"/>
    <n v="147.83580645161291"/>
  </r>
  <r>
    <x v="43"/>
    <x v="24"/>
    <n v="3674"/>
    <n v="694207.44"/>
    <n v="510478.13"/>
    <n v="138.94342133913992"/>
  </r>
  <r>
    <x v="43"/>
    <x v="75"/>
    <n v="230"/>
    <n v="45435.54"/>
    <n v="32635.279999999999"/>
    <n v="141.89252173913042"/>
  </r>
  <r>
    <x v="43"/>
    <x v="26"/>
    <n v="2101"/>
    <n v="408672.01"/>
    <n v="313065.2"/>
    <n v="149.00771061399334"/>
  </r>
  <r>
    <x v="43"/>
    <x v="28"/>
    <n v="199"/>
    <n v="37478.589999999997"/>
    <n v="27050.959999999999"/>
    <n v="135.93447236180904"/>
  </r>
  <r>
    <x v="43"/>
    <x v="29"/>
    <n v="44"/>
    <n v="8265.3799999999992"/>
    <n v="6349.93"/>
    <n v="144.31659090909091"/>
  </r>
  <r>
    <x v="43"/>
    <x v="31"/>
    <n v="659"/>
    <n v="122185.72"/>
    <n v="87395.9"/>
    <n v="132.61896813353565"/>
  </r>
  <r>
    <x v="43"/>
    <x v="32"/>
    <n v="16763"/>
    <n v="3176220.62"/>
    <n v="2168737.0499999998"/>
    <n v="129.37642725049216"/>
  </r>
  <r>
    <x v="43"/>
    <x v="33"/>
    <n v="3368"/>
    <n v="633928.5"/>
    <n v="466775.61"/>
    <n v="138.59133313539192"/>
  </r>
  <r>
    <x v="43"/>
    <x v="35"/>
    <n v="2382"/>
    <n v="454187.3"/>
    <n v="345614.27"/>
    <n v="145.09415197313183"/>
  </r>
  <r>
    <x v="43"/>
    <x v="38"/>
    <n v="303"/>
    <n v="60366.64"/>
    <n v="46213.71"/>
    <n v="152.52049504950494"/>
  </r>
  <r>
    <x v="43"/>
    <x v="39"/>
    <n v="79"/>
    <n v="14933.58"/>
    <n v="10142.23"/>
    <n v="128.38265822784808"/>
  </r>
  <r>
    <x v="43"/>
    <x v="40"/>
    <n v="4836"/>
    <n v="910617.87"/>
    <n v="663389.79"/>
    <n v="137.17737593052109"/>
  </r>
  <r>
    <x v="43"/>
    <x v="41"/>
    <n v="848147"/>
    <n v="133319530.73999999"/>
    <n v="96013198.379999995"/>
    <n v="113.20348757939367"/>
  </r>
  <r>
    <x v="43"/>
    <x v="43"/>
    <n v="75"/>
    <n v="14501.47"/>
    <n v="10367.049999999999"/>
    <n v="138.22733333333332"/>
  </r>
  <r>
    <x v="43"/>
    <x v="76"/>
    <n v="38"/>
    <n v="7324.29"/>
    <n v="5725.57"/>
    <n v="150.6728947368421"/>
  </r>
  <r>
    <x v="43"/>
    <x v="45"/>
    <n v="28"/>
    <n v="5243.06"/>
    <n v="4111.68"/>
    <n v="146.84571428571431"/>
  </r>
  <r>
    <x v="43"/>
    <x v="47"/>
    <n v="132"/>
    <n v="23647.34"/>
    <n v="18398.810000000001"/>
    <n v="139.38492424242426"/>
  </r>
  <r>
    <x v="43"/>
    <x v="49"/>
    <n v="11"/>
    <n v="2085.35"/>
    <n v="1636.52"/>
    <n v="148.77454545454546"/>
  </r>
  <r>
    <x v="43"/>
    <x v="83"/>
    <n v="49"/>
    <n v="7164.08"/>
    <n v="5616.54"/>
    <n v="114.62326530612245"/>
  </r>
  <r>
    <x v="43"/>
    <x v="50"/>
    <n v="312"/>
    <n v="56913.07"/>
    <n v="41444.620000000003"/>
    <n v="132.83532051282052"/>
  </r>
  <r>
    <x v="43"/>
    <x v="52"/>
    <n v="632"/>
    <n v="114447.64"/>
    <n v="82018.899999999994"/>
    <n v="129.77674050632911"/>
  </r>
  <r>
    <x v="43"/>
    <x v="53"/>
    <n v="1752"/>
    <n v="343436.48"/>
    <n v="244805.27"/>
    <n v="139.72903538812784"/>
  </r>
  <r>
    <x v="43"/>
    <x v="55"/>
    <n v="14"/>
    <n v="2723.15"/>
    <n v="2134.91"/>
    <n v="152.49357142857141"/>
  </r>
  <r>
    <x v="43"/>
    <x v="56"/>
    <n v="3392"/>
    <n v="525069.16"/>
    <n v="371186.31"/>
    <n v="109.42992629716981"/>
  </r>
  <r>
    <x v="43"/>
    <x v="57"/>
    <n v="66"/>
    <n v="12758.46"/>
    <n v="8813.32"/>
    <n v="133.53515151515151"/>
  </r>
  <r>
    <x v="43"/>
    <x v="59"/>
    <n v="12"/>
    <n v="2202.98"/>
    <n v="1727.08"/>
    <n v="143.92333333333332"/>
  </r>
  <r>
    <x v="43"/>
    <x v="60"/>
    <n v="16109"/>
    <n v="3086444.08"/>
    <n v="2273345.91"/>
    <n v="141.12272083928241"/>
  </r>
  <r>
    <x v="43"/>
    <x v="62"/>
    <n v="73979"/>
    <n v="11651576.4"/>
    <n v="8120319.6699999999"/>
    <n v="109.76519917814515"/>
  </r>
  <r>
    <x v="43"/>
    <x v="64"/>
    <n v="15"/>
    <n v="2552.0700000000002"/>
    <n v="1997.86"/>
    <n v="133.19066666666666"/>
  </r>
  <r>
    <x v="43"/>
    <x v="66"/>
    <n v="24"/>
    <n v="4332.38"/>
    <n v="2924.69"/>
    <n v="121.86208333333333"/>
  </r>
  <r>
    <x v="43"/>
    <x v="68"/>
    <n v="2683"/>
    <n v="497659.81"/>
    <n v="360411.5"/>
    <n v="134.33153186731272"/>
  </r>
  <r>
    <x v="43"/>
    <x v="72"/>
    <n v="15"/>
    <n v="2720.32"/>
    <n v="1520.8"/>
    <n v="101.38666666666667"/>
  </r>
  <r>
    <x v="44"/>
    <x v="0"/>
    <n v="3062"/>
    <n v="46114.11"/>
    <n v="43795.49"/>
    <n v="14.302903331156106"/>
  </r>
  <r>
    <x v="44"/>
    <x v="1"/>
    <n v="1377"/>
    <n v="19014.689999999999"/>
    <n v="18513.2"/>
    <n v="13.444589687726943"/>
  </r>
  <r>
    <x v="44"/>
    <x v="2"/>
    <n v="489"/>
    <n v="7557.28"/>
    <n v="7460.47"/>
    <n v="15.256584867075665"/>
  </r>
  <r>
    <x v="44"/>
    <x v="3"/>
    <n v="1392"/>
    <n v="20258.990000000002"/>
    <n v="19880.57"/>
    <n v="14.28201867816092"/>
  </r>
  <r>
    <x v="44"/>
    <x v="4"/>
    <n v="2509"/>
    <n v="37228.39"/>
    <n v="36081.440000000002"/>
    <n v="14.380805101634119"/>
  </r>
  <r>
    <x v="44"/>
    <x v="5"/>
    <n v="21440"/>
    <n v="308486.53000000003"/>
    <n v="302456.94"/>
    <n v="14.107133395522387"/>
  </r>
  <r>
    <x v="44"/>
    <x v="6"/>
    <n v="142"/>
    <n v="1822.06"/>
    <n v="1800.68"/>
    <n v="12.680845070422535"/>
  </r>
  <r>
    <x v="44"/>
    <x v="7"/>
    <n v="62121"/>
    <n v="878103.11"/>
    <n v="839729.61"/>
    <n v="13.517644757811368"/>
  </r>
  <r>
    <x v="44"/>
    <x v="8"/>
    <n v="1095"/>
    <n v="15403.36"/>
    <n v="14388.45"/>
    <n v="13.140136986301371"/>
  </r>
  <r>
    <x v="44"/>
    <x v="9"/>
    <n v="616"/>
    <n v="9106.06"/>
    <n v="8911.7099999999991"/>
    <n v="14.467061688311686"/>
  </r>
  <r>
    <x v="44"/>
    <x v="10"/>
    <n v="66965"/>
    <n v="949232.67"/>
    <n v="911475.4"/>
    <n v="13.611220786978272"/>
  </r>
  <r>
    <x v="44"/>
    <x v="11"/>
    <n v="103"/>
    <n v="1453.74"/>
    <n v="1432.59"/>
    <n v="13.908640776699029"/>
  </r>
  <r>
    <x v="44"/>
    <x v="12"/>
    <n v="2191"/>
    <n v="30942.639999999999"/>
    <n v="30595.43"/>
    <n v="13.964139662254679"/>
  </r>
  <r>
    <x v="44"/>
    <x v="13"/>
    <n v="628"/>
    <n v="8638.49"/>
    <n v="8440.48"/>
    <n v="13.440254777070063"/>
  </r>
  <r>
    <x v="44"/>
    <x v="14"/>
    <n v="439"/>
    <n v="6397.16"/>
    <n v="6195.75"/>
    <n v="14.113325740318906"/>
  </r>
  <r>
    <x v="44"/>
    <x v="15"/>
    <n v="51"/>
    <n v="697.25"/>
    <n v="677.84"/>
    <n v="13.290980392156863"/>
  </r>
  <r>
    <x v="44"/>
    <x v="16"/>
    <n v="277"/>
    <n v="4254.01"/>
    <n v="4118.1400000000003"/>
    <n v="14.866931407942239"/>
  </r>
  <r>
    <x v="44"/>
    <x v="18"/>
    <n v="2308"/>
    <n v="32234.43"/>
    <n v="31552.89"/>
    <n v="13.671096187175044"/>
  </r>
  <r>
    <x v="44"/>
    <x v="19"/>
    <n v="750"/>
    <n v="10612.76"/>
    <n v="10514.23"/>
    <n v="14.018973333333333"/>
  </r>
  <r>
    <x v="44"/>
    <x v="21"/>
    <n v="110"/>
    <n v="1551.7"/>
    <n v="1555.65"/>
    <n v="14.142272727272728"/>
  </r>
  <r>
    <x v="44"/>
    <x v="22"/>
    <n v="161"/>
    <n v="2234.58"/>
    <n v="2216.7800000000002"/>
    <n v="13.7688198757764"/>
  </r>
  <r>
    <x v="44"/>
    <x v="23"/>
    <n v="1381"/>
    <n v="19461.990000000002"/>
    <n v="18840.669999999998"/>
    <n v="13.642773352643012"/>
  </r>
  <r>
    <x v="44"/>
    <x v="24"/>
    <n v="589"/>
    <n v="7609.2"/>
    <n v="7474.19"/>
    <n v="12.689626485568759"/>
  </r>
  <r>
    <x v="44"/>
    <x v="25"/>
    <n v="62"/>
    <n v="864.47"/>
    <n v="847.18"/>
    <n v="13.664193548387097"/>
  </r>
  <r>
    <x v="44"/>
    <x v="26"/>
    <n v="31371"/>
    <n v="443236.79"/>
    <n v="432068.29"/>
    <n v="13.772856778553441"/>
  </r>
  <r>
    <x v="44"/>
    <x v="27"/>
    <n v="215"/>
    <n v="3321.44"/>
    <n v="3354.28"/>
    <n v="15.601302325581397"/>
  </r>
  <r>
    <x v="44"/>
    <x v="28"/>
    <n v="699"/>
    <n v="9478.8700000000008"/>
    <n v="9208.09"/>
    <n v="13.173233190271818"/>
  </r>
  <r>
    <x v="44"/>
    <x v="29"/>
    <n v="1183"/>
    <n v="17353.45"/>
    <n v="16838.580000000002"/>
    <n v="14.233795435333898"/>
  </r>
  <r>
    <x v="44"/>
    <x v="30"/>
    <n v="166"/>
    <n v="2471.21"/>
    <n v="2382.91"/>
    <n v="14.354879518072288"/>
  </r>
  <r>
    <x v="44"/>
    <x v="31"/>
    <n v="262"/>
    <n v="3833.94"/>
    <n v="3755.15"/>
    <n v="14.33263358778626"/>
  </r>
  <r>
    <x v="44"/>
    <x v="32"/>
    <n v="667"/>
    <n v="9132.61"/>
    <n v="7918.96"/>
    <n v="11.872503748125936"/>
  </r>
  <r>
    <x v="44"/>
    <x v="33"/>
    <n v="890"/>
    <n v="13053.15"/>
    <n v="12929.38"/>
    <n v="14.527393258426965"/>
  </r>
  <r>
    <x v="44"/>
    <x v="34"/>
    <n v="112"/>
    <n v="1582.8"/>
    <n v="1534.86"/>
    <n v="13.704107142857142"/>
  </r>
  <r>
    <x v="44"/>
    <x v="35"/>
    <n v="89"/>
    <n v="1295.51"/>
    <n v="1270.68"/>
    <n v="14.277303370786518"/>
  </r>
  <r>
    <x v="44"/>
    <x v="37"/>
    <n v="16"/>
    <n v="211.43"/>
    <n v="196.18"/>
    <n v="12.26125"/>
  </r>
  <r>
    <x v="44"/>
    <x v="38"/>
    <n v="260"/>
    <n v="3590.79"/>
    <n v="3538.56"/>
    <n v="13.609846153846153"/>
  </r>
  <r>
    <x v="44"/>
    <x v="39"/>
    <n v="824"/>
    <n v="12035.79"/>
    <n v="11770.4"/>
    <n v="14.284466019417476"/>
  </r>
  <r>
    <x v="44"/>
    <x v="40"/>
    <n v="1514"/>
    <n v="21685.63"/>
    <n v="21119.25"/>
    <n v="13.949306472919419"/>
  </r>
  <r>
    <x v="44"/>
    <x v="41"/>
    <n v="65778"/>
    <n v="764041.29"/>
    <n v="740378.17"/>
    <n v="11.255711180029797"/>
  </r>
  <r>
    <x v="44"/>
    <x v="43"/>
    <n v="778"/>
    <n v="10965.45"/>
    <n v="10878.69"/>
    <n v="13.98289203084833"/>
  </r>
  <r>
    <x v="44"/>
    <x v="45"/>
    <n v="3302"/>
    <n v="47310.67"/>
    <n v="46473.05"/>
    <n v="14.074212598425198"/>
  </r>
  <r>
    <x v="44"/>
    <x v="46"/>
    <n v="105"/>
    <n v="1410.68"/>
    <n v="1372.47"/>
    <n v="13.071142857142858"/>
  </r>
  <r>
    <x v="44"/>
    <x v="47"/>
    <n v="5179"/>
    <n v="73238.42"/>
    <n v="71810.289999999994"/>
    <n v="13.865667117204092"/>
  </r>
  <r>
    <x v="44"/>
    <x v="48"/>
    <n v="189"/>
    <n v="2543.02"/>
    <n v="2493.35"/>
    <n v="13.192328042328041"/>
  </r>
  <r>
    <x v="44"/>
    <x v="49"/>
    <n v="441"/>
    <n v="6149.92"/>
    <n v="5997.4"/>
    <n v="13.59954648526077"/>
  </r>
  <r>
    <x v="44"/>
    <x v="50"/>
    <n v="3386"/>
    <n v="48132.81"/>
    <n v="47246.6"/>
    <n v="13.953514471352628"/>
  </r>
  <r>
    <x v="44"/>
    <x v="51"/>
    <n v="179"/>
    <n v="2308.9699999999998"/>
    <n v="2220.8000000000002"/>
    <n v="12.406703910614526"/>
  </r>
  <r>
    <x v="44"/>
    <x v="52"/>
    <n v="1953"/>
    <n v="26038.3"/>
    <n v="25639.41"/>
    <n v="13.128218125960061"/>
  </r>
  <r>
    <x v="44"/>
    <x v="53"/>
    <n v="23"/>
    <n v="323.93"/>
    <n v="322.95999999999998"/>
    <n v="14.041739130434781"/>
  </r>
  <r>
    <x v="44"/>
    <x v="55"/>
    <n v="20"/>
    <n v="269.94"/>
    <n v="277.31"/>
    <n v="13.865500000000001"/>
  </r>
  <r>
    <x v="44"/>
    <x v="56"/>
    <n v="177"/>
    <n v="1994.88"/>
    <n v="1953.42"/>
    <n v="11.036271186440679"/>
  </r>
  <r>
    <x v="44"/>
    <x v="57"/>
    <n v="632"/>
    <n v="8655.33"/>
    <n v="8472.2900000000009"/>
    <n v="13.405522151898735"/>
  </r>
  <r>
    <x v="44"/>
    <x v="58"/>
    <n v="37"/>
    <n v="491.89"/>
    <n v="465.45"/>
    <n v="12.579729729729729"/>
  </r>
  <r>
    <x v="44"/>
    <x v="59"/>
    <n v="811"/>
    <n v="9908.33"/>
    <n v="9723.2900000000009"/>
    <n v="11.989260172626388"/>
  </r>
  <r>
    <x v="44"/>
    <x v="60"/>
    <n v="4285"/>
    <n v="53935.34"/>
    <n v="53033.85"/>
    <n v="12.376627771295215"/>
  </r>
  <r>
    <x v="44"/>
    <x v="61"/>
    <n v="351"/>
    <n v="5320.18"/>
    <n v="5223.3999999999996"/>
    <n v="14.881481481481481"/>
  </r>
  <r>
    <x v="44"/>
    <x v="62"/>
    <n v="16649"/>
    <n v="195390.63"/>
    <n v="188961.53"/>
    <n v="11.349722505856208"/>
  </r>
  <r>
    <x v="44"/>
    <x v="63"/>
    <n v="24"/>
    <n v="335"/>
    <n v="334.79"/>
    <n v="13.949583333333335"/>
  </r>
  <r>
    <x v="44"/>
    <x v="64"/>
    <n v="77"/>
    <n v="1127.97"/>
    <n v="1116.48"/>
    <n v="14.49974025974026"/>
  </r>
  <r>
    <x v="44"/>
    <x v="91"/>
    <n v="24"/>
    <n v="345.6"/>
    <n v="324.52999999999997"/>
    <n v="13.522083333333333"/>
  </r>
  <r>
    <x v="44"/>
    <x v="65"/>
    <n v="286"/>
    <n v="4045.89"/>
    <n v="3894.27"/>
    <n v="13.616328671328672"/>
  </r>
  <r>
    <x v="44"/>
    <x v="66"/>
    <n v="5483"/>
    <n v="77181.710000000006"/>
    <n v="75103.710000000006"/>
    <n v="13.697557906255701"/>
  </r>
  <r>
    <x v="44"/>
    <x v="68"/>
    <n v="5343"/>
    <n v="63698.18"/>
    <n v="62408.39"/>
    <n v="11.68040239565787"/>
  </r>
  <r>
    <x v="44"/>
    <x v="69"/>
    <n v="174"/>
    <n v="2379.21"/>
    <n v="2379.5100000000002"/>
    <n v="13.675344827586208"/>
  </r>
  <r>
    <x v="44"/>
    <x v="72"/>
    <n v="131"/>
    <n v="1605.6"/>
    <n v="1652.76"/>
    <n v="12.616488549618321"/>
  </r>
  <r>
    <x v="44"/>
    <x v="73"/>
    <n v="27"/>
    <n v="395.77"/>
    <n v="409.78"/>
    <n v="15.177037037037037"/>
  </r>
  <r>
    <x v="45"/>
    <x v="0"/>
    <n v="827"/>
    <n v="23422.93"/>
    <n v="22413.82"/>
    <n v="27.102563482466746"/>
  </r>
  <r>
    <x v="45"/>
    <x v="1"/>
    <n v="303"/>
    <n v="8322.14"/>
    <n v="7900.38"/>
    <n v="26.073861386138613"/>
  </r>
  <r>
    <x v="45"/>
    <x v="2"/>
    <n v="17"/>
    <n v="462.93"/>
    <n v="427.27"/>
    <n v="25.133529411764705"/>
  </r>
  <r>
    <x v="45"/>
    <x v="3"/>
    <n v="143"/>
    <n v="3933.54"/>
    <n v="3746.11"/>
    <n v="26.196573426573426"/>
  </r>
  <r>
    <x v="45"/>
    <x v="4"/>
    <n v="51"/>
    <n v="1314.94"/>
    <n v="1267.5"/>
    <n v="24.852941176470587"/>
  </r>
  <r>
    <x v="45"/>
    <x v="5"/>
    <n v="2723"/>
    <n v="75171.14"/>
    <n v="73590.570000000007"/>
    <n v="27.025549026808669"/>
  </r>
  <r>
    <x v="45"/>
    <x v="7"/>
    <n v="9097"/>
    <n v="249889.26"/>
    <n v="240646.09"/>
    <n v="26.453346158074091"/>
  </r>
  <r>
    <x v="45"/>
    <x v="8"/>
    <n v="25"/>
    <n v="671.66"/>
    <n v="656.82"/>
    <n v="26.272800000000004"/>
  </r>
  <r>
    <x v="45"/>
    <x v="9"/>
    <n v="96"/>
    <n v="2790.67"/>
    <n v="2711.28"/>
    <n v="28.242500000000003"/>
  </r>
  <r>
    <x v="45"/>
    <x v="10"/>
    <n v="16513"/>
    <n v="453227.14"/>
    <n v="434656.69"/>
    <n v="26.322091079755346"/>
  </r>
  <r>
    <x v="45"/>
    <x v="11"/>
    <n v="308"/>
    <n v="8752.41"/>
    <n v="8668.49"/>
    <n v="28.14444805194805"/>
  </r>
  <r>
    <x v="45"/>
    <x v="12"/>
    <n v="131"/>
    <n v="3433.08"/>
    <n v="3290.55"/>
    <n v="25.118702290076339"/>
  </r>
  <r>
    <x v="45"/>
    <x v="13"/>
    <n v="132"/>
    <n v="3460.32"/>
    <n v="3391.95"/>
    <n v="25.696590909090908"/>
  </r>
  <r>
    <x v="45"/>
    <x v="14"/>
    <n v="34"/>
    <n v="951.71"/>
    <n v="923.89"/>
    <n v="27.173235294117646"/>
  </r>
  <r>
    <x v="45"/>
    <x v="18"/>
    <n v="871"/>
    <n v="24938.57"/>
    <n v="24431.67"/>
    <n v="28.050137772675082"/>
  </r>
  <r>
    <x v="45"/>
    <x v="19"/>
    <n v="57"/>
    <n v="1656.29"/>
    <n v="1630.62"/>
    <n v="28.60736842105263"/>
  </r>
  <r>
    <x v="45"/>
    <x v="20"/>
    <n v="133"/>
    <n v="3885.14"/>
    <n v="3807.16"/>
    <n v="28.625263157894736"/>
  </r>
  <r>
    <x v="45"/>
    <x v="22"/>
    <n v="48"/>
    <n v="1281.92"/>
    <n v="1264.02"/>
    <n v="26.333749999999998"/>
  </r>
  <r>
    <x v="45"/>
    <x v="23"/>
    <n v="269"/>
    <n v="7417.51"/>
    <n v="7068.46"/>
    <n v="26.276802973977695"/>
  </r>
  <r>
    <x v="45"/>
    <x v="24"/>
    <n v="123"/>
    <n v="3322.93"/>
    <n v="3269.22"/>
    <n v="26.579024390243902"/>
  </r>
  <r>
    <x v="45"/>
    <x v="25"/>
    <n v="13"/>
    <n v="353.84"/>
    <n v="350.01"/>
    <n v="26.923846153846153"/>
  </r>
  <r>
    <x v="45"/>
    <x v="26"/>
    <n v="6988"/>
    <n v="190374.87"/>
    <n v="186546.41"/>
    <n v="26.695250429307386"/>
  </r>
  <r>
    <x v="45"/>
    <x v="27"/>
    <n v="58"/>
    <n v="1635.61"/>
    <n v="1690.5"/>
    <n v="29.146551724137932"/>
  </r>
  <r>
    <x v="45"/>
    <x v="28"/>
    <n v="59"/>
    <n v="1556.33"/>
    <n v="1536.6"/>
    <n v="26.044067796610168"/>
  </r>
  <r>
    <x v="45"/>
    <x v="29"/>
    <n v="259"/>
    <n v="7506.24"/>
    <n v="7359.14"/>
    <n v="28.413667953667954"/>
  </r>
  <r>
    <x v="45"/>
    <x v="31"/>
    <n v="25"/>
    <n v="689.6"/>
    <n v="682.05"/>
    <n v="27.281999999999996"/>
  </r>
  <r>
    <x v="45"/>
    <x v="32"/>
    <n v="83"/>
    <n v="2202.2199999999998"/>
    <n v="2119.2399999999998"/>
    <n v="25.53301204819277"/>
  </r>
  <r>
    <x v="45"/>
    <x v="33"/>
    <n v="89"/>
    <n v="2453.81"/>
    <n v="2381.54"/>
    <n v="26.75887640449438"/>
  </r>
  <r>
    <x v="45"/>
    <x v="38"/>
    <n v="240"/>
    <n v="6907.92"/>
    <n v="6778.9"/>
    <n v="28.245416666666664"/>
  </r>
  <r>
    <x v="45"/>
    <x v="39"/>
    <n v="81"/>
    <n v="2306.85"/>
    <n v="2216.1"/>
    <n v="27.359259259259257"/>
  </r>
  <r>
    <x v="45"/>
    <x v="40"/>
    <n v="68"/>
    <n v="1867.19"/>
    <n v="1799.27"/>
    <n v="26.459852941176472"/>
  </r>
  <r>
    <x v="45"/>
    <x v="41"/>
    <n v="14331"/>
    <n v="335299.24"/>
    <n v="321130.07"/>
    <n v="22.408071313934826"/>
  </r>
  <r>
    <x v="45"/>
    <x v="43"/>
    <n v="12"/>
    <n v="327.93"/>
    <n v="294.10000000000002"/>
    <n v="24.508333333333336"/>
  </r>
  <r>
    <x v="45"/>
    <x v="76"/>
    <n v="15"/>
    <n v="418.11"/>
    <n v="357.09"/>
    <n v="23.805999999999997"/>
  </r>
  <r>
    <x v="45"/>
    <x v="45"/>
    <n v="53"/>
    <n v="1412.96"/>
    <n v="1305.98"/>
    <n v="24.641132075471699"/>
  </r>
  <r>
    <x v="45"/>
    <x v="47"/>
    <n v="667"/>
    <n v="17754.22"/>
    <n v="17530.77"/>
    <n v="26.283013493253375"/>
  </r>
  <r>
    <x v="45"/>
    <x v="48"/>
    <n v="63"/>
    <n v="1817.18"/>
    <n v="1665.1"/>
    <n v="26.43015873015873"/>
  </r>
  <r>
    <x v="45"/>
    <x v="83"/>
    <n v="30"/>
    <n v="552.28"/>
    <n v="541.16999999999996"/>
    <n v="18.038999999999998"/>
  </r>
  <r>
    <x v="45"/>
    <x v="50"/>
    <n v="983"/>
    <n v="26719.68"/>
    <n v="26326.75"/>
    <n v="26.782044760935911"/>
  </r>
  <r>
    <x v="45"/>
    <x v="51"/>
    <n v="12"/>
    <n v="150.78"/>
    <n v="147.78"/>
    <n v="12.315"/>
  </r>
  <r>
    <x v="45"/>
    <x v="52"/>
    <n v="282"/>
    <n v="7496.09"/>
    <n v="7244.78"/>
    <n v="25.690709219858157"/>
  </r>
  <r>
    <x v="45"/>
    <x v="53"/>
    <n v="138"/>
    <n v="3950.47"/>
    <n v="3627.85"/>
    <n v="26.288768115942027"/>
  </r>
  <r>
    <x v="45"/>
    <x v="56"/>
    <n v="174"/>
    <n v="3744.31"/>
    <n v="3658.32"/>
    <n v="21.024827586206897"/>
  </r>
  <r>
    <x v="45"/>
    <x v="57"/>
    <n v="58"/>
    <n v="1487.11"/>
    <n v="1456.68"/>
    <n v="25.115172413793104"/>
  </r>
  <r>
    <x v="45"/>
    <x v="59"/>
    <n v="68"/>
    <n v="1697.01"/>
    <n v="1668.26"/>
    <n v="24.533235294117645"/>
  </r>
  <r>
    <x v="45"/>
    <x v="60"/>
    <n v="1131"/>
    <n v="32622.18"/>
    <n v="31240.63"/>
    <n v="27.622130857648099"/>
  </r>
  <r>
    <x v="45"/>
    <x v="62"/>
    <n v="3121"/>
    <n v="74653.19"/>
    <n v="72026.34"/>
    <n v="23.077968599807754"/>
  </r>
  <r>
    <x v="45"/>
    <x v="65"/>
    <n v="25"/>
    <n v="703.09"/>
    <n v="718.35"/>
    <n v="28.734000000000002"/>
  </r>
  <r>
    <x v="45"/>
    <x v="66"/>
    <n v="438"/>
    <n v="11846.62"/>
    <n v="11412.98"/>
    <n v="26.057031963470319"/>
  </r>
  <r>
    <x v="45"/>
    <x v="68"/>
    <n v="971"/>
    <n v="24044.04"/>
    <n v="23794.93"/>
    <n v="24.505592173017508"/>
  </r>
  <r>
    <x v="45"/>
    <x v="69"/>
    <n v="43"/>
    <n v="1115.1099999999999"/>
    <n v="1026.3"/>
    <n v="23.867441860465114"/>
  </r>
  <r>
    <x v="46"/>
    <x v="0"/>
    <n v="64"/>
    <n v="1432.33"/>
    <n v="1076.3900000000001"/>
    <n v="16.818593750000002"/>
  </r>
  <r>
    <x v="46"/>
    <x v="1"/>
    <n v="150"/>
    <n v="3233.09"/>
    <n v="2500.4299999999998"/>
    <n v="16.669533333333334"/>
  </r>
  <r>
    <x v="46"/>
    <x v="2"/>
    <n v="13"/>
    <n v="285.33"/>
    <n v="209.35"/>
    <n v="16.103846153846153"/>
  </r>
  <r>
    <x v="46"/>
    <x v="5"/>
    <n v="52"/>
    <n v="1102.8800000000001"/>
    <n v="750.46"/>
    <n v="14.431923076923077"/>
  </r>
  <r>
    <x v="46"/>
    <x v="6"/>
    <n v="33"/>
    <n v="715.26"/>
    <n v="528.24"/>
    <n v="16.007272727272728"/>
  </r>
  <r>
    <x v="46"/>
    <x v="7"/>
    <n v="1523"/>
    <n v="34831.57"/>
    <n v="24059.25"/>
    <n v="15.797275114904792"/>
  </r>
  <r>
    <x v="46"/>
    <x v="9"/>
    <n v="185"/>
    <n v="4218.76"/>
    <n v="2828.52"/>
    <n v="15.289297297297297"/>
  </r>
  <r>
    <x v="46"/>
    <x v="10"/>
    <n v="954"/>
    <n v="20127.64"/>
    <n v="14516.33"/>
    <n v="15.216278825995808"/>
  </r>
  <r>
    <x v="46"/>
    <x v="11"/>
    <n v="19"/>
    <n v="251.37"/>
    <n v="197.03"/>
    <n v="10.37"/>
  </r>
  <r>
    <x v="46"/>
    <x v="12"/>
    <n v="261"/>
    <n v="5231.6499999999996"/>
    <n v="3934.62"/>
    <n v="15.075172413793103"/>
  </r>
  <r>
    <x v="46"/>
    <x v="24"/>
    <n v="502"/>
    <n v="11033.58"/>
    <n v="7224.2"/>
    <n v="14.390836653386454"/>
  </r>
  <r>
    <x v="46"/>
    <x v="33"/>
    <n v="20"/>
    <n v="483.4"/>
    <n v="360.28"/>
    <n v="18.013999999999999"/>
  </r>
  <r>
    <x v="46"/>
    <x v="39"/>
    <n v="89"/>
    <n v="1800.2"/>
    <n v="1383.14"/>
    <n v="15.540898876404496"/>
  </r>
  <r>
    <x v="46"/>
    <x v="41"/>
    <n v="865"/>
    <n v="17571.93"/>
    <n v="12642.06"/>
    <n v="14.615098265895954"/>
  </r>
  <r>
    <x v="46"/>
    <x v="52"/>
    <n v="270"/>
    <n v="5787.55"/>
    <n v="4563.91"/>
    <n v="16.903370370370371"/>
  </r>
  <r>
    <x v="46"/>
    <x v="57"/>
    <n v="67"/>
    <n v="1597.16"/>
    <n v="1260.6500000000001"/>
    <n v="18.815671641791045"/>
  </r>
  <r>
    <x v="46"/>
    <x v="60"/>
    <n v="166"/>
    <n v="2923.6"/>
    <n v="2216.7600000000002"/>
    <n v="13.35397590361446"/>
  </r>
  <r>
    <x v="46"/>
    <x v="62"/>
    <n v="319"/>
    <n v="6815.08"/>
    <n v="5131.2"/>
    <n v="16.085266457680252"/>
  </r>
  <r>
    <x v="47"/>
    <x v="0"/>
    <n v="28"/>
    <n v="264.3"/>
    <n v="199.75"/>
    <n v="7.1339285714285712"/>
  </r>
  <r>
    <x v="47"/>
    <x v="7"/>
    <n v="87"/>
    <n v="800.5"/>
    <n v="620.33000000000004"/>
    <n v="7.1302298850574717"/>
  </r>
  <r>
    <x v="47"/>
    <x v="10"/>
    <n v="61"/>
    <n v="511.02"/>
    <n v="400.3"/>
    <n v="6.5622950819672132"/>
  </r>
  <r>
    <x v="47"/>
    <x v="24"/>
    <n v="355"/>
    <n v="3432.49"/>
    <n v="1774.18"/>
    <n v="4.9976901408450702"/>
  </r>
  <r>
    <x v="47"/>
    <x v="39"/>
    <n v="15"/>
    <n v="142.82"/>
    <n v="111.99"/>
    <n v="7.4659999999999993"/>
  </r>
  <r>
    <x v="47"/>
    <x v="41"/>
    <n v="306"/>
    <n v="2946.4"/>
    <n v="1980.84"/>
    <n v="6.4733333333333327"/>
  </r>
  <r>
    <x v="47"/>
    <x v="62"/>
    <n v="271"/>
    <n v="2655.12"/>
    <n v="2038.49"/>
    <n v="7.5221033210332102"/>
  </r>
  <r>
    <x v="48"/>
    <x v="0"/>
    <n v="481"/>
    <n v="7426.75"/>
    <n v="4916.46"/>
    <n v="10.221330561330561"/>
  </r>
  <r>
    <x v="48"/>
    <x v="1"/>
    <n v="49"/>
    <n v="722.65"/>
    <n v="503.16"/>
    <n v="10.268571428571429"/>
  </r>
  <r>
    <x v="48"/>
    <x v="2"/>
    <n v="214"/>
    <n v="3102.28"/>
    <n v="2309.92"/>
    <n v="10.794018691588786"/>
  </r>
  <r>
    <x v="48"/>
    <x v="3"/>
    <n v="184"/>
    <n v="2783.79"/>
    <n v="2097.4"/>
    <n v="11.398913043478261"/>
  </r>
  <r>
    <x v="48"/>
    <x v="4"/>
    <n v="121"/>
    <n v="1895.13"/>
    <n v="1186.3"/>
    <n v="9.8041322314049584"/>
  </r>
  <r>
    <x v="48"/>
    <x v="5"/>
    <n v="2471"/>
    <n v="37874.04"/>
    <n v="27713.439999999999"/>
    <n v="11.21547551598543"/>
  </r>
  <r>
    <x v="48"/>
    <x v="6"/>
    <n v="1291"/>
    <n v="19334.810000000001"/>
    <n v="14003.37"/>
    <n v="10.846917118512781"/>
  </r>
  <r>
    <x v="48"/>
    <x v="7"/>
    <n v="19440"/>
    <n v="285667.86"/>
    <n v="177194.27"/>
    <n v="9.1149315843621395"/>
  </r>
  <r>
    <x v="48"/>
    <x v="8"/>
    <n v="45"/>
    <n v="688.68"/>
    <n v="515.84"/>
    <n v="11.463111111111111"/>
  </r>
  <r>
    <x v="48"/>
    <x v="9"/>
    <n v="1596"/>
    <n v="25232.31"/>
    <n v="18655.34"/>
    <n v="11.688809523809525"/>
  </r>
  <r>
    <x v="48"/>
    <x v="10"/>
    <n v="28172"/>
    <n v="420254.09"/>
    <n v="289608.86"/>
    <n v="10.280024847366178"/>
  </r>
  <r>
    <x v="48"/>
    <x v="12"/>
    <n v="2620"/>
    <n v="39110.550000000003"/>
    <n v="28780.62"/>
    <n v="10.984969465648854"/>
  </r>
  <r>
    <x v="48"/>
    <x v="13"/>
    <n v="88"/>
    <n v="1369.51"/>
    <n v="1003.93"/>
    <n v="11.408295454545454"/>
  </r>
  <r>
    <x v="48"/>
    <x v="14"/>
    <n v="360"/>
    <n v="5381.96"/>
    <n v="3771.85"/>
    <n v="10.477361111111112"/>
  </r>
  <r>
    <x v="48"/>
    <x v="16"/>
    <n v="222"/>
    <n v="3452.19"/>
    <n v="2421.94"/>
    <n v="10.909639639639639"/>
  </r>
  <r>
    <x v="48"/>
    <x v="18"/>
    <n v="244"/>
    <n v="3776.99"/>
    <n v="2774.5"/>
    <n v="11.370901639344263"/>
  </r>
  <r>
    <x v="48"/>
    <x v="19"/>
    <n v="114"/>
    <n v="1645.75"/>
    <n v="1258.1199999999999"/>
    <n v="11.036140350877192"/>
  </r>
  <r>
    <x v="48"/>
    <x v="21"/>
    <n v="125"/>
    <n v="1861.89"/>
    <n v="1370.08"/>
    <n v="10.96064"/>
  </r>
  <r>
    <x v="48"/>
    <x v="23"/>
    <n v="259"/>
    <n v="3769.32"/>
    <n v="2760.28"/>
    <n v="10.657451737451739"/>
  </r>
  <r>
    <x v="48"/>
    <x v="24"/>
    <n v="118"/>
    <n v="1693.61"/>
    <n v="1248.69"/>
    <n v="10.582118644067798"/>
  </r>
  <r>
    <x v="48"/>
    <x v="25"/>
    <n v="12"/>
    <n v="171.47"/>
    <n v="125.72"/>
    <n v="10.476666666666667"/>
  </r>
  <r>
    <x v="48"/>
    <x v="26"/>
    <n v="1016"/>
    <n v="15225.14"/>
    <n v="11397.92"/>
    <n v="11.218425196850394"/>
  </r>
  <r>
    <x v="48"/>
    <x v="29"/>
    <n v="909"/>
    <n v="13877.61"/>
    <n v="10116.81"/>
    <n v="11.129603960396039"/>
  </r>
  <r>
    <x v="48"/>
    <x v="31"/>
    <n v="211"/>
    <n v="3097.94"/>
    <n v="2042.95"/>
    <n v="9.6822274881516588"/>
  </r>
  <r>
    <x v="48"/>
    <x v="32"/>
    <n v="652"/>
    <n v="8748.31"/>
    <n v="6254.8"/>
    <n v="9.5932515337423307"/>
  </r>
  <r>
    <x v="48"/>
    <x v="33"/>
    <n v="567"/>
    <n v="8561.86"/>
    <n v="5947.4"/>
    <n v="10.489241622574955"/>
  </r>
  <r>
    <x v="48"/>
    <x v="35"/>
    <n v="35"/>
    <n v="509.09"/>
    <n v="373.66"/>
    <n v="10.676"/>
  </r>
  <r>
    <x v="48"/>
    <x v="38"/>
    <n v="184"/>
    <n v="2728.9"/>
    <n v="2994.09"/>
    <n v="16.272228260869564"/>
  </r>
  <r>
    <x v="48"/>
    <x v="39"/>
    <n v="5600"/>
    <n v="85058.63"/>
    <n v="62887.47"/>
    <n v="11.229905357142858"/>
  </r>
  <r>
    <x v="48"/>
    <x v="40"/>
    <n v="54"/>
    <n v="844.41"/>
    <n v="627.28"/>
    <n v="11.616296296296296"/>
  </r>
  <r>
    <x v="48"/>
    <x v="41"/>
    <n v="13400"/>
    <n v="162409.20000000001"/>
    <n v="110800.08"/>
    <n v="8.2686626865671649"/>
  </r>
  <r>
    <x v="48"/>
    <x v="43"/>
    <n v="1178"/>
    <n v="17567.810000000001"/>
    <n v="12766.12"/>
    <n v="10.837113752122242"/>
  </r>
  <r>
    <x v="48"/>
    <x v="76"/>
    <n v="26"/>
    <n v="386.88"/>
    <n v="303.16000000000003"/>
    <n v="11.66"/>
  </r>
  <r>
    <x v="48"/>
    <x v="45"/>
    <n v="123"/>
    <n v="1762.81"/>
    <n v="1202.57"/>
    <n v="9.7769918699186995"/>
  </r>
  <r>
    <x v="48"/>
    <x v="83"/>
    <n v="23"/>
    <n v="257.61"/>
    <n v="201.9"/>
    <n v="8.7782608695652176"/>
  </r>
  <r>
    <x v="48"/>
    <x v="50"/>
    <n v="150"/>
    <n v="2255.88"/>
    <n v="1710.78"/>
    <n v="11.405200000000001"/>
  </r>
  <r>
    <x v="48"/>
    <x v="51"/>
    <n v="107"/>
    <n v="1530.95"/>
    <n v="1202.3900000000001"/>
    <n v="11.237289719626169"/>
  </r>
  <r>
    <x v="48"/>
    <x v="52"/>
    <n v="331"/>
    <n v="4892.3599999999997"/>
    <n v="3510.09"/>
    <n v="10.604501510574018"/>
  </r>
  <r>
    <x v="48"/>
    <x v="53"/>
    <n v="11"/>
    <n v="169.33"/>
    <n v="120.16"/>
    <n v="10.923636363636364"/>
  </r>
  <r>
    <x v="48"/>
    <x v="57"/>
    <n v="78"/>
    <n v="1096.8499999999999"/>
    <n v="804.72"/>
    <n v="10.316923076923077"/>
  </r>
  <r>
    <x v="48"/>
    <x v="59"/>
    <n v="11"/>
    <n v="151.43"/>
    <n v="97.69"/>
    <n v="8.8809090909090909"/>
  </r>
  <r>
    <x v="48"/>
    <x v="60"/>
    <n v="366"/>
    <n v="5190.99"/>
    <n v="3930.53"/>
    <n v="10.739153005464482"/>
  </r>
  <r>
    <x v="48"/>
    <x v="62"/>
    <n v="4810"/>
    <n v="58848.71"/>
    <n v="41092.839999999997"/>
    <n v="8.543209979209978"/>
  </r>
  <r>
    <x v="48"/>
    <x v="63"/>
    <n v="37"/>
    <n v="489.51"/>
    <n v="374.24"/>
    <n v="10.114594594594594"/>
  </r>
  <r>
    <x v="48"/>
    <x v="64"/>
    <n v="11"/>
    <n v="165.44"/>
    <n v="130.11000000000001"/>
    <n v="11.82818181818182"/>
  </r>
  <r>
    <x v="48"/>
    <x v="65"/>
    <n v="137"/>
    <n v="1762.17"/>
    <n v="1187.02"/>
    <n v="8.6643795620437949"/>
  </r>
  <r>
    <x v="48"/>
    <x v="66"/>
    <n v="422"/>
    <n v="6628.61"/>
    <n v="4896.83"/>
    <n v="11.603862559241707"/>
  </r>
  <r>
    <x v="48"/>
    <x v="68"/>
    <n v="260"/>
    <n v="4058.83"/>
    <n v="3224.75"/>
    <n v="12.402884615384615"/>
  </r>
  <r>
    <x v="48"/>
    <x v="69"/>
    <n v="172"/>
    <n v="2449.9699999999998"/>
    <n v="1846.02"/>
    <n v="10.732674418604651"/>
  </r>
  <r>
    <x v="49"/>
    <x v="0"/>
    <n v="435"/>
    <n v="13571.67"/>
    <n v="9421.07"/>
    <n v="21.657632183908046"/>
  </r>
  <r>
    <x v="49"/>
    <x v="1"/>
    <n v="102"/>
    <n v="3075.95"/>
    <n v="2239.62"/>
    <n v="21.957058823529412"/>
  </r>
  <r>
    <x v="49"/>
    <x v="2"/>
    <n v="80"/>
    <n v="2214.83"/>
    <n v="1621.16"/>
    <n v="20.264500000000002"/>
  </r>
  <r>
    <x v="49"/>
    <x v="3"/>
    <n v="135"/>
    <n v="3889.45"/>
    <n v="2854.39"/>
    <n v="21.143629629629629"/>
  </r>
  <r>
    <x v="49"/>
    <x v="4"/>
    <n v="182"/>
    <n v="5737.59"/>
    <n v="4507.0600000000004"/>
    <n v="24.764065934065936"/>
  </r>
  <r>
    <x v="49"/>
    <x v="5"/>
    <n v="2332"/>
    <n v="69774.02"/>
    <n v="51272.26"/>
    <n v="21.986389365351631"/>
  </r>
  <r>
    <x v="49"/>
    <x v="6"/>
    <n v="489"/>
    <n v="14295.65"/>
    <n v="10267.02"/>
    <n v="20.995950920245399"/>
  </r>
  <r>
    <x v="49"/>
    <x v="7"/>
    <n v="6873"/>
    <n v="198200.26"/>
    <n v="122891.18"/>
    <n v="17.880282263931324"/>
  </r>
  <r>
    <x v="49"/>
    <x v="8"/>
    <n v="38"/>
    <n v="1136.83"/>
    <n v="798.98"/>
    <n v="21.02578947368421"/>
  </r>
  <r>
    <x v="49"/>
    <x v="9"/>
    <n v="714"/>
    <n v="21376.23"/>
    <n v="15811.83"/>
    <n v="22.145420168067226"/>
  </r>
  <r>
    <x v="49"/>
    <x v="10"/>
    <n v="14163"/>
    <n v="415228.61"/>
    <n v="269164.44"/>
    <n v="19.004761703029018"/>
  </r>
  <r>
    <x v="49"/>
    <x v="12"/>
    <n v="2030"/>
    <n v="61110.49"/>
    <n v="44269.29"/>
    <n v="21.807532019704436"/>
  </r>
  <r>
    <x v="49"/>
    <x v="13"/>
    <n v="78"/>
    <n v="2310.81"/>
    <n v="1632.09"/>
    <n v="20.924230769230768"/>
  </r>
  <r>
    <x v="49"/>
    <x v="14"/>
    <n v="142"/>
    <n v="4183.03"/>
    <n v="2954.4"/>
    <n v="20.805633802816903"/>
  </r>
  <r>
    <x v="49"/>
    <x v="16"/>
    <n v="142"/>
    <n v="4220.03"/>
    <n v="2965.57"/>
    <n v="20.884295774647889"/>
  </r>
  <r>
    <x v="49"/>
    <x v="18"/>
    <n v="229"/>
    <n v="6825.03"/>
    <n v="5137.3"/>
    <n v="22.433624454148472"/>
  </r>
  <r>
    <x v="49"/>
    <x v="19"/>
    <n v="101"/>
    <n v="2959.24"/>
    <n v="2130.02"/>
    <n v="21.08930693069307"/>
  </r>
  <r>
    <x v="49"/>
    <x v="21"/>
    <n v="37"/>
    <n v="1052.29"/>
    <n v="712.58"/>
    <n v="19.258918918918919"/>
  </r>
  <r>
    <x v="49"/>
    <x v="22"/>
    <n v="13"/>
    <n v="396.97"/>
    <n v="319.13"/>
    <n v="24.548461538461538"/>
  </r>
  <r>
    <x v="49"/>
    <x v="23"/>
    <n v="238"/>
    <n v="6849.63"/>
    <n v="4928.4799999999996"/>
    <n v="20.707899159663864"/>
  </r>
  <r>
    <x v="49"/>
    <x v="24"/>
    <n v="242"/>
    <n v="7510.77"/>
    <n v="5393.09"/>
    <n v="22.285495867768596"/>
  </r>
  <r>
    <x v="49"/>
    <x v="25"/>
    <n v="32"/>
    <n v="898.24"/>
    <n v="605.69000000000005"/>
    <n v="18.927812500000002"/>
  </r>
  <r>
    <x v="49"/>
    <x v="26"/>
    <n v="462"/>
    <n v="13285.35"/>
    <n v="9984.98"/>
    <n v="21.612510822510821"/>
  </r>
  <r>
    <x v="49"/>
    <x v="29"/>
    <n v="377"/>
    <n v="11074.15"/>
    <n v="7784.4"/>
    <n v="20.648275862068964"/>
  </r>
  <r>
    <x v="49"/>
    <x v="31"/>
    <n v="45"/>
    <n v="1302.93"/>
    <n v="850.59"/>
    <n v="18.902000000000001"/>
  </r>
  <r>
    <x v="49"/>
    <x v="32"/>
    <n v="465"/>
    <n v="12889.91"/>
    <n v="9185.59"/>
    <n v="19.753956989247314"/>
  </r>
  <r>
    <x v="49"/>
    <x v="33"/>
    <n v="258"/>
    <n v="7605.85"/>
    <n v="4950.6499999999996"/>
    <n v="19.188565891472866"/>
  </r>
  <r>
    <x v="49"/>
    <x v="35"/>
    <n v="20"/>
    <n v="595.89"/>
    <n v="420.29"/>
    <n v="21.014500000000002"/>
  </r>
  <r>
    <x v="49"/>
    <x v="38"/>
    <n v="128"/>
    <n v="3715.4"/>
    <n v="3077.87"/>
    <n v="24.045859374999999"/>
  </r>
  <r>
    <x v="49"/>
    <x v="39"/>
    <n v="1376"/>
    <n v="39952.839999999997"/>
    <n v="29279.95"/>
    <n v="21.279033430232559"/>
  </r>
  <r>
    <x v="49"/>
    <x v="40"/>
    <n v="107"/>
    <n v="3373.3"/>
    <n v="2547.09"/>
    <n v="23.804579439252336"/>
  </r>
  <r>
    <x v="49"/>
    <x v="41"/>
    <n v="5363"/>
    <n v="128484.01"/>
    <n v="85921.7"/>
    <n v="16.021200820436324"/>
  </r>
  <r>
    <x v="49"/>
    <x v="43"/>
    <n v="375"/>
    <n v="10956.35"/>
    <n v="8112.13"/>
    <n v="21.632346666666667"/>
  </r>
  <r>
    <x v="49"/>
    <x v="45"/>
    <n v="324"/>
    <n v="9226.6299999999992"/>
    <n v="7102.63"/>
    <n v="21.921697530864197"/>
  </r>
  <r>
    <x v="49"/>
    <x v="47"/>
    <n v="60"/>
    <n v="1705.98"/>
    <n v="1093.43"/>
    <n v="18.223833333333335"/>
  </r>
  <r>
    <x v="49"/>
    <x v="50"/>
    <n v="73"/>
    <n v="2212.69"/>
    <n v="1700.45"/>
    <n v="23.293835616438358"/>
  </r>
  <r>
    <x v="49"/>
    <x v="51"/>
    <n v="19"/>
    <n v="511.39"/>
    <n v="402.57"/>
    <n v="21.187894736842104"/>
  </r>
  <r>
    <x v="49"/>
    <x v="52"/>
    <n v="334"/>
    <n v="9710.5"/>
    <n v="7255.51"/>
    <n v="21.72308383233533"/>
  </r>
  <r>
    <x v="49"/>
    <x v="57"/>
    <n v="118"/>
    <n v="3208.81"/>
    <n v="2332.19"/>
    <n v="19.764322033898306"/>
  </r>
  <r>
    <x v="49"/>
    <x v="59"/>
    <n v="54"/>
    <n v="1578.41"/>
    <n v="1126.56"/>
    <n v="20.862222222222222"/>
  </r>
  <r>
    <x v="49"/>
    <x v="60"/>
    <n v="126"/>
    <n v="3676.01"/>
    <n v="2751.69"/>
    <n v="21.838809523809523"/>
  </r>
  <r>
    <x v="49"/>
    <x v="62"/>
    <n v="1459"/>
    <n v="35343.51"/>
    <n v="25292.36"/>
    <n v="17.335407813570939"/>
  </r>
  <r>
    <x v="49"/>
    <x v="63"/>
    <n v="20"/>
    <n v="561.47"/>
    <n v="421.42"/>
    <n v="21.071000000000002"/>
  </r>
  <r>
    <x v="49"/>
    <x v="65"/>
    <n v="67"/>
    <n v="1835.09"/>
    <n v="1408.8"/>
    <n v="21.02686567164179"/>
  </r>
  <r>
    <x v="49"/>
    <x v="66"/>
    <n v="207"/>
    <n v="6365.42"/>
    <n v="4729.0200000000004"/>
    <n v="22.845507246376815"/>
  </r>
  <r>
    <x v="49"/>
    <x v="68"/>
    <n v="105"/>
    <n v="3142.74"/>
    <n v="2469.4299999999998"/>
    <n v="23.518380952380951"/>
  </r>
  <r>
    <x v="49"/>
    <x v="69"/>
    <n v="35"/>
    <n v="923.37"/>
    <n v="705.08"/>
    <n v="20.145142857142858"/>
  </r>
  <r>
    <x v="50"/>
    <x v="0"/>
    <n v="482"/>
    <n v="22835.119999999999"/>
    <n v="16532.560000000001"/>
    <n v="34.299917012448134"/>
  </r>
  <r>
    <x v="50"/>
    <x v="1"/>
    <n v="59"/>
    <n v="2854"/>
    <n v="2053.54"/>
    <n v="34.805762711864404"/>
  </r>
  <r>
    <x v="50"/>
    <x v="2"/>
    <n v="58"/>
    <n v="2735.7"/>
    <n v="2075.54"/>
    <n v="35.785172413793106"/>
  </r>
  <r>
    <x v="50"/>
    <x v="3"/>
    <n v="65"/>
    <n v="3094.51"/>
    <n v="2294.79"/>
    <n v="35.304461538461538"/>
  </r>
  <r>
    <x v="50"/>
    <x v="4"/>
    <n v="25"/>
    <n v="1182.3599999999999"/>
    <n v="943.73"/>
    <n v="37.749200000000002"/>
  </r>
  <r>
    <x v="50"/>
    <x v="5"/>
    <n v="2512"/>
    <n v="121969.59"/>
    <n v="85194.77"/>
    <n v="33.915115445859875"/>
  </r>
  <r>
    <x v="50"/>
    <x v="6"/>
    <n v="138"/>
    <n v="6704.96"/>
    <n v="4833.47"/>
    <n v="35.025144927536232"/>
  </r>
  <r>
    <x v="50"/>
    <x v="7"/>
    <n v="25624"/>
    <n v="1191655.1000000001"/>
    <n v="911414.96"/>
    <n v="35.568801123946301"/>
  </r>
  <r>
    <x v="50"/>
    <x v="8"/>
    <n v="43"/>
    <n v="2112.13"/>
    <n v="1531.78"/>
    <n v="35.622790697674418"/>
  </r>
  <r>
    <x v="50"/>
    <x v="9"/>
    <n v="1786"/>
    <n v="87856.4"/>
    <n v="62168.79"/>
    <n v="34.808952967525194"/>
  </r>
  <r>
    <x v="50"/>
    <x v="10"/>
    <n v="7795"/>
    <n v="362784.17"/>
    <n v="239328.56"/>
    <n v="30.702830019243105"/>
  </r>
  <r>
    <x v="50"/>
    <x v="11"/>
    <n v="186"/>
    <n v="7421.67"/>
    <n v="5633.18"/>
    <n v="30.285913978494627"/>
  </r>
  <r>
    <x v="50"/>
    <x v="12"/>
    <n v="1313"/>
    <n v="62352.89"/>
    <n v="44625.67"/>
    <n v="33.987562833206397"/>
  </r>
  <r>
    <x v="50"/>
    <x v="13"/>
    <n v="38"/>
    <n v="1775.15"/>
    <n v="1369.48"/>
    <n v="36.038947368421056"/>
  </r>
  <r>
    <x v="50"/>
    <x v="14"/>
    <n v="71"/>
    <n v="3434.03"/>
    <n v="2543.0300000000002"/>
    <n v="35.817323943661975"/>
  </r>
  <r>
    <x v="50"/>
    <x v="16"/>
    <n v="150"/>
    <n v="7375.99"/>
    <n v="5279.11"/>
    <n v="35.194066666666664"/>
  </r>
  <r>
    <x v="50"/>
    <x v="18"/>
    <n v="198"/>
    <n v="9040.23"/>
    <n v="6192.08"/>
    <n v="31.273131313131312"/>
  </r>
  <r>
    <x v="50"/>
    <x v="19"/>
    <n v="87"/>
    <n v="3983"/>
    <n v="2953"/>
    <n v="33.942528735632187"/>
  </r>
  <r>
    <x v="50"/>
    <x v="22"/>
    <n v="14"/>
    <n v="656.39"/>
    <n v="489.83"/>
    <n v="34.987857142857145"/>
  </r>
  <r>
    <x v="50"/>
    <x v="23"/>
    <n v="73"/>
    <n v="3482.75"/>
    <n v="2424.5100000000002"/>
    <n v="33.212465753424659"/>
  </r>
  <r>
    <x v="50"/>
    <x v="24"/>
    <n v="197"/>
    <n v="7940.91"/>
    <n v="5634.01"/>
    <n v="28.599035532994925"/>
  </r>
  <r>
    <x v="50"/>
    <x v="26"/>
    <n v="546"/>
    <n v="26331.74"/>
    <n v="19543.43"/>
    <n v="35.793827838827838"/>
  </r>
  <r>
    <x v="50"/>
    <x v="27"/>
    <n v="78"/>
    <n v="3827.91"/>
    <n v="2323.2800000000002"/>
    <n v="29.785641025641027"/>
  </r>
  <r>
    <x v="50"/>
    <x v="29"/>
    <n v="242"/>
    <n v="11099.88"/>
    <n v="7241.08"/>
    <n v="29.921818181818182"/>
  </r>
  <r>
    <x v="50"/>
    <x v="31"/>
    <n v="77"/>
    <n v="3780.09"/>
    <n v="2506.75"/>
    <n v="32.555194805194802"/>
  </r>
  <r>
    <x v="50"/>
    <x v="32"/>
    <n v="251"/>
    <n v="11463.31"/>
    <n v="8263.65"/>
    <n v="32.922908366533861"/>
  </r>
  <r>
    <x v="50"/>
    <x v="33"/>
    <n v="467"/>
    <n v="23326.68"/>
    <n v="13828.34"/>
    <n v="29.611006423982868"/>
  </r>
  <r>
    <x v="50"/>
    <x v="35"/>
    <n v="19"/>
    <n v="938.11"/>
    <n v="738.96"/>
    <n v="38.892631578947373"/>
  </r>
  <r>
    <x v="50"/>
    <x v="38"/>
    <n v="150"/>
    <n v="6588.42"/>
    <n v="5205.3100000000004"/>
    <n v="34.702066666666667"/>
  </r>
  <r>
    <x v="50"/>
    <x v="39"/>
    <n v="238"/>
    <n v="10862.63"/>
    <n v="8095.1"/>
    <n v="34.013025210084038"/>
  </r>
  <r>
    <x v="50"/>
    <x v="40"/>
    <n v="22"/>
    <n v="1068.69"/>
    <n v="802.91"/>
    <n v="36.495909090909088"/>
  </r>
  <r>
    <x v="50"/>
    <x v="41"/>
    <n v="3427"/>
    <n v="131984.44"/>
    <n v="97501.95"/>
    <n v="28.451108841552376"/>
  </r>
  <r>
    <x v="50"/>
    <x v="43"/>
    <n v="119"/>
    <n v="5398.27"/>
    <n v="4199.88"/>
    <n v="35.293109243697479"/>
  </r>
  <r>
    <x v="50"/>
    <x v="45"/>
    <n v="16"/>
    <n v="731.56"/>
    <n v="470.84"/>
    <n v="29.427499999999998"/>
  </r>
  <r>
    <x v="50"/>
    <x v="47"/>
    <n v="32"/>
    <n v="1492.33"/>
    <n v="991.47"/>
    <n v="30.983437500000001"/>
  </r>
  <r>
    <x v="50"/>
    <x v="50"/>
    <n v="45"/>
    <n v="2111.21"/>
    <n v="1622.08"/>
    <n v="36.04622222222222"/>
  </r>
  <r>
    <x v="50"/>
    <x v="52"/>
    <n v="222"/>
    <n v="10274.61"/>
    <n v="7946.81"/>
    <n v="35.796441441441445"/>
  </r>
  <r>
    <x v="50"/>
    <x v="57"/>
    <n v="93"/>
    <n v="4036.78"/>
    <n v="3083.56"/>
    <n v="33.156559139784946"/>
  </r>
  <r>
    <x v="50"/>
    <x v="59"/>
    <n v="35"/>
    <n v="1611.74"/>
    <n v="1101.51"/>
    <n v="31.471714285714285"/>
  </r>
  <r>
    <x v="50"/>
    <x v="60"/>
    <n v="37"/>
    <n v="1709.13"/>
    <n v="1299.54"/>
    <n v="35.122702702702703"/>
  </r>
  <r>
    <x v="50"/>
    <x v="62"/>
    <n v="960"/>
    <n v="37069.379999999997"/>
    <n v="27958.51"/>
    <n v="29.123447916666667"/>
  </r>
  <r>
    <x v="50"/>
    <x v="65"/>
    <n v="36"/>
    <n v="1625.8"/>
    <n v="1208.31"/>
    <n v="33.564166666666665"/>
  </r>
  <r>
    <x v="50"/>
    <x v="66"/>
    <n v="101"/>
    <n v="4475.25"/>
    <n v="3288.78"/>
    <n v="32.562178217821781"/>
  </r>
  <r>
    <x v="50"/>
    <x v="68"/>
    <n v="60"/>
    <n v="2685.11"/>
    <n v="1930.23"/>
    <n v="32.170499999999997"/>
  </r>
  <r>
    <x v="50"/>
    <x v="69"/>
    <n v="14"/>
    <n v="594.89"/>
    <n v="432"/>
    <n v="30.857142857142858"/>
  </r>
  <r>
    <x v="51"/>
    <x v="0"/>
    <n v="828"/>
    <n v="64373.57"/>
    <n v="46117.89"/>
    <n v="55.697934782608698"/>
  </r>
  <r>
    <x v="51"/>
    <x v="1"/>
    <n v="51"/>
    <n v="4194.2299999999996"/>
    <n v="3224.22"/>
    <n v="63.22"/>
  </r>
  <r>
    <x v="51"/>
    <x v="2"/>
    <n v="169"/>
    <n v="14181.85"/>
    <n v="11020.72"/>
    <n v="65.211360946745557"/>
  </r>
  <r>
    <x v="51"/>
    <x v="3"/>
    <n v="192"/>
    <n v="17128.72"/>
    <n v="12245.44"/>
    <n v="63.778333333333336"/>
  </r>
  <r>
    <x v="51"/>
    <x v="4"/>
    <n v="1801"/>
    <n v="156075.73000000001"/>
    <n v="117001.79"/>
    <n v="64.964902831760128"/>
  </r>
  <r>
    <x v="51"/>
    <x v="5"/>
    <n v="6240"/>
    <n v="538171.27"/>
    <n v="416479.11"/>
    <n v="66.743447115384612"/>
  </r>
  <r>
    <x v="51"/>
    <x v="7"/>
    <n v="5314"/>
    <n v="453910.57"/>
    <n v="341731.94"/>
    <n v="64.30785472337223"/>
  </r>
  <r>
    <x v="51"/>
    <x v="8"/>
    <n v="523"/>
    <n v="42981.99"/>
    <n v="32866.57"/>
    <n v="62.842390057361378"/>
  </r>
  <r>
    <x v="51"/>
    <x v="9"/>
    <n v="166"/>
    <n v="13328.03"/>
    <n v="10423.16"/>
    <n v="62.790120481927708"/>
  </r>
  <r>
    <x v="51"/>
    <x v="10"/>
    <n v="18526"/>
    <n v="1541627.98"/>
    <n v="1151659.57"/>
    <n v="62.164502321062294"/>
  </r>
  <r>
    <x v="51"/>
    <x v="11"/>
    <n v="25"/>
    <n v="2031.25"/>
    <n v="1610.5"/>
    <n v="64.42"/>
  </r>
  <r>
    <x v="51"/>
    <x v="12"/>
    <n v="7451"/>
    <n v="648864.31999999995"/>
    <n v="497228.64"/>
    <n v="66.733141860152998"/>
  </r>
  <r>
    <x v="51"/>
    <x v="14"/>
    <n v="544"/>
    <n v="51393.02"/>
    <n v="42233.71"/>
    <n v="77.635496323529409"/>
  </r>
  <r>
    <x v="51"/>
    <x v="16"/>
    <n v="326"/>
    <n v="26350"/>
    <n v="20288.68"/>
    <n v="62.235214723926383"/>
  </r>
  <r>
    <x v="51"/>
    <x v="18"/>
    <n v="5441"/>
    <n v="454315.79"/>
    <n v="343716.11"/>
    <n v="63.171496048520488"/>
  </r>
  <r>
    <x v="51"/>
    <x v="20"/>
    <n v="20"/>
    <n v="1600.03"/>
    <n v="1192.3399999999999"/>
    <n v="59.616999999999997"/>
  </r>
  <r>
    <x v="51"/>
    <x v="21"/>
    <n v="130"/>
    <n v="11562.3"/>
    <n v="8236.5499999999993"/>
    <n v="63.358076923076915"/>
  </r>
  <r>
    <x v="51"/>
    <x v="23"/>
    <n v="2847"/>
    <n v="264302.58"/>
    <n v="200379.32"/>
    <n v="70.382620302072354"/>
  </r>
  <r>
    <x v="51"/>
    <x v="24"/>
    <n v="477"/>
    <n v="37076.78"/>
    <n v="30686.6"/>
    <n v="64.332494758909846"/>
  </r>
  <r>
    <x v="51"/>
    <x v="26"/>
    <n v="946"/>
    <n v="79593.649999999994"/>
    <n v="61454.32"/>
    <n v="64.962283298097248"/>
  </r>
  <r>
    <x v="51"/>
    <x v="32"/>
    <n v="39"/>
    <n v="2995.2"/>
    <n v="2282.25"/>
    <n v="58.519230769230766"/>
  </r>
  <r>
    <x v="51"/>
    <x v="33"/>
    <n v="671"/>
    <n v="54250.52"/>
    <n v="41454.089999999997"/>
    <n v="61.779567809239936"/>
  </r>
  <r>
    <x v="51"/>
    <x v="38"/>
    <n v="24"/>
    <n v="2015.25"/>
    <n v="1585.7"/>
    <n v="66.07083333333334"/>
  </r>
  <r>
    <x v="51"/>
    <x v="39"/>
    <n v="5943"/>
    <n v="520057.76"/>
    <n v="421167.18"/>
    <n v="70.867773851590101"/>
  </r>
  <r>
    <x v="51"/>
    <x v="41"/>
    <n v="15534"/>
    <n v="1070559.8899999999"/>
    <n v="822967.3"/>
    <n v="52.97845371443286"/>
  </r>
  <r>
    <x v="51"/>
    <x v="43"/>
    <n v="448"/>
    <n v="39665.279999999999"/>
    <n v="30010.25"/>
    <n v="66.987165178571431"/>
  </r>
  <r>
    <x v="51"/>
    <x v="45"/>
    <n v="441"/>
    <n v="35832.379999999997"/>
    <n v="27667.7"/>
    <n v="62.738548752834468"/>
  </r>
  <r>
    <x v="51"/>
    <x v="50"/>
    <n v="53"/>
    <n v="4508.96"/>
    <n v="3432.91"/>
    <n v="64.771886792452833"/>
  </r>
  <r>
    <x v="51"/>
    <x v="52"/>
    <n v="2910"/>
    <n v="248950.48"/>
    <n v="191276.43"/>
    <n v="65.730731958762888"/>
  </r>
  <r>
    <x v="51"/>
    <x v="60"/>
    <n v="288"/>
    <n v="25028.87"/>
    <n v="19561.61"/>
    <n v="67.922256944444442"/>
  </r>
  <r>
    <x v="51"/>
    <x v="62"/>
    <n v="6473"/>
    <n v="464941.84"/>
    <n v="354739.25"/>
    <n v="54.802912096400433"/>
  </r>
  <r>
    <x v="51"/>
    <x v="65"/>
    <n v="19"/>
    <n v="1654.82"/>
    <n v="1259.1199999999999"/>
    <n v="66.269473684210524"/>
  </r>
  <r>
    <x v="51"/>
    <x v="66"/>
    <n v="29"/>
    <n v="2653.93"/>
    <n v="2080.91"/>
    <n v="71.755517241379309"/>
  </r>
  <r>
    <x v="51"/>
    <x v="68"/>
    <n v="80"/>
    <n v="6552.12"/>
    <n v="5081.9799999999996"/>
    <n v="63.524749999999997"/>
  </r>
  <r>
    <x v="51"/>
    <x v="69"/>
    <n v="21"/>
    <n v="1689.64"/>
    <n v="1219.03"/>
    <n v="58.04904761904762"/>
  </r>
  <r>
    <x v="52"/>
    <x v="0"/>
    <n v="64"/>
    <n v="3727.16"/>
    <n v="2833.07"/>
    <n v="44.266718750000003"/>
  </r>
  <r>
    <x v="52"/>
    <x v="3"/>
    <n v="158"/>
    <n v="10296.51"/>
    <n v="7346.42"/>
    <n v="46.496329113924048"/>
  </r>
  <r>
    <x v="52"/>
    <x v="4"/>
    <n v="177"/>
    <n v="11753.15"/>
    <n v="8235.1"/>
    <n v="46.525988700564973"/>
  </r>
  <r>
    <x v="52"/>
    <x v="5"/>
    <n v="1185"/>
    <n v="69578.7"/>
    <n v="52007.55"/>
    <n v="43.888227848101266"/>
  </r>
  <r>
    <x v="52"/>
    <x v="7"/>
    <n v="3253"/>
    <n v="207342.28"/>
    <n v="157252.18"/>
    <n v="48.340664002459263"/>
  </r>
  <r>
    <x v="52"/>
    <x v="9"/>
    <n v="76"/>
    <n v="4431.87"/>
    <n v="3430.35"/>
    <n v="45.136184210526316"/>
  </r>
  <r>
    <x v="52"/>
    <x v="10"/>
    <n v="1420"/>
    <n v="91862.49"/>
    <n v="71035.62"/>
    <n v="50.025084507042251"/>
  </r>
  <r>
    <x v="52"/>
    <x v="12"/>
    <n v="48"/>
    <n v="3101.23"/>
    <n v="2448.86"/>
    <n v="51.017916666666672"/>
  </r>
  <r>
    <x v="52"/>
    <x v="18"/>
    <n v="287"/>
    <n v="16619.23"/>
    <n v="12903.5"/>
    <n v="44.959930313588849"/>
  </r>
  <r>
    <x v="52"/>
    <x v="21"/>
    <n v="127"/>
    <n v="8252.64"/>
    <n v="5887.78"/>
    <n v="46.360472440944882"/>
  </r>
  <r>
    <x v="52"/>
    <x v="23"/>
    <n v="1809"/>
    <n v="115445.59"/>
    <n v="89490.19"/>
    <n v="49.469425096738533"/>
  </r>
  <r>
    <x v="52"/>
    <x v="26"/>
    <n v="105"/>
    <n v="6042.97"/>
    <n v="4981.42"/>
    <n v="47.442095238095241"/>
  </r>
  <r>
    <x v="52"/>
    <x v="32"/>
    <n v="26"/>
    <n v="1462.86"/>
    <n v="1146.92"/>
    <n v="44.112307692307695"/>
  </r>
  <r>
    <x v="52"/>
    <x v="33"/>
    <n v="222"/>
    <n v="13020.48"/>
    <n v="10107.81"/>
    <n v="45.530675675675674"/>
  </r>
  <r>
    <x v="52"/>
    <x v="39"/>
    <n v="561"/>
    <n v="32277.66"/>
    <n v="26164.25"/>
    <n v="46.638591800356508"/>
  </r>
  <r>
    <x v="52"/>
    <x v="41"/>
    <n v="2068"/>
    <n v="102215.83"/>
    <n v="80139.91"/>
    <n v="38.752374274661513"/>
  </r>
  <r>
    <x v="52"/>
    <x v="43"/>
    <n v="61"/>
    <n v="3868.85"/>
    <n v="2886.39"/>
    <n v="47.317868852459014"/>
  </r>
  <r>
    <x v="52"/>
    <x v="45"/>
    <n v="488"/>
    <n v="28777.360000000001"/>
    <n v="22192.01"/>
    <n v="45.47543032786885"/>
  </r>
  <r>
    <x v="52"/>
    <x v="50"/>
    <n v="17"/>
    <n v="1002.49"/>
    <n v="785.94"/>
    <n v="46.231764705882355"/>
  </r>
  <r>
    <x v="52"/>
    <x v="62"/>
    <n v="469"/>
    <n v="24354.02"/>
    <n v="19141.2"/>
    <n v="40.812793176972285"/>
  </r>
  <r>
    <x v="53"/>
    <x v="0"/>
    <n v="1832"/>
    <n v="119683.31"/>
    <n v="99599.63"/>
    <n v="54.366610262008734"/>
  </r>
  <r>
    <x v="53"/>
    <x v="1"/>
    <n v="194"/>
    <n v="12955.28"/>
    <n v="9802.9599999999991"/>
    <n v="50.530721649484533"/>
  </r>
  <r>
    <x v="53"/>
    <x v="2"/>
    <n v="121"/>
    <n v="7799.75"/>
    <n v="6068.67"/>
    <n v="50.15429752066116"/>
  </r>
  <r>
    <x v="53"/>
    <x v="3"/>
    <n v="96"/>
    <n v="6251.46"/>
    <n v="5294.7"/>
    <n v="55.153124999999996"/>
  </r>
  <r>
    <x v="53"/>
    <x v="4"/>
    <n v="2846"/>
    <n v="182939.32"/>
    <n v="138487.35"/>
    <n v="48.660347856640904"/>
  </r>
  <r>
    <x v="53"/>
    <x v="5"/>
    <n v="49021"/>
    <n v="2995411.66"/>
    <n v="2348979.2599999998"/>
    <n v="47.917816038024519"/>
  </r>
  <r>
    <x v="53"/>
    <x v="7"/>
    <n v="5439"/>
    <n v="332523.73"/>
    <n v="250698.02"/>
    <n v="46.092667769810625"/>
  </r>
  <r>
    <x v="53"/>
    <x v="8"/>
    <n v="369"/>
    <n v="23078.959999999999"/>
    <n v="17524.599999999999"/>
    <n v="47.492140921409209"/>
  </r>
  <r>
    <x v="53"/>
    <x v="9"/>
    <n v="7733"/>
    <n v="459510.07"/>
    <n v="354205.51"/>
    <n v="45.804410965989916"/>
  </r>
  <r>
    <x v="53"/>
    <x v="10"/>
    <n v="25205"/>
    <n v="1554369.51"/>
    <n v="1172255.03"/>
    <n v="46.508828803808768"/>
  </r>
  <r>
    <x v="53"/>
    <x v="11"/>
    <n v="60"/>
    <n v="3628.36"/>
    <n v="2881.03"/>
    <n v="48.017166666666668"/>
  </r>
  <r>
    <x v="53"/>
    <x v="12"/>
    <n v="7994"/>
    <n v="494337.57"/>
    <n v="378895.18"/>
    <n v="47.397445584188141"/>
  </r>
  <r>
    <x v="53"/>
    <x v="13"/>
    <n v="146"/>
    <n v="8833.82"/>
    <n v="6757.77"/>
    <n v="46.286095890410962"/>
  </r>
  <r>
    <x v="53"/>
    <x v="14"/>
    <n v="1111"/>
    <n v="66189.789999999994"/>
    <n v="49775.28"/>
    <n v="44.802232223222319"/>
  </r>
  <r>
    <x v="53"/>
    <x v="15"/>
    <n v="38"/>
    <n v="2307.42"/>
    <n v="1767.22"/>
    <n v="46.50578947368421"/>
  </r>
  <r>
    <x v="53"/>
    <x v="16"/>
    <n v="53326"/>
    <n v="3377255.84"/>
    <n v="2708073.85"/>
    <n v="50.783367400517569"/>
  </r>
  <r>
    <x v="53"/>
    <x v="18"/>
    <n v="7333"/>
    <n v="448956.06"/>
    <n v="345854.61"/>
    <n v="47.164136097095323"/>
  </r>
  <r>
    <x v="53"/>
    <x v="19"/>
    <n v="3076"/>
    <n v="191124.6"/>
    <n v="146011.6"/>
    <n v="47.468010403120935"/>
  </r>
  <r>
    <x v="53"/>
    <x v="21"/>
    <n v="166"/>
    <n v="9810.2800000000007"/>
    <n v="7492.01"/>
    <n v="45.132590361445786"/>
  </r>
  <r>
    <x v="53"/>
    <x v="22"/>
    <n v="3448"/>
    <n v="207274.27"/>
    <n v="166127.57"/>
    <n v="48.180849767981442"/>
  </r>
  <r>
    <x v="53"/>
    <x v="23"/>
    <n v="9147"/>
    <n v="558275.75"/>
    <n v="450113.78"/>
    <n v="49.208896906089429"/>
  </r>
  <r>
    <x v="53"/>
    <x v="24"/>
    <n v="2246"/>
    <n v="135112.94"/>
    <n v="104766.42"/>
    <n v="46.645779162956366"/>
  </r>
  <r>
    <x v="53"/>
    <x v="26"/>
    <n v="13670"/>
    <n v="839594.97"/>
    <n v="648622.12"/>
    <n v="47.448582297000733"/>
  </r>
  <r>
    <x v="53"/>
    <x v="82"/>
    <n v="20"/>
    <n v="1350.4"/>
    <n v="1058.8"/>
    <n v="52.94"/>
  </r>
  <r>
    <x v="53"/>
    <x v="29"/>
    <n v="131232"/>
    <n v="8034788.7699999996"/>
    <n v="6071075.6299999999"/>
    <n v="46.262158848451598"/>
  </r>
  <r>
    <x v="53"/>
    <x v="31"/>
    <n v="1161"/>
    <n v="67262.89"/>
    <n v="51220.53"/>
    <n v="44.117596899224807"/>
  </r>
  <r>
    <x v="53"/>
    <x v="32"/>
    <n v="1344"/>
    <n v="79735.77"/>
    <n v="63611.37"/>
    <n v="47.329888392857143"/>
  </r>
  <r>
    <x v="53"/>
    <x v="33"/>
    <n v="16130"/>
    <n v="975058.97"/>
    <n v="763924.61"/>
    <n v="47.36048419094854"/>
  </r>
  <r>
    <x v="53"/>
    <x v="35"/>
    <n v="13"/>
    <n v="788.87"/>
    <n v="557.71"/>
    <n v="42.900769230769235"/>
  </r>
  <r>
    <x v="53"/>
    <x v="37"/>
    <n v="15"/>
    <n v="687.45"/>
    <n v="561.6"/>
    <n v="37.440000000000005"/>
  </r>
  <r>
    <x v="53"/>
    <x v="38"/>
    <n v="48"/>
    <n v="2894.59"/>
    <n v="2194.7399999999998"/>
    <n v="45.723749999999995"/>
  </r>
  <r>
    <x v="53"/>
    <x v="39"/>
    <n v="4158"/>
    <n v="255404.79"/>
    <n v="202302.35"/>
    <n v="48.653763828763829"/>
  </r>
  <r>
    <x v="53"/>
    <x v="41"/>
    <n v="47862"/>
    <n v="2441565.7400000002"/>
    <n v="1900647.01"/>
    <n v="39.710981780953574"/>
  </r>
  <r>
    <x v="53"/>
    <x v="43"/>
    <n v="14975"/>
    <n v="948012.78"/>
    <n v="766274.62"/>
    <n v="51.170258430717865"/>
  </r>
  <r>
    <x v="53"/>
    <x v="45"/>
    <n v="5019"/>
    <n v="309642.15000000002"/>
    <n v="237426.84"/>
    <n v="47.305606694560666"/>
  </r>
  <r>
    <x v="53"/>
    <x v="46"/>
    <n v="33"/>
    <n v="2010.03"/>
    <n v="1706.1"/>
    <n v="51.699999999999996"/>
  </r>
  <r>
    <x v="53"/>
    <x v="47"/>
    <n v="771"/>
    <n v="55043.17"/>
    <n v="43102.3"/>
    <n v="55.904409857328147"/>
  </r>
  <r>
    <x v="53"/>
    <x v="83"/>
    <n v="12"/>
    <n v="520.95000000000005"/>
    <n v="433.92"/>
    <n v="36.160000000000004"/>
  </r>
  <r>
    <x v="53"/>
    <x v="50"/>
    <n v="2820"/>
    <n v="176111.9"/>
    <n v="139139.47"/>
    <n v="49.340237588652485"/>
  </r>
  <r>
    <x v="53"/>
    <x v="51"/>
    <n v="494"/>
    <n v="32194.32"/>
    <n v="24196.42"/>
    <n v="48.980607287449388"/>
  </r>
  <r>
    <x v="53"/>
    <x v="52"/>
    <n v="12407"/>
    <n v="788766.94"/>
    <n v="596044.65"/>
    <n v="48.040997017812529"/>
  </r>
  <r>
    <x v="53"/>
    <x v="55"/>
    <n v="17"/>
    <n v="1086.47"/>
    <n v="851.87"/>
    <n v="50.11"/>
  </r>
  <r>
    <x v="53"/>
    <x v="57"/>
    <n v="4007"/>
    <n v="256439.61"/>
    <n v="195607.38"/>
    <n v="48.81641627152483"/>
  </r>
  <r>
    <x v="53"/>
    <x v="58"/>
    <n v="14"/>
    <n v="910.47"/>
    <n v="715.04"/>
    <n v="51.074285714285715"/>
  </r>
  <r>
    <x v="53"/>
    <x v="59"/>
    <n v="541"/>
    <n v="32397.83"/>
    <n v="24565"/>
    <n v="45.406654343807766"/>
  </r>
  <r>
    <x v="53"/>
    <x v="60"/>
    <n v="9938"/>
    <n v="651858.79"/>
    <n v="510253.97"/>
    <n v="51.343728114308711"/>
  </r>
  <r>
    <x v="53"/>
    <x v="62"/>
    <n v="27840"/>
    <n v="1486430.56"/>
    <n v="1148257.04"/>
    <n v="41.244864942528736"/>
  </r>
  <r>
    <x v="53"/>
    <x v="63"/>
    <n v="64"/>
    <n v="3774.9"/>
    <n v="2851.2"/>
    <n v="44.55"/>
  </r>
  <r>
    <x v="53"/>
    <x v="66"/>
    <n v="9084"/>
    <n v="539100.73"/>
    <n v="411473.75"/>
    <n v="45.29653786878027"/>
  </r>
  <r>
    <x v="53"/>
    <x v="68"/>
    <n v="264"/>
    <n v="18257.47"/>
    <n v="13871.74"/>
    <n v="52.544469696969699"/>
  </r>
  <r>
    <x v="53"/>
    <x v="69"/>
    <n v="921"/>
    <n v="53925.15"/>
    <n v="41170.49"/>
    <n v="44.701943539630832"/>
  </r>
  <r>
    <x v="54"/>
    <x v="0"/>
    <n v="197"/>
    <n v="9362.31"/>
    <n v="7214.59"/>
    <n v="36.622284263959394"/>
  </r>
  <r>
    <x v="54"/>
    <x v="1"/>
    <n v="131"/>
    <n v="7074.08"/>
    <n v="5375.23"/>
    <n v="41.032290076335876"/>
  </r>
  <r>
    <x v="54"/>
    <x v="3"/>
    <n v="15"/>
    <n v="740.67"/>
    <n v="628.73"/>
    <n v="41.915333333333336"/>
  </r>
  <r>
    <x v="54"/>
    <x v="4"/>
    <n v="180"/>
    <n v="8514.6200000000008"/>
    <n v="6134.48"/>
    <n v="34.080444444444439"/>
  </r>
  <r>
    <x v="54"/>
    <x v="5"/>
    <n v="7548"/>
    <n v="347535.9"/>
    <n v="275097.11"/>
    <n v="36.446357975622682"/>
  </r>
  <r>
    <x v="54"/>
    <x v="7"/>
    <n v="2495"/>
    <n v="117918.28"/>
    <n v="88802.76"/>
    <n v="35.592288577154306"/>
  </r>
  <r>
    <x v="54"/>
    <x v="8"/>
    <n v="88"/>
    <n v="4143.8900000000003"/>
    <n v="3038.36"/>
    <n v="34.526818181818186"/>
  </r>
  <r>
    <x v="54"/>
    <x v="9"/>
    <n v="1116"/>
    <n v="51284.86"/>
    <n v="40203.42"/>
    <n v="36.024569892473117"/>
  </r>
  <r>
    <x v="54"/>
    <x v="10"/>
    <n v="8884"/>
    <n v="402788.42"/>
    <n v="298412.39"/>
    <n v="33.589868302566416"/>
  </r>
  <r>
    <x v="54"/>
    <x v="11"/>
    <n v="37"/>
    <n v="1713.28"/>
    <n v="1359.28"/>
    <n v="36.737297297297296"/>
  </r>
  <r>
    <x v="54"/>
    <x v="12"/>
    <n v="2989"/>
    <n v="139986.89000000001"/>
    <n v="108416.99"/>
    <n v="36.271993977919038"/>
  </r>
  <r>
    <x v="54"/>
    <x v="13"/>
    <n v="47"/>
    <n v="2184.56"/>
    <n v="1533.78"/>
    <n v="32.633617021276592"/>
  </r>
  <r>
    <x v="54"/>
    <x v="14"/>
    <n v="166"/>
    <n v="7585.14"/>
    <n v="5643.38"/>
    <n v="33.996265060240965"/>
  </r>
  <r>
    <x v="54"/>
    <x v="15"/>
    <n v="21"/>
    <n v="993.41"/>
    <n v="780.99"/>
    <n v="37.19"/>
  </r>
  <r>
    <x v="54"/>
    <x v="16"/>
    <n v="19640"/>
    <n v="955458.45"/>
    <n v="763791.94"/>
    <n v="38.889609979633398"/>
  </r>
  <r>
    <x v="54"/>
    <x v="18"/>
    <n v="1977"/>
    <n v="92275.73"/>
    <n v="71654.31"/>
    <n v="36.243960546282246"/>
  </r>
  <r>
    <x v="54"/>
    <x v="19"/>
    <n v="900"/>
    <n v="43523.19"/>
    <n v="33593.49"/>
    <n v="37.326099999999997"/>
  </r>
  <r>
    <x v="54"/>
    <x v="23"/>
    <n v="2324"/>
    <n v="109233.72"/>
    <n v="84643.87"/>
    <n v="36.421630808950084"/>
  </r>
  <r>
    <x v="54"/>
    <x v="24"/>
    <n v="1308"/>
    <n v="57924.56"/>
    <n v="45190.69"/>
    <n v="34.549457186544345"/>
  </r>
  <r>
    <x v="54"/>
    <x v="26"/>
    <n v="2244"/>
    <n v="104031.17"/>
    <n v="80531.83"/>
    <n v="35.887624777183603"/>
  </r>
  <r>
    <x v="54"/>
    <x v="29"/>
    <n v="17548"/>
    <n v="828359.73"/>
    <n v="639316.87"/>
    <n v="36.432463528607251"/>
  </r>
  <r>
    <x v="54"/>
    <x v="31"/>
    <n v="590"/>
    <n v="25966.67"/>
    <n v="20126.79"/>
    <n v="34.11320338983051"/>
  </r>
  <r>
    <x v="54"/>
    <x v="32"/>
    <n v="1788"/>
    <n v="80392.83"/>
    <n v="64398.77"/>
    <n v="36.017209172259506"/>
  </r>
  <r>
    <x v="54"/>
    <x v="33"/>
    <n v="6227"/>
    <n v="282718.77"/>
    <n v="223834.15"/>
    <n v="35.945744339168137"/>
  </r>
  <r>
    <x v="54"/>
    <x v="38"/>
    <n v="15"/>
    <n v="716.34"/>
    <n v="561.62"/>
    <n v="37.441333333333333"/>
  </r>
  <r>
    <x v="54"/>
    <x v="39"/>
    <n v="381"/>
    <n v="17568.91"/>
    <n v="13980.22"/>
    <n v="36.693490813648289"/>
  </r>
  <r>
    <x v="54"/>
    <x v="41"/>
    <n v="20713"/>
    <n v="808803.38"/>
    <n v="636001.06000000006"/>
    <n v="30.705405301018686"/>
  </r>
  <r>
    <x v="54"/>
    <x v="43"/>
    <n v="3751"/>
    <n v="179526.85"/>
    <n v="147792.78"/>
    <n v="39.400901093041853"/>
  </r>
  <r>
    <x v="54"/>
    <x v="45"/>
    <n v="1661"/>
    <n v="76988.73"/>
    <n v="60001.8"/>
    <n v="36.123901264298617"/>
  </r>
  <r>
    <x v="54"/>
    <x v="50"/>
    <n v="125"/>
    <n v="6099.68"/>
    <n v="4925.54"/>
    <n v="39.404319999999998"/>
  </r>
  <r>
    <x v="54"/>
    <x v="51"/>
    <n v="35"/>
    <n v="1730.81"/>
    <n v="1361.21"/>
    <n v="38.891714285714286"/>
  </r>
  <r>
    <x v="54"/>
    <x v="52"/>
    <n v="1106"/>
    <n v="51606.81"/>
    <n v="40136.76"/>
    <n v="36.290018083182645"/>
  </r>
  <r>
    <x v="54"/>
    <x v="57"/>
    <n v="494"/>
    <n v="22939.24"/>
    <n v="17838.87"/>
    <n v="36.111072874493928"/>
  </r>
  <r>
    <x v="54"/>
    <x v="59"/>
    <n v="196"/>
    <n v="8625.43"/>
    <n v="6745.35"/>
    <n v="34.415051020408164"/>
  </r>
  <r>
    <x v="54"/>
    <x v="60"/>
    <n v="6551"/>
    <n v="345484.92"/>
    <n v="270719.95"/>
    <n v="41.324980918943673"/>
  </r>
  <r>
    <x v="54"/>
    <x v="62"/>
    <n v="6871"/>
    <n v="281981.96999999997"/>
    <n v="219680.56"/>
    <n v="31.972137971183233"/>
  </r>
  <r>
    <x v="54"/>
    <x v="66"/>
    <n v="1283"/>
    <n v="57473.919999999998"/>
    <n v="45020.33"/>
    <n v="35.08989088074825"/>
  </r>
  <r>
    <x v="54"/>
    <x v="68"/>
    <n v="19"/>
    <n v="916"/>
    <n v="679.98"/>
    <n v="35.788421052631577"/>
  </r>
  <r>
    <x v="54"/>
    <x v="69"/>
    <n v="189"/>
    <n v="8349.09"/>
    <n v="6467.83"/>
    <n v="34.221322751322752"/>
  </r>
  <r>
    <x v="55"/>
    <x v="0"/>
    <n v="129"/>
    <n v="7786.94"/>
    <n v="6069.06"/>
    <n v="47.046976744186047"/>
  </r>
  <r>
    <x v="55"/>
    <x v="4"/>
    <n v="92"/>
    <n v="5721.95"/>
    <n v="4435.96"/>
    <n v="48.216956521739128"/>
  </r>
  <r>
    <x v="55"/>
    <x v="5"/>
    <n v="685"/>
    <n v="40850.269999999997"/>
    <n v="31960.98"/>
    <n v="46.658364963503651"/>
  </r>
  <r>
    <x v="55"/>
    <x v="7"/>
    <n v="5511"/>
    <n v="295606.5"/>
    <n v="228807.7"/>
    <n v="41.518363273453097"/>
  </r>
  <r>
    <x v="55"/>
    <x v="8"/>
    <n v="705"/>
    <n v="42518.58"/>
    <n v="32805.129999999997"/>
    <n v="46.532099290780138"/>
  </r>
  <r>
    <x v="55"/>
    <x v="10"/>
    <n v="3964"/>
    <n v="242103.24"/>
    <n v="180581.59"/>
    <n v="45.555396064581231"/>
  </r>
  <r>
    <x v="55"/>
    <x v="12"/>
    <n v="23"/>
    <n v="1203.47"/>
    <n v="961.36"/>
    <n v="41.798260869565219"/>
  </r>
  <r>
    <x v="55"/>
    <x v="23"/>
    <n v="56"/>
    <n v="3196.92"/>
    <n v="2297.79"/>
    <n v="41.031964285714288"/>
  </r>
  <r>
    <x v="55"/>
    <x v="24"/>
    <n v="98"/>
    <n v="5286.54"/>
    <n v="4124.55"/>
    <n v="42.087244897959188"/>
  </r>
  <r>
    <x v="55"/>
    <x v="26"/>
    <n v="46"/>
    <n v="2921.34"/>
    <n v="2313.44"/>
    <n v="50.292173913043477"/>
  </r>
  <r>
    <x v="55"/>
    <x v="31"/>
    <n v="18"/>
    <n v="1168.3800000000001"/>
    <n v="916.02"/>
    <n v="50.89"/>
  </r>
  <r>
    <x v="55"/>
    <x v="32"/>
    <n v="20"/>
    <n v="1289.46"/>
    <n v="720.15"/>
    <n v="36.0075"/>
  </r>
  <r>
    <x v="55"/>
    <x v="33"/>
    <n v="139"/>
    <n v="8808.99"/>
    <n v="6955"/>
    <n v="50.035971223021583"/>
  </r>
  <r>
    <x v="55"/>
    <x v="41"/>
    <n v="14873"/>
    <n v="755862.23"/>
    <n v="580676.32999999996"/>
    <n v="39.042313588381631"/>
  </r>
  <r>
    <x v="55"/>
    <x v="43"/>
    <n v="287"/>
    <n v="17958.439999999999"/>
    <n v="13148.85"/>
    <n v="45.814808362369341"/>
  </r>
  <r>
    <x v="55"/>
    <x v="45"/>
    <n v="63"/>
    <n v="3562.02"/>
    <n v="2703.98"/>
    <n v="42.920317460317463"/>
  </r>
  <r>
    <x v="55"/>
    <x v="57"/>
    <n v="114"/>
    <n v="6927.57"/>
    <n v="5431.26"/>
    <n v="47.642631578947373"/>
  </r>
  <r>
    <x v="55"/>
    <x v="60"/>
    <n v="980"/>
    <n v="58773.79"/>
    <n v="46078.080000000002"/>
    <n v="47.018448979591838"/>
  </r>
  <r>
    <x v="55"/>
    <x v="62"/>
    <n v="756"/>
    <n v="38907"/>
    <n v="28765.02"/>
    <n v="38.048968253968255"/>
  </r>
  <r>
    <x v="55"/>
    <x v="66"/>
    <n v="135"/>
    <n v="7978.19"/>
    <n v="6260.31"/>
    <n v="46.372666666666667"/>
  </r>
  <r>
    <x v="55"/>
    <x v="68"/>
    <n v="2286"/>
    <n v="116856.11"/>
    <n v="86057.17"/>
    <n v="37.645306211723536"/>
  </r>
  <r>
    <x v="56"/>
    <x v="0"/>
    <n v="23596"/>
    <n v="1158321.45"/>
    <n v="849371.98"/>
    <n v="35.996439226987626"/>
  </r>
  <r>
    <x v="56"/>
    <x v="1"/>
    <n v="1316"/>
    <n v="60773.48"/>
    <n v="46976.6"/>
    <n v="35.696504559270515"/>
  </r>
  <r>
    <x v="56"/>
    <x v="2"/>
    <n v="189"/>
    <n v="9137.8799999999992"/>
    <n v="7042.44"/>
    <n v="37.261587301587298"/>
  </r>
  <r>
    <x v="56"/>
    <x v="3"/>
    <n v="344"/>
    <n v="16523.02"/>
    <n v="13460.61"/>
    <n v="39.129680232558144"/>
  </r>
  <r>
    <x v="56"/>
    <x v="4"/>
    <n v="13923"/>
    <n v="663623.81999999995"/>
    <n v="525025.51"/>
    <n v="37.709222868634633"/>
  </r>
  <r>
    <x v="56"/>
    <x v="5"/>
    <n v="206690"/>
    <n v="10129081.689999999"/>
    <n v="7841568.21"/>
    <n v="37.93878857225797"/>
  </r>
  <r>
    <x v="56"/>
    <x v="6"/>
    <n v="840"/>
    <n v="41595.269999999997"/>
    <n v="32194.13"/>
    <n v="38.326345238095236"/>
  </r>
  <r>
    <x v="56"/>
    <x v="7"/>
    <n v="510334"/>
    <n v="23771173.760000002"/>
    <n v="17182049.289999999"/>
    <n v="33.668243326919232"/>
  </r>
  <r>
    <x v="56"/>
    <x v="8"/>
    <n v="14516"/>
    <n v="691225.13"/>
    <n v="534435.38"/>
    <n v="36.81698677321576"/>
  </r>
  <r>
    <x v="56"/>
    <x v="9"/>
    <n v="207069"/>
    <n v="9792652.0500000007"/>
    <n v="7705663.0899999999"/>
    <n v="37.213021215150505"/>
  </r>
  <r>
    <x v="56"/>
    <x v="10"/>
    <n v="890029"/>
    <n v="43254211.579999998"/>
    <n v="31349478.129999999"/>
    <n v="35.222985015095013"/>
  </r>
  <r>
    <x v="56"/>
    <x v="11"/>
    <n v="1793"/>
    <n v="82393.47"/>
    <n v="63118.92"/>
    <n v="35.202967094255435"/>
  </r>
  <r>
    <x v="56"/>
    <x v="12"/>
    <n v="19384"/>
    <n v="982023.92"/>
    <n v="751661.54"/>
    <n v="38.777421584812217"/>
  </r>
  <r>
    <x v="56"/>
    <x v="13"/>
    <n v="956"/>
    <n v="47012.31"/>
    <n v="36779.339999999997"/>
    <n v="38.472112970711294"/>
  </r>
  <r>
    <x v="56"/>
    <x v="14"/>
    <n v="2530"/>
    <n v="117131.41"/>
    <n v="90463.06"/>
    <n v="35.756150197628457"/>
  </r>
  <r>
    <x v="56"/>
    <x v="15"/>
    <n v="774"/>
    <n v="39005.65"/>
    <n v="30632.74"/>
    <n v="39.577183462532304"/>
  </r>
  <r>
    <x v="56"/>
    <x v="16"/>
    <n v="656"/>
    <n v="33115.69"/>
    <n v="25761.14"/>
    <n v="39.270030487804874"/>
  </r>
  <r>
    <x v="56"/>
    <x v="18"/>
    <n v="6139"/>
    <n v="283662.07"/>
    <n v="219885.84"/>
    <n v="35.817859586251835"/>
  </r>
  <r>
    <x v="56"/>
    <x v="19"/>
    <n v="11633"/>
    <n v="571738.29"/>
    <n v="447781.97"/>
    <n v="38.492389753288059"/>
  </r>
  <r>
    <x v="56"/>
    <x v="20"/>
    <n v="12"/>
    <n v="583.63"/>
    <n v="387.73"/>
    <n v="32.310833333333335"/>
  </r>
  <r>
    <x v="56"/>
    <x v="21"/>
    <n v="54"/>
    <n v="2432.69"/>
    <n v="1900.46"/>
    <n v="35.193703703703704"/>
  </r>
  <r>
    <x v="56"/>
    <x v="22"/>
    <n v="14"/>
    <n v="589.19000000000005"/>
    <n v="466.46"/>
    <n v="33.318571428571424"/>
  </r>
  <r>
    <x v="56"/>
    <x v="23"/>
    <n v="24444"/>
    <n v="1142375.49"/>
    <n v="884433.45"/>
    <n v="36.182026264113894"/>
  </r>
  <r>
    <x v="56"/>
    <x v="24"/>
    <n v="4232"/>
    <n v="184938.53"/>
    <n v="139698.03"/>
    <n v="33.009931474480148"/>
  </r>
  <r>
    <x v="56"/>
    <x v="75"/>
    <n v="63"/>
    <n v="3019.3"/>
    <n v="2367.64"/>
    <n v="37.581587301587298"/>
  </r>
  <r>
    <x v="56"/>
    <x v="26"/>
    <n v="26704"/>
    <n v="1266595.48"/>
    <n v="980692.77"/>
    <n v="36.724564484721391"/>
  </r>
  <r>
    <x v="56"/>
    <x v="27"/>
    <n v="297"/>
    <n v="15194.59"/>
    <n v="11372.96"/>
    <n v="38.292794612794609"/>
  </r>
  <r>
    <x v="56"/>
    <x v="28"/>
    <n v="2140"/>
    <n v="96400.68"/>
    <n v="75130.080000000002"/>
    <n v="35.107514018691589"/>
  </r>
  <r>
    <x v="56"/>
    <x v="29"/>
    <n v="111406"/>
    <n v="5333014.38"/>
    <n v="4182661.51"/>
    <n v="37.544310988636155"/>
  </r>
  <r>
    <x v="56"/>
    <x v="30"/>
    <n v="220"/>
    <n v="10340.219999999999"/>
    <n v="8071.34"/>
    <n v="36.687909090909095"/>
  </r>
  <r>
    <x v="56"/>
    <x v="31"/>
    <n v="1666"/>
    <n v="76215.56"/>
    <n v="52842.6"/>
    <n v="31.718247298919568"/>
  </r>
  <r>
    <x v="56"/>
    <x v="32"/>
    <n v="214603"/>
    <n v="10678170.42"/>
    <n v="7799616.1399999997"/>
    <n v="36.344394719551914"/>
  </r>
  <r>
    <x v="56"/>
    <x v="33"/>
    <n v="128781"/>
    <n v="6159676.4900000002"/>
    <n v="4802373.21"/>
    <n v="37.291007291448274"/>
  </r>
  <r>
    <x v="56"/>
    <x v="34"/>
    <n v="362"/>
    <n v="16841.849999999999"/>
    <n v="12703.32"/>
    <n v="35.092044198895024"/>
  </r>
  <r>
    <x v="56"/>
    <x v="38"/>
    <n v="276"/>
    <n v="14653.81"/>
    <n v="11265.94"/>
    <n v="40.818623188405802"/>
  </r>
  <r>
    <x v="56"/>
    <x v="39"/>
    <n v="17279"/>
    <n v="829685.58"/>
    <n v="637863.67000000004"/>
    <n v="36.915543144857921"/>
  </r>
  <r>
    <x v="56"/>
    <x v="40"/>
    <n v="58"/>
    <n v="2816.41"/>
    <n v="2210.14"/>
    <n v="38.105862068965514"/>
  </r>
  <r>
    <x v="56"/>
    <x v="41"/>
    <n v="419416"/>
    <n v="16808028.079999998"/>
    <n v="12323611.949999999"/>
    <n v="29.382789283193773"/>
  </r>
  <r>
    <x v="56"/>
    <x v="43"/>
    <n v="10128"/>
    <n v="494067.41"/>
    <n v="385567.48"/>
    <n v="38.069458925750396"/>
  </r>
  <r>
    <x v="56"/>
    <x v="45"/>
    <n v="13107"/>
    <n v="616896.54"/>
    <n v="467818.61"/>
    <n v="35.692272068360417"/>
  </r>
  <r>
    <x v="56"/>
    <x v="46"/>
    <n v="362"/>
    <n v="17439.88"/>
    <n v="14255.3"/>
    <n v="39.379281767955796"/>
  </r>
  <r>
    <x v="56"/>
    <x v="47"/>
    <n v="45"/>
    <n v="2162.9"/>
    <n v="1669.5"/>
    <n v="37.1"/>
  </r>
  <r>
    <x v="56"/>
    <x v="48"/>
    <n v="400"/>
    <n v="17921.11"/>
    <n v="13461.25"/>
    <n v="33.653125000000003"/>
  </r>
  <r>
    <x v="56"/>
    <x v="49"/>
    <n v="42"/>
    <n v="1674.94"/>
    <n v="1278.45"/>
    <n v="30.439285714285717"/>
  </r>
  <r>
    <x v="56"/>
    <x v="83"/>
    <n v="42"/>
    <n v="1479.49"/>
    <n v="1163.9000000000001"/>
    <n v="27.711904761904766"/>
  </r>
  <r>
    <x v="56"/>
    <x v="50"/>
    <n v="2800"/>
    <n v="133877.43"/>
    <n v="103682.65"/>
    <n v="37.029517857142856"/>
  </r>
  <r>
    <x v="56"/>
    <x v="51"/>
    <n v="126"/>
    <n v="6396.5"/>
    <n v="4898.26"/>
    <n v="38.875079365079365"/>
  </r>
  <r>
    <x v="56"/>
    <x v="52"/>
    <n v="5042"/>
    <n v="236917.31"/>
    <n v="183933.46"/>
    <n v="36.480257834192777"/>
  </r>
  <r>
    <x v="56"/>
    <x v="53"/>
    <n v="62"/>
    <n v="3201.18"/>
    <n v="1894.32"/>
    <n v="30.553548387096772"/>
  </r>
  <r>
    <x v="56"/>
    <x v="56"/>
    <n v="1053"/>
    <n v="39781.26"/>
    <n v="30670.71"/>
    <n v="29.126980056980056"/>
  </r>
  <r>
    <x v="56"/>
    <x v="57"/>
    <n v="1771"/>
    <n v="82669.25"/>
    <n v="64822.98"/>
    <n v="36.60247317899492"/>
  </r>
  <r>
    <x v="56"/>
    <x v="58"/>
    <n v="15"/>
    <n v="831.58"/>
    <n v="654.95000000000005"/>
    <n v="43.663333333333334"/>
  </r>
  <r>
    <x v="56"/>
    <x v="59"/>
    <n v="94"/>
    <n v="4588.83"/>
    <n v="3375.84"/>
    <n v="35.913191489361701"/>
  </r>
  <r>
    <x v="56"/>
    <x v="60"/>
    <n v="48656"/>
    <n v="2478812.7799999998"/>
    <n v="1923162.84"/>
    <n v="39.525707826372908"/>
  </r>
  <r>
    <x v="56"/>
    <x v="62"/>
    <n v="120231"/>
    <n v="4862545.83"/>
    <n v="3593905.08"/>
    <n v="29.89166753998553"/>
  </r>
  <r>
    <x v="56"/>
    <x v="63"/>
    <n v="39"/>
    <n v="2071.75"/>
    <n v="1624.19"/>
    <n v="41.645897435897439"/>
  </r>
  <r>
    <x v="56"/>
    <x v="64"/>
    <n v="212"/>
    <n v="10895.78"/>
    <n v="8659.41"/>
    <n v="40.84627358490566"/>
  </r>
  <r>
    <x v="56"/>
    <x v="65"/>
    <n v="1199"/>
    <n v="55855.45"/>
    <n v="43183.71"/>
    <n v="36.016438698915763"/>
  </r>
  <r>
    <x v="56"/>
    <x v="66"/>
    <n v="30467"/>
    <n v="1447492.61"/>
    <n v="1161117.8"/>
    <n v="38.110670561591235"/>
  </r>
  <r>
    <x v="56"/>
    <x v="68"/>
    <n v="5968"/>
    <n v="272751.65000000002"/>
    <n v="208207.95"/>
    <n v="34.887391085790888"/>
  </r>
  <r>
    <x v="56"/>
    <x v="69"/>
    <n v="997"/>
    <n v="48189.8"/>
    <n v="39866.14"/>
    <n v="39.986098294884656"/>
  </r>
  <r>
    <x v="56"/>
    <x v="72"/>
    <n v="36"/>
    <n v="1209.76"/>
    <n v="948.44"/>
    <n v="26.345555555555556"/>
  </r>
  <r>
    <x v="57"/>
    <x v="0"/>
    <n v="6917"/>
    <n v="378698.54"/>
    <n v="256269.69"/>
    <n v="37.049254011854849"/>
  </r>
  <r>
    <x v="57"/>
    <x v="1"/>
    <n v="7825"/>
    <n v="392042.74"/>
    <n v="286516.46000000002"/>
    <n v="36.615522044728436"/>
  </r>
  <r>
    <x v="57"/>
    <x v="2"/>
    <n v="1137"/>
    <n v="61126.42"/>
    <n v="42699.95"/>
    <n v="37.554925241864552"/>
  </r>
  <r>
    <x v="57"/>
    <x v="3"/>
    <n v="4783"/>
    <n v="248615.79"/>
    <n v="182625.54"/>
    <n v="38.182216182312359"/>
  </r>
  <r>
    <x v="57"/>
    <x v="4"/>
    <n v="3934"/>
    <n v="196869.57"/>
    <n v="140452.85999999999"/>
    <n v="35.702302999491607"/>
  </r>
  <r>
    <x v="57"/>
    <x v="5"/>
    <n v="23162"/>
    <n v="1279874.1499999999"/>
    <n v="930348.51"/>
    <n v="40.167019687419049"/>
  </r>
  <r>
    <x v="57"/>
    <x v="6"/>
    <n v="2645"/>
    <n v="146228.60999999999"/>
    <n v="111361.47"/>
    <n v="42.102635160680528"/>
  </r>
  <r>
    <x v="57"/>
    <x v="7"/>
    <n v="77008"/>
    <n v="4148388.74"/>
    <n v="2485710.87"/>
    <n v="32.278605729274879"/>
  </r>
  <r>
    <x v="57"/>
    <x v="8"/>
    <n v="2856"/>
    <n v="156503.51"/>
    <n v="109786.87"/>
    <n v="38.440780812324931"/>
  </r>
  <r>
    <x v="57"/>
    <x v="9"/>
    <n v="8068"/>
    <n v="443294.84"/>
    <n v="313542.65999999997"/>
    <n v="38.862501239464549"/>
  </r>
  <r>
    <x v="57"/>
    <x v="10"/>
    <n v="129251"/>
    <n v="7202965.0099999998"/>
    <n v="4598529.42"/>
    <n v="35.578288910724098"/>
  </r>
  <r>
    <x v="57"/>
    <x v="11"/>
    <n v="376"/>
    <n v="20474.150000000001"/>
    <n v="13381.11"/>
    <n v="35.588058510638298"/>
  </r>
  <r>
    <x v="57"/>
    <x v="12"/>
    <n v="7908"/>
    <n v="432177.64"/>
    <n v="308654.37"/>
    <n v="39.030648710166922"/>
  </r>
  <r>
    <x v="57"/>
    <x v="13"/>
    <n v="7203"/>
    <n v="362964.74"/>
    <n v="266002.46999999997"/>
    <n v="36.92940024989587"/>
  </r>
  <r>
    <x v="57"/>
    <x v="14"/>
    <n v="4879"/>
    <n v="258289.81"/>
    <n v="183305.82"/>
    <n v="37.570366878458699"/>
  </r>
  <r>
    <x v="57"/>
    <x v="15"/>
    <n v="480"/>
    <n v="24449.72"/>
    <n v="17624.29"/>
    <n v="36.717270833333338"/>
  </r>
  <r>
    <x v="57"/>
    <x v="16"/>
    <n v="2114"/>
    <n v="118486.41"/>
    <n v="84321.08"/>
    <n v="39.88698202459792"/>
  </r>
  <r>
    <x v="57"/>
    <x v="17"/>
    <n v="48"/>
    <n v="2688.51"/>
    <n v="1913.82"/>
    <n v="39.871249999999996"/>
  </r>
  <r>
    <x v="57"/>
    <x v="18"/>
    <n v="12022"/>
    <n v="615933.01"/>
    <n v="451587.39"/>
    <n v="37.563416236899016"/>
  </r>
  <r>
    <x v="57"/>
    <x v="19"/>
    <n v="2104"/>
    <n v="112125.94"/>
    <n v="83423.3"/>
    <n v="39.649857414448668"/>
  </r>
  <r>
    <x v="57"/>
    <x v="21"/>
    <n v="1553"/>
    <n v="77991.360000000001"/>
    <n v="56355.78"/>
    <n v="36.288332260141658"/>
  </r>
  <r>
    <x v="57"/>
    <x v="22"/>
    <n v="523"/>
    <n v="27209.02"/>
    <n v="20105.259999999998"/>
    <n v="38.442179732313569"/>
  </r>
  <r>
    <x v="57"/>
    <x v="23"/>
    <n v="8174"/>
    <n v="457901.9"/>
    <n v="334464.94"/>
    <n v="40.918147785661851"/>
  </r>
  <r>
    <x v="57"/>
    <x v="24"/>
    <n v="7393"/>
    <n v="410389.11"/>
    <n v="281272.58"/>
    <n v="38.045797375896122"/>
  </r>
  <r>
    <x v="57"/>
    <x v="75"/>
    <n v="180"/>
    <n v="10340.950000000001"/>
    <n v="7538.99"/>
    <n v="41.883277777777778"/>
  </r>
  <r>
    <x v="57"/>
    <x v="25"/>
    <n v="1244"/>
    <n v="63183.45"/>
    <n v="46872.12"/>
    <n v="37.67855305466238"/>
  </r>
  <r>
    <x v="57"/>
    <x v="26"/>
    <n v="8272"/>
    <n v="443955.83"/>
    <n v="321810.40000000002"/>
    <n v="38.903578336557061"/>
  </r>
  <r>
    <x v="57"/>
    <x v="27"/>
    <n v="2250"/>
    <n v="116958.65"/>
    <n v="85570.63"/>
    <n v="38.031391111111112"/>
  </r>
  <r>
    <x v="57"/>
    <x v="28"/>
    <n v="2489"/>
    <n v="129086.73"/>
    <n v="94087.55"/>
    <n v="37.801345922057052"/>
  </r>
  <r>
    <x v="57"/>
    <x v="29"/>
    <n v="26309"/>
    <n v="1402401.76"/>
    <n v="1017563.62"/>
    <n v="38.677396328252691"/>
  </r>
  <r>
    <x v="57"/>
    <x v="30"/>
    <n v="51"/>
    <n v="2971.3"/>
    <n v="2310.4499999999998"/>
    <n v="45.302941176470583"/>
  </r>
  <r>
    <x v="57"/>
    <x v="31"/>
    <n v="954"/>
    <n v="51345.73"/>
    <n v="34628.879999999997"/>
    <n v="36.298616352201257"/>
  </r>
  <r>
    <x v="57"/>
    <x v="32"/>
    <n v="8040"/>
    <n v="455931.17"/>
    <n v="329817.08"/>
    <n v="41.022024875621895"/>
  </r>
  <r>
    <x v="57"/>
    <x v="33"/>
    <n v="5399"/>
    <n v="272851.45"/>
    <n v="170890"/>
    <n v="31.652157807001295"/>
  </r>
  <r>
    <x v="57"/>
    <x v="34"/>
    <n v="383"/>
    <n v="20174.29"/>
    <n v="14485.84"/>
    <n v="37.822036553524804"/>
  </r>
  <r>
    <x v="57"/>
    <x v="35"/>
    <n v="678"/>
    <n v="35242.35"/>
    <n v="24779.42"/>
    <n v="36.547817109144539"/>
  </r>
  <r>
    <x v="57"/>
    <x v="36"/>
    <n v="74"/>
    <n v="3912.73"/>
    <n v="2596.3000000000002"/>
    <n v="35.08513513513514"/>
  </r>
  <r>
    <x v="57"/>
    <x v="37"/>
    <n v="287"/>
    <n v="13690.31"/>
    <n v="10343.67"/>
    <n v="36.040662020905927"/>
  </r>
  <r>
    <x v="57"/>
    <x v="38"/>
    <n v="2611"/>
    <n v="135571.29"/>
    <n v="98173.01"/>
    <n v="37.599774032937567"/>
  </r>
  <r>
    <x v="57"/>
    <x v="39"/>
    <n v="4878"/>
    <n v="273549.82"/>
    <n v="195194.48"/>
    <n v="40.015268552685527"/>
  </r>
  <r>
    <x v="57"/>
    <x v="40"/>
    <n v="1950"/>
    <n v="102402.63"/>
    <n v="74429.11"/>
    <n v="38.16877435897436"/>
  </r>
  <r>
    <x v="57"/>
    <x v="41"/>
    <n v="106773"/>
    <n v="4643049.6100000003"/>
    <n v="3181375.43"/>
    <n v="29.795692075712026"/>
  </r>
  <r>
    <x v="57"/>
    <x v="43"/>
    <n v="4227"/>
    <n v="217265.79"/>
    <n v="154586.47"/>
    <n v="36.571201797965458"/>
  </r>
  <r>
    <x v="57"/>
    <x v="76"/>
    <n v="58"/>
    <n v="3353.4"/>
    <n v="2601.8200000000002"/>
    <n v="44.85896551724138"/>
  </r>
  <r>
    <x v="57"/>
    <x v="45"/>
    <n v="3264"/>
    <n v="174306.12"/>
    <n v="124069.83"/>
    <n v="38.011590073529412"/>
  </r>
  <r>
    <x v="57"/>
    <x v="46"/>
    <n v="67"/>
    <n v="3215.12"/>
    <n v="2375.69"/>
    <n v="35.458059701492537"/>
  </r>
  <r>
    <x v="57"/>
    <x v="47"/>
    <n v="6976"/>
    <n v="368933.03"/>
    <n v="269040.88"/>
    <n v="38.566639908256882"/>
  </r>
  <r>
    <x v="57"/>
    <x v="48"/>
    <n v="876"/>
    <n v="46180.09"/>
    <n v="34134.99"/>
    <n v="38.966883561643833"/>
  </r>
  <r>
    <x v="57"/>
    <x v="49"/>
    <n v="80"/>
    <n v="4149.76"/>
    <n v="2495.44"/>
    <n v="31.193000000000001"/>
  </r>
  <r>
    <x v="57"/>
    <x v="83"/>
    <n v="43"/>
    <n v="1586.37"/>
    <n v="1182.07"/>
    <n v="27.49"/>
  </r>
  <r>
    <x v="57"/>
    <x v="50"/>
    <n v="676"/>
    <n v="34971.03"/>
    <n v="25656.67"/>
    <n v="37.953653846153841"/>
  </r>
  <r>
    <x v="57"/>
    <x v="51"/>
    <n v="1775"/>
    <n v="95709.29"/>
    <n v="74196.67"/>
    <n v="41.800940845070421"/>
  </r>
  <r>
    <x v="57"/>
    <x v="52"/>
    <n v="18169"/>
    <n v="885426.09"/>
    <n v="632191.28"/>
    <n v="34.795050910892179"/>
  </r>
  <r>
    <x v="57"/>
    <x v="53"/>
    <n v="432"/>
    <n v="23807.119999999999"/>
    <n v="16545.689999999999"/>
    <n v="38.30020833333333"/>
  </r>
  <r>
    <x v="57"/>
    <x v="54"/>
    <n v="48"/>
    <n v="2068.06"/>
    <n v="1562.52"/>
    <n v="32.552500000000002"/>
  </r>
  <r>
    <x v="57"/>
    <x v="55"/>
    <n v="36"/>
    <n v="1941.91"/>
    <n v="1540.49"/>
    <n v="42.791388888888889"/>
  </r>
  <r>
    <x v="57"/>
    <x v="56"/>
    <n v="630"/>
    <n v="25675.29"/>
    <n v="16580.72"/>
    <n v="26.318603174603176"/>
  </r>
  <r>
    <x v="57"/>
    <x v="57"/>
    <n v="4785"/>
    <n v="239000.7"/>
    <n v="172652.81"/>
    <n v="36.082091954022985"/>
  </r>
  <r>
    <x v="57"/>
    <x v="58"/>
    <n v="1237"/>
    <n v="63948.58"/>
    <n v="47505.75"/>
    <n v="38.404001616814874"/>
  </r>
  <r>
    <x v="57"/>
    <x v="59"/>
    <n v="7304"/>
    <n v="330155.3"/>
    <n v="234714.46"/>
    <n v="32.135057502738228"/>
  </r>
  <r>
    <x v="57"/>
    <x v="60"/>
    <n v="2748"/>
    <n v="156682.1"/>
    <n v="110251.25"/>
    <n v="40.120542212518195"/>
  </r>
  <r>
    <x v="57"/>
    <x v="61"/>
    <n v="2860"/>
    <n v="144718.76999999999"/>
    <n v="107121.67"/>
    <n v="37.455129370629372"/>
  </r>
  <r>
    <x v="57"/>
    <x v="62"/>
    <n v="50588"/>
    <n v="2218169.34"/>
    <n v="1519790.51"/>
    <n v="30.042510279117579"/>
  </r>
  <r>
    <x v="57"/>
    <x v="63"/>
    <n v="1323"/>
    <n v="64905.99"/>
    <n v="48262.96"/>
    <n v="36.479939531368103"/>
  </r>
  <r>
    <x v="57"/>
    <x v="64"/>
    <n v="53"/>
    <n v="2652.91"/>
    <n v="1729.02"/>
    <n v="32.623018867924529"/>
  </r>
  <r>
    <x v="57"/>
    <x v="65"/>
    <n v="393"/>
    <n v="20201.259999999998"/>
    <n v="14495.56"/>
    <n v="36.884376590330788"/>
  </r>
  <r>
    <x v="57"/>
    <x v="66"/>
    <n v="3695"/>
    <n v="197862.02"/>
    <n v="146329.89000000001"/>
    <n v="39.602135317997295"/>
  </r>
  <r>
    <x v="57"/>
    <x v="67"/>
    <n v="13"/>
    <n v="608.15"/>
    <n v="445.52"/>
    <n v="34.270769230769233"/>
  </r>
  <r>
    <x v="57"/>
    <x v="68"/>
    <n v="1176"/>
    <n v="64617.8"/>
    <n v="44802.96"/>
    <n v="38.097755102040814"/>
  </r>
  <r>
    <x v="57"/>
    <x v="69"/>
    <n v="294"/>
    <n v="12541.08"/>
    <n v="9281.9699999999993"/>
    <n v="31.571326530612243"/>
  </r>
  <r>
    <x v="57"/>
    <x v="70"/>
    <n v="99"/>
    <n v="4210.92"/>
    <n v="2988.82"/>
    <n v="30.19010101010101"/>
  </r>
  <r>
    <x v="57"/>
    <x v="71"/>
    <n v="25"/>
    <n v="1317.1"/>
    <n v="993.29"/>
    <n v="39.7316"/>
  </r>
  <r>
    <x v="57"/>
    <x v="73"/>
    <n v="12"/>
    <n v="638.72"/>
    <n v="508.53"/>
    <n v="42.377499999999998"/>
  </r>
  <r>
    <x v="58"/>
    <x v="0"/>
    <n v="13928"/>
    <n v="1276077.23"/>
    <n v="900022.49"/>
    <n v="64.61965034462952"/>
  </r>
  <r>
    <x v="58"/>
    <x v="1"/>
    <n v="13029"/>
    <n v="1122878.3799999999"/>
    <n v="823413.26"/>
    <n v="63.198500268631513"/>
  </r>
  <r>
    <x v="58"/>
    <x v="2"/>
    <n v="1918"/>
    <n v="166990.6"/>
    <n v="116224.18"/>
    <n v="60.596548488008338"/>
  </r>
  <r>
    <x v="58"/>
    <x v="3"/>
    <n v="5897"/>
    <n v="506447.2"/>
    <n v="373883.18"/>
    <n v="63.402268950313719"/>
  </r>
  <r>
    <x v="58"/>
    <x v="4"/>
    <n v="16473"/>
    <n v="1461831.7"/>
    <n v="1081272.22"/>
    <n v="65.639059066350995"/>
  </r>
  <r>
    <x v="58"/>
    <x v="5"/>
    <n v="52296"/>
    <n v="4666828.51"/>
    <n v="3394234.58"/>
    <n v="64.904286752332879"/>
  </r>
  <r>
    <x v="58"/>
    <x v="6"/>
    <n v="2434"/>
    <n v="220076.72"/>
    <n v="162493.57"/>
    <n v="66.759889071487265"/>
  </r>
  <r>
    <x v="58"/>
    <x v="7"/>
    <n v="159593"/>
    <n v="14179685.029999999"/>
    <n v="8668893.8499999996"/>
    <n v="54.318759908016013"/>
  </r>
  <r>
    <x v="58"/>
    <x v="8"/>
    <n v="10868"/>
    <n v="1005601.43"/>
    <n v="719855.84"/>
    <n v="66.236275303643723"/>
  </r>
  <r>
    <x v="58"/>
    <x v="9"/>
    <n v="21468"/>
    <n v="1956271.41"/>
    <n v="1400039.18"/>
    <n v="65.215165828209422"/>
  </r>
  <r>
    <x v="58"/>
    <x v="10"/>
    <n v="267865"/>
    <n v="24532031.41"/>
    <n v="15880137.58"/>
    <n v="59.284107964833034"/>
  </r>
  <r>
    <x v="58"/>
    <x v="11"/>
    <n v="1537"/>
    <n v="149571.16"/>
    <n v="94490.86"/>
    <n v="61.477462589459989"/>
  </r>
  <r>
    <x v="58"/>
    <x v="12"/>
    <n v="16717"/>
    <n v="1484321.25"/>
    <n v="1054775.99"/>
    <n v="63.096009451456602"/>
  </r>
  <r>
    <x v="58"/>
    <x v="13"/>
    <n v="9789"/>
    <n v="834286.8"/>
    <n v="613339.34"/>
    <n v="62.655975074062717"/>
  </r>
  <r>
    <x v="58"/>
    <x v="14"/>
    <n v="8578"/>
    <n v="750443.15"/>
    <n v="537463.66"/>
    <n v="62.656057356027048"/>
  </r>
  <r>
    <x v="58"/>
    <x v="15"/>
    <n v="1466"/>
    <n v="128387.23"/>
    <n v="92894.080000000002"/>
    <n v="63.365675306957712"/>
  </r>
  <r>
    <x v="58"/>
    <x v="16"/>
    <n v="4476"/>
    <n v="384275.65"/>
    <n v="278018.65000000002"/>
    <n v="62.113192582663096"/>
  </r>
  <r>
    <x v="58"/>
    <x v="17"/>
    <n v="106"/>
    <n v="8812.01"/>
    <n v="6398.47"/>
    <n v="60.362924528301889"/>
  </r>
  <r>
    <x v="58"/>
    <x v="18"/>
    <n v="15354"/>
    <n v="1357851.06"/>
    <n v="999991.61"/>
    <n v="65.129061482349869"/>
  </r>
  <r>
    <x v="58"/>
    <x v="19"/>
    <n v="5571"/>
    <n v="492340.79"/>
    <n v="360375.9"/>
    <n v="64.687829833064086"/>
  </r>
  <r>
    <x v="58"/>
    <x v="20"/>
    <n v="11"/>
    <n v="1011.23"/>
    <n v="724.25"/>
    <n v="65.840909090909093"/>
  </r>
  <r>
    <x v="58"/>
    <x v="21"/>
    <n v="1968"/>
    <n v="175219.94"/>
    <n v="127916.53"/>
    <n v="64.998236788617888"/>
  </r>
  <r>
    <x v="58"/>
    <x v="22"/>
    <n v="1047"/>
    <n v="97529.36"/>
    <n v="72948.81"/>
    <n v="69.67412607449856"/>
  </r>
  <r>
    <x v="58"/>
    <x v="23"/>
    <n v="18233"/>
    <n v="1648588.49"/>
    <n v="1196397.8400000001"/>
    <n v="65.617168869631996"/>
  </r>
  <r>
    <x v="58"/>
    <x v="24"/>
    <n v="53906"/>
    <n v="4957114.28"/>
    <n v="3408764.92"/>
    <n v="63.235352650910841"/>
  </r>
  <r>
    <x v="58"/>
    <x v="75"/>
    <n v="1069"/>
    <n v="97378.37"/>
    <n v="70859.55"/>
    <n v="66.285827876520116"/>
  </r>
  <r>
    <x v="58"/>
    <x v="25"/>
    <n v="1511"/>
    <n v="131246.39999999999"/>
    <n v="98216.45"/>
    <n v="65.000959629384511"/>
  </r>
  <r>
    <x v="58"/>
    <x v="26"/>
    <n v="17307"/>
    <n v="1519794.89"/>
    <n v="1086230.83"/>
    <n v="62.762514011671584"/>
  </r>
  <r>
    <x v="58"/>
    <x v="27"/>
    <n v="2880"/>
    <n v="246619.19"/>
    <n v="186443.84"/>
    <n v="64.737444444444449"/>
  </r>
  <r>
    <x v="58"/>
    <x v="28"/>
    <n v="3759"/>
    <n v="333552.12"/>
    <n v="248586.72"/>
    <n v="66.131077414205905"/>
  </r>
  <r>
    <x v="58"/>
    <x v="29"/>
    <n v="41435"/>
    <n v="3577907.37"/>
    <n v="2586948.62"/>
    <n v="62.433899360444073"/>
  </r>
  <r>
    <x v="58"/>
    <x v="30"/>
    <n v="85"/>
    <n v="8286.94"/>
    <n v="6314.49"/>
    <n v="74.288117647058826"/>
  </r>
  <r>
    <x v="58"/>
    <x v="31"/>
    <n v="829"/>
    <n v="69099.31"/>
    <n v="44680.97"/>
    <n v="53.89743063932449"/>
  </r>
  <r>
    <x v="58"/>
    <x v="32"/>
    <n v="9954"/>
    <n v="893133.93"/>
    <n v="616839.71"/>
    <n v="61.969028531243715"/>
  </r>
  <r>
    <x v="58"/>
    <x v="33"/>
    <n v="15671"/>
    <n v="1371114.81"/>
    <n v="863172.75"/>
    <n v="55.080897836768557"/>
  </r>
  <r>
    <x v="58"/>
    <x v="34"/>
    <n v="473"/>
    <n v="44272.93"/>
    <n v="33232.18"/>
    <n v="70.258308668076111"/>
  </r>
  <r>
    <x v="58"/>
    <x v="35"/>
    <n v="350"/>
    <n v="31111.7"/>
    <n v="22258.02"/>
    <n v="63.594342857142856"/>
  </r>
  <r>
    <x v="58"/>
    <x v="36"/>
    <n v="88"/>
    <n v="7608.93"/>
    <n v="5256.4"/>
    <n v="59.731818181818177"/>
  </r>
  <r>
    <x v="58"/>
    <x v="37"/>
    <n v="475"/>
    <n v="37473.58"/>
    <n v="27050.82"/>
    <n v="56.949094736842106"/>
  </r>
  <r>
    <x v="58"/>
    <x v="38"/>
    <n v="6487"/>
    <n v="554125.65"/>
    <n v="402930.78"/>
    <n v="62.113577925080932"/>
  </r>
  <r>
    <x v="58"/>
    <x v="39"/>
    <n v="12321"/>
    <n v="1111992.8999999999"/>
    <n v="787322.68"/>
    <n v="63.900874928983043"/>
  </r>
  <r>
    <x v="58"/>
    <x v="40"/>
    <n v="2811"/>
    <n v="253875.71"/>
    <n v="188630.45"/>
    <n v="67.104393454286736"/>
  </r>
  <r>
    <x v="58"/>
    <x v="41"/>
    <n v="241498"/>
    <n v="17278750.260000002"/>
    <n v="11916219.310000001"/>
    <n v="49.342931659889523"/>
  </r>
  <r>
    <x v="58"/>
    <x v="43"/>
    <n v="11800"/>
    <n v="1054818.8600000001"/>
    <n v="743536.58"/>
    <n v="63.01157457627118"/>
  </r>
  <r>
    <x v="58"/>
    <x v="76"/>
    <n v="86"/>
    <n v="7050.7"/>
    <n v="5317.48"/>
    <n v="61.831162790697668"/>
  </r>
  <r>
    <x v="58"/>
    <x v="45"/>
    <n v="12319"/>
    <n v="1131141.76"/>
    <n v="824216.88"/>
    <n v="66.906151473333878"/>
  </r>
  <r>
    <x v="58"/>
    <x v="46"/>
    <n v="78"/>
    <n v="6278.01"/>
    <n v="4608.41"/>
    <n v="59.082179487179488"/>
  </r>
  <r>
    <x v="58"/>
    <x v="47"/>
    <n v="6997"/>
    <n v="622395.84"/>
    <n v="453571.07"/>
    <n v="64.823648706588543"/>
  </r>
  <r>
    <x v="58"/>
    <x v="48"/>
    <n v="2053"/>
    <n v="180541.73"/>
    <n v="135603.56"/>
    <n v="66.051417437895765"/>
  </r>
  <r>
    <x v="58"/>
    <x v="49"/>
    <n v="308"/>
    <n v="26210.240000000002"/>
    <n v="18373.849999999999"/>
    <n v="59.655357142857142"/>
  </r>
  <r>
    <x v="58"/>
    <x v="83"/>
    <n v="107.5"/>
    <n v="6727.57"/>
    <n v="5019.91"/>
    <n v="46.696837209302323"/>
  </r>
  <r>
    <x v="58"/>
    <x v="50"/>
    <n v="1317"/>
    <n v="114069.63"/>
    <n v="84856.58"/>
    <n v="64.431723614274873"/>
  </r>
  <r>
    <x v="58"/>
    <x v="51"/>
    <n v="2020"/>
    <n v="164832.35"/>
    <n v="119902.12"/>
    <n v="59.357485148514847"/>
  </r>
  <r>
    <x v="58"/>
    <x v="52"/>
    <n v="31934"/>
    <n v="2667718.6800000002"/>
    <n v="1924119.91"/>
    <n v="60.253019039268487"/>
  </r>
  <r>
    <x v="58"/>
    <x v="53"/>
    <n v="699"/>
    <n v="62730.42"/>
    <n v="45839.9"/>
    <n v="65.579256080114448"/>
  </r>
  <r>
    <x v="58"/>
    <x v="54"/>
    <n v="28"/>
    <n v="1918.35"/>
    <n v="1461.64"/>
    <n v="52.201428571428572"/>
  </r>
  <r>
    <x v="58"/>
    <x v="55"/>
    <n v="84"/>
    <n v="7337.59"/>
    <n v="4995.88"/>
    <n v="59.474761904761905"/>
  </r>
  <r>
    <x v="58"/>
    <x v="56"/>
    <n v="3105"/>
    <n v="226865.1"/>
    <n v="149710.60999999999"/>
    <n v="48.215977455716583"/>
  </r>
  <r>
    <x v="58"/>
    <x v="57"/>
    <n v="9919"/>
    <n v="808329.13"/>
    <n v="588032.62"/>
    <n v="59.283458009880029"/>
  </r>
  <r>
    <x v="58"/>
    <x v="58"/>
    <n v="1547"/>
    <n v="129579.19"/>
    <n v="98346.72"/>
    <n v="63.572540400775694"/>
  </r>
  <r>
    <x v="58"/>
    <x v="59"/>
    <n v="11142"/>
    <n v="886394.6"/>
    <n v="638943.93000000005"/>
    <n v="57.345533117932156"/>
  </r>
  <r>
    <x v="58"/>
    <x v="60"/>
    <n v="5623"/>
    <n v="495821.18"/>
    <n v="353776.93"/>
    <n v="62.916046594344657"/>
  </r>
  <r>
    <x v="58"/>
    <x v="61"/>
    <n v="3429"/>
    <n v="296803.67"/>
    <n v="223455.95"/>
    <n v="65.166506270049581"/>
  </r>
  <r>
    <x v="58"/>
    <x v="62"/>
    <n v="108397"/>
    <n v="7691220.5999999996"/>
    <n v="5311369.7300000004"/>
    <n v="48.99923180530827"/>
  </r>
  <r>
    <x v="58"/>
    <x v="63"/>
    <n v="2044"/>
    <n v="167726.37"/>
    <n v="126168.55"/>
    <n v="61.726296477495112"/>
  </r>
  <r>
    <x v="58"/>
    <x v="64"/>
    <n v="296"/>
    <n v="26828.69"/>
    <n v="19397.740000000002"/>
    <n v="65.532905405405415"/>
  </r>
  <r>
    <x v="58"/>
    <x v="65"/>
    <n v="1722"/>
    <n v="142937.64000000001"/>
    <n v="100266.28"/>
    <n v="58.226643437862947"/>
  </r>
  <r>
    <x v="58"/>
    <x v="66"/>
    <n v="8888"/>
    <n v="759330.26"/>
    <n v="561922.55000000005"/>
    <n v="63.222609135913594"/>
  </r>
  <r>
    <x v="58"/>
    <x v="67"/>
    <n v="13"/>
    <n v="1095.6600000000001"/>
    <n v="808.79"/>
    <n v="62.214615384615385"/>
  </r>
  <r>
    <x v="58"/>
    <x v="68"/>
    <n v="3832"/>
    <n v="351433.1"/>
    <n v="246120.53"/>
    <n v="64.227695720250523"/>
  </r>
  <r>
    <x v="58"/>
    <x v="69"/>
    <n v="836"/>
    <n v="69143.91"/>
    <n v="50948.7"/>
    <n v="60.943421052631578"/>
  </r>
  <r>
    <x v="58"/>
    <x v="70"/>
    <n v="183"/>
    <n v="13403.55"/>
    <n v="9557.69"/>
    <n v="52.227814207650276"/>
  </r>
  <r>
    <x v="58"/>
    <x v="71"/>
    <n v="28"/>
    <n v="2265.3200000000002"/>
    <n v="1742.15"/>
    <n v="62.219642857142858"/>
  </r>
  <r>
    <x v="58"/>
    <x v="72"/>
    <n v="16"/>
    <n v="1023.41"/>
    <n v="615.86"/>
    <n v="38.491250000000001"/>
  </r>
  <r>
    <x v="58"/>
    <x v="73"/>
    <n v="15"/>
    <n v="1266.23"/>
    <n v="866.99"/>
    <n v="57.799333333333337"/>
  </r>
  <r>
    <x v="58"/>
    <x v="79"/>
    <n v="20"/>
    <n v="1712.39"/>
    <n v="1241.81"/>
    <n v="62.090499999999999"/>
  </r>
  <r>
    <x v="59"/>
    <x v="0"/>
    <n v="10107"/>
    <n v="1311225.32"/>
    <n v="947630.25"/>
    <n v="93.759795191451474"/>
  </r>
  <r>
    <x v="59"/>
    <x v="1"/>
    <n v="6218"/>
    <n v="754040.07"/>
    <n v="543449.65"/>
    <n v="87.399429076873602"/>
  </r>
  <r>
    <x v="59"/>
    <x v="2"/>
    <n v="1715"/>
    <n v="217343.55"/>
    <n v="153775.82999999999"/>
    <n v="89.665206997084539"/>
  </r>
  <r>
    <x v="59"/>
    <x v="3"/>
    <n v="2802"/>
    <n v="338214.73"/>
    <n v="249590.12"/>
    <n v="89.075703069236255"/>
  </r>
  <r>
    <x v="59"/>
    <x v="4"/>
    <n v="16675"/>
    <n v="2170787.33"/>
    <n v="1655753.54"/>
    <n v="99.295564617691156"/>
  </r>
  <r>
    <x v="59"/>
    <x v="5"/>
    <n v="38197"/>
    <n v="4896279.3499999996"/>
    <n v="3585148.95"/>
    <n v="93.8594379139723"/>
  </r>
  <r>
    <x v="59"/>
    <x v="6"/>
    <n v="841"/>
    <n v="106997.52"/>
    <n v="79044.570000000007"/>
    <n v="93.988787158145072"/>
  </r>
  <r>
    <x v="59"/>
    <x v="7"/>
    <n v="77438"/>
    <n v="9719884.4100000001"/>
    <n v="6374820.9100000001"/>
    <n v="82.32161096619231"/>
  </r>
  <r>
    <x v="59"/>
    <x v="8"/>
    <n v="5753"/>
    <n v="742783.41"/>
    <n v="523973.11"/>
    <n v="91.078239179558494"/>
  </r>
  <r>
    <x v="59"/>
    <x v="9"/>
    <n v="18435"/>
    <n v="2294899.66"/>
    <n v="1642067.51"/>
    <n v="89.073366422565769"/>
  </r>
  <r>
    <x v="59"/>
    <x v="10"/>
    <n v="165595"/>
    <n v="21065248.18"/>
    <n v="14302811.08"/>
    <n v="86.372239983091276"/>
  </r>
  <r>
    <x v="59"/>
    <x v="11"/>
    <n v="600"/>
    <n v="81972.78"/>
    <n v="58549.31"/>
    <n v="97.582183333333333"/>
  </r>
  <r>
    <x v="59"/>
    <x v="12"/>
    <n v="20039"/>
    <n v="2540950.52"/>
    <n v="1825099.57"/>
    <n v="91.077377613653383"/>
  </r>
  <r>
    <x v="59"/>
    <x v="13"/>
    <n v="6333"/>
    <n v="787574.55"/>
    <n v="591149.29"/>
    <n v="93.344274435496615"/>
  </r>
  <r>
    <x v="59"/>
    <x v="14"/>
    <n v="4810"/>
    <n v="593520.65"/>
    <n v="426337.92"/>
    <n v="88.635742203742197"/>
  </r>
  <r>
    <x v="59"/>
    <x v="15"/>
    <n v="3349"/>
    <n v="424854.44"/>
    <n v="315509.61"/>
    <n v="94.210095550910722"/>
  </r>
  <r>
    <x v="59"/>
    <x v="16"/>
    <n v="1667"/>
    <n v="217016.36"/>
    <n v="158488.79"/>
    <n v="95.07425914817037"/>
  </r>
  <r>
    <x v="59"/>
    <x v="17"/>
    <n v="72"/>
    <n v="9267.5"/>
    <n v="6958.37"/>
    <n v="96.644027777777779"/>
  </r>
  <r>
    <x v="59"/>
    <x v="18"/>
    <n v="5329"/>
    <n v="676510.71"/>
    <n v="504118.76"/>
    <n v="94.599129292550202"/>
  </r>
  <r>
    <x v="59"/>
    <x v="19"/>
    <n v="5392"/>
    <n v="683556.44"/>
    <n v="498997.79"/>
    <n v="92.544100519287824"/>
  </r>
  <r>
    <x v="59"/>
    <x v="20"/>
    <n v="24"/>
    <n v="2856.97"/>
    <n v="2211.8200000000002"/>
    <n v="92.159166666666678"/>
  </r>
  <r>
    <x v="59"/>
    <x v="21"/>
    <n v="560"/>
    <n v="71281.34"/>
    <n v="52327.81"/>
    <n v="93.442517857142846"/>
  </r>
  <r>
    <x v="59"/>
    <x v="22"/>
    <n v="261"/>
    <n v="33730.17"/>
    <n v="25006.43"/>
    <n v="95.810076628352491"/>
  </r>
  <r>
    <x v="59"/>
    <x v="23"/>
    <n v="13762"/>
    <n v="1819129.58"/>
    <n v="1347562.58"/>
    <n v="97.919094608341823"/>
  </r>
  <r>
    <x v="59"/>
    <x v="24"/>
    <n v="47205"/>
    <n v="5898864.46"/>
    <n v="4150456.86"/>
    <n v="87.92409405783286"/>
  </r>
  <r>
    <x v="59"/>
    <x v="75"/>
    <n v="699"/>
    <n v="85390.97"/>
    <n v="61925.54"/>
    <n v="88.591616595135903"/>
  </r>
  <r>
    <x v="59"/>
    <x v="25"/>
    <n v="1065"/>
    <n v="134658.28"/>
    <n v="97777.31"/>
    <n v="91.809680751173701"/>
  </r>
  <r>
    <x v="59"/>
    <x v="26"/>
    <n v="18380"/>
    <n v="2317892.08"/>
    <n v="1672650.61"/>
    <n v="91.003841675734506"/>
  </r>
  <r>
    <x v="59"/>
    <x v="27"/>
    <n v="2596"/>
    <n v="309859.88"/>
    <n v="236202.21"/>
    <n v="90.986983821263479"/>
  </r>
  <r>
    <x v="59"/>
    <x v="28"/>
    <n v="6176"/>
    <n v="804895.07"/>
    <n v="596379.06000000006"/>
    <n v="96.563966968911927"/>
  </r>
  <r>
    <x v="59"/>
    <x v="29"/>
    <n v="21069"/>
    <n v="2679168.0699999998"/>
    <n v="1975488.21"/>
    <n v="93.762789406236649"/>
  </r>
  <r>
    <x v="59"/>
    <x v="30"/>
    <n v="362"/>
    <n v="49034.26"/>
    <n v="37399.360000000001"/>
    <n v="103.31314917127072"/>
  </r>
  <r>
    <x v="59"/>
    <x v="31"/>
    <n v="994"/>
    <n v="123995.21"/>
    <n v="85934.27"/>
    <n v="86.452987927565403"/>
  </r>
  <r>
    <x v="59"/>
    <x v="32"/>
    <n v="9187"/>
    <n v="1102220.67"/>
    <n v="765869.16"/>
    <n v="83.36444541199522"/>
  </r>
  <r>
    <x v="59"/>
    <x v="33"/>
    <n v="17312"/>
    <n v="2195855.17"/>
    <n v="1405298.71"/>
    <n v="81.174833063770791"/>
  </r>
  <r>
    <x v="59"/>
    <x v="34"/>
    <n v="178"/>
    <n v="23762.26"/>
    <n v="17519.25"/>
    <n v="98.422752808988761"/>
  </r>
  <r>
    <x v="59"/>
    <x v="35"/>
    <n v="710"/>
    <n v="93348.47"/>
    <n v="70139.14"/>
    <n v="98.787521126760566"/>
  </r>
  <r>
    <x v="59"/>
    <x v="36"/>
    <n v="183"/>
    <n v="23977.59"/>
    <n v="16299.36"/>
    <n v="89.067540983606563"/>
  </r>
  <r>
    <x v="59"/>
    <x v="37"/>
    <n v="87"/>
    <n v="10561.28"/>
    <n v="7123.49"/>
    <n v="81.879195402298848"/>
  </r>
  <r>
    <x v="59"/>
    <x v="38"/>
    <n v="6108"/>
    <n v="739691.55"/>
    <n v="544693.36"/>
    <n v="89.177039947609686"/>
  </r>
  <r>
    <x v="59"/>
    <x v="39"/>
    <n v="14945"/>
    <n v="1916275.91"/>
    <n v="1342542"/>
    <n v="89.832184677149542"/>
  </r>
  <r>
    <x v="59"/>
    <x v="40"/>
    <n v="773"/>
    <n v="97153.76"/>
    <n v="71789.31"/>
    <n v="92.871034928848644"/>
  </r>
  <r>
    <x v="59"/>
    <x v="41"/>
    <n v="178172"/>
    <n v="18867759.079999998"/>
    <n v="13222683.57"/>
    <n v="74.213027692342237"/>
  </r>
  <r>
    <x v="59"/>
    <x v="99"/>
    <n v="155"/>
    <n v="20414.330000000002"/>
    <n v="15687.76"/>
    <n v="101.21135483870968"/>
  </r>
  <r>
    <x v="59"/>
    <x v="43"/>
    <n v="8599"/>
    <n v="1068956.83"/>
    <n v="757970.74"/>
    <n v="88.146382137457849"/>
  </r>
  <r>
    <x v="59"/>
    <x v="76"/>
    <n v="1829"/>
    <n v="244423.85"/>
    <n v="189957.77"/>
    <n v="103.85881355932203"/>
  </r>
  <r>
    <x v="59"/>
    <x v="44"/>
    <n v="14"/>
    <n v="1725.32"/>
    <n v="1254.3699999999999"/>
    <n v="89.597857142857137"/>
  </r>
  <r>
    <x v="59"/>
    <x v="45"/>
    <n v="6369"/>
    <n v="804540.64"/>
    <n v="591797.23"/>
    <n v="92.918390642173023"/>
  </r>
  <r>
    <x v="59"/>
    <x v="46"/>
    <n v="132"/>
    <n v="15911.91"/>
    <n v="11465.39"/>
    <n v="86.859015151515152"/>
  </r>
  <r>
    <x v="59"/>
    <x v="47"/>
    <n v="3431"/>
    <n v="440507.44"/>
    <n v="327366.92"/>
    <n v="95.414433109880491"/>
  </r>
  <r>
    <x v="59"/>
    <x v="48"/>
    <n v="1072"/>
    <n v="132111.39000000001"/>
    <n v="99941.56"/>
    <n v="93.229067164179099"/>
  </r>
  <r>
    <x v="59"/>
    <x v="49"/>
    <n v="589"/>
    <n v="74244.479999999996"/>
    <n v="53064.84"/>
    <n v="90.093106960950763"/>
  </r>
  <r>
    <x v="59"/>
    <x v="83"/>
    <n v="549"/>
    <n v="47418.47"/>
    <n v="35896.5"/>
    <n v="65.385245901639351"/>
  </r>
  <r>
    <x v="59"/>
    <x v="50"/>
    <n v="2186"/>
    <n v="283126.09000000003"/>
    <n v="194356.61"/>
    <n v="88.909702653247933"/>
  </r>
  <r>
    <x v="59"/>
    <x v="51"/>
    <n v="2806"/>
    <n v="345836.02"/>
    <n v="258238.28"/>
    <n v="92.03074839629366"/>
  </r>
  <r>
    <x v="59"/>
    <x v="52"/>
    <n v="31520"/>
    <n v="3860480.46"/>
    <n v="2849600.95"/>
    <n v="90.406121510152289"/>
  </r>
  <r>
    <x v="59"/>
    <x v="53"/>
    <n v="306"/>
    <n v="34279.74"/>
    <n v="24883.38"/>
    <n v="81.318235294117656"/>
  </r>
  <r>
    <x v="59"/>
    <x v="54"/>
    <n v="20"/>
    <n v="2205.77"/>
    <n v="1526.72"/>
    <n v="76.335999999999999"/>
  </r>
  <r>
    <x v="59"/>
    <x v="55"/>
    <n v="175"/>
    <n v="21890.2"/>
    <n v="15467.42"/>
    <n v="88.385257142857142"/>
  </r>
  <r>
    <x v="59"/>
    <x v="56"/>
    <n v="2139"/>
    <n v="217371.62"/>
    <n v="150014.98000000001"/>
    <n v="70.133230481533431"/>
  </r>
  <r>
    <x v="59"/>
    <x v="57"/>
    <n v="9897"/>
    <n v="1165801.83"/>
    <n v="859859.6"/>
    <n v="86.880832575527933"/>
  </r>
  <r>
    <x v="59"/>
    <x v="58"/>
    <n v="1386"/>
    <n v="165755"/>
    <n v="125919.44"/>
    <n v="90.85096681096681"/>
  </r>
  <r>
    <x v="59"/>
    <x v="59"/>
    <n v="7696"/>
    <n v="880317.61"/>
    <n v="652531.79"/>
    <n v="84.788434251559252"/>
  </r>
  <r>
    <x v="59"/>
    <x v="60"/>
    <n v="4155"/>
    <n v="525962.5"/>
    <n v="392579.21"/>
    <n v="94.483564380264752"/>
  </r>
  <r>
    <x v="59"/>
    <x v="61"/>
    <n v="2799"/>
    <n v="354513.1"/>
    <n v="266497.32"/>
    <n v="95.211618435155415"/>
  </r>
  <r>
    <x v="59"/>
    <x v="62"/>
    <n v="48002"/>
    <n v="5000588.6900000004"/>
    <n v="3537753.92"/>
    <n v="73.700135827673847"/>
  </r>
  <r>
    <x v="59"/>
    <x v="63"/>
    <n v="2460"/>
    <n v="301010.86"/>
    <n v="230323.85"/>
    <n v="93.627581300813006"/>
  </r>
  <r>
    <x v="59"/>
    <x v="64"/>
    <n v="736"/>
    <n v="95344.44"/>
    <n v="69747.17"/>
    <n v="94.76517663043478"/>
  </r>
  <r>
    <x v="59"/>
    <x v="65"/>
    <n v="1227"/>
    <n v="149882.09"/>
    <n v="107713.51"/>
    <n v="87.786071719641399"/>
  </r>
  <r>
    <x v="59"/>
    <x v="66"/>
    <n v="6472"/>
    <n v="826393.71"/>
    <n v="615235.93999999994"/>
    <n v="95.061177379480839"/>
  </r>
  <r>
    <x v="59"/>
    <x v="67"/>
    <n v="189"/>
    <n v="18170.39"/>
    <n v="13890.02"/>
    <n v="73.49216931216931"/>
  </r>
  <r>
    <x v="59"/>
    <x v="68"/>
    <n v="3544"/>
    <n v="467286.26"/>
    <n v="332627.13"/>
    <n v="93.856413656884882"/>
  </r>
  <r>
    <x v="59"/>
    <x v="69"/>
    <n v="1225"/>
    <n v="145823.45000000001"/>
    <n v="106922.53"/>
    <n v="87.283697959183669"/>
  </r>
  <r>
    <x v="59"/>
    <x v="70"/>
    <n v="223"/>
    <n v="25553.37"/>
    <n v="18788.259999999998"/>
    <n v="84.252286995515689"/>
  </r>
  <r>
    <x v="59"/>
    <x v="71"/>
    <n v="106"/>
    <n v="12702.74"/>
    <n v="9241.9599999999991"/>
    <n v="87.188301886792445"/>
  </r>
  <r>
    <x v="59"/>
    <x v="72"/>
    <n v="61"/>
    <n v="6289.67"/>
    <n v="4853.25"/>
    <n v="79.561475409836063"/>
  </r>
  <r>
    <x v="59"/>
    <x v="79"/>
    <n v="60"/>
    <n v="7885.29"/>
    <n v="5736.79"/>
    <n v="95.613166666666672"/>
  </r>
  <r>
    <x v="59"/>
    <x v="92"/>
    <n v="24"/>
    <n v="2045.6"/>
    <n v="1603.67"/>
    <n v="66.819583333333341"/>
  </r>
  <r>
    <x v="59"/>
    <x v="80"/>
    <n v="15"/>
    <n v="1613.33"/>
    <n v="1149.6400000000001"/>
    <n v="76.64266666666667"/>
  </r>
  <r>
    <x v="60"/>
    <x v="1"/>
    <n v="38"/>
    <n v="680.64"/>
    <n v="485.55"/>
    <n v="12.77763157894737"/>
  </r>
  <r>
    <x v="60"/>
    <x v="2"/>
    <n v="17"/>
    <n v="309.60000000000002"/>
    <n v="246.59"/>
    <n v="14.505294117647059"/>
  </r>
  <r>
    <x v="60"/>
    <x v="3"/>
    <n v="28"/>
    <n v="495.89"/>
    <n v="388.93"/>
    <n v="13.890357142857143"/>
  </r>
  <r>
    <x v="60"/>
    <x v="5"/>
    <n v="800"/>
    <n v="14032.47"/>
    <n v="10189.549999999999"/>
    <n v="12.7369375"/>
  </r>
  <r>
    <x v="60"/>
    <x v="6"/>
    <n v="180"/>
    <n v="3264.74"/>
    <n v="2456.37"/>
    <n v="13.6465"/>
  </r>
  <r>
    <x v="60"/>
    <x v="7"/>
    <n v="102"/>
    <n v="1842.84"/>
    <n v="1062.03"/>
    <n v="10.412058823529412"/>
  </r>
  <r>
    <x v="60"/>
    <x v="9"/>
    <n v="186"/>
    <n v="3417.54"/>
    <n v="2365.85"/>
    <n v="12.719623655913978"/>
  </r>
  <r>
    <x v="60"/>
    <x v="10"/>
    <n v="511"/>
    <n v="9520.2000000000007"/>
    <n v="6771.55"/>
    <n v="13.251565557729942"/>
  </r>
  <r>
    <x v="60"/>
    <x v="12"/>
    <n v="1132"/>
    <n v="20456.46"/>
    <n v="14753.07"/>
    <n v="13.032747349823321"/>
  </r>
  <r>
    <x v="60"/>
    <x v="13"/>
    <n v="244"/>
    <n v="4380.63"/>
    <n v="3326.34"/>
    <n v="13.632540983606559"/>
  </r>
  <r>
    <x v="60"/>
    <x v="14"/>
    <n v="28"/>
    <n v="539.41"/>
    <n v="396.23"/>
    <n v="14.151071428571429"/>
  </r>
  <r>
    <x v="60"/>
    <x v="16"/>
    <n v="36"/>
    <n v="700.26"/>
    <n v="504.55"/>
    <n v="14.015277777777778"/>
  </r>
  <r>
    <x v="60"/>
    <x v="18"/>
    <n v="198"/>
    <n v="3605.06"/>
    <n v="2606.8000000000002"/>
    <n v="13.165656565656567"/>
  </r>
  <r>
    <x v="60"/>
    <x v="19"/>
    <n v="98"/>
    <n v="1660.97"/>
    <n v="1217.4100000000001"/>
    <n v="12.422551020408164"/>
  </r>
  <r>
    <x v="60"/>
    <x v="22"/>
    <n v="42"/>
    <n v="731.18"/>
    <n v="594.95000000000005"/>
    <n v="14.165476190476191"/>
  </r>
  <r>
    <x v="60"/>
    <x v="23"/>
    <n v="11"/>
    <n v="208.58"/>
    <n v="152.19999999999999"/>
    <n v="13.836363636363636"/>
  </r>
  <r>
    <x v="60"/>
    <x v="24"/>
    <n v="47"/>
    <n v="859.97"/>
    <n v="637.35"/>
    <n v="13.560638297872341"/>
  </r>
  <r>
    <x v="60"/>
    <x v="75"/>
    <n v="36"/>
    <n v="636.16999999999996"/>
    <n v="485.45"/>
    <n v="13.484722222222222"/>
  </r>
  <r>
    <x v="60"/>
    <x v="26"/>
    <n v="64"/>
    <n v="1155.5"/>
    <n v="884.01"/>
    <n v="13.81265625"/>
  </r>
  <r>
    <x v="60"/>
    <x v="27"/>
    <n v="87"/>
    <n v="1526.01"/>
    <n v="1161.97"/>
    <n v="13.355977011494254"/>
  </r>
  <r>
    <x v="60"/>
    <x v="29"/>
    <n v="90"/>
    <n v="1609.67"/>
    <n v="1240.3599999999999"/>
    <n v="13.781777777777776"/>
  </r>
  <r>
    <x v="60"/>
    <x v="33"/>
    <n v="88"/>
    <n v="1498.61"/>
    <n v="1019.75"/>
    <n v="11.588068181818182"/>
  </r>
  <r>
    <x v="60"/>
    <x v="38"/>
    <n v="178"/>
    <n v="3180.95"/>
    <n v="2398.85"/>
    <n v="13.476685393258427"/>
  </r>
  <r>
    <x v="60"/>
    <x v="39"/>
    <n v="155"/>
    <n v="2837.57"/>
    <n v="2012.67"/>
    <n v="12.984967741935485"/>
  </r>
  <r>
    <x v="60"/>
    <x v="41"/>
    <n v="327"/>
    <n v="4942.17"/>
    <n v="3737.81"/>
    <n v="11.430611620795107"/>
  </r>
  <r>
    <x v="60"/>
    <x v="43"/>
    <n v="34"/>
    <n v="594.83000000000004"/>
    <n v="432.07"/>
    <n v="12.707941176470587"/>
  </r>
  <r>
    <x v="60"/>
    <x v="89"/>
    <n v="18"/>
    <n v="361.8"/>
    <n v="235.12"/>
    <n v="13.062222222222223"/>
  </r>
  <r>
    <x v="60"/>
    <x v="47"/>
    <n v="30"/>
    <n v="525.70000000000005"/>
    <n v="414.84"/>
    <n v="13.827999999999999"/>
  </r>
  <r>
    <x v="60"/>
    <x v="50"/>
    <n v="36"/>
    <n v="655.68"/>
    <n v="458.22"/>
    <n v="12.728333333333333"/>
  </r>
  <r>
    <x v="60"/>
    <x v="51"/>
    <n v="29"/>
    <n v="505.13"/>
    <n v="353.59"/>
    <n v="12.192758620689654"/>
  </r>
  <r>
    <x v="60"/>
    <x v="52"/>
    <n v="107"/>
    <n v="1977.33"/>
    <n v="1371.23"/>
    <n v="12.815233644859813"/>
  </r>
  <r>
    <x v="60"/>
    <x v="57"/>
    <n v="34"/>
    <n v="601.19000000000005"/>
    <n v="452.14"/>
    <n v="13.298235294117646"/>
  </r>
  <r>
    <x v="60"/>
    <x v="59"/>
    <n v="15"/>
    <n v="271.25"/>
    <n v="216.02"/>
    <n v="14.401333333333334"/>
  </r>
  <r>
    <x v="60"/>
    <x v="60"/>
    <n v="138"/>
    <n v="2409.5500000000002"/>
    <n v="1660.82"/>
    <n v="12.034927536231883"/>
  </r>
  <r>
    <x v="60"/>
    <x v="61"/>
    <n v="107"/>
    <n v="1840.41"/>
    <n v="1411.97"/>
    <n v="13.195981308411215"/>
  </r>
  <r>
    <x v="60"/>
    <x v="62"/>
    <n v="625"/>
    <n v="9436.49"/>
    <n v="7217.37"/>
    <n v="11.547791999999999"/>
  </r>
  <r>
    <x v="60"/>
    <x v="63"/>
    <n v="14"/>
    <n v="255.68"/>
    <n v="202.7"/>
    <n v="14.478571428571428"/>
  </r>
  <r>
    <x v="60"/>
    <x v="65"/>
    <n v="11"/>
    <n v="213.08"/>
    <n v="151.57"/>
    <n v="13.779090909090909"/>
  </r>
  <r>
    <x v="60"/>
    <x v="66"/>
    <n v="324"/>
    <n v="5520.14"/>
    <n v="4070.39"/>
    <n v="12.562932098765431"/>
  </r>
  <r>
    <x v="61"/>
    <x v="0"/>
    <n v="31"/>
    <n v="1154.67"/>
    <n v="679.48"/>
    <n v="21.918709677419354"/>
  </r>
  <r>
    <x v="61"/>
    <x v="1"/>
    <n v="88"/>
    <n v="3362.89"/>
    <n v="2489.0300000000002"/>
    <n v="28.284431818181819"/>
  </r>
  <r>
    <x v="61"/>
    <x v="2"/>
    <n v="68"/>
    <n v="2438.5"/>
    <n v="1856.46"/>
    <n v="27.300882352941176"/>
  </r>
  <r>
    <x v="61"/>
    <x v="3"/>
    <n v="58"/>
    <n v="2124.85"/>
    <n v="1559.26"/>
    <n v="26.883793103448276"/>
  </r>
  <r>
    <x v="61"/>
    <x v="5"/>
    <n v="740"/>
    <n v="25987.82"/>
    <n v="19152.439999999999"/>
    <n v="25.881675675675673"/>
  </r>
  <r>
    <x v="61"/>
    <x v="6"/>
    <n v="166"/>
    <n v="6180.75"/>
    <n v="4622.51"/>
    <n v="27.84644578313253"/>
  </r>
  <r>
    <x v="61"/>
    <x v="7"/>
    <n v="180"/>
    <n v="6779.62"/>
    <n v="4392.9799999999996"/>
    <n v="24.405444444444441"/>
  </r>
  <r>
    <x v="61"/>
    <x v="9"/>
    <n v="162"/>
    <n v="6125.49"/>
    <n v="4348.87"/>
    <n v="26.844876543209875"/>
  </r>
  <r>
    <x v="61"/>
    <x v="10"/>
    <n v="850"/>
    <n v="32019.79"/>
    <n v="23146.27"/>
    <n v="27.230905882352943"/>
  </r>
  <r>
    <x v="61"/>
    <x v="12"/>
    <n v="2342"/>
    <n v="85364.6"/>
    <n v="63589.67"/>
    <n v="27.151865926558497"/>
  </r>
  <r>
    <x v="61"/>
    <x v="13"/>
    <n v="377"/>
    <n v="13942.29"/>
    <n v="10603.35"/>
    <n v="28.125596816976127"/>
  </r>
  <r>
    <x v="61"/>
    <x v="14"/>
    <n v="61"/>
    <n v="2215.0700000000002"/>
    <n v="1710.68"/>
    <n v="28.043934426229509"/>
  </r>
  <r>
    <x v="61"/>
    <x v="16"/>
    <n v="17"/>
    <n v="624.73"/>
    <n v="460.28"/>
    <n v="27.075294117647058"/>
  </r>
  <r>
    <x v="61"/>
    <x v="18"/>
    <n v="74"/>
    <n v="2785.47"/>
    <n v="2052.04"/>
    <n v="27.730270270270271"/>
  </r>
  <r>
    <x v="61"/>
    <x v="19"/>
    <n v="69"/>
    <n v="2443.5700000000002"/>
    <n v="1770.6"/>
    <n v="25.660869565217389"/>
  </r>
  <r>
    <x v="61"/>
    <x v="22"/>
    <n v="15"/>
    <n v="544.79999999999995"/>
    <n v="453.01"/>
    <n v="30.200666666666667"/>
  </r>
  <r>
    <x v="61"/>
    <x v="23"/>
    <n v="31"/>
    <n v="1115.17"/>
    <n v="847.85"/>
    <n v="27.35"/>
  </r>
  <r>
    <x v="61"/>
    <x v="24"/>
    <n v="275"/>
    <n v="10259.69"/>
    <n v="7556.71"/>
    <n v="27.478945454545453"/>
  </r>
  <r>
    <x v="61"/>
    <x v="75"/>
    <n v="19"/>
    <n v="702.3"/>
    <n v="521.64"/>
    <n v="27.454736842105262"/>
  </r>
  <r>
    <x v="61"/>
    <x v="26"/>
    <n v="140"/>
    <n v="5117.17"/>
    <n v="3789.48"/>
    <n v="27.067714285714285"/>
  </r>
  <r>
    <x v="61"/>
    <x v="27"/>
    <n v="187"/>
    <n v="6999.63"/>
    <n v="5268.02"/>
    <n v="28.171229946524065"/>
  </r>
  <r>
    <x v="61"/>
    <x v="28"/>
    <n v="36"/>
    <n v="1355.5"/>
    <n v="1055.08"/>
    <n v="29.307777777777776"/>
  </r>
  <r>
    <x v="61"/>
    <x v="29"/>
    <n v="120"/>
    <n v="4544.38"/>
    <n v="3296.27"/>
    <n v="27.468916666666665"/>
  </r>
  <r>
    <x v="61"/>
    <x v="32"/>
    <n v="23"/>
    <n v="907.63"/>
    <n v="663.07"/>
    <n v="28.829130434782609"/>
  </r>
  <r>
    <x v="61"/>
    <x v="33"/>
    <n v="112"/>
    <n v="3875.56"/>
    <n v="2577.2399999999998"/>
    <n v="23.011071428571427"/>
  </r>
  <r>
    <x v="61"/>
    <x v="38"/>
    <n v="516"/>
    <n v="18801.22"/>
    <n v="14584.75"/>
    <n v="28.265019379844961"/>
  </r>
  <r>
    <x v="61"/>
    <x v="39"/>
    <n v="285"/>
    <n v="10588.63"/>
    <n v="7840.47"/>
    <n v="27.510421052631578"/>
  </r>
  <r>
    <x v="61"/>
    <x v="41"/>
    <n v="636"/>
    <n v="20028.12"/>
    <n v="14776.18"/>
    <n v="23.232987421383648"/>
  </r>
  <r>
    <x v="61"/>
    <x v="43"/>
    <n v="45"/>
    <n v="1631.53"/>
    <n v="1202.8399999999999"/>
    <n v="26.729777777777777"/>
  </r>
  <r>
    <x v="61"/>
    <x v="47"/>
    <n v="42"/>
    <n v="1532.71"/>
    <n v="1180"/>
    <n v="28.095238095238095"/>
  </r>
  <r>
    <x v="61"/>
    <x v="50"/>
    <n v="48"/>
    <n v="1811.9"/>
    <n v="1247.73"/>
    <n v="25.994375000000002"/>
  </r>
  <r>
    <x v="61"/>
    <x v="51"/>
    <n v="24"/>
    <n v="907.46"/>
    <n v="660.29"/>
    <n v="27.512083333333333"/>
  </r>
  <r>
    <x v="61"/>
    <x v="52"/>
    <n v="313"/>
    <n v="11806.92"/>
    <n v="8503.98"/>
    <n v="27.169265175718849"/>
  </r>
  <r>
    <x v="61"/>
    <x v="57"/>
    <n v="82"/>
    <n v="2969.47"/>
    <n v="2246.96"/>
    <n v="27.401951219512195"/>
  </r>
  <r>
    <x v="61"/>
    <x v="59"/>
    <n v="17"/>
    <n v="637.64"/>
    <n v="449.28"/>
    <n v="26.428235294117645"/>
  </r>
  <r>
    <x v="61"/>
    <x v="60"/>
    <n v="160"/>
    <n v="5739.2"/>
    <n v="4281.9399999999996"/>
    <n v="26.762124999999997"/>
  </r>
  <r>
    <x v="61"/>
    <x v="61"/>
    <n v="147"/>
    <n v="5409.32"/>
    <n v="4213.96"/>
    <n v="28.666394557823129"/>
  </r>
  <r>
    <x v="61"/>
    <x v="62"/>
    <n v="1091"/>
    <n v="33915.480000000003"/>
    <n v="25862.5"/>
    <n v="23.70531622364803"/>
  </r>
  <r>
    <x v="61"/>
    <x v="65"/>
    <n v="14"/>
    <n v="527.29999999999995"/>
    <n v="385.6"/>
    <n v="27.542857142857144"/>
  </r>
  <r>
    <x v="61"/>
    <x v="66"/>
    <n v="543"/>
    <n v="18417.59"/>
    <n v="13542.46"/>
    <n v="24.940073664825043"/>
  </r>
  <r>
    <x v="61"/>
    <x v="69"/>
    <n v="26"/>
    <n v="961.57"/>
    <n v="707.59"/>
    <n v="27.215"/>
  </r>
  <r>
    <x v="62"/>
    <x v="0"/>
    <n v="50"/>
    <n v="2771.59"/>
    <n v="1647.15"/>
    <n v="32.943000000000005"/>
  </r>
  <r>
    <x v="62"/>
    <x v="1"/>
    <n v="30"/>
    <n v="1628.64"/>
    <n v="1280.47"/>
    <n v="42.682333333333332"/>
  </r>
  <r>
    <x v="62"/>
    <x v="2"/>
    <n v="19"/>
    <n v="1096.92"/>
    <n v="876.81"/>
    <n v="46.147894736842105"/>
  </r>
  <r>
    <x v="62"/>
    <x v="5"/>
    <n v="222"/>
    <n v="12147.75"/>
    <n v="9167.75"/>
    <n v="41.296171171171174"/>
  </r>
  <r>
    <x v="62"/>
    <x v="6"/>
    <n v="72"/>
    <n v="4103.71"/>
    <n v="3251.82"/>
    <n v="45.164166666666667"/>
  </r>
  <r>
    <x v="62"/>
    <x v="7"/>
    <n v="157"/>
    <n v="8506.82"/>
    <n v="5666.13"/>
    <n v="36.090000000000003"/>
  </r>
  <r>
    <x v="62"/>
    <x v="9"/>
    <n v="97"/>
    <n v="5422.39"/>
    <n v="3868.92"/>
    <n v="39.88577319587629"/>
  </r>
  <r>
    <x v="62"/>
    <x v="10"/>
    <n v="1290"/>
    <n v="67394.149999999994"/>
    <n v="50899.21"/>
    <n v="39.456751937984492"/>
  </r>
  <r>
    <x v="62"/>
    <x v="12"/>
    <n v="1798"/>
    <n v="97395.89"/>
    <n v="72251.91"/>
    <n v="40.184599555061183"/>
  </r>
  <r>
    <x v="62"/>
    <x v="13"/>
    <n v="269"/>
    <n v="14504.78"/>
    <n v="10954.34"/>
    <n v="40.722453531598511"/>
  </r>
  <r>
    <x v="62"/>
    <x v="14"/>
    <n v="70"/>
    <n v="3556.73"/>
    <n v="2484.3200000000002"/>
    <n v="35.490285714285719"/>
  </r>
  <r>
    <x v="62"/>
    <x v="16"/>
    <n v="17"/>
    <n v="942.13"/>
    <n v="740.14"/>
    <n v="43.537647058823531"/>
  </r>
  <r>
    <x v="62"/>
    <x v="18"/>
    <n v="53"/>
    <n v="3009.96"/>
    <n v="2350.1"/>
    <n v="44.341509433962266"/>
  </r>
  <r>
    <x v="62"/>
    <x v="19"/>
    <n v="23"/>
    <n v="1189.08"/>
    <n v="857.78"/>
    <n v="37.294782608695648"/>
  </r>
  <r>
    <x v="62"/>
    <x v="23"/>
    <n v="37"/>
    <n v="1972.87"/>
    <n v="1563.42"/>
    <n v="42.254594594594593"/>
  </r>
  <r>
    <x v="62"/>
    <x v="24"/>
    <n v="385"/>
    <n v="21186.69"/>
    <n v="16235.43"/>
    <n v="42.169948051948055"/>
  </r>
  <r>
    <x v="62"/>
    <x v="26"/>
    <n v="735"/>
    <n v="38552.629999999997"/>
    <n v="29396.15"/>
    <n v="39.994761904761909"/>
  </r>
  <r>
    <x v="62"/>
    <x v="27"/>
    <n v="180"/>
    <n v="9479.7900000000009"/>
    <n v="7465.15"/>
    <n v="41.473055555555554"/>
  </r>
  <r>
    <x v="62"/>
    <x v="28"/>
    <n v="20"/>
    <n v="1109.58"/>
    <n v="828.44"/>
    <n v="41.422000000000004"/>
  </r>
  <r>
    <x v="62"/>
    <x v="29"/>
    <n v="95"/>
    <n v="5448.86"/>
    <n v="3850.57"/>
    <n v="40.532315789473685"/>
  </r>
  <r>
    <x v="62"/>
    <x v="32"/>
    <n v="12"/>
    <n v="687.84"/>
    <n v="544.49"/>
    <n v="45.374166666666667"/>
  </r>
  <r>
    <x v="62"/>
    <x v="33"/>
    <n v="123"/>
    <n v="6406.52"/>
    <n v="4838.42"/>
    <n v="39.336747967479674"/>
  </r>
  <r>
    <x v="62"/>
    <x v="38"/>
    <n v="535"/>
    <n v="28855.68"/>
    <n v="22393.5"/>
    <n v="41.857009345794395"/>
  </r>
  <r>
    <x v="62"/>
    <x v="39"/>
    <n v="241"/>
    <n v="13411.39"/>
    <n v="9816.32"/>
    <n v="40.73161825726141"/>
  </r>
  <r>
    <x v="62"/>
    <x v="41"/>
    <n v="1385"/>
    <n v="61797.87"/>
    <n v="45870.92"/>
    <n v="33.119797833935017"/>
  </r>
  <r>
    <x v="62"/>
    <x v="43"/>
    <n v="76"/>
    <n v="3991.12"/>
    <n v="3044.99"/>
    <n v="40.065657894736837"/>
  </r>
  <r>
    <x v="62"/>
    <x v="45"/>
    <n v="15"/>
    <n v="788.4"/>
    <n v="620.88"/>
    <n v="41.392000000000003"/>
  </r>
  <r>
    <x v="62"/>
    <x v="47"/>
    <n v="74"/>
    <n v="3942.82"/>
    <n v="3014.43"/>
    <n v="40.735540540540541"/>
  </r>
  <r>
    <x v="62"/>
    <x v="50"/>
    <n v="35"/>
    <n v="1966.4"/>
    <n v="1468.49"/>
    <n v="41.956857142857146"/>
  </r>
  <r>
    <x v="62"/>
    <x v="51"/>
    <n v="39"/>
    <n v="2209.94"/>
    <n v="1733.24"/>
    <n v="44.442051282051281"/>
  </r>
  <r>
    <x v="62"/>
    <x v="52"/>
    <n v="245"/>
    <n v="13796.12"/>
    <n v="10730.48"/>
    <n v="43.797877551020406"/>
  </r>
  <r>
    <x v="62"/>
    <x v="57"/>
    <n v="34"/>
    <n v="1865.88"/>
    <n v="1383.33"/>
    <n v="40.686176470588236"/>
  </r>
  <r>
    <x v="62"/>
    <x v="59"/>
    <n v="17"/>
    <n v="912.87"/>
    <n v="706.13"/>
    <n v="41.537058823529414"/>
  </r>
  <r>
    <x v="62"/>
    <x v="60"/>
    <n v="42"/>
    <n v="2210.33"/>
    <n v="1731.66"/>
    <n v="41.230000000000004"/>
  </r>
  <r>
    <x v="62"/>
    <x v="61"/>
    <n v="61"/>
    <n v="3259.56"/>
    <n v="2642.87"/>
    <n v="43.325737704918033"/>
  </r>
  <r>
    <x v="62"/>
    <x v="62"/>
    <n v="474"/>
    <n v="22416.44"/>
    <n v="17032.02"/>
    <n v="35.932531645569618"/>
  </r>
  <r>
    <x v="62"/>
    <x v="66"/>
    <n v="47"/>
    <n v="2444.7399999999998"/>
    <n v="1844.94"/>
    <n v="39.254042553191489"/>
  </r>
  <r>
    <x v="63"/>
    <x v="1"/>
    <n v="108"/>
    <n v="7925.11"/>
    <n v="6158.44"/>
    <n v="57.022592592592588"/>
  </r>
  <r>
    <x v="63"/>
    <x v="4"/>
    <n v="156"/>
    <n v="11533.08"/>
    <n v="9087"/>
    <n v="58.25"/>
  </r>
  <r>
    <x v="63"/>
    <x v="5"/>
    <n v="521"/>
    <n v="38535.730000000003"/>
    <n v="28626.18"/>
    <n v="54.944683301343574"/>
  </r>
  <r>
    <x v="63"/>
    <x v="6"/>
    <n v="33"/>
    <n v="2449.41"/>
    <n v="1931.61"/>
    <n v="58.533636363636361"/>
  </r>
  <r>
    <x v="63"/>
    <x v="7"/>
    <n v="33"/>
    <n v="2393.7399999999998"/>
    <n v="1695.76"/>
    <n v="51.386666666666663"/>
  </r>
  <r>
    <x v="63"/>
    <x v="9"/>
    <n v="14"/>
    <n v="1036.8599999999999"/>
    <n v="757.91"/>
    <n v="54.136428571428567"/>
  </r>
  <r>
    <x v="63"/>
    <x v="10"/>
    <n v="376"/>
    <n v="26955.93"/>
    <n v="20603.490000000002"/>
    <n v="54.796515957446815"/>
  </r>
  <r>
    <x v="63"/>
    <x v="12"/>
    <n v="1572"/>
    <n v="113903.85"/>
    <n v="85211.67"/>
    <n v="54.205896946564884"/>
  </r>
  <r>
    <x v="63"/>
    <x v="13"/>
    <n v="97"/>
    <n v="6927.73"/>
    <n v="5445.46"/>
    <n v="56.138762886597938"/>
  </r>
  <r>
    <x v="63"/>
    <x v="14"/>
    <n v="39"/>
    <n v="2851.13"/>
    <n v="2098.39"/>
    <n v="53.804871794871794"/>
  </r>
  <r>
    <x v="63"/>
    <x v="15"/>
    <n v="16"/>
    <n v="1152.8900000000001"/>
    <n v="875.62"/>
    <n v="54.72625"/>
  </r>
  <r>
    <x v="63"/>
    <x v="18"/>
    <n v="54"/>
    <n v="4090.08"/>
    <n v="3231.11"/>
    <n v="59.83537037037037"/>
  </r>
  <r>
    <x v="63"/>
    <x v="19"/>
    <n v="16"/>
    <n v="1151.23"/>
    <n v="914.2"/>
    <n v="57.137500000000003"/>
  </r>
  <r>
    <x v="63"/>
    <x v="23"/>
    <n v="232"/>
    <n v="15549.78"/>
    <n v="11961.65"/>
    <n v="51.558836206896551"/>
  </r>
  <r>
    <x v="63"/>
    <x v="24"/>
    <n v="174"/>
    <n v="12541.17"/>
    <n v="9679.83"/>
    <n v="55.631206896551724"/>
  </r>
  <r>
    <x v="63"/>
    <x v="26"/>
    <n v="369"/>
    <n v="25704.52"/>
    <n v="19610.73"/>
    <n v="53.145609756097556"/>
  </r>
  <r>
    <x v="63"/>
    <x v="27"/>
    <n v="57"/>
    <n v="4111.4799999999996"/>
    <n v="3087.44"/>
    <n v="54.165614035087721"/>
  </r>
  <r>
    <x v="63"/>
    <x v="28"/>
    <n v="11"/>
    <n v="803.92"/>
    <n v="593.55999999999995"/>
    <n v="53.959999999999994"/>
  </r>
  <r>
    <x v="63"/>
    <x v="29"/>
    <n v="39"/>
    <n v="2738.2"/>
    <n v="2020.83"/>
    <n v="51.816153846153846"/>
  </r>
  <r>
    <x v="63"/>
    <x v="33"/>
    <n v="102"/>
    <n v="7133.96"/>
    <n v="5549.87"/>
    <n v="54.410490196078428"/>
  </r>
  <r>
    <x v="63"/>
    <x v="38"/>
    <n v="576"/>
    <n v="40674.44"/>
    <n v="31140.13"/>
    <n v="54.062725694444445"/>
  </r>
  <r>
    <x v="63"/>
    <x v="39"/>
    <n v="144"/>
    <n v="10581.34"/>
    <n v="8200.7000000000007"/>
    <n v="56.949305555555561"/>
  </r>
  <r>
    <x v="63"/>
    <x v="41"/>
    <n v="372"/>
    <n v="23139.32"/>
    <n v="17628.36"/>
    <n v="47.388064516129035"/>
  </r>
  <r>
    <x v="63"/>
    <x v="43"/>
    <n v="87"/>
    <n v="5969.16"/>
    <n v="4558.5"/>
    <n v="52.396551724137929"/>
  </r>
  <r>
    <x v="63"/>
    <x v="45"/>
    <n v="14"/>
    <n v="969.41"/>
    <n v="764.73"/>
    <n v="54.623571428571431"/>
  </r>
  <r>
    <x v="63"/>
    <x v="47"/>
    <n v="38"/>
    <n v="2713.89"/>
    <n v="2085.41"/>
    <n v="54.879210526315788"/>
  </r>
  <r>
    <x v="63"/>
    <x v="50"/>
    <n v="38"/>
    <n v="2759.87"/>
    <n v="1936.6"/>
    <n v="50.963157894736838"/>
  </r>
  <r>
    <x v="63"/>
    <x v="51"/>
    <n v="26"/>
    <n v="1821.47"/>
    <n v="1378.17"/>
    <n v="53.006538461538462"/>
  </r>
  <r>
    <x v="63"/>
    <x v="52"/>
    <n v="257"/>
    <n v="19367.830000000002"/>
    <n v="15130.93"/>
    <n v="58.875214007782105"/>
  </r>
  <r>
    <x v="63"/>
    <x v="57"/>
    <n v="83"/>
    <n v="6264.06"/>
    <n v="4734.8"/>
    <n v="57.045783132530126"/>
  </r>
  <r>
    <x v="63"/>
    <x v="59"/>
    <n v="18"/>
    <n v="1314.45"/>
    <n v="978.14"/>
    <n v="54.341111111111111"/>
  </r>
  <r>
    <x v="63"/>
    <x v="60"/>
    <n v="65"/>
    <n v="4646.8999999999996"/>
    <n v="3516.09"/>
    <n v="54.093692307692308"/>
  </r>
  <r>
    <x v="63"/>
    <x v="61"/>
    <n v="36"/>
    <n v="2617.87"/>
    <n v="2032.52"/>
    <n v="56.458888888888886"/>
  </r>
  <r>
    <x v="63"/>
    <x v="62"/>
    <n v="90"/>
    <n v="5415.15"/>
    <n v="4241.78"/>
    <n v="47.130888888888883"/>
  </r>
  <r>
    <x v="63"/>
    <x v="66"/>
    <n v="52"/>
    <n v="3915.58"/>
    <n v="2923.17"/>
    <n v="56.214807692307694"/>
  </r>
  <r>
    <x v="64"/>
    <x v="0"/>
    <n v="120"/>
    <n v="4208.26"/>
    <n v="2118.0500000000002"/>
    <n v="17.650416666666668"/>
  </r>
  <r>
    <x v="64"/>
    <x v="1"/>
    <n v="181"/>
    <n v="6262.03"/>
    <n v="4797.95"/>
    <n v="26.508011049723756"/>
  </r>
  <r>
    <x v="64"/>
    <x v="2"/>
    <n v="244"/>
    <n v="8575.81"/>
    <n v="6608.93"/>
    <n v="27.085778688524591"/>
  </r>
  <r>
    <x v="64"/>
    <x v="3"/>
    <n v="169"/>
    <n v="5922.16"/>
    <n v="4498.1099999999997"/>
    <n v="26.616035502958578"/>
  </r>
  <r>
    <x v="64"/>
    <x v="4"/>
    <n v="177"/>
    <n v="6084.03"/>
    <n v="4702.8999999999996"/>
    <n v="26.570056497175138"/>
  </r>
  <r>
    <x v="64"/>
    <x v="5"/>
    <n v="11503"/>
    <n v="393494.13"/>
    <n v="297864.77"/>
    <n v="25.894529253238286"/>
  </r>
  <r>
    <x v="64"/>
    <x v="6"/>
    <n v="6304"/>
    <n v="223611.6"/>
    <n v="158498.51"/>
    <n v="25.142530139593909"/>
  </r>
  <r>
    <x v="64"/>
    <x v="7"/>
    <n v="530"/>
    <n v="18140.05"/>
    <n v="14056.29"/>
    <n v="26.521301886792454"/>
  </r>
  <r>
    <x v="64"/>
    <x v="8"/>
    <n v="687"/>
    <n v="23290.81"/>
    <n v="18190.82"/>
    <n v="26.47863173216885"/>
  </r>
  <r>
    <x v="64"/>
    <x v="9"/>
    <n v="1879"/>
    <n v="64931.08"/>
    <n v="47450.83"/>
    <n v="25.253235763704097"/>
  </r>
  <r>
    <x v="64"/>
    <x v="10"/>
    <n v="3622"/>
    <n v="127279.91"/>
    <n v="90826.39"/>
    <n v="25.076308669243513"/>
  </r>
  <r>
    <x v="64"/>
    <x v="11"/>
    <n v="11"/>
    <n v="365.42"/>
    <n v="261.02999999999997"/>
    <n v="23.729999999999997"/>
  </r>
  <r>
    <x v="64"/>
    <x v="12"/>
    <n v="7594"/>
    <n v="272576.92"/>
    <n v="205509.96"/>
    <n v="27.062149065051354"/>
  </r>
  <r>
    <x v="64"/>
    <x v="13"/>
    <n v="806"/>
    <n v="27942.959999999999"/>
    <n v="21881.79"/>
    <n v="27.14862282878412"/>
  </r>
  <r>
    <x v="64"/>
    <x v="14"/>
    <n v="202"/>
    <n v="7267.7"/>
    <n v="5316.48"/>
    <n v="26.319207920792078"/>
  </r>
  <r>
    <x v="64"/>
    <x v="15"/>
    <n v="20"/>
    <n v="763.95"/>
    <n v="582.48"/>
    <n v="29.124000000000002"/>
  </r>
  <r>
    <x v="64"/>
    <x v="16"/>
    <n v="326"/>
    <n v="11088.15"/>
    <n v="8516.0300000000007"/>
    <n v="26.122791411042947"/>
  </r>
  <r>
    <x v="64"/>
    <x v="18"/>
    <n v="193"/>
    <n v="6653.79"/>
    <n v="5186.22"/>
    <n v="26.871606217616581"/>
  </r>
  <r>
    <x v="64"/>
    <x v="19"/>
    <n v="2098"/>
    <n v="72644.72"/>
    <n v="55691.519999999997"/>
    <n v="26.545052430886557"/>
  </r>
  <r>
    <x v="64"/>
    <x v="20"/>
    <n v="271"/>
    <n v="9820.9599999999991"/>
    <n v="6864.64"/>
    <n v="25.330774907749078"/>
  </r>
  <r>
    <x v="64"/>
    <x v="21"/>
    <n v="17"/>
    <n v="633.92999999999995"/>
    <n v="472.28"/>
    <n v="27.781176470588235"/>
  </r>
  <r>
    <x v="64"/>
    <x v="22"/>
    <n v="23"/>
    <n v="792.79"/>
    <n v="599.04999999999995"/>
    <n v="26.045652173913041"/>
  </r>
  <r>
    <x v="64"/>
    <x v="23"/>
    <n v="118"/>
    <n v="4064.99"/>
    <n v="3150.69"/>
    <n v="26.700762711864407"/>
  </r>
  <r>
    <x v="64"/>
    <x v="24"/>
    <n v="35000"/>
    <n v="1205527.45"/>
    <n v="933708.58"/>
    <n v="26.677388000000001"/>
  </r>
  <r>
    <x v="64"/>
    <x v="75"/>
    <n v="31"/>
    <n v="1074.75"/>
    <n v="527.33000000000004"/>
    <n v="17.010645161290324"/>
  </r>
  <r>
    <x v="64"/>
    <x v="26"/>
    <n v="998"/>
    <n v="34311.97"/>
    <n v="25130.83"/>
    <n v="25.181192384769542"/>
  </r>
  <r>
    <x v="64"/>
    <x v="27"/>
    <n v="1009"/>
    <n v="34822.82"/>
    <n v="26630.46"/>
    <n v="26.39292368681863"/>
  </r>
  <r>
    <x v="64"/>
    <x v="28"/>
    <n v="17"/>
    <n v="578.36"/>
    <n v="474.17"/>
    <n v="27.892352941176473"/>
  </r>
  <r>
    <x v="64"/>
    <x v="29"/>
    <n v="441"/>
    <n v="15537.64"/>
    <n v="11380.97"/>
    <n v="25.807188208616779"/>
  </r>
  <r>
    <x v="64"/>
    <x v="31"/>
    <n v="46"/>
    <n v="1545.43"/>
    <n v="1103.79"/>
    <n v="23.995434782608694"/>
  </r>
  <r>
    <x v="64"/>
    <x v="32"/>
    <n v="135"/>
    <n v="4598.83"/>
    <n v="3589.01"/>
    <n v="26.58525925925926"/>
  </r>
  <r>
    <x v="64"/>
    <x v="33"/>
    <n v="1316"/>
    <n v="46513.67"/>
    <n v="34287.300000000003"/>
    <n v="26.054179331306994"/>
  </r>
  <r>
    <x v="64"/>
    <x v="38"/>
    <n v="4053"/>
    <n v="140986.54999999999"/>
    <n v="108289.99"/>
    <n v="26.718477670861091"/>
  </r>
  <r>
    <x v="64"/>
    <x v="39"/>
    <n v="5162"/>
    <n v="187598.47"/>
    <n v="139066.20000000001"/>
    <n v="26.940371948857035"/>
  </r>
  <r>
    <x v="64"/>
    <x v="41"/>
    <n v="4447"/>
    <n v="127297.81"/>
    <n v="96489.37"/>
    <n v="21.697632111535867"/>
  </r>
  <r>
    <x v="64"/>
    <x v="43"/>
    <n v="1092"/>
    <n v="37735"/>
    <n v="26647.7"/>
    <n v="24.402655677655677"/>
  </r>
  <r>
    <x v="64"/>
    <x v="76"/>
    <n v="26"/>
    <n v="969.06"/>
    <n v="737.99"/>
    <n v="28.384230769230768"/>
  </r>
  <r>
    <x v="64"/>
    <x v="45"/>
    <n v="150"/>
    <n v="5183.54"/>
    <n v="3898.61"/>
    <n v="25.990733333333335"/>
  </r>
  <r>
    <x v="64"/>
    <x v="46"/>
    <n v="47"/>
    <n v="1728.85"/>
    <n v="1248.8399999999999"/>
    <n v="26.571063829787231"/>
  </r>
  <r>
    <x v="64"/>
    <x v="47"/>
    <n v="320"/>
    <n v="10993.05"/>
    <n v="8365.58"/>
    <n v="26.1424375"/>
  </r>
  <r>
    <x v="64"/>
    <x v="48"/>
    <n v="11"/>
    <n v="371.4"/>
    <n v="299.36"/>
    <n v="27.214545454545455"/>
  </r>
  <r>
    <x v="64"/>
    <x v="50"/>
    <n v="272"/>
    <n v="9643.3799999999992"/>
    <n v="6489.38"/>
    <n v="23.858014705882354"/>
  </r>
  <r>
    <x v="64"/>
    <x v="51"/>
    <n v="1005"/>
    <n v="35207.699999999997"/>
    <n v="25255.4"/>
    <n v="25.129751243781097"/>
  </r>
  <r>
    <x v="64"/>
    <x v="52"/>
    <n v="2679"/>
    <n v="94284.15"/>
    <n v="69160.31"/>
    <n v="25.815718551698396"/>
  </r>
  <r>
    <x v="64"/>
    <x v="53"/>
    <n v="11"/>
    <n v="373.95"/>
    <n v="299.79000000000002"/>
    <n v="27.253636363636364"/>
  </r>
  <r>
    <x v="64"/>
    <x v="55"/>
    <n v="34"/>
    <n v="1174.04"/>
    <n v="873.25"/>
    <n v="25.683823529411764"/>
  </r>
  <r>
    <x v="64"/>
    <x v="57"/>
    <n v="468"/>
    <n v="16248.31"/>
    <n v="11971.3"/>
    <n v="25.579700854700853"/>
  </r>
  <r>
    <x v="64"/>
    <x v="59"/>
    <n v="168"/>
    <n v="6048.49"/>
    <n v="3146.3"/>
    <n v="18.727976190476191"/>
  </r>
  <r>
    <x v="64"/>
    <x v="60"/>
    <n v="91"/>
    <n v="3465.44"/>
    <n v="2683.1"/>
    <n v="29.484615384615385"/>
  </r>
  <r>
    <x v="64"/>
    <x v="61"/>
    <n v="1183"/>
    <n v="42441.63"/>
    <n v="31094.59"/>
    <n v="26.284522400676249"/>
  </r>
  <r>
    <x v="64"/>
    <x v="62"/>
    <n v="2514"/>
    <n v="73560.820000000007"/>
    <n v="56284.6"/>
    <n v="22.388464598249801"/>
  </r>
  <r>
    <x v="64"/>
    <x v="63"/>
    <n v="25"/>
    <n v="851.14"/>
    <n v="670.15"/>
    <n v="26.805999999999997"/>
  </r>
  <r>
    <x v="64"/>
    <x v="64"/>
    <n v="69"/>
    <n v="2569.17"/>
    <n v="1964.06"/>
    <n v="28.46463768115942"/>
  </r>
  <r>
    <x v="64"/>
    <x v="65"/>
    <n v="74"/>
    <n v="2617.85"/>
    <n v="1769.38"/>
    <n v="23.910540540540541"/>
  </r>
  <r>
    <x v="64"/>
    <x v="66"/>
    <n v="6070"/>
    <n v="206287.63"/>
    <n v="155927.54999999999"/>
    <n v="25.68822899505766"/>
  </r>
  <r>
    <x v="64"/>
    <x v="68"/>
    <n v="120"/>
    <n v="4260.1000000000004"/>
    <n v="3317"/>
    <n v="27.641666666666666"/>
  </r>
  <r>
    <x v="64"/>
    <x v="69"/>
    <n v="288"/>
    <n v="9673.74"/>
    <n v="7051.15"/>
    <n v="24.483159722222222"/>
  </r>
  <r>
    <x v="64"/>
    <x v="70"/>
    <n v="46"/>
    <n v="1534.89"/>
    <n v="1100.04"/>
    <n v="23.91391304347826"/>
  </r>
  <r>
    <x v="64"/>
    <x v="71"/>
    <n v="31"/>
    <n v="1076.1500000000001"/>
    <n v="781.83"/>
    <n v="25.220322580645163"/>
  </r>
  <r>
    <x v="64"/>
    <x v="73"/>
    <n v="57"/>
    <n v="1949.3"/>
    <n v="1235.5899999999999"/>
    <n v="21.677017543859648"/>
  </r>
  <r>
    <x v="65"/>
    <x v="0"/>
    <n v="173"/>
    <n v="5728.74"/>
    <n v="3942.62"/>
    <n v="22.78971098265896"/>
  </r>
  <r>
    <x v="65"/>
    <x v="4"/>
    <n v="41"/>
    <n v="1391.41"/>
    <n v="1149.8499999999999"/>
    <n v="28.04512195121951"/>
  </r>
  <r>
    <x v="65"/>
    <x v="5"/>
    <n v="248"/>
    <n v="7914.18"/>
    <n v="5993.4"/>
    <n v="24.166935483870965"/>
  </r>
  <r>
    <x v="65"/>
    <x v="6"/>
    <n v="16"/>
    <n v="557.52"/>
    <n v="425.04"/>
    <n v="26.565000000000001"/>
  </r>
  <r>
    <x v="65"/>
    <x v="7"/>
    <n v="1061"/>
    <n v="36012.06"/>
    <n v="27512.799999999999"/>
    <n v="25.93100848256362"/>
  </r>
  <r>
    <x v="65"/>
    <x v="8"/>
    <n v="15"/>
    <n v="503.41"/>
    <n v="370.76"/>
    <n v="24.717333333333332"/>
  </r>
  <r>
    <x v="65"/>
    <x v="9"/>
    <n v="22"/>
    <n v="768.1"/>
    <n v="549.85"/>
    <n v="24.993181818181821"/>
  </r>
  <r>
    <x v="65"/>
    <x v="10"/>
    <n v="1146"/>
    <n v="38815.230000000003"/>
    <n v="28872.77"/>
    <n v="25.194389179755671"/>
  </r>
  <r>
    <x v="65"/>
    <x v="12"/>
    <n v="286"/>
    <n v="10077.700000000001"/>
    <n v="7499.31"/>
    <n v="26.221363636363638"/>
  </r>
  <r>
    <x v="65"/>
    <x v="14"/>
    <n v="136"/>
    <n v="4759.42"/>
    <n v="3655.65"/>
    <n v="26.879779411764705"/>
  </r>
  <r>
    <x v="65"/>
    <x v="16"/>
    <n v="45"/>
    <n v="1449.84"/>
    <n v="1016.01"/>
    <n v="22.577999999999999"/>
  </r>
  <r>
    <x v="65"/>
    <x v="19"/>
    <n v="30"/>
    <n v="957.92"/>
    <n v="751.2"/>
    <n v="25.040000000000003"/>
  </r>
  <r>
    <x v="65"/>
    <x v="23"/>
    <n v="188"/>
    <n v="6587.69"/>
    <n v="4864.95"/>
    <n v="25.877393617021276"/>
  </r>
  <r>
    <x v="65"/>
    <x v="24"/>
    <n v="117"/>
    <n v="3928.49"/>
    <n v="3022.08"/>
    <n v="25.82974358974359"/>
  </r>
  <r>
    <x v="65"/>
    <x v="26"/>
    <n v="40"/>
    <n v="1401.19"/>
    <n v="1100.06"/>
    <n v="27.5015"/>
  </r>
  <r>
    <x v="65"/>
    <x v="27"/>
    <n v="62"/>
    <n v="1990.84"/>
    <n v="1514.09"/>
    <n v="24.420806451612901"/>
  </r>
  <r>
    <x v="65"/>
    <x v="29"/>
    <n v="16"/>
    <n v="561.53"/>
    <n v="398.97"/>
    <n v="24.935625000000002"/>
  </r>
  <r>
    <x v="65"/>
    <x v="32"/>
    <n v="23"/>
    <n v="738.09"/>
    <n v="554.83000000000004"/>
    <n v="24.123043478260872"/>
  </r>
  <r>
    <x v="65"/>
    <x v="33"/>
    <n v="370"/>
    <n v="14064.47"/>
    <n v="10913.91"/>
    <n v="29.497054054054054"/>
  </r>
  <r>
    <x v="65"/>
    <x v="35"/>
    <n v="12"/>
    <n v="440.4"/>
    <n v="345.24"/>
    <n v="28.77"/>
  </r>
  <r>
    <x v="65"/>
    <x v="38"/>
    <n v="84"/>
    <n v="2826.57"/>
    <n v="2191.7800000000002"/>
    <n v="26.092619047619049"/>
  </r>
  <r>
    <x v="65"/>
    <x v="39"/>
    <n v="23"/>
    <n v="796.05"/>
    <n v="574.55999999999995"/>
    <n v="24.98086956521739"/>
  </r>
  <r>
    <x v="65"/>
    <x v="40"/>
    <n v="32"/>
    <n v="1108.17"/>
    <n v="866.5"/>
    <n v="27.078125"/>
  </r>
  <r>
    <x v="65"/>
    <x v="41"/>
    <n v="34085"/>
    <n v="971996.07"/>
    <n v="757833.09"/>
    <n v="22.23362446824116"/>
  </r>
  <r>
    <x v="65"/>
    <x v="43"/>
    <n v="23"/>
    <n v="770.03"/>
    <n v="543.41"/>
    <n v="23.626521739130432"/>
  </r>
  <r>
    <x v="65"/>
    <x v="47"/>
    <n v="85"/>
    <n v="2869.8"/>
    <n v="2221.4499999999998"/>
    <n v="26.134705882352939"/>
  </r>
  <r>
    <x v="65"/>
    <x v="50"/>
    <n v="12"/>
    <n v="408.55"/>
    <n v="300.77"/>
    <n v="25.064166666666665"/>
  </r>
  <r>
    <x v="65"/>
    <x v="52"/>
    <n v="97"/>
    <n v="3202.88"/>
    <n v="2408.31"/>
    <n v="24.827938144329895"/>
  </r>
  <r>
    <x v="65"/>
    <x v="56"/>
    <n v="232"/>
    <n v="6480.11"/>
    <n v="5079.01"/>
    <n v="21.892284482758622"/>
  </r>
  <r>
    <x v="65"/>
    <x v="60"/>
    <n v="13"/>
    <n v="443.8"/>
    <n v="348.54"/>
    <n v="26.810769230769232"/>
  </r>
  <r>
    <x v="65"/>
    <x v="61"/>
    <n v="12"/>
    <n v="411.69"/>
    <n v="323.58"/>
    <n v="26.965"/>
  </r>
  <r>
    <x v="65"/>
    <x v="62"/>
    <n v="1044"/>
    <n v="30060.44"/>
    <n v="23170.46"/>
    <n v="22.193927203065133"/>
  </r>
  <r>
    <x v="65"/>
    <x v="66"/>
    <n v="179"/>
    <n v="5693.2"/>
    <n v="4465.1499999999996"/>
    <n v="24.944972067039103"/>
  </r>
  <r>
    <x v="65"/>
    <x v="68"/>
    <n v="17"/>
    <n v="563.6"/>
    <n v="235.72"/>
    <n v="13.865882352941176"/>
  </r>
  <r>
    <x v="65"/>
    <x v="69"/>
    <n v="26"/>
    <n v="843.96"/>
    <n v="636.27"/>
    <n v="24.471923076923076"/>
  </r>
  <r>
    <x v="66"/>
    <x v="0"/>
    <n v="1757"/>
    <n v="38760.870000000003"/>
    <n v="27920.25"/>
    <n v="15.890865110984633"/>
  </r>
  <r>
    <x v="66"/>
    <x v="1"/>
    <n v="164"/>
    <n v="3425.29"/>
    <n v="2628.39"/>
    <n v="16.026768292682927"/>
  </r>
  <r>
    <x v="66"/>
    <x v="2"/>
    <n v="524"/>
    <n v="10959.71"/>
    <n v="8247.0499999999993"/>
    <n v="15.738645038167938"/>
  </r>
  <r>
    <x v="66"/>
    <x v="3"/>
    <n v="11"/>
    <n v="225.43"/>
    <n v="155.41"/>
    <n v="14.128181818181817"/>
  </r>
  <r>
    <x v="66"/>
    <x v="4"/>
    <n v="256"/>
    <n v="4909.16"/>
    <n v="3796.81"/>
    <n v="14.8312890625"/>
  </r>
  <r>
    <x v="66"/>
    <x v="5"/>
    <n v="36580"/>
    <n v="751147.63"/>
    <n v="576625.80000000005"/>
    <n v="15.763417167851285"/>
  </r>
  <r>
    <x v="66"/>
    <x v="7"/>
    <n v="29337"/>
    <n v="592785.89"/>
    <n v="446194.31"/>
    <n v="15.209268500528342"/>
  </r>
  <r>
    <x v="66"/>
    <x v="8"/>
    <n v="458"/>
    <n v="9041.94"/>
    <n v="6910.87"/>
    <n v="15.089235807860263"/>
  </r>
  <r>
    <x v="66"/>
    <x v="9"/>
    <n v="1426"/>
    <n v="28479.34"/>
    <n v="21842.74"/>
    <n v="15.31748948106592"/>
  </r>
  <r>
    <x v="66"/>
    <x v="10"/>
    <n v="62095"/>
    <n v="1328189.3500000001"/>
    <n v="1006180.99"/>
    <n v="16.2038970931637"/>
  </r>
  <r>
    <x v="66"/>
    <x v="11"/>
    <n v="67"/>
    <n v="1526.34"/>
    <n v="1167.96"/>
    <n v="17.432238805970151"/>
  </r>
  <r>
    <x v="66"/>
    <x v="12"/>
    <n v="778"/>
    <n v="15287.81"/>
    <n v="11323.65"/>
    <n v="14.554820051413881"/>
  </r>
  <r>
    <x v="66"/>
    <x v="14"/>
    <n v="63"/>
    <n v="1249.67"/>
    <n v="946.58"/>
    <n v="15.025079365079366"/>
  </r>
  <r>
    <x v="66"/>
    <x v="15"/>
    <n v="410"/>
    <n v="9560.93"/>
    <n v="7445.47"/>
    <n v="18.159682926829269"/>
  </r>
  <r>
    <x v="66"/>
    <x v="16"/>
    <n v="59"/>
    <n v="1448.51"/>
    <n v="1039.49"/>
    <n v="17.618474576271186"/>
  </r>
  <r>
    <x v="66"/>
    <x v="18"/>
    <n v="1795"/>
    <n v="35157.17"/>
    <n v="26706.53"/>
    <n v="14.878289693593315"/>
  </r>
  <r>
    <x v="66"/>
    <x v="19"/>
    <n v="1600"/>
    <n v="32145.19"/>
    <n v="24759.67"/>
    <n v="15.474793749999998"/>
  </r>
  <r>
    <x v="66"/>
    <x v="20"/>
    <n v="22"/>
    <n v="563.35"/>
    <n v="401.9"/>
    <n v="18.268181818181816"/>
  </r>
  <r>
    <x v="66"/>
    <x v="21"/>
    <n v="46"/>
    <n v="932"/>
    <n v="734.67"/>
    <n v="15.971086956521738"/>
  </r>
  <r>
    <x v="66"/>
    <x v="23"/>
    <n v="1071"/>
    <n v="20888.54"/>
    <n v="15752.54"/>
    <n v="14.708253968253969"/>
  </r>
  <r>
    <x v="66"/>
    <x v="24"/>
    <n v="291"/>
    <n v="6395.76"/>
    <n v="4667.5"/>
    <n v="16.039518900343644"/>
  </r>
  <r>
    <x v="66"/>
    <x v="26"/>
    <n v="3646"/>
    <n v="72451.55"/>
    <n v="55315.54"/>
    <n v="15.171568842567197"/>
  </r>
  <r>
    <x v="66"/>
    <x v="27"/>
    <n v="587"/>
    <n v="13959.64"/>
    <n v="10905.95"/>
    <n v="18.579131175468486"/>
  </r>
  <r>
    <x v="66"/>
    <x v="82"/>
    <n v="59"/>
    <n v="1387.09"/>
    <n v="1068.94"/>
    <n v="18.117627118644069"/>
  </r>
  <r>
    <x v="66"/>
    <x v="28"/>
    <n v="106"/>
    <n v="1980.17"/>
    <n v="1501.08"/>
    <n v="14.161132075471697"/>
  </r>
  <r>
    <x v="66"/>
    <x v="29"/>
    <n v="12"/>
    <n v="234.46"/>
    <n v="187.27"/>
    <n v="15.605833333333335"/>
  </r>
  <r>
    <x v="66"/>
    <x v="30"/>
    <n v="24"/>
    <n v="518.9"/>
    <n v="391.1"/>
    <n v="16.295833333333334"/>
  </r>
  <r>
    <x v="66"/>
    <x v="31"/>
    <n v="332"/>
    <n v="6534.94"/>
    <n v="4769.12"/>
    <n v="14.364819277108433"/>
  </r>
  <r>
    <x v="66"/>
    <x v="32"/>
    <n v="13399"/>
    <n v="276937.34000000003"/>
    <n v="203922.62"/>
    <n v="15.219241734457794"/>
  </r>
  <r>
    <x v="66"/>
    <x v="33"/>
    <n v="13508"/>
    <n v="269289.63"/>
    <n v="205205.13"/>
    <n v="15.191377702102459"/>
  </r>
  <r>
    <x v="66"/>
    <x v="34"/>
    <n v="17"/>
    <n v="344.81"/>
    <n v="278.35000000000002"/>
    <n v="16.373529411764707"/>
  </r>
  <r>
    <x v="66"/>
    <x v="38"/>
    <n v="95"/>
    <n v="2091.87"/>
    <n v="1635.9"/>
    <n v="17.220000000000002"/>
  </r>
  <r>
    <x v="66"/>
    <x v="39"/>
    <n v="2361"/>
    <n v="50365.83"/>
    <n v="39139.199999999997"/>
    <n v="16.577382465057177"/>
  </r>
  <r>
    <x v="66"/>
    <x v="40"/>
    <n v="65"/>
    <n v="1307.72"/>
    <n v="1021.29"/>
    <n v="15.712153846153846"/>
  </r>
  <r>
    <x v="66"/>
    <x v="41"/>
    <n v="16659"/>
    <n v="286020.96999999997"/>
    <n v="214344.2"/>
    <n v="12.866570622486345"/>
  </r>
  <r>
    <x v="66"/>
    <x v="43"/>
    <n v="292"/>
    <n v="6573.87"/>
    <n v="5139.87"/>
    <n v="17.602294520547943"/>
  </r>
  <r>
    <x v="66"/>
    <x v="45"/>
    <n v="387"/>
    <n v="7382.85"/>
    <n v="5720.07"/>
    <n v="14.780542635658914"/>
  </r>
  <r>
    <x v="66"/>
    <x v="46"/>
    <n v="40"/>
    <n v="781.77"/>
    <n v="651.76"/>
    <n v="16.294"/>
  </r>
  <r>
    <x v="66"/>
    <x v="47"/>
    <n v="17"/>
    <n v="328.58"/>
    <n v="258.08"/>
    <n v="15.181176470588234"/>
  </r>
  <r>
    <x v="66"/>
    <x v="48"/>
    <n v="37"/>
    <n v="717.71"/>
    <n v="550.69000000000005"/>
    <n v="14.883513513513515"/>
  </r>
  <r>
    <x v="66"/>
    <x v="49"/>
    <n v="16"/>
    <n v="336.16"/>
    <n v="262.60000000000002"/>
    <n v="16.412500000000001"/>
  </r>
  <r>
    <x v="66"/>
    <x v="50"/>
    <n v="310"/>
    <n v="5947.85"/>
    <n v="4405.29"/>
    <n v="14.210612903225806"/>
  </r>
  <r>
    <x v="66"/>
    <x v="51"/>
    <n v="14"/>
    <n v="311.32"/>
    <n v="243.17"/>
    <n v="17.369285714285713"/>
  </r>
  <r>
    <x v="66"/>
    <x v="52"/>
    <n v="274"/>
    <n v="6073.42"/>
    <n v="4681.5600000000004"/>
    <n v="17.085985401459855"/>
  </r>
  <r>
    <x v="66"/>
    <x v="53"/>
    <n v="27"/>
    <n v="557.17999999999995"/>
    <n v="404.79"/>
    <n v="14.992222222222223"/>
  </r>
  <r>
    <x v="66"/>
    <x v="56"/>
    <n v="58"/>
    <n v="903.77"/>
    <n v="648.80999999999995"/>
    <n v="11.186379310344826"/>
  </r>
  <r>
    <x v="66"/>
    <x v="57"/>
    <n v="70"/>
    <n v="1447.71"/>
    <n v="1142.83"/>
    <n v="16.326142857142855"/>
  </r>
  <r>
    <x v="66"/>
    <x v="59"/>
    <n v="5109"/>
    <n v="108407.93"/>
    <n v="84803.6"/>
    <n v="16.59886474848307"/>
  </r>
  <r>
    <x v="66"/>
    <x v="60"/>
    <n v="4221"/>
    <n v="92209.39"/>
    <n v="70971.38"/>
    <n v="16.813878227908081"/>
  </r>
  <r>
    <x v="66"/>
    <x v="61"/>
    <n v="128"/>
    <n v="2347.8000000000002"/>
    <n v="1839.54"/>
    <n v="14.37140625"/>
  </r>
  <r>
    <x v="66"/>
    <x v="62"/>
    <n v="3552"/>
    <n v="62825.73"/>
    <n v="46399.3"/>
    <n v="13.062865990990991"/>
  </r>
  <r>
    <x v="66"/>
    <x v="64"/>
    <n v="293"/>
    <n v="6236.04"/>
    <n v="4831.55"/>
    <n v="16.489931740614335"/>
  </r>
  <r>
    <x v="66"/>
    <x v="65"/>
    <n v="2173"/>
    <n v="43131.67"/>
    <n v="31803.84"/>
    <n v="14.635913483663138"/>
  </r>
  <r>
    <x v="66"/>
    <x v="66"/>
    <n v="7272"/>
    <n v="145156.32"/>
    <n v="112668.23"/>
    <n v="15.49343096809681"/>
  </r>
  <r>
    <x v="66"/>
    <x v="68"/>
    <n v="491"/>
    <n v="10166.39"/>
    <n v="7385.49"/>
    <n v="15.041731160896131"/>
  </r>
  <r>
    <x v="66"/>
    <x v="69"/>
    <n v="235"/>
    <n v="4528.76"/>
    <n v="3413.78"/>
    <n v="14.526723404255319"/>
  </r>
  <r>
    <x v="67"/>
    <x v="0"/>
    <n v="21688"/>
    <n v="1144092.28"/>
    <n v="832741.31"/>
    <n v="38.396408613057915"/>
  </r>
  <r>
    <x v="67"/>
    <x v="1"/>
    <n v="910"/>
    <n v="46362.97"/>
    <n v="34718.01"/>
    <n v="38.151659340659343"/>
  </r>
  <r>
    <x v="67"/>
    <x v="2"/>
    <n v="7024"/>
    <n v="348690.3"/>
    <n v="264174.09999999998"/>
    <n v="37.610207858769925"/>
  </r>
  <r>
    <x v="67"/>
    <x v="3"/>
    <n v="786"/>
    <n v="36780.089999999997"/>
    <n v="29227.09"/>
    <n v="37.184592875318067"/>
  </r>
  <r>
    <x v="67"/>
    <x v="4"/>
    <n v="8500"/>
    <n v="410707.72"/>
    <n v="314390.67"/>
    <n v="36.987137647058823"/>
  </r>
  <r>
    <x v="67"/>
    <x v="5"/>
    <n v="476083"/>
    <n v="23643975.079999998"/>
    <n v="18009416.190000001"/>
    <n v="37.82831184898432"/>
  </r>
  <r>
    <x v="67"/>
    <x v="7"/>
    <n v="368411"/>
    <n v="17563888.079999998"/>
    <n v="13053406.48"/>
    <n v="35.431641509075462"/>
  </r>
  <r>
    <x v="67"/>
    <x v="8"/>
    <n v="7008"/>
    <n v="325340.14"/>
    <n v="251354.46"/>
    <n v="35.866789383561645"/>
  </r>
  <r>
    <x v="67"/>
    <x v="9"/>
    <n v="15703"/>
    <n v="724489.84"/>
    <n v="569492.27"/>
    <n v="36.266463096223653"/>
  </r>
  <r>
    <x v="67"/>
    <x v="10"/>
    <n v="551703"/>
    <n v="27625704.309999999"/>
    <n v="20238328.260000002"/>
    <n v="36.68337540307013"/>
  </r>
  <r>
    <x v="67"/>
    <x v="11"/>
    <n v="761"/>
    <n v="39883.57"/>
    <n v="30249.07"/>
    <n v="39.749106438896192"/>
  </r>
  <r>
    <x v="67"/>
    <x v="12"/>
    <n v="6874"/>
    <n v="330320.65000000002"/>
    <n v="247750.35"/>
    <n v="36.041656968286297"/>
  </r>
  <r>
    <x v="67"/>
    <x v="13"/>
    <n v="138"/>
    <n v="6482.69"/>
    <n v="5011.33"/>
    <n v="36.313985507246379"/>
  </r>
  <r>
    <x v="67"/>
    <x v="14"/>
    <n v="1381"/>
    <n v="65273.79"/>
    <n v="49905.51"/>
    <n v="36.137226647356989"/>
  </r>
  <r>
    <x v="67"/>
    <x v="15"/>
    <n v="691"/>
    <n v="36922.120000000003"/>
    <n v="28726.23"/>
    <n v="41.571968162083934"/>
  </r>
  <r>
    <x v="67"/>
    <x v="16"/>
    <n v="514"/>
    <n v="32190.32"/>
    <n v="25035.73"/>
    <n v="48.707645914396885"/>
  </r>
  <r>
    <x v="67"/>
    <x v="17"/>
    <n v="96"/>
    <n v="4042.92"/>
    <n v="2683.48"/>
    <n v="27.952916666666667"/>
  </r>
  <r>
    <x v="67"/>
    <x v="18"/>
    <n v="5921"/>
    <n v="267504.28999999998"/>
    <n v="205321.73"/>
    <n v="34.676867083262962"/>
  </r>
  <r>
    <x v="67"/>
    <x v="19"/>
    <n v="24704"/>
    <n v="1227347.1100000001"/>
    <n v="930365.72"/>
    <n v="37.660529468911918"/>
  </r>
  <r>
    <x v="67"/>
    <x v="20"/>
    <n v="529"/>
    <n v="24309.69"/>
    <n v="16818.09"/>
    <n v="31.792230623818526"/>
  </r>
  <r>
    <x v="67"/>
    <x v="21"/>
    <n v="589"/>
    <n v="26488.92"/>
    <n v="20558.89"/>
    <n v="34.904736842105265"/>
  </r>
  <r>
    <x v="67"/>
    <x v="23"/>
    <n v="7910"/>
    <n v="364262.81"/>
    <n v="278035.96999999997"/>
    <n v="35.149932996207326"/>
  </r>
  <r>
    <x v="67"/>
    <x v="24"/>
    <n v="3460"/>
    <n v="170850.64"/>
    <n v="128654.46"/>
    <n v="37.183369942196535"/>
  </r>
  <r>
    <x v="67"/>
    <x v="26"/>
    <n v="50034"/>
    <n v="2380594.66"/>
    <n v="1841477.61"/>
    <n v="36.804525122916417"/>
  </r>
  <r>
    <x v="67"/>
    <x v="27"/>
    <n v="632"/>
    <n v="35432.370000000003"/>
    <n v="27652.43"/>
    <n v="43.753844936708859"/>
  </r>
  <r>
    <x v="67"/>
    <x v="82"/>
    <n v="1840"/>
    <n v="103530.18"/>
    <n v="81117.02"/>
    <n v="44.085336956521743"/>
  </r>
  <r>
    <x v="67"/>
    <x v="28"/>
    <n v="1012"/>
    <n v="42732.66"/>
    <n v="33119.65"/>
    <n v="32.726926877470355"/>
  </r>
  <r>
    <x v="67"/>
    <x v="29"/>
    <n v="227"/>
    <n v="11537.34"/>
    <n v="9216.31"/>
    <n v="40.600484581497795"/>
  </r>
  <r>
    <x v="67"/>
    <x v="30"/>
    <n v="135"/>
    <n v="6730.81"/>
    <n v="5178.28"/>
    <n v="38.357629629629628"/>
  </r>
  <r>
    <x v="67"/>
    <x v="31"/>
    <n v="1034"/>
    <n v="50698.23"/>
    <n v="36734.93"/>
    <n v="35.527011605415858"/>
  </r>
  <r>
    <x v="67"/>
    <x v="32"/>
    <n v="34177"/>
    <n v="1683475.63"/>
    <n v="1260720.18"/>
    <n v="36.88797085759429"/>
  </r>
  <r>
    <x v="67"/>
    <x v="33"/>
    <n v="156670"/>
    <n v="7326494.6900000004"/>
    <n v="5610203.5599999996"/>
    <n v="35.809048062807172"/>
  </r>
  <r>
    <x v="67"/>
    <x v="34"/>
    <n v="82"/>
    <n v="3691.74"/>
    <n v="3017.89"/>
    <n v="36.803536585365855"/>
  </r>
  <r>
    <x v="67"/>
    <x v="38"/>
    <n v="458"/>
    <n v="23261.8"/>
    <n v="18176.29"/>
    <n v="39.686222707423582"/>
  </r>
  <r>
    <x v="67"/>
    <x v="39"/>
    <n v="32994"/>
    <n v="1663752.68"/>
    <n v="1286688.45"/>
    <n v="38.997649572649571"/>
  </r>
  <r>
    <x v="67"/>
    <x v="40"/>
    <n v="733"/>
    <n v="32865.65"/>
    <n v="24152.97"/>
    <n v="32.950845839017738"/>
  </r>
  <r>
    <x v="67"/>
    <x v="41"/>
    <n v="150247"/>
    <n v="6047750.0800000001"/>
    <n v="4484974.72"/>
    <n v="29.850677351294866"/>
  </r>
  <r>
    <x v="67"/>
    <x v="93"/>
    <n v="179"/>
    <n v="9659.7999999999993"/>
    <n v="7364.55"/>
    <n v="41.1427374301676"/>
  </r>
  <r>
    <x v="67"/>
    <x v="43"/>
    <n v="1326"/>
    <n v="71270.570000000007"/>
    <n v="55916.91"/>
    <n v="42.16961538461539"/>
  </r>
  <r>
    <x v="67"/>
    <x v="45"/>
    <n v="6151"/>
    <n v="287144.43"/>
    <n v="218285.63"/>
    <n v="35.487827995447894"/>
  </r>
  <r>
    <x v="67"/>
    <x v="46"/>
    <n v="1324"/>
    <n v="62048.72"/>
    <n v="48619.35"/>
    <n v="36.72156344410876"/>
  </r>
  <r>
    <x v="67"/>
    <x v="47"/>
    <n v="137"/>
    <n v="6359.1"/>
    <n v="4915.18"/>
    <n v="35.877226277372266"/>
  </r>
  <r>
    <x v="67"/>
    <x v="48"/>
    <n v="103"/>
    <n v="5510.2"/>
    <n v="4288.1499999999996"/>
    <n v="41.632524271844659"/>
  </r>
  <r>
    <x v="67"/>
    <x v="49"/>
    <n v="99"/>
    <n v="4947.84"/>
    <n v="3603.61"/>
    <n v="36.400101010101011"/>
  </r>
  <r>
    <x v="67"/>
    <x v="50"/>
    <n v="2994"/>
    <n v="145186.17000000001"/>
    <n v="111967.3"/>
    <n v="37.39722778891116"/>
  </r>
  <r>
    <x v="67"/>
    <x v="51"/>
    <n v="82"/>
    <n v="4259.42"/>
    <n v="3237.59"/>
    <n v="39.482804878048782"/>
  </r>
  <r>
    <x v="67"/>
    <x v="52"/>
    <n v="2131"/>
    <n v="105794.87"/>
    <n v="81147.67"/>
    <n v="38.079619896762082"/>
  </r>
  <r>
    <x v="67"/>
    <x v="53"/>
    <n v="262"/>
    <n v="13218.08"/>
    <n v="10241.11"/>
    <n v="39.088206106870231"/>
  </r>
  <r>
    <x v="67"/>
    <x v="56"/>
    <n v="522"/>
    <n v="19334.939999999999"/>
    <n v="14671.1"/>
    <n v="28.105555555555558"/>
  </r>
  <r>
    <x v="67"/>
    <x v="57"/>
    <n v="429"/>
    <n v="18958.97"/>
    <n v="15313.58"/>
    <n v="35.695990675990679"/>
  </r>
  <r>
    <x v="67"/>
    <x v="58"/>
    <n v="21"/>
    <n v="992.28"/>
    <n v="777.97"/>
    <n v="37.046190476190475"/>
  </r>
  <r>
    <x v="67"/>
    <x v="59"/>
    <n v="8120"/>
    <n v="404477.14"/>
    <n v="316675.26"/>
    <n v="38.999416256157637"/>
  </r>
  <r>
    <x v="67"/>
    <x v="60"/>
    <n v="38418"/>
    <n v="1884444.74"/>
    <n v="1494843.45"/>
    <n v="38.909975792597216"/>
  </r>
  <r>
    <x v="67"/>
    <x v="61"/>
    <n v="354"/>
    <n v="15297.18"/>
    <n v="11843.3"/>
    <n v="33.45564971751412"/>
  </r>
  <r>
    <x v="67"/>
    <x v="62"/>
    <n v="28119"/>
    <n v="1148731.49"/>
    <n v="827463.02"/>
    <n v="29.427185177282265"/>
  </r>
  <r>
    <x v="67"/>
    <x v="63"/>
    <n v="38"/>
    <n v="2086"/>
    <n v="1572.18"/>
    <n v="41.373157894736842"/>
  </r>
  <r>
    <x v="67"/>
    <x v="64"/>
    <n v="1703"/>
    <n v="84948.76"/>
    <n v="66895.350000000006"/>
    <n v="39.280886670581332"/>
  </r>
  <r>
    <x v="67"/>
    <x v="65"/>
    <n v="32722"/>
    <n v="1629250.67"/>
    <n v="1233417.1000000001"/>
    <n v="37.693817615060205"/>
  </r>
  <r>
    <x v="67"/>
    <x v="66"/>
    <n v="97485"/>
    <n v="4619054.29"/>
    <n v="3561235.15"/>
    <n v="36.531108888546953"/>
  </r>
  <r>
    <x v="67"/>
    <x v="68"/>
    <n v="3165"/>
    <n v="156827.28"/>
    <n v="118058.67"/>
    <n v="37.301317535545024"/>
  </r>
  <r>
    <x v="67"/>
    <x v="69"/>
    <n v="4839"/>
    <n v="232379.93"/>
    <n v="176434.22"/>
    <n v="36.460884480264518"/>
  </r>
  <r>
    <x v="68"/>
    <x v="0"/>
    <n v="28353"/>
    <n v="1453720.58"/>
    <n v="1070752.8799999999"/>
    <n v="37.765064719782735"/>
  </r>
  <r>
    <x v="68"/>
    <x v="1"/>
    <n v="1394"/>
    <n v="70696.820000000007"/>
    <n v="52280.52"/>
    <n v="37.503959827833569"/>
  </r>
  <r>
    <x v="68"/>
    <x v="2"/>
    <n v="10131"/>
    <n v="508478.54"/>
    <n v="385902.95"/>
    <n v="38.091298983318531"/>
  </r>
  <r>
    <x v="68"/>
    <x v="3"/>
    <n v="818"/>
    <n v="39621.160000000003"/>
    <n v="29006.14"/>
    <n v="35.459828850855743"/>
  </r>
  <r>
    <x v="68"/>
    <x v="4"/>
    <n v="9963"/>
    <n v="492105.85"/>
    <n v="377697.96"/>
    <n v="37.910063233965673"/>
  </r>
  <r>
    <x v="68"/>
    <x v="5"/>
    <n v="613554"/>
    <n v="30371137.359999999"/>
    <n v="23211092.739999998"/>
    <n v="37.830562167307193"/>
  </r>
  <r>
    <x v="68"/>
    <x v="7"/>
    <n v="419187"/>
    <n v="20573852.48"/>
    <n v="15171458.34"/>
    <n v="36.192578348088084"/>
  </r>
  <r>
    <x v="68"/>
    <x v="8"/>
    <n v="7573"/>
    <n v="377146.92"/>
    <n v="290162.28000000003"/>
    <n v="38.315367753862411"/>
  </r>
  <r>
    <x v="68"/>
    <x v="9"/>
    <n v="16438"/>
    <n v="793722.1"/>
    <n v="624438.49"/>
    <n v="37.987497870787202"/>
  </r>
  <r>
    <x v="68"/>
    <x v="10"/>
    <n v="697618"/>
    <n v="35377364.850000001"/>
    <n v="25772725.890000001"/>
    <n v="36.943894638613109"/>
  </r>
  <r>
    <x v="68"/>
    <x v="11"/>
    <n v="1060"/>
    <n v="53071.99"/>
    <n v="40432.15"/>
    <n v="38.143537735849058"/>
  </r>
  <r>
    <x v="68"/>
    <x v="12"/>
    <n v="7057"/>
    <n v="347684.12"/>
    <n v="264907.40000000002"/>
    <n v="37.538245713475987"/>
  </r>
  <r>
    <x v="68"/>
    <x v="13"/>
    <n v="124"/>
    <n v="6112.1"/>
    <n v="4702.07"/>
    <n v="37.919919354838704"/>
  </r>
  <r>
    <x v="68"/>
    <x v="14"/>
    <n v="1464"/>
    <n v="71839.850000000006"/>
    <n v="55348.03"/>
    <n v="37.806031420765024"/>
  </r>
  <r>
    <x v="68"/>
    <x v="15"/>
    <n v="1045"/>
    <n v="55557.01"/>
    <n v="42941.37"/>
    <n v="41.092220095693783"/>
  </r>
  <r>
    <x v="68"/>
    <x v="16"/>
    <n v="8736"/>
    <n v="472053.5"/>
    <n v="366587.36"/>
    <n v="41.962838827838823"/>
  </r>
  <r>
    <x v="68"/>
    <x v="18"/>
    <n v="7927"/>
    <n v="377815.81"/>
    <n v="290663.34999999998"/>
    <n v="36.6675097767125"/>
  </r>
  <r>
    <x v="68"/>
    <x v="19"/>
    <n v="31859"/>
    <n v="1502210.42"/>
    <n v="1147121.23"/>
    <n v="36.006190715339464"/>
  </r>
  <r>
    <x v="68"/>
    <x v="21"/>
    <n v="711"/>
    <n v="33430.11"/>
    <n v="25747.91"/>
    <n v="36.213656821378343"/>
  </r>
  <r>
    <x v="68"/>
    <x v="22"/>
    <n v="119"/>
    <n v="4076.78"/>
    <n v="3159.37"/>
    <n v="26.549327731092436"/>
  </r>
  <r>
    <x v="68"/>
    <x v="23"/>
    <n v="10156"/>
    <n v="491501.89"/>
    <n v="377542.01"/>
    <n v="37.174282197715634"/>
  </r>
  <r>
    <x v="68"/>
    <x v="24"/>
    <n v="1710"/>
    <n v="85478.33"/>
    <n v="65330.87"/>
    <n v="38.205187134502928"/>
  </r>
  <r>
    <x v="68"/>
    <x v="26"/>
    <n v="59478"/>
    <n v="2932346.41"/>
    <n v="2242610.5"/>
    <n v="37.704874071085108"/>
  </r>
  <r>
    <x v="68"/>
    <x v="27"/>
    <n v="987"/>
    <n v="54838.26"/>
    <n v="42555.29"/>
    <n v="43.115795339412358"/>
  </r>
  <r>
    <x v="68"/>
    <x v="82"/>
    <n v="1538"/>
    <n v="84082.46"/>
    <n v="65862.42"/>
    <n v="42.823420026007803"/>
  </r>
  <r>
    <x v="68"/>
    <x v="28"/>
    <n v="1715"/>
    <n v="78308.53"/>
    <n v="61119.11"/>
    <n v="35.637965014577262"/>
  </r>
  <r>
    <x v="68"/>
    <x v="29"/>
    <n v="426"/>
    <n v="22083.81"/>
    <n v="17403.349999999999"/>
    <n v="40.852934272300466"/>
  </r>
  <r>
    <x v="68"/>
    <x v="30"/>
    <n v="183"/>
    <n v="8947.07"/>
    <n v="6928.96"/>
    <n v="37.863169398907104"/>
  </r>
  <r>
    <x v="68"/>
    <x v="31"/>
    <n v="786"/>
    <n v="37449.51"/>
    <n v="26591.96"/>
    <n v="33.832010178117045"/>
  </r>
  <r>
    <x v="68"/>
    <x v="32"/>
    <n v="53464"/>
    <n v="2682546.14"/>
    <n v="1987304.36"/>
    <n v="37.170888074218169"/>
  </r>
  <r>
    <x v="68"/>
    <x v="33"/>
    <n v="196273"/>
    <n v="9568051.7899999991"/>
    <n v="7316381.9000000004"/>
    <n v="37.27655816133651"/>
  </r>
  <r>
    <x v="68"/>
    <x v="34"/>
    <n v="111"/>
    <n v="5366.11"/>
    <n v="4345.18"/>
    <n v="39.145765765765766"/>
  </r>
  <r>
    <x v="68"/>
    <x v="38"/>
    <n v="740"/>
    <n v="38302.47"/>
    <n v="29536.54"/>
    <n v="39.914243243243241"/>
  </r>
  <r>
    <x v="68"/>
    <x v="39"/>
    <n v="35321"/>
    <n v="1811319.39"/>
    <n v="1393187.99"/>
    <n v="39.443616828515616"/>
  </r>
  <r>
    <x v="68"/>
    <x v="40"/>
    <n v="1020"/>
    <n v="50412.93"/>
    <n v="37178.5"/>
    <n v="36.449509803921572"/>
  </r>
  <r>
    <x v="68"/>
    <x v="41"/>
    <n v="174969"/>
    <n v="7255896.7300000004"/>
    <n v="5385898.5700000003"/>
    <n v="30.782016071418369"/>
  </r>
  <r>
    <x v="68"/>
    <x v="93"/>
    <n v="161"/>
    <n v="8409.65"/>
    <n v="6502.59"/>
    <n v="40.388757763975157"/>
  </r>
  <r>
    <x v="68"/>
    <x v="43"/>
    <n v="2910"/>
    <n v="158793.82999999999"/>
    <n v="125554.26"/>
    <n v="43.145793814432984"/>
  </r>
  <r>
    <x v="68"/>
    <x v="45"/>
    <n v="7482"/>
    <n v="362663.46"/>
    <n v="276680.12"/>
    <n v="36.979433306602509"/>
  </r>
  <r>
    <x v="68"/>
    <x v="46"/>
    <n v="1219"/>
    <n v="58786.97"/>
    <n v="46881.45"/>
    <n v="38.458941755537325"/>
  </r>
  <r>
    <x v="68"/>
    <x v="47"/>
    <n v="171"/>
    <n v="8277.35"/>
    <n v="6418.88"/>
    <n v="37.537309941520469"/>
  </r>
  <r>
    <x v="68"/>
    <x v="48"/>
    <n v="157"/>
    <n v="8304.58"/>
    <n v="6518.36"/>
    <n v="41.518216560509551"/>
  </r>
  <r>
    <x v="68"/>
    <x v="49"/>
    <n v="151"/>
    <n v="7635.4"/>
    <n v="5733.17"/>
    <n v="37.968013245033113"/>
  </r>
  <r>
    <x v="68"/>
    <x v="50"/>
    <n v="3982"/>
    <n v="185802.58"/>
    <n v="142817.95000000001"/>
    <n v="35.865883977900559"/>
  </r>
  <r>
    <x v="68"/>
    <x v="51"/>
    <n v="26"/>
    <n v="1252.43"/>
    <n v="933.1"/>
    <n v="35.888461538461542"/>
  </r>
  <r>
    <x v="68"/>
    <x v="52"/>
    <n v="2339"/>
    <n v="117742.16"/>
    <n v="89797.53"/>
    <n v="38.391419410004275"/>
  </r>
  <r>
    <x v="68"/>
    <x v="53"/>
    <n v="232"/>
    <n v="11764.47"/>
    <n v="9108.73"/>
    <n v="39.26176724137931"/>
  </r>
  <r>
    <x v="68"/>
    <x v="56"/>
    <n v="695"/>
    <n v="28295.17"/>
    <n v="20701.150000000001"/>
    <n v="29.785827338129497"/>
  </r>
  <r>
    <x v="68"/>
    <x v="57"/>
    <n v="594"/>
    <n v="27310.87"/>
    <n v="22266.34"/>
    <n v="37.485420875420878"/>
  </r>
  <r>
    <x v="68"/>
    <x v="58"/>
    <n v="17"/>
    <n v="825.85"/>
    <n v="649.13"/>
    <n v="38.184117647058827"/>
  </r>
  <r>
    <x v="68"/>
    <x v="59"/>
    <n v="14667"/>
    <n v="734093.01"/>
    <n v="574429.76"/>
    <n v="39.164775346014864"/>
  </r>
  <r>
    <x v="68"/>
    <x v="60"/>
    <n v="52546"/>
    <n v="2601998.41"/>
    <n v="2057577.82"/>
    <n v="39.157648917139269"/>
  </r>
  <r>
    <x v="68"/>
    <x v="61"/>
    <n v="991"/>
    <n v="45387.87"/>
    <n v="35323.22"/>
    <n v="35.644016145307774"/>
  </r>
  <r>
    <x v="68"/>
    <x v="62"/>
    <n v="31468"/>
    <n v="1313324.53"/>
    <n v="930752.54"/>
    <n v="29.577746917503497"/>
  </r>
  <r>
    <x v="68"/>
    <x v="63"/>
    <n v="59"/>
    <n v="3193.04"/>
    <n v="2503.39"/>
    <n v="42.430338983050845"/>
  </r>
  <r>
    <x v="68"/>
    <x v="64"/>
    <n v="1800"/>
    <n v="90398.68"/>
    <n v="70971.64"/>
    <n v="39.428688888888885"/>
  </r>
  <r>
    <x v="68"/>
    <x v="65"/>
    <n v="11244"/>
    <n v="549214.1"/>
    <n v="410129.66"/>
    <n v="36.475423336890785"/>
  </r>
  <r>
    <x v="68"/>
    <x v="66"/>
    <n v="94491"/>
    <n v="4639416.26"/>
    <n v="3592154.83"/>
    <n v="38.015840979564189"/>
  </r>
  <r>
    <x v="68"/>
    <x v="68"/>
    <n v="4039"/>
    <n v="203786.68"/>
    <n v="153277.1"/>
    <n v="37.949269621193366"/>
  </r>
  <r>
    <x v="68"/>
    <x v="69"/>
    <n v="4228"/>
    <n v="201009.77"/>
    <n v="154162.15"/>
    <n v="36.462192526017027"/>
  </r>
  <r>
    <x v="69"/>
    <x v="0"/>
    <n v="28870"/>
    <n v="1198531.31"/>
    <n v="903378.52"/>
    <n v="31.291254589539314"/>
  </r>
  <r>
    <x v="69"/>
    <x v="1"/>
    <n v="1497"/>
    <n v="61405.37"/>
    <n v="46704.34"/>
    <n v="31.198623914495656"/>
  </r>
  <r>
    <x v="69"/>
    <x v="2"/>
    <n v="10567"/>
    <n v="424955.93"/>
    <n v="326220.56"/>
    <n v="30.871634333301788"/>
  </r>
  <r>
    <x v="69"/>
    <x v="3"/>
    <n v="152"/>
    <n v="5686.09"/>
    <n v="4225.2700000000004"/>
    <n v="27.797828947368423"/>
  </r>
  <r>
    <x v="69"/>
    <x v="4"/>
    <n v="23626"/>
    <n v="940587.29"/>
    <n v="721420.69"/>
    <n v="30.535033014475577"/>
  </r>
  <r>
    <x v="69"/>
    <x v="5"/>
    <n v="471753"/>
    <n v="18938986.73"/>
    <n v="14571632.220000001"/>
    <n v="30.88826614775105"/>
  </r>
  <r>
    <x v="69"/>
    <x v="7"/>
    <n v="373572"/>
    <n v="14802371.4"/>
    <n v="11179352.27"/>
    <n v="29.925562595697748"/>
  </r>
  <r>
    <x v="69"/>
    <x v="8"/>
    <n v="7372"/>
    <n v="299555.3"/>
    <n v="234950.88"/>
    <n v="31.870710797612588"/>
  </r>
  <r>
    <x v="69"/>
    <x v="9"/>
    <n v="3880"/>
    <n v="155895.09"/>
    <n v="120118.25"/>
    <n v="30.958311855670104"/>
  </r>
  <r>
    <x v="69"/>
    <x v="10"/>
    <n v="554597"/>
    <n v="22565327.530000001"/>
    <n v="16909562.449999999"/>
    <n v="30.489819544642323"/>
  </r>
  <r>
    <x v="69"/>
    <x v="11"/>
    <n v="1446"/>
    <n v="58185.79"/>
    <n v="45495.77"/>
    <n v="31.463188105117563"/>
  </r>
  <r>
    <x v="69"/>
    <x v="12"/>
    <n v="2804"/>
    <n v="112086.09"/>
    <n v="86573.04"/>
    <n v="30.87483594864479"/>
  </r>
  <r>
    <x v="69"/>
    <x v="13"/>
    <n v="101"/>
    <n v="3984.62"/>
    <n v="3154.97"/>
    <n v="31.237326732673264"/>
  </r>
  <r>
    <x v="69"/>
    <x v="14"/>
    <n v="2280"/>
    <n v="89859.65"/>
    <n v="70119.31"/>
    <n v="30.754083333333334"/>
  </r>
  <r>
    <x v="69"/>
    <x v="15"/>
    <n v="283"/>
    <n v="11746.78"/>
    <n v="9147.73"/>
    <n v="32.32413427561837"/>
  </r>
  <r>
    <x v="69"/>
    <x v="16"/>
    <n v="2936"/>
    <n v="131163.37"/>
    <n v="101708.49"/>
    <n v="34.641856267029972"/>
  </r>
  <r>
    <x v="69"/>
    <x v="18"/>
    <n v="19442"/>
    <n v="743136.16"/>
    <n v="576994.05000000005"/>
    <n v="29.67771062647876"/>
  </r>
  <r>
    <x v="69"/>
    <x v="19"/>
    <n v="15906"/>
    <n v="651356.80000000005"/>
    <n v="502488.53"/>
    <n v="31.591131019740981"/>
  </r>
  <r>
    <x v="69"/>
    <x v="21"/>
    <n v="1624"/>
    <n v="60915.5"/>
    <n v="47727.53"/>
    <n v="29.388873152709358"/>
  </r>
  <r>
    <x v="69"/>
    <x v="22"/>
    <n v="21"/>
    <n v="733.34"/>
    <n v="514.26"/>
    <n v="24.488571428571429"/>
  </r>
  <r>
    <x v="69"/>
    <x v="23"/>
    <n v="17203"/>
    <n v="664349.15"/>
    <n v="513110.48"/>
    <n v="29.826802301924083"/>
  </r>
  <r>
    <x v="69"/>
    <x v="24"/>
    <n v="826"/>
    <n v="32193.81"/>
    <n v="24726.32"/>
    <n v="29.935012106537531"/>
  </r>
  <r>
    <x v="69"/>
    <x v="26"/>
    <n v="46435"/>
    <n v="1839992.9"/>
    <n v="1439450.45"/>
    <n v="30.999255949176266"/>
  </r>
  <r>
    <x v="69"/>
    <x v="27"/>
    <n v="1044"/>
    <n v="46117.09"/>
    <n v="35799.199999999997"/>
    <n v="34.290421455938692"/>
  </r>
  <r>
    <x v="69"/>
    <x v="82"/>
    <n v="421"/>
    <n v="18161.939999999999"/>
    <n v="14238.66"/>
    <n v="33.82104513064133"/>
  </r>
  <r>
    <x v="69"/>
    <x v="28"/>
    <n v="1596"/>
    <n v="59216.33"/>
    <n v="46414.03"/>
    <n v="29.081472431077692"/>
  </r>
  <r>
    <x v="69"/>
    <x v="29"/>
    <n v="456"/>
    <n v="18974.900000000001"/>
    <n v="14876.96"/>
    <n v="32.62491228070175"/>
  </r>
  <r>
    <x v="69"/>
    <x v="30"/>
    <n v="210"/>
    <n v="8163.88"/>
    <n v="6389.43"/>
    <n v="30.425857142857144"/>
  </r>
  <r>
    <x v="69"/>
    <x v="31"/>
    <n v="332"/>
    <n v="13071.71"/>
    <n v="9607.61"/>
    <n v="28.9385843373494"/>
  </r>
  <r>
    <x v="69"/>
    <x v="32"/>
    <n v="10840"/>
    <n v="425656.81"/>
    <n v="327393.31"/>
    <n v="30.202334870848709"/>
  </r>
  <r>
    <x v="69"/>
    <x v="33"/>
    <n v="230685"/>
    <n v="9007756.2100000009"/>
    <n v="6996148.7800000003"/>
    <n v="30.327714329063443"/>
  </r>
  <r>
    <x v="69"/>
    <x v="34"/>
    <n v="304"/>
    <n v="11891.64"/>
    <n v="9685.7800000000007"/>
    <n v="31.861118421052634"/>
  </r>
  <r>
    <x v="69"/>
    <x v="38"/>
    <n v="713"/>
    <n v="28849.99"/>
    <n v="22305.119999999999"/>
    <n v="31.283478260869565"/>
  </r>
  <r>
    <x v="69"/>
    <x v="39"/>
    <n v="28258"/>
    <n v="1167186.45"/>
    <n v="914016.32"/>
    <n v="32.345400240639819"/>
  </r>
  <r>
    <x v="69"/>
    <x v="40"/>
    <n v="805"/>
    <n v="30921.24"/>
    <n v="23307.7"/>
    <n v="28.953664596273292"/>
  </r>
  <r>
    <x v="69"/>
    <x v="41"/>
    <n v="138047"/>
    <n v="4553629.8499999996"/>
    <n v="3383057.63"/>
    <n v="24.506563923880996"/>
  </r>
  <r>
    <x v="69"/>
    <x v="93"/>
    <n v="68"/>
    <n v="2796.85"/>
    <n v="2129.23"/>
    <n v="31.312205882352941"/>
  </r>
  <r>
    <x v="69"/>
    <x v="43"/>
    <n v="2084"/>
    <n v="89108.49"/>
    <n v="70834.740000000005"/>
    <n v="33.989798464491365"/>
  </r>
  <r>
    <x v="69"/>
    <x v="45"/>
    <n v="13432"/>
    <n v="527649.07999999996"/>
    <n v="403933.52"/>
    <n v="30.072477665276953"/>
  </r>
  <r>
    <x v="69"/>
    <x v="46"/>
    <n v="320"/>
    <n v="12495.65"/>
    <n v="10432.11"/>
    <n v="32.60034375"/>
  </r>
  <r>
    <x v="69"/>
    <x v="47"/>
    <n v="34"/>
    <n v="1321.6"/>
    <n v="1039.8699999999999"/>
    <n v="30.58441176470588"/>
  </r>
  <r>
    <x v="69"/>
    <x v="48"/>
    <n v="28"/>
    <n v="1084.3599999999999"/>
    <n v="797.11"/>
    <n v="28.468214285714286"/>
  </r>
  <r>
    <x v="69"/>
    <x v="49"/>
    <n v="12"/>
    <n v="485.16"/>
    <n v="380.28"/>
    <n v="31.689999999999998"/>
  </r>
  <r>
    <x v="69"/>
    <x v="50"/>
    <n v="3452"/>
    <n v="133280.57"/>
    <n v="104394.49"/>
    <n v="30.241741019698726"/>
  </r>
  <r>
    <x v="69"/>
    <x v="52"/>
    <n v="2692"/>
    <n v="105303.76"/>
    <n v="82683.33"/>
    <n v="30.714461367013374"/>
  </r>
  <r>
    <x v="69"/>
    <x v="53"/>
    <n v="77"/>
    <n v="3100.09"/>
    <n v="2399.4499999999998"/>
    <n v="31.161688311688309"/>
  </r>
  <r>
    <x v="69"/>
    <x v="56"/>
    <n v="784"/>
    <n v="24944.46"/>
    <n v="19042.62"/>
    <n v="24.289056122448979"/>
  </r>
  <r>
    <x v="69"/>
    <x v="57"/>
    <n v="567"/>
    <n v="20995.56"/>
    <n v="17304.71"/>
    <n v="30.519770723104056"/>
  </r>
  <r>
    <x v="69"/>
    <x v="58"/>
    <n v="19"/>
    <n v="740.41"/>
    <n v="581.74"/>
    <n v="30.617894736842107"/>
  </r>
  <r>
    <x v="69"/>
    <x v="59"/>
    <n v="15603"/>
    <n v="624944.84"/>
    <n v="489281.57"/>
    <n v="31.358172787284499"/>
  </r>
  <r>
    <x v="69"/>
    <x v="60"/>
    <n v="66131"/>
    <n v="2686168.05"/>
    <n v="2150966.29"/>
    <n v="32.525839470142593"/>
  </r>
  <r>
    <x v="69"/>
    <x v="61"/>
    <n v="1224"/>
    <n v="44522.8"/>
    <n v="34750.21"/>
    <n v="28.390694444444442"/>
  </r>
  <r>
    <x v="69"/>
    <x v="62"/>
    <n v="28455"/>
    <n v="948362.5"/>
    <n v="671652.2"/>
    <n v="23.604013354419259"/>
  </r>
  <r>
    <x v="69"/>
    <x v="63"/>
    <n v="94"/>
    <n v="4089.88"/>
    <n v="3206.47"/>
    <n v="34.111382978723405"/>
  </r>
  <r>
    <x v="69"/>
    <x v="64"/>
    <n v="1097"/>
    <n v="44495.75"/>
    <n v="35190.550000000003"/>
    <n v="32.078896991795808"/>
  </r>
  <r>
    <x v="69"/>
    <x v="65"/>
    <n v="2470"/>
    <n v="99333.11"/>
    <n v="75635.67"/>
    <n v="30.621728744939272"/>
  </r>
  <r>
    <x v="69"/>
    <x v="66"/>
    <n v="46941"/>
    <n v="1844743.65"/>
    <n v="1447332.05"/>
    <n v="30.833004196757631"/>
  </r>
  <r>
    <x v="69"/>
    <x v="68"/>
    <n v="4407"/>
    <n v="179821.21"/>
    <n v="138202.79"/>
    <n v="31.359834354436128"/>
  </r>
  <r>
    <x v="69"/>
    <x v="69"/>
    <n v="640"/>
    <n v="24240.639999999999"/>
    <n v="19541.02"/>
    <n v="30.532843750000001"/>
  </r>
  <r>
    <x v="70"/>
    <x v="0"/>
    <n v="143"/>
    <n v="2995.58"/>
    <n v="2092.88"/>
    <n v="14.635524475524477"/>
  </r>
  <r>
    <x v="70"/>
    <x v="1"/>
    <n v="153"/>
    <n v="3920.61"/>
    <n v="2729.95"/>
    <n v="17.84281045751634"/>
  </r>
  <r>
    <x v="70"/>
    <x v="7"/>
    <n v="2727"/>
    <n v="61804.63"/>
    <n v="42481.599999999999"/>
    <n v="15.578144481114778"/>
  </r>
  <r>
    <x v="70"/>
    <x v="9"/>
    <n v="18"/>
    <n v="413.91"/>
    <n v="305.77"/>
    <n v="16.987222222222222"/>
  </r>
  <r>
    <x v="70"/>
    <x v="10"/>
    <n v="1290"/>
    <n v="29225.8"/>
    <n v="20727.75"/>
    <n v="16.068023255813955"/>
  </r>
  <r>
    <x v="70"/>
    <x v="11"/>
    <n v="535"/>
    <n v="13101.34"/>
    <n v="10178.42"/>
    <n v="19.025084112149532"/>
  </r>
  <r>
    <x v="70"/>
    <x v="14"/>
    <n v="161736"/>
    <n v="3721567.78"/>
    <n v="2742921.65"/>
    <n v="16.959252423702825"/>
  </r>
  <r>
    <x v="70"/>
    <x v="25"/>
    <n v="20"/>
    <n v="440.03"/>
    <n v="352.37"/>
    <n v="17.618500000000001"/>
  </r>
  <r>
    <x v="70"/>
    <x v="29"/>
    <n v="27190"/>
    <n v="625446.99"/>
    <n v="474899.55"/>
    <n v="17.465963589554985"/>
  </r>
  <r>
    <x v="70"/>
    <x v="31"/>
    <n v="96"/>
    <n v="2446.25"/>
    <n v="747.84"/>
    <n v="7.79"/>
  </r>
  <r>
    <x v="70"/>
    <x v="32"/>
    <n v="16"/>
    <n v="331.86"/>
    <n v="262.56"/>
    <n v="16.41"/>
  </r>
  <r>
    <x v="70"/>
    <x v="36"/>
    <n v="1357"/>
    <n v="31754.42"/>
    <n v="22460.42"/>
    <n v="16.551525423728812"/>
  </r>
  <r>
    <x v="70"/>
    <x v="39"/>
    <n v="157"/>
    <n v="4255.22"/>
    <n v="3273.13"/>
    <n v="20.847961783439491"/>
  </r>
  <r>
    <x v="70"/>
    <x v="41"/>
    <n v="37393"/>
    <n v="707423.92"/>
    <n v="518111.03"/>
    <n v="13.855829433316396"/>
  </r>
  <r>
    <x v="70"/>
    <x v="56"/>
    <n v="427"/>
    <n v="7346.14"/>
    <n v="4997.95"/>
    <n v="11.70480093676815"/>
  </r>
  <r>
    <x v="70"/>
    <x v="57"/>
    <n v="17"/>
    <n v="392.78"/>
    <n v="310.08999999999997"/>
    <n v="18.240588235294116"/>
  </r>
  <r>
    <x v="70"/>
    <x v="58"/>
    <n v="337"/>
    <n v="7484.21"/>
    <n v="5800.76"/>
    <n v="17.212937685459941"/>
  </r>
  <r>
    <x v="70"/>
    <x v="59"/>
    <n v="219"/>
    <n v="5098.68"/>
    <n v="3789.51"/>
    <n v="17.303698630136989"/>
  </r>
  <r>
    <x v="70"/>
    <x v="60"/>
    <n v="39"/>
    <n v="932.26"/>
    <n v="645.88"/>
    <n v="16.56102564102564"/>
  </r>
  <r>
    <x v="70"/>
    <x v="62"/>
    <n v="17011"/>
    <n v="326061.62"/>
    <n v="239893.38"/>
    <n v="14.102250308623832"/>
  </r>
  <r>
    <x v="70"/>
    <x v="63"/>
    <n v="21332"/>
    <n v="494487.23"/>
    <n v="372576.74"/>
    <n v="17.465626289143071"/>
  </r>
  <r>
    <x v="70"/>
    <x v="64"/>
    <n v="109"/>
    <n v="2730.34"/>
    <n v="2111.0300000000002"/>
    <n v="19.36724770642202"/>
  </r>
  <r>
    <x v="70"/>
    <x v="68"/>
    <n v="45"/>
    <n v="1122.53"/>
    <n v="843.95"/>
    <n v="18.754444444444445"/>
  </r>
  <r>
    <x v="71"/>
    <x v="10"/>
    <n v="15"/>
    <n v="1734.71"/>
    <n v="1390.78"/>
    <n v="92.718666666666664"/>
  </r>
  <r>
    <x v="72"/>
    <x v="31"/>
    <n v="18"/>
    <n v="7061.59"/>
    <n v="5555.58"/>
    <n v="308.64333333333332"/>
  </r>
  <r>
    <x v="73"/>
    <x v="31"/>
    <n v="13"/>
    <n v="9780.67"/>
    <n v="7597.81"/>
    <n v="584.4469230769231"/>
  </r>
  <r>
    <x v="74"/>
    <x v="31"/>
    <n v="166"/>
    <n v="64697.32"/>
    <n v="50780.52"/>
    <n v="305.90674698795181"/>
  </r>
  <r>
    <x v="74"/>
    <x v="50"/>
    <n v="30"/>
    <n v="11668.45"/>
    <n v="9060.7199999999993"/>
    <n v="302.024"/>
  </r>
  <r>
    <x v="75"/>
    <x v="0"/>
    <n v="7766"/>
    <n v="126350.77"/>
    <n v="93883.03"/>
    <n v="12.088981457635848"/>
  </r>
  <r>
    <x v="75"/>
    <x v="1"/>
    <n v="898"/>
    <n v="14662.96"/>
    <n v="10123.75"/>
    <n v="11.273663697104677"/>
  </r>
  <r>
    <x v="75"/>
    <x v="5"/>
    <n v="614"/>
    <n v="9018.7900000000009"/>
    <n v="6275.85"/>
    <n v="10.221254071661239"/>
  </r>
  <r>
    <x v="75"/>
    <x v="7"/>
    <n v="10063"/>
    <n v="166702.20000000001"/>
    <n v="124009.23"/>
    <n v="12.323286296333102"/>
  </r>
  <r>
    <x v="75"/>
    <x v="9"/>
    <n v="575"/>
    <n v="9573.14"/>
    <n v="7363.2"/>
    <n v="12.805565217391305"/>
  </r>
  <r>
    <x v="75"/>
    <x v="10"/>
    <n v="4711"/>
    <n v="76534.149999999994"/>
    <n v="57515.28"/>
    <n v="12.208720016981532"/>
  </r>
  <r>
    <x v="75"/>
    <x v="19"/>
    <n v="14"/>
    <n v="188.48"/>
    <n v="126.74"/>
    <n v="9.0528571428571425"/>
  </r>
  <r>
    <x v="75"/>
    <x v="20"/>
    <n v="1008"/>
    <n v="17466.310000000001"/>
    <n v="13643.1"/>
    <n v="13.534821428571428"/>
  </r>
  <r>
    <x v="75"/>
    <x v="23"/>
    <n v="69"/>
    <n v="1136.55"/>
    <n v="872.82"/>
    <n v="12.649565217391306"/>
  </r>
  <r>
    <x v="75"/>
    <x v="33"/>
    <n v="504"/>
    <n v="8490.5400000000009"/>
    <n v="5843.65"/>
    <n v="11.59454365079365"/>
  </r>
  <r>
    <x v="75"/>
    <x v="41"/>
    <n v="6510"/>
    <n v="88196.84"/>
    <n v="67010.09"/>
    <n v="10.293408602150537"/>
  </r>
  <r>
    <x v="75"/>
    <x v="53"/>
    <n v="11"/>
    <n v="148.16999999999999"/>
    <n v="73.959999999999994"/>
    <n v="6.7236363636363627"/>
  </r>
  <r>
    <x v="75"/>
    <x v="60"/>
    <n v="2262"/>
    <n v="37441.18"/>
    <n v="29418.71"/>
    <n v="13.005618921308576"/>
  </r>
  <r>
    <x v="75"/>
    <x v="62"/>
    <n v="8504"/>
    <n v="121360.76"/>
    <n v="94325.49"/>
    <n v="11.091896754468486"/>
  </r>
  <r>
    <x v="75"/>
    <x v="66"/>
    <n v="13"/>
    <n v="175.43"/>
    <n v="114.82"/>
    <n v="8.8323076923076922"/>
  </r>
  <r>
    <x v="76"/>
    <x v="5"/>
    <n v="408"/>
    <n v="7370.78"/>
    <n v="5615.86"/>
    <n v="13.764362745098039"/>
  </r>
  <r>
    <x v="76"/>
    <x v="7"/>
    <n v="481"/>
    <n v="7784.59"/>
    <n v="4648.37"/>
    <n v="9.6639708939708946"/>
  </r>
  <r>
    <x v="76"/>
    <x v="10"/>
    <n v="2504"/>
    <n v="38833.51"/>
    <n v="28539.23"/>
    <n v="11.397456070287539"/>
  </r>
  <r>
    <x v="76"/>
    <x v="12"/>
    <n v="51"/>
    <n v="953.79"/>
    <n v="654.12"/>
    <n v="12.825882352941177"/>
  </r>
  <r>
    <x v="76"/>
    <x v="19"/>
    <n v="88"/>
    <n v="1541.32"/>
    <n v="1142.95"/>
    <n v="12.988068181818182"/>
  </r>
  <r>
    <x v="76"/>
    <x v="33"/>
    <n v="29"/>
    <n v="467.98"/>
    <n v="347.4"/>
    <n v="11.979310344827585"/>
  </r>
  <r>
    <x v="76"/>
    <x v="41"/>
    <n v="55"/>
    <n v="764.61"/>
    <n v="325.36"/>
    <n v="5.9156363636363638"/>
  </r>
  <r>
    <x v="76"/>
    <x v="96"/>
    <n v="28"/>
    <n v="354.9"/>
    <n v="278.32"/>
    <n v="9.94"/>
  </r>
  <r>
    <x v="76"/>
    <x v="62"/>
    <n v="31"/>
    <n v="427.64"/>
    <n v="270.51"/>
    <n v="8.7261290322580649"/>
  </r>
  <r>
    <x v="76"/>
    <x v="66"/>
    <n v="72"/>
    <n v="1209.96"/>
    <n v="788.98"/>
    <n v="10.958055555555555"/>
  </r>
  <r>
    <x v="77"/>
    <x v="31"/>
    <n v="56"/>
    <n v="31085.23"/>
    <n v="24482.26"/>
    <n v="437.18321428571426"/>
  </r>
  <r>
    <x v="77"/>
    <x v="50"/>
    <n v="24"/>
    <n v="13081.65"/>
    <n v="10275.040000000001"/>
    <n v="428.12666666666672"/>
  </r>
  <r>
    <x v="78"/>
    <x v="31"/>
    <n v="194"/>
    <n v="65403.519999999997"/>
    <n v="51503.53"/>
    <n v="265.48211340206183"/>
  </r>
  <r>
    <x v="78"/>
    <x v="50"/>
    <n v="107"/>
    <n v="35494.47"/>
    <n v="27795.34"/>
    <n v="259.76953271028037"/>
  </r>
  <r>
    <x v="79"/>
    <x v="7"/>
    <n v="12"/>
    <n v="1472.43"/>
    <n v="1154.3399999999999"/>
    <n v="96.194999999999993"/>
  </r>
  <r>
    <x v="79"/>
    <x v="31"/>
    <n v="43"/>
    <n v="5220.88"/>
    <n v="4105.33"/>
    <n v="95.472790697674412"/>
  </r>
  <r>
    <x v="80"/>
    <x v="31"/>
    <n v="12"/>
    <n v="1357.44"/>
    <n v="1064.28"/>
    <n v="88.69"/>
  </r>
  <r>
    <x v="81"/>
    <x v="0"/>
    <n v="2033"/>
    <n v="591479.39"/>
    <n v="430664.4"/>
    <n v="211.8368912936547"/>
  </r>
  <r>
    <x v="81"/>
    <x v="1"/>
    <n v="93"/>
    <n v="26158.29"/>
    <n v="20394.11"/>
    <n v="219.29150537634411"/>
  </r>
  <r>
    <x v="81"/>
    <x v="4"/>
    <n v="78"/>
    <n v="14509.12"/>
    <n v="11229.43"/>
    <n v="143.96705128205127"/>
  </r>
  <r>
    <x v="81"/>
    <x v="5"/>
    <n v="667"/>
    <n v="201010.67"/>
    <n v="153315.98000000001"/>
    <n v="229.85904047976013"/>
  </r>
  <r>
    <x v="81"/>
    <x v="7"/>
    <n v="13663"/>
    <n v="3662052.23"/>
    <n v="2532118.3199999998"/>
    <n v="185.32667203396031"/>
  </r>
  <r>
    <x v="81"/>
    <x v="8"/>
    <n v="16"/>
    <n v="4499.42"/>
    <n v="3145.11"/>
    <n v="196.56937500000001"/>
  </r>
  <r>
    <x v="81"/>
    <x v="9"/>
    <n v="35"/>
    <n v="9950.01"/>
    <n v="7574.93"/>
    <n v="216.42657142857144"/>
  </r>
  <r>
    <x v="81"/>
    <x v="10"/>
    <n v="28186"/>
    <n v="7850594.6900000004"/>
    <n v="5521304.5199999996"/>
    <n v="195.88818988150143"/>
  </r>
  <r>
    <x v="81"/>
    <x v="11"/>
    <n v="164"/>
    <n v="47993.43"/>
    <n v="37079.06"/>
    <n v="226.09182926829266"/>
  </r>
  <r>
    <x v="81"/>
    <x v="12"/>
    <n v="30742"/>
    <n v="8359822.46"/>
    <n v="6042226.7699999996"/>
    <n v="196.54631351245851"/>
  </r>
  <r>
    <x v="81"/>
    <x v="13"/>
    <n v="36"/>
    <n v="11346.84"/>
    <n v="8707.68"/>
    <n v="241.88"/>
  </r>
  <r>
    <x v="81"/>
    <x v="81"/>
    <n v="18"/>
    <n v="4869.6000000000004"/>
    <n v="3817.83"/>
    <n v="212.10166666666666"/>
  </r>
  <r>
    <x v="81"/>
    <x v="14"/>
    <n v="197"/>
    <n v="57327.41"/>
    <n v="40995.71"/>
    <n v="208.10005076142133"/>
  </r>
  <r>
    <x v="81"/>
    <x v="15"/>
    <n v="79"/>
    <n v="20528.830000000002"/>
    <n v="16477.66"/>
    <n v="208.57797468354431"/>
  </r>
  <r>
    <x v="81"/>
    <x v="20"/>
    <n v="18"/>
    <n v="5430.96"/>
    <n v="4172.88"/>
    <n v="231.82666666666668"/>
  </r>
  <r>
    <x v="81"/>
    <x v="23"/>
    <n v="109"/>
    <n v="27495.96"/>
    <n v="20339.25"/>
    <n v="186.598623853211"/>
  </r>
  <r>
    <x v="81"/>
    <x v="24"/>
    <n v="1842"/>
    <n v="499909.08"/>
    <n v="367918.18"/>
    <n v="199.73842562432139"/>
  </r>
  <r>
    <x v="81"/>
    <x v="75"/>
    <n v="39"/>
    <n v="10719.41"/>
    <n v="7469.94"/>
    <n v="191.53692307692307"/>
  </r>
  <r>
    <x v="81"/>
    <x v="26"/>
    <n v="25"/>
    <n v="6428.25"/>
    <n v="4797.67"/>
    <n v="191.9068"/>
  </r>
  <r>
    <x v="81"/>
    <x v="27"/>
    <n v="587"/>
    <n v="180161.48"/>
    <n v="141750.54999999999"/>
    <n v="241.48304940374786"/>
  </r>
  <r>
    <x v="81"/>
    <x v="29"/>
    <n v="22"/>
    <n v="6588.64"/>
    <n v="4620.87"/>
    <n v="210.03954545454545"/>
  </r>
  <r>
    <x v="81"/>
    <x v="31"/>
    <n v="19"/>
    <n v="4905.1099999999997"/>
    <n v="3207.12"/>
    <n v="168.79578947368421"/>
  </r>
  <r>
    <x v="81"/>
    <x v="32"/>
    <n v="6652"/>
    <n v="1664337.54"/>
    <n v="1187029.3700000001"/>
    <n v="178.44698887552619"/>
  </r>
  <r>
    <x v="81"/>
    <x v="33"/>
    <n v="119"/>
    <n v="31874.639999999999"/>
    <n v="23531.759999999998"/>
    <n v="197.74588235294115"/>
  </r>
  <r>
    <x v="81"/>
    <x v="39"/>
    <n v="112"/>
    <n v="29085.29"/>
    <n v="21870.81"/>
    <n v="195.2750892857143"/>
  </r>
  <r>
    <x v="81"/>
    <x v="41"/>
    <n v="48045"/>
    <n v="10895400.210000001"/>
    <n v="7913879.7999999998"/>
    <n v="164.71807264023312"/>
  </r>
  <r>
    <x v="81"/>
    <x v="43"/>
    <n v="62"/>
    <n v="18574.990000000002"/>
    <n v="13594.85"/>
    <n v="219.2717741935484"/>
  </r>
  <r>
    <x v="81"/>
    <x v="76"/>
    <n v="22"/>
    <n v="6534.63"/>
    <n v="4746.8"/>
    <n v="215.76363636363638"/>
  </r>
  <r>
    <x v="81"/>
    <x v="83"/>
    <n v="44"/>
    <n v="8680"/>
    <n v="6805.12"/>
    <n v="154.66181818181818"/>
  </r>
  <r>
    <x v="81"/>
    <x v="52"/>
    <n v="35"/>
    <n v="10250.84"/>
    <n v="7632.45"/>
    <n v="218.07"/>
  </r>
  <r>
    <x v="81"/>
    <x v="55"/>
    <n v="91"/>
    <n v="25474.18"/>
    <n v="19187.43"/>
    <n v="210.85087912087911"/>
  </r>
  <r>
    <x v="81"/>
    <x v="56"/>
    <n v="203"/>
    <n v="46417.42"/>
    <n v="28663.439999999999"/>
    <n v="141.19921182266009"/>
  </r>
  <r>
    <x v="81"/>
    <x v="60"/>
    <n v="582"/>
    <n v="164877.31"/>
    <n v="122857.77"/>
    <n v="211.09582474226804"/>
  </r>
  <r>
    <x v="81"/>
    <x v="62"/>
    <n v="5011"/>
    <n v="1101427.3"/>
    <n v="818910.01"/>
    <n v="163.4224725603672"/>
  </r>
  <r>
    <x v="81"/>
    <x v="68"/>
    <n v="409"/>
    <n v="101532.2"/>
    <n v="78577.81"/>
    <n v="192.12178484107579"/>
  </r>
  <r>
    <x v="82"/>
    <x v="0"/>
    <n v="2583"/>
    <n v="139405.85999999999"/>
    <n v="103802.76"/>
    <n v="40.186898954703828"/>
  </r>
  <r>
    <x v="82"/>
    <x v="1"/>
    <n v="52"/>
    <n v="3064.8"/>
    <n v="2363.9299999999998"/>
    <n v="45.460192307692303"/>
  </r>
  <r>
    <x v="82"/>
    <x v="4"/>
    <n v="11816"/>
    <n v="657362.61"/>
    <n v="502629.87"/>
    <n v="42.538072951929585"/>
  </r>
  <r>
    <x v="82"/>
    <x v="5"/>
    <n v="8416"/>
    <n v="470889.03"/>
    <n v="372473.45"/>
    <n v="44.257776853612171"/>
  </r>
  <r>
    <x v="82"/>
    <x v="7"/>
    <n v="29007"/>
    <n v="1560613.75"/>
    <n v="1181111.3799999999"/>
    <n v="40.718150101699585"/>
  </r>
  <r>
    <x v="82"/>
    <x v="8"/>
    <n v="3419"/>
    <n v="188770.03"/>
    <n v="141199.76999999999"/>
    <n v="41.29855805791167"/>
  </r>
  <r>
    <x v="82"/>
    <x v="9"/>
    <n v="77"/>
    <n v="4495.13"/>
    <n v="3195.93"/>
    <n v="41.505584415584416"/>
  </r>
  <r>
    <x v="82"/>
    <x v="10"/>
    <n v="46914"/>
    <n v="2599273.34"/>
    <n v="1959642.85"/>
    <n v="41.7709606940359"/>
  </r>
  <r>
    <x v="82"/>
    <x v="11"/>
    <n v="107"/>
    <n v="5366.32"/>
    <n v="4098.83"/>
    <n v="38.306822429906539"/>
  </r>
  <r>
    <x v="82"/>
    <x v="12"/>
    <n v="372"/>
    <n v="20733.66"/>
    <n v="14540.75"/>
    <n v="39.0880376344086"/>
  </r>
  <r>
    <x v="82"/>
    <x v="14"/>
    <n v="48"/>
    <n v="2512.4499999999998"/>
    <n v="1684.04"/>
    <n v="35.084166666666668"/>
  </r>
  <r>
    <x v="82"/>
    <x v="15"/>
    <n v="35"/>
    <n v="1892.8"/>
    <n v="1426.49"/>
    <n v="40.756857142857143"/>
  </r>
  <r>
    <x v="82"/>
    <x v="16"/>
    <n v="555"/>
    <n v="36463.919999999998"/>
    <n v="28589.1"/>
    <n v="51.511891891891892"/>
  </r>
  <r>
    <x v="82"/>
    <x v="18"/>
    <n v="15"/>
    <n v="778.89"/>
    <n v="616.17999999999995"/>
    <n v="41.078666666666663"/>
  </r>
  <r>
    <x v="82"/>
    <x v="23"/>
    <n v="4478"/>
    <n v="262066.53"/>
    <n v="189462.42"/>
    <n v="42.309606967396164"/>
  </r>
  <r>
    <x v="82"/>
    <x v="24"/>
    <n v="59489"/>
    <n v="3218745.83"/>
    <n v="2514344.9500000002"/>
    <n v="42.265712148464424"/>
  </r>
  <r>
    <x v="82"/>
    <x v="26"/>
    <n v="462"/>
    <n v="24422.1"/>
    <n v="17773.13"/>
    <n v="38.469978354978359"/>
  </r>
  <r>
    <x v="82"/>
    <x v="27"/>
    <n v="790"/>
    <n v="48379.6"/>
    <n v="37927.9"/>
    <n v="48.010000000000005"/>
  </r>
  <r>
    <x v="82"/>
    <x v="31"/>
    <n v="147"/>
    <n v="7818.4"/>
    <n v="5827.84"/>
    <n v="39.645170068027213"/>
  </r>
  <r>
    <x v="82"/>
    <x v="32"/>
    <n v="362"/>
    <n v="19289.21"/>
    <n v="15001"/>
    <n v="41.439226519337019"/>
  </r>
  <r>
    <x v="82"/>
    <x v="33"/>
    <n v="3056"/>
    <n v="168616.25"/>
    <n v="137004.64000000001"/>
    <n v="44.831361256544504"/>
  </r>
  <r>
    <x v="82"/>
    <x v="39"/>
    <n v="45"/>
    <n v="2820.93"/>
    <n v="2211.25"/>
    <n v="49.138888888888886"/>
  </r>
  <r>
    <x v="82"/>
    <x v="41"/>
    <n v="167853"/>
    <n v="7779992.04"/>
    <n v="6002720.7400000002"/>
    <n v="35.761772145865727"/>
  </r>
  <r>
    <x v="82"/>
    <x v="93"/>
    <n v="152"/>
    <n v="6840"/>
    <n v="5544.84"/>
    <n v="36.479210526315789"/>
  </r>
  <r>
    <x v="82"/>
    <x v="43"/>
    <n v="23"/>
    <n v="1395.19"/>
    <n v="1108"/>
    <n v="48.173913043478258"/>
  </r>
  <r>
    <x v="82"/>
    <x v="76"/>
    <n v="27696"/>
    <n v="1460095.93"/>
    <n v="1131943.1100000001"/>
    <n v="40.870274046793767"/>
  </r>
  <r>
    <x v="82"/>
    <x v="45"/>
    <n v="12930"/>
    <n v="722446.64"/>
    <n v="536443.56000000006"/>
    <n v="41.488287703016248"/>
  </r>
  <r>
    <x v="82"/>
    <x v="49"/>
    <n v="289"/>
    <n v="15174.85"/>
    <n v="10916.87"/>
    <n v="37.774636678200693"/>
  </r>
  <r>
    <x v="82"/>
    <x v="83"/>
    <n v="327"/>
    <n v="13912.11"/>
    <n v="10525.45"/>
    <n v="32.187920489296637"/>
  </r>
  <r>
    <x v="82"/>
    <x v="52"/>
    <n v="33"/>
    <n v="1900.73"/>
    <n v="1429.12"/>
    <n v="43.306666666666665"/>
  </r>
  <r>
    <x v="82"/>
    <x v="56"/>
    <n v="1785"/>
    <n v="89656.43"/>
    <n v="69908.25"/>
    <n v="39.164285714285711"/>
  </r>
  <r>
    <x v="82"/>
    <x v="60"/>
    <n v="10327"/>
    <n v="625461.38"/>
    <n v="489424.16"/>
    <n v="47.392675510796934"/>
  </r>
  <r>
    <x v="82"/>
    <x v="62"/>
    <n v="43220"/>
    <n v="2029500.16"/>
    <n v="1570688.84"/>
    <n v="36.34171309578899"/>
  </r>
  <r>
    <x v="82"/>
    <x v="66"/>
    <n v="19"/>
    <n v="997.26"/>
    <n v="741.69"/>
    <n v="39.03631578947369"/>
  </r>
  <r>
    <x v="82"/>
    <x v="68"/>
    <n v="1580"/>
    <n v="82527.149999999994"/>
    <n v="64446.22"/>
    <n v="40.788746835443035"/>
  </r>
  <r>
    <x v="82"/>
    <x v="95"/>
    <n v="43"/>
    <n v="2033.31"/>
    <n v="1523.75"/>
    <n v="35.436046511627907"/>
  </r>
  <r>
    <x v="82"/>
    <x v="92"/>
    <n v="185"/>
    <n v="6851.94"/>
    <n v="5055.37"/>
    <n v="27.326324324324325"/>
  </r>
  <r>
    <x v="83"/>
    <x v="0"/>
    <n v="12044"/>
    <n v="1533638.11"/>
    <n v="1124288.8600000001"/>
    <n v="93.348460644304225"/>
  </r>
  <r>
    <x v="83"/>
    <x v="1"/>
    <n v="1509"/>
    <n v="220050.94"/>
    <n v="170298.4"/>
    <n v="112.85513585155732"/>
  </r>
  <r>
    <x v="83"/>
    <x v="2"/>
    <n v="683"/>
    <n v="111641"/>
    <n v="88369.86"/>
    <n v="129.38486090775987"/>
  </r>
  <r>
    <x v="83"/>
    <x v="3"/>
    <n v="11"/>
    <n v="1506.59"/>
    <n v="1255"/>
    <n v="114.09090909090909"/>
  </r>
  <r>
    <x v="83"/>
    <x v="4"/>
    <n v="6856"/>
    <n v="939209.14"/>
    <n v="690109.64"/>
    <n v="100.65776546091016"/>
  </r>
  <r>
    <x v="83"/>
    <x v="5"/>
    <n v="22539"/>
    <n v="3062749.56"/>
    <n v="2332278.25"/>
    <n v="103.47745019743556"/>
  </r>
  <r>
    <x v="83"/>
    <x v="7"/>
    <n v="137335"/>
    <n v="17831435.09"/>
    <n v="12934454.73"/>
    <n v="94.181779808497467"/>
  </r>
  <r>
    <x v="83"/>
    <x v="8"/>
    <n v="2545"/>
    <n v="336274.47"/>
    <n v="261990.62"/>
    <n v="102.94326915520628"/>
  </r>
  <r>
    <x v="83"/>
    <x v="9"/>
    <n v="520"/>
    <n v="69701.19"/>
    <n v="53765.8"/>
    <n v="103.39576923076923"/>
  </r>
  <r>
    <x v="83"/>
    <x v="10"/>
    <n v="198506"/>
    <n v="25688478.82"/>
    <n v="18860320.949999999"/>
    <n v="95.01133945573433"/>
  </r>
  <r>
    <x v="83"/>
    <x v="11"/>
    <n v="2702"/>
    <n v="389799.17"/>
    <n v="306959.96999999997"/>
    <n v="113.60472612879347"/>
  </r>
  <r>
    <x v="83"/>
    <x v="12"/>
    <n v="6880"/>
    <n v="896222.05"/>
    <n v="630319.35"/>
    <n v="91.616184593023249"/>
  </r>
  <r>
    <x v="83"/>
    <x v="13"/>
    <n v="42"/>
    <n v="5834.46"/>
    <n v="4477.8"/>
    <n v="106.61428571428571"/>
  </r>
  <r>
    <x v="83"/>
    <x v="14"/>
    <n v="138"/>
    <n v="18638.52"/>
    <n v="13888.54"/>
    <n v="100.64159420289856"/>
  </r>
  <r>
    <x v="83"/>
    <x v="15"/>
    <n v="358"/>
    <n v="48008.13"/>
    <n v="37667.89"/>
    <n v="105.21756983240223"/>
  </r>
  <r>
    <x v="83"/>
    <x v="16"/>
    <n v="573"/>
    <n v="94659.86"/>
    <n v="73778.429999999993"/>
    <n v="128.75816753926699"/>
  </r>
  <r>
    <x v="83"/>
    <x v="18"/>
    <n v="20"/>
    <n v="2719.52"/>
    <n v="2132.19"/>
    <n v="106.6095"/>
  </r>
  <r>
    <x v="83"/>
    <x v="19"/>
    <n v="2803"/>
    <n v="365051.01"/>
    <n v="287241.65999999997"/>
    <n v="102.47651088119871"/>
  </r>
  <r>
    <x v="83"/>
    <x v="21"/>
    <n v="55"/>
    <n v="7171.8"/>
    <n v="5568.52"/>
    <n v="101.24581818181819"/>
  </r>
  <r>
    <x v="83"/>
    <x v="23"/>
    <n v="6383"/>
    <n v="842664.49"/>
    <n v="642378.21"/>
    <n v="100.63891743694187"/>
  </r>
  <r>
    <x v="83"/>
    <x v="24"/>
    <n v="864"/>
    <n v="101710.33"/>
    <n v="77978.31"/>
    <n v="90.252673611111106"/>
  </r>
  <r>
    <x v="83"/>
    <x v="75"/>
    <n v="25"/>
    <n v="3417"/>
    <n v="2678.91"/>
    <n v="107.15639999999999"/>
  </r>
  <r>
    <x v="83"/>
    <x v="26"/>
    <n v="3917"/>
    <n v="517789.9"/>
    <n v="408247.41"/>
    <n v="104.22451110543783"/>
  </r>
  <r>
    <x v="83"/>
    <x v="27"/>
    <n v="995"/>
    <n v="145885.03"/>
    <n v="114015.09"/>
    <n v="114.58803015075377"/>
  </r>
  <r>
    <x v="83"/>
    <x v="28"/>
    <n v="724"/>
    <n v="90888.42"/>
    <n v="71035.03"/>
    <n v="98.114682320441986"/>
  </r>
  <r>
    <x v="83"/>
    <x v="29"/>
    <n v="7304"/>
    <n v="974817.13"/>
    <n v="761886.09"/>
    <n v="104.31080093099671"/>
  </r>
  <r>
    <x v="83"/>
    <x v="31"/>
    <n v="722"/>
    <n v="90540.05"/>
    <n v="69398.06"/>
    <n v="96.11919667590027"/>
  </r>
  <r>
    <x v="83"/>
    <x v="32"/>
    <n v="13470"/>
    <n v="1905422.35"/>
    <n v="1476278.2"/>
    <n v="109.59749072011878"/>
  </r>
  <r>
    <x v="83"/>
    <x v="33"/>
    <n v="7007"/>
    <n v="910987.39"/>
    <n v="547495.61"/>
    <n v="78.135523048380193"/>
  </r>
  <r>
    <x v="83"/>
    <x v="34"/>
    <n v="85"/>
    <n v="10960.12"/>
    <n v="7550.5"/>
    <n v="88.829411764705881"/>
  </r>
  <r>
    <x v="83"/>
    <x v="38"/>
    <n v="1076"/>
    <n v="157428.87"/>
    <n v="121132.3"/>
    <n v="112.57648698884759"/>
  </r>
  <r>
    <x v="83"/>
    <x v="39"/>
    <n v="3164"/>
    <n v="430390.73"/>
    <n v="334985.48"/>
    <n v="105.87404551201011"/>
  </r>
  <r>
    <x v="83"/>
    <x v="41"/>
    <n v="134814"/>
    <n v="15133563.609999999"/>
    <n v="11136457.35"/>
    <n v="82.606089501090395"/>
  </r>
  <r>
    <x v="83"/>
    <x v="43"/>
    <n v="878"/>
    <n v="129171.66"/>
    <n v="97252.98"/>
    <n v="110.76649202733485"/>
  </r>
  <r>
    <x v="83"/>
    <x v="45"/>
    <n v="4742"/>
    <n v="644850.38"/>
    <n v="465483.7"/>
    <n v="98.161893715731765"/>
  </r>
  <r>
    <x v="83"/>
    <x v="47"/>
    <n v="1252"/>
    <n v="166587.64000000001"/>
    <n v="127450.15"/>
    <n v="101.79724440894569"/>
  </r>
  <r>
    <x v="83"/>
    <x v="48"/>
    <n v="175"/>
    <n v="22702.46"/>
    <n v="17698.3"/>
    <n v="101.13314285714286"/>
  </r>
  <r>
    <x v="83"/>
    <x v="50"/>
    <n v="546"/>
    <n v="75360.09"/>
    <n v="59035.24"/>
    <n v="108.12315018315017"/>
  </r>
  <r>
    <x v="83"/>
    <x v="52"/>
    <n v="59"/>
    <n v="6878.37"/>
    <n v="5396.95"/>
    <n v="91.473728813559319"/>
  </r>
  <r>
    <x v="83"/>
    <x v="53"/>
    <n v="16"/>
    <n v="2153.89"/>
    <n v="1688.63"/>
    <n v="105.53937500000001"/>
  </r>
  <r>
    <x v="83"/>
    <x v="56"/>
    <n v="13"/>
    <n v="1103.1500000000001"/>
    <n v="809.07"/>
    <n v="62.236153846153847"/>
  </r>
  <r>
    <x v="83"/>
    <x v="57"/>
    <n v="38"/>
    <n v="4715.51"/>
    <n v="3638.8"/>
    <n v="95.757894736842104"/>
  </r>
  <r>
    <x v="83"/>
    <x v="59"/>
    <n v="41"/>
    <n v="5345.11"/>
    <n v="3881.44"/>
    <n v="94.669268292682929"/>
  </r>
  <r>
    <x v="83"/>
    <x v="60"/>
    <n v="16996"/>
    <n v="2157543.8199999998"/>
    <n v="1710590.93"/>
    <n v="100.64667745351846"/>
  </r>
  <r>
    <x v="83"/>
    <x v="61"/>
    <n v="1736"/>
    <n v="227482.64"/>
    <n v="173174.99"/>
    <n v="99.755178571428573"/>
  </r>
  <r>
    <x v="83"/>
    <x v="62"/>
    <n v="13778"/>
    <n v="1553122.42"/>
    <n v="1102663.21"/>
    <n v="80.03071635941356"/>
  </r>
  <r>
    <x v="83"/>
    <x v="65"/>
    <n v="299"/>
    <n v="28012.26"/>
    <n v="22717.45"/>
    <n v="75.978093645484947"/>
  </r>
  <r>
    <x v="83"/>
    <x v="66"/>
    <n v="6650"/>
    <n v="871614.47"/>
    <n v="681853.22"/>
    <n v="102.53431879699248"/>
  </r>
  <r>
    <x v="83"/>
    <x v="68"/>
    <n v="10283"/>
    <n v="1359765.36"/>
    <n v="1060763.72"/>
    <n v="103.15702810463873"/>
  </r>
  <r>
    <x v="83"/>
    <x v="69"/>
    <n v="52"/>
    <n v="6458.52"/>
    <n v="4861.59"/>
    <n v="93.492115384615389"/>
  </r>
  <r>
    <x v="84"/>
    <x v="0"/>
    <n v="28476"/>
    <n v="1900881.3"/>
    <n v="1450252.64"/>
    <n v="50.928945076555692"/>
  </r>
  <r>
    <x v="84"/>
    <x v="1"/>
    <n v="9566"/>
    <n v="763003.74"/>
    <n v="597674.48"/>
    <n v="62.479038260505959"/>
  </r>
  <r>
    <x v="84"/>
    <x v="3"/>
    <n v="19"/>
    <n v="1367.42"/>
    <n v="1112.76"/>
    <n v="58.566315789473684"/>
  </r>
  <r>
    <x v="84"/>
    <x v="4"/>
    <n v="35766"/>
    <n v="2645947.7200000002"/>
    <n v="1988497.37"/>
    <n v="55.597421293966342"/>
  </r>
  <r>
    <x v="84"/>
    <x v="5"/>
    <n v="22569"/>
    <n v="1634778.5"/>
    <n v="1190695.3500000001"/>
    <n v="52.758002126811114"/>
  </r>
  <r>
    <x v="84"/>
    <x v="7"/>
    <n v="246424"/>
    <n v="17180210.719999999"/>
    <n v="13155728.68"/>
    <n v="53.38655601727104"/>
  </r>
  <r>
    <x v="84"/>
    <x v="8"/>
    <n v="8766"/>
    <n v="627955.17000000004"/>
    <n v="500521.15"/>
    <n v="57.098009354323523"/>
  </r>
  <r>
    <x v="84"/>
    <x v="9"/>
    <n v="809"/>
    <n v="59666.17"/>
    <n v="46724.63"/>
    <n v="57.756032138442521"/>
  </r>
  <r>
    <x v="84"/>
    <x v="10"/>
    <n v="430961"/>
    <n v="30230370.23"/>
    <n v="23525814.760000002"/>
    <n v="54.589196609437984"/>
  </r>
  <r>
    <x v="84"/>
    <x v="11"/>
    <n v="15391"/>
    <n v="1221532.3500000001"/>
    <n v="967142.02"/>
    <n v="62.838153466311482"/>
  </r>
  <r>
    <x v="84"/>
    <x v="12"/>
    <n v="28414"/>
    <n v="1987316.47"/>
    <n v="1423207.49"/>
    <n v="50.088248398676711"/>
  </r>
  <r>
    <x v="84"/>
    <x v="13"/>
    <n v="60"/>
    <n v="4457.2299999999996"/>
    <n v="3434.59"/>
    <n v="57.243166666666667"/>
  </r>
  <r>
    <x v="84"/>
    <x v="14"/>
    <n v="174"/>
    <n v="12372.4"/>
    <n v="9689.52"/>
    <n v="55.686896551724139"/>
  </r>
  <r>
    <x v="84"/>
    <x v="15"/>
    <n v="826"/>
    <n v="56333.11"/>
    <n v="44179.53"/>
    <n v="53.486113801452781"/>
  </r>
  <r>
    <x v="84"/>
    <x v="16"/>
    <n v="2236"/>
    <n v="199143.31"/>
    <n v="156128.72"/>
    <n v="69.825008944543825"/>
  </r>
  <r>
    <x v="84"/>
    <x v="18"/>
    <n v="21"/>
    <n v="1413.49"/>
    <n v="1108.29"/>
    <n v="52.775714285714287"/>
  </r>
  <r>
    <x v="84"/>
    <x v="19"/>
    <n v="167"/>
    <n v="11134.83"/>
    <n v="8679.2099999999991"/>
    <n v="51.971317365269456"/>
  </r>
  <r>
    <x v="84"/>
    <x v="21"/>
    <n v="58"/>
    <n v="4089.48"/>
    <n v="3210.2"/>
    <n v="55.348275862068959"/>
  </r>
  <r>
    <x v="84"/>
    <x v="23"/>
    <n v="14192"/>
    <n v="1027505.95"/>
    <n v="788473.96"/>
    <n v="55.557635287485908"/>
  </r>
  <r>
    <x v="84"/>
    <x v="24"/>
    <n v="733"/>
    <n v="49916.04"/>
    <n v="38393.410000000003"/>
    <n v="52.378458390177357"/>
  </r>
  <r>
    <x v="84"/>
    <x v="75"/>
    <n v="13"/>
    <n v="946.56"/>
    <n v="742.11"/>
    <n v="57.085384615384619"/>
  </r>
  <r>
    <x v="84"/>
    <x v="26"/>
    <n v="5587"/>
    <n v="392809.27"/>
    <n v="315122.96000000002"/>
    <n v="56.402892428852695"/>
  </r>
  <r>
    <x v="84"/>
    <x v="27"/>
    <n v="650"/>
    <n v="52871.77"/>
    <n v="41454.53"/>
    <n v="63.776199999999996"/>
  </r>
  <r>
    <x v="84"/>
    <x v="28"/>
    <n v="1249"/>
    <n v="84574.77"/>
    <n v="66352.31"/>
    <n v="53.124347477982383"/>
  </r>
  <r>
    <x v="84"/>
    <x v="29"/>
    <n v="10073"/>
    <n v="756187.74"/>
    <n v="611550.32999999996"/>
    <n v="60.711836592872032"/>
  </r>
  <r>
    <x v="84"/>
    <x v="30"/>
    <n v="14"/>
    <n v="993.72"/>
    <n v="779.04"/>
    <n v="55.645714285714284"/>
  </r>
  <r>
    <x v="84"/>
    <x v="31"/>
    <n v="593"/>
    <n v="40827.71"/>
    <n v="30151.43"/>
    <n v="50.845581787521077"/>
  </r>
  <r>
    <x v="84"/>
    <x v="32"/>
    <n v="42508"/>
    <n v="3233678.96"/>
    <n v="2553557.13"/>
    <n v="60.072389432577395"/>
  </r>
  <r>
    <x v="84"/>
    <x v="33"/>
    <n v="5207"/>
    <n v="367998.87"/>
    <n v="289249.34999999998"/>
    <n v="55.550096024582288"/>
  </r>
  <r>
    <x v="84"/>
    <x v="34"/>
    <n v="83"/>
    <n v="5760.61"/>
    <n v="4010.24"/>
    <n v="48.316144578313249"/>
  </r>
  <r>
    <x v="84"/>
    <x v="38"/>
    <n v="5449"/>
    <n v="432262.22"/>
    <n v="338466.24"/>
    <n v="62.115294549458618"/>
  </r>
  <r>
    <x v="84"/>
    <x v="39"/>
    <n v="2361"/>
    <n v="185103.63"/>
    <n v="144526.79"/>
    <n v="61.214227022448121"/>
  </r>
  <r>
    <x v="84"/>
    <x v="41"/>
    <n v="345796"/>
    <n v="20604936.77"/>
    <n v="15888851.960000001"/>
    <n v="45.948628555564554"/>
  </r>
  <r>
    <x v="84"/>
    <x v="43"/>
    <n v="453"/>
    <n v="31285.200000000001"/>
    <n v="24795.360000000001"/>
    <n v="54.735894039735101"/>
  </r>
  <r>
    <x v="84"/>
    <x v="89"/>
    <n v="11"/>
    <n v="744.74"/>
    <n v="583.87"/>
    <n v="53.079090909090908"/>
  </r>
  <r>
    <x v="84"/>
    <x v="45"/>
    <n v="17742"/>
    <n v="1309966.43"/>
    <n v="963144.51"/>
    <n v="54.286129523165371"/>
  </r>
  <r>
    <x v="84"/>
    <x v="47"/>
    <n v="19"/>
    <n v="1357.32"/>
    <n v="1063.5899999999999"/>
    <n v="55.978421052631575"/>
  </r>
  <r>
    <x v="84"/>
    <x v="50"/>
    <n v="79"/>
    <n v="5154.67"/>
    <n v="4068.99"/>
    <n v="51.50620253164557"/>
  </r>
  <r>
    <x v="84"/>
    <x v="52"/>
    <n v="91"/>
    <n v="5609.45"/>
    <n v="4404.04"/>
    <n v="48.396043956043954"/>
  </r>
  <r>
    <x v="84"/>
    <x v="57"/>
    <n v="74"/>
    <n v="3871.25"/>
    <n v="3035.28"/>
    <n v="41.017297297297297"/>
  </r>
  <r>
    <x v="84"/>
    <x v="59"/>
    <n v="34"/>
    <n v="2344.46"/>
    <n v="1778.93"/>
    <n v="52.321470588235293"/>
  </r>
  <r>
    <x v="84"/>
    <x v="60"/>
    <n v="76751"/>
    <n v="5138368.4400000004"/>
    <n v="4150987.71"/>
    <n v="54.08382574819872"/>
  </r>
  <r>
    <x v="84"/>
    <x v="61"/>
    <n v="17"/>
    <n v="1196.5"/>
    <n v="933.57"/>
    <n v="54.915882352941182"/>
  </r>
  <r>
    <x v="84"/>
    <x v="62"/>
    <n v="24630"/>
    <n v="1459320.72"/>
    <n v="1104245.92"/>
    <n v="44.833370686155092"/>
  </r>
  <r>
    <x v="84"/>
    <x v="65"/>
    <n v="328"/>
    <n v="17049.54"/>
    <n v="14028.4"/>
    <n v="42.769512195121948"/>
  </r>
  <r>
    <x v="84"/>
    <x v="66"/>
    <n v="1211.7"/>
    <n v="82074.990000000005"/>
    <n v="64039.360000000001"/>
    <n v="52.850837666088964"/>
  </r>
  <r>
    <x v="84"/>
    <x v="68"/>
    <n v="51933"/>
    <n v="3613671.27"/>
    <n v="2834208.48"/>
    <n v="54.574326151002253"/>
  </r>
  <r>
    <x v="84"/>
    <x v="69"/>
    <n v="45"/>
    <n v="3102.7"/>
    <n v="2401.75"/>
    <n v="53.37222222222222"/>
  </r>
  <r>
    <x v="85"/>
    <x v="0"/>
    <n v="62671"/>
    <n v="3959547.13"/>
    <n v="2750516.2"/>
    <n v="43.888181136410786"/>
  </r>
  <r>
    <x v="85"/>
    <x v="1"/>
    <n v="3374"/>
    <n v="216687.26"/>
    <n v="161136.01"/>
    <n v="47.758153526970958"/>
  </r>
  <r>
    <x v="85"/>
    <x v="2"/>
    <n v="816"/>
    <n v="53686.15"/>
    <n v="40279.9"/>
    <n v="49.362622549019612"/>
  </r>
  <r>
    <x v="85"/>
    <x v="3"/>
    <n v="621"/>
    <n v="39636.879999999997"/>
    <n v="32888.65"/>
    <n v="52.960789049919484"/>
  </r>
  <r>
    <x v="85"/>
    <x v="4"/>
    <n v="26545"/>
    <n v="1636823.84"/>
    <n v="1264908.8500000001"/>
    <n v="47.65149180636655"/>
  </r>
  <r>
    <x v="85"/>
    <x v="5"/>
    <n v="418109"/>
    <n v="26301597.960000001"/>
    <n v="19994513.920000002"/>
    <n v="47.821295212492437"/>
  </r>
  <r>
    <x v="85"/>
    <x v="6"/>
    <n v="960"/>
    <n v="61797.15"/>
    <n v="47390.5"/>
    <n v="49.365104166666669"/>
  </r>
  <r>
    <x v="85"/>
    <x v="7"/>
    <n v="1517283"/>
    <n v="90838859.349999994"/>
    <n v="62091474.960000001"/>
    <n v="40.922804091260495"/>
  </r>
  <r>
    <x v="85"/>
    <x v="8"/>
    <n v="20818"/>
    <n v="1284874.67"/>
    <n v="983871.21"/>
    <n v="47.260601882985874"/>
  </r>
  <r>
    <x v="85"/>
    <x v="9"/>
    <n v="140077"/>
    <n v="8598263.1199999992"/>
    <n v="6699164.7599999998"/>
    <n v="47.824873176895565"/>
  </r>
  <r>
    <x v="85"/>
    <x v="10"/>
    <n v="2170401"/>
    <n v="135529303.13"/>
    <n v="92923934.189999998"/>
    <n v="42.814177744112726"/>
  </r>
  <r>
    <x v="85"/>
    <x v="11"/>
    <n v="4579"/>
    <n v="287798.58"/>
    <n v="217649.48"/>
    <n v="47.532098711509065"/>
  </r>
  <r>
    <x v="85"/>
    <x v="12"/>
    <n v="46144"/>
    <n v="2982575.48"/>
    <n v="2275035.15"/>
    <n v="49.302946211858526"/>
  </r>
  <r>
    <x v="85"/>
    <x v="13"/>
    <n v="1342"/>
    <n v="83838.490000000005"/>
    <n v="64480.61"/>
    <n v="48.048144560357677"/>
  </r>
  <r>
    <x v="85"/>
    <x v="14"/>
    <n v="6880"/>
    <n v="421575.52"/>
    <n v="320199.67999999999"/>
    <n v="46.540651162790695"/>
  </r>
  <r>
    <x v="85"/>
    <x v="15"/>
    <n v="2686"/>
    <n v="172542.55"/>
    <n v="134010.21"/>
    <n v="49.892110945644077"/>
  </r>
  <r>
    <x v="85"/>
    <x v="16"/>
    <n v="4773"/>
    <n v="302430.3"/>
    <n v="233315.87"/>
    <n v="48.882436622669182"/>
  </r>
  <r>
    <x v="85"/>
    <x v="18"/>
    <n v="17974"/>
    <n v="1099952.04"/>
    <n v="824474.15"/>
    <n v="45.870376655168577"/>
  </r>
  <r>
    <x v="85"/>
    <x v="19"/>
    <n v="23130"/>
    <n v="1445837.79"/>
    <n v="1118215.83"/>
    <n v="48.344826199740602"/>
  </r>
  <r>
    <x v="85"/>
    <x v="20"/>
    <n v="30"/>
    <n v="1981.89"/>
    <n v="1411.94"/>
    <n v="47.064666666666668"/>
  </r>
  <r>
    <x v="85"/>
    <x v="21"/>
    <n v="416"/>
    <n v="26091.74"/>
    <n v="19573.330000000002"/>
    <n v="47.051274038461543"/>
  </r>
  <r>
    <x v="85"/>
    <x v="22"/>
    <n v="91"/>
    <n v="5500.58"/>
    <n v="4452.6499999999996"/>
    <n v="48.93021978021978"/>
  </r>
  <r>
    <x v="85"/>
    <x v="23"/>
    <n v="37795"/>
    <n v="2307671.25"/>
    <n v="1765187.25"/>
    <n v="46.704253208096311"/>
  </r>
  <r>
    <x v="85"/>
    <x v="24"/>
    <n v="9718"/>
    <n v="592532.4"/>
    <n v="449207.61"/>
    <n v="46.22428586128833"/>
  </r>
  <r>
    <x v="85"/>
    <x v="75"/>
    <n v="115"/>
    <n v="7201.37"/>
    <n v="5512.1"/>
    <n v="47.931304347826092"/>
  </r>
  <r>
    <x v="85"/>
    <x v="25"/>
    <n v="34"/>
    <n v="2222.56"/>
    <n v="1611.03"/>
    <n v="47.383235294117647"/>
  </r>
  <r>
    <x v="85"/>
    <x v="26"/>
    <n v="80729"/>
    <n v="4999862.49"/>
    <n v="3824789.93"/>
    <n v="47.378140816806848"/>
  </r>
  <r>
    <x v="85"/>
    <x v="27"/>
    <n v="722"/>
    <n v="47449.71"/>
    <n v="35757.49"/>
    <n v="49.525609418282542"/>
  </r>
  <r>
    <x v="85"/>
    <x v="28"/>
    <n v="1084"/>
    <n v="64136.83"/>
    <n v="49798.42"/>
    <n v="45.939501845018448"/>
  </r>
  <r>
    <x v="85"/>
    <x v="29"/>
    <n v="377066"/>
    <n v="23401856.98"/>
    <n v="17806080.620000001"/>
    <n v="47.222715970148464"/>
  </r>
  <r>
    <x v="85"/>
    <x v="30"/>
    <n v="2047"/>
    <n v="125762.53"/>
    <n v="97835.73"/>
    <n v="47.794689789936491"/>
  </r>
  <r>
    <x v="85"/>
    <x v="31"/>
    <n v="4755"/>
    <n v="287480.42"/>
    <n v="178621.79"/>
    <n v="37.56504521556257"/>
  </r>
  <r>
    <x v="85"/>
    <x v="32"/>
    <n v="238932"/>
    <n v="15522059.439999999"/>
    <n v="11322181.42"/>
    <n v="47.386626404165199"/>
  </r>
  <r>
    <x v="85"/>
    <x v="33"/>
    <n v="245298"/>
    <n v="15280616.75"/>
    <n v="11143510.939999999"/>
    <n v="45.428462278534681"/>
  </r>
  <r>
    <x v="85"/>
    <x v="34"/>
    <n v="1782"/>
    <n v="108346.77"/>
    <n v="79138.39"/>
    <n v="44.409870931537597"/>
  </r>
  <r>
    <x v="85"/>
    <x v="36"/>
    <n v="308"/>
    <n v="18348.3"/>
    <n v="12841.3"/>
    <n v="41.692532467532466"/>
  </r>
  <r>
    <x v="85"/>
    <x v="38"/>
    <n v="604"/>
    <n v="39708.480000000003"/>
    <n v="29529.85"/>
    <n v="48.890480132450328"/>
  </r>
  <r>
    <x v="85"/>
    <x v="39"/>
    <n v="75394"/>
    <n v="4727165.5599999996"/>
    <n v="3575205.5"/>
    <n v="47.420292065681622"/>
  </r>
  <r>
    <x v="85"/>
    <x v="40"/>
    <n v="142"/>
    <n v="8975.66"/>
    <n v="7147.17"/>
    <n v="50.33218309859155"/>
  </r>
  <r>
    <x v="85"/>
    <x v="41"/>
    <n v="833361"/>
    <n v="43670654.100000001"/>
    <n v="31123881.699999999"/>
    <n v="37.347418105718887"/>
  </r>
  <r>
    <x v="85"/>
    <x v="43"/>
    <n v="35016"/>
    <n v="2219564.4500000002"/>
    <n v="1712634.14"/>
    <n v="48.910045122229832"/>
  </r>
  <r>
    <x v="85"/>
    <x v="44"/>
    <n v="12"/>
    <n v="721.88"/>
    <n v="480.55"/>
    <n v="40.045833333333334"/>
  </r>
  <r>
    <x v="85"/>
    <x v="45"/>
    <n v="36232"/>
    <n v="2213300.08"/>
    <n v="1667338.61"/>
    <n v="46.018398377125195"/>
  </r>
  <r>
    <x v="85"/>
    <x v="46"/>
    <n v="1576"/>
    <n v="97211.88"/>
    <n v="76658.89"/>
    <n v="48.641427664974621"/>
  </r>
  <r>
    <x v="85"/>
    <x v="47"/>
    <n v="738"/>
    <n v="49149.69"/>
    <n v="38141.54"/>
    <n v="51.68230352303523"/>
  </r>
  <r>
    <x v="85"/>
    <x v="48"/>
    <n v="1965"/>
    <n v="126430.81"/>
    <n v="100002.75"/>
    <n v="50.891984732824426"/>
  </r>
  <r>
    <x v="85"/>
    <x v="49"/>
    <n v="257"/>
    <n v="14580.14"/>
    <n v="11071.47"/>
    <n v="43.079649805447467"/>
  </r>
  <r>
    <x v="85"/>
    <x v="83"/>
    <n v="33"/>
    <n v="1524.74"/>
    <n v="1200.6400000000001"/>
    <n v="36.383030303030303"/>
  </r>
  <r>
    <x v="85"/>
    <x v="50"/>
    <n v="5137"/>
    <n v="321568.83"/>
    <n v="249836.64"/>
    <n v="48.634736227370063"/>
  </r>
  <r>
    <x v="85"/>
    <x v="51"/>
    <n v="3561"/>
    <n v="236537.55"/>
    <n v="180721.68"/>
    <n v="50.750261162594775"/>
  </r>
  <r>
    <x v="85"/>
    <x v="52"/>
    <n v="52063"/>
    <n v="3473421.31"/>
    <n v="2599390.41"/>
    <n v="49.927787680310395"/>
  </r>
  <r>
    <x v="85"/>
    <x v="53"/>
    <n v="267"/>
    <n v="17322.07"/>
    <n v="11945.9"/>
    <n v="44.74119850187266"/>
  </r>
  <r>
    <x v="85"/>
    <x v="56"/>
    <n v="1213"/>
    <n v="60681.87"/>
    <n v="45604.79"/>
    <n v="37.596694146743609"/>
  </r>
  <r>
    <x v="85"/>
    <x v="57"/>
    <n v="12551"/>
    <n v="855989.9"/>
    <n v="627033.14"/>
    <n v="49.958819217592222"/>
  </r>
  <r>
    <x v="85"/>
    <x v="58"/>
    <n v="414"/>
    <n v="29807.65"/>
    <n v="21463.25"/>
    <n v="51.843599033816425"/>
  </r>
  <r>
    <x v="85"/>
    <x v="59"/>
    <n v="580"/>
    <n v="38648.379999999997"/>
    <n v="27449.54"/>
    <n v="47.326793103448274"/>
  </r>
  <r>
    <x v="85"/>
    <x v="60"/>
    <n v="50503"/>
    <n v="3245679.8"/>
    <n v="2478220.17"/>
    <n v="49.070751638516519"/>
  </r>
  <r>
    <x v="85"/>
    <x v="61"/>
    <n v="25"/>
    <n v="1652.24"/>
    <n v="1298.03"/>
    <n v="51.921199999999999"/>
  </r>
  <r>
    <x v="85"/>
    <x v="62"/>
    <n v="225183"/>
    <n v="11851125.58"/>
    <n v="8391565.6500000004"/>
    <n v="37.265538029069688"/>
  </r>
  <r>
    <x v="85"/>
    <x v="63"/>
    <n v="21"/>
    <n v="1459.6"/>
    <n v="1144.3499999999999"/>
    <n v="54.49285714285714"/>
  </r>
  <r>
    <x v="85"/>
    <x v="64"/>
    <n v="145"/>
    <n v="9699.4599999999991"/>
    <n v="6811.86"/>
    <n v="46.978344827586206"/>
  </r>
  <r>
    <x v="85"/>
    <x v="65"/>
    <n v="2822"/>
    <n v="172631.99"/>
    <n v="130126.34"/>
    <n v="46.11138908575478"/>
  </r>
  <r>
    <x v="85"/>
    <x v="66"/>
    <n v="92303"/>
    <n v="5658995.8300000001"/>
    <n v="4341714.21"/>
    <n v="47.037628354441352"/>
  </r>
  <r>
    <x v="85"/>
    <x v="68"/>
    <n v="13436"/>
    <n v="841267.65"/>
    <n v="623618.71"/>
    <n v="46.414015331944029"/>
  </r>
  <r>
    <x v="85"/>
    <x v="69"/>
    <n v="4160"/>
    <n v="258999.66"/>
    <n v="202518.72"/>
    <n v="48.682384615384613"/>
  </r>
  <r>
    <x v="85"/>
    <x v="72"/>
    <n v="18"/>
    <n v="866.58"/>
    <n v="679.3"/>
    <n v="37.738888888888887"/>
  </r>
  <r>
    <x v="86"/>
    <x v="0"/>
    <n v="4069"/>
    <n v="364351.72"/>
    <n v="273317.8"/>
    <n v="67.170754485131482"/>
  </r>
  <r>
    <x v="86"/>
    <x v="1"/>
    <n v="36"/>
    <n v="3212.93"/>
    <n v="2399.4499999999998"/>
    <n v="66.651388888888889"/>
  </r>
  <r>
    <x v="86"/>
    <x v="2"/>
    <n v="121"/>
    <n v="10441.57"/>
    <n v="7412.4"/>
    <n v="61.259504132231399"/>
  </r>
  <r>
    <x v="86"/>
    <x v="4"/>
    <n v="1462"/>
    <n v="128342.47"/>
    <n v="101296.83"/>
    <n v="69.286477428180575"/>
  </r>
  <r>
    <x v="86"/>
    <x v="5"/>
    <n v="3154"/>
    <n v="276481.46000000002"/>
    <n v="208643.22"/>
    <n v="66.151940393151548"/>
  </r>
  <r>
    <x v="86"/>
    <x v="6"/>
    <n v="21"/>
    <n v="1830.93"/>
    <n v="1367.57"/>
    <n v="65.122380952380951"/>
  </r>
  <r>
    <x v="86"/>
    <x v="7"/>
    <n v="48069"/>
    <n v="4069979.32"/>
    <n v="2924377.58"/>
    <n v="60.837079614720508"/>
  </r>
  <r>
    <x v="86"/>
    <x v="8"/>
    <n v="460"/>
    <n v="38905.599999999999"/>
    <n v="29527.37"/>
    <n v="64.189934782608688"/>
  </r>
  <r>
    <x v="86"/>
    <x v="9"/>
    <n v="994"/>
    <n v="91424"/>
    <n v="71390.44"/>
    <n v="71.821368209255539"/>
  </r>
  <r>
    <x v="86"/>
    <x v="10"/>
    <n v="85450"/>
    <n v="7473024.3600000003"/>
    <n v="5416723.0999999996"/>
    <n v="63.390557050906956"/>
  </r>
  <r>
    <x v="86"/>
    <x v="11"/>
    <n v="21"/>
    <n v="1799.98"/>
    <n v="1467.53"/>
    <n v="69.882380952380956"/>
  </r>
  <r>
    <x v="86"/>
    <x v="12"/>
    <n v="500"/>
    <n v="41734.82"/>
    <n v="31982.87"/>
    <n v="63.965739999999997"/>
  </r>
  <r>
    <x v="86"/>
    <x v="14"/>
    <n v="25"/>
    <n v="2000.93"/>
    <n v="1561.96"/>
    <n v="62.478400000000001"/>
  </r>
  <r>
    <x v="86"/>
    <x v="18"/>
    <n v="32"/>
    <n v="2769.67"/>
    <n v="2103.5100000000002"/>
    <n v="65.734687500000007"/>
  </r>
  <r>
    <x v="86"/>
    <x v="20"/>
    <n v="69"/>
    <n v="5624.48"/>
    <n v="4321.3599999999997"/>
    <n v="62.628405797101443"/>
  </r>
  <r>
    <x v="86"/>
    <x v="23"/>
    <n v="907"/>
    <n v="81146.97"/>
    <n v="61774.82"/>
    <n v="68.108952590959206"/>
  </r>
  <r>
    <x v="86"/>
    <x v="24"/>
    <n v="156"/>
    <n v="12494.41"/>
    <n v="9590.06"/>
    <n v="61.474743589743589"/>
  </r>
  <r>
    <x v="86"/>
    <x v="26"/>
    <n v="4381"/>
    <n v="373043.13"/>
    <n v="287934.24"/>
    <n v="65.723405615156352"/>
  </r>
  <r>
    <x v="86"/>
    <x v="27"/>
    <n v="650"/>
    <n v="59607.58"/>
    <n v="48408.76"/>
    <n v="74.475015384615389"/>
  </r>
  <r>
    <x v="86"/>
    <x v="30"/>
    <n v="15"/>
    <n v="1249.2"/>
    <n v="979.35"/>
    <n v="65.290000000000006"/>
  </r>
  <r>
    <x v="86"/>
    <x v="31"/>
    <n v="45"/>
    <n v="4038.19"/>
    <n v="3050.07"/>
    <n v="67.779333333333341"/>
  </r>
  <r>
    <x v="86"/>
    <x v="32"/>
    <n v="4764"/>
    <n v="395158.61"/>
    <n v="303463.90000000002"/>
    <n v="63.699391267842152"/>
  </r>
  <r>
    <x v="86"/>
    <x v="33"/>
    <n v="1519"/>
    <n v="137434.23000000001"/>
    <n v="107235.18"/>
    <n v="70.595905200789986"/>
  </r>
  <r>
    <x v="86"/>
    <x v="36"/>
    <n v="14"/>
    <n v="1138.3399999999999"/>
    <n v="768.55"/>
    <n v="54.896428571428565"/>
  </r>
  <r>
    <x v="86"/>
    <x v="38"/>
    <n v="35"/>
    <n v="3050.01"/>
    <n v="2410.42"/>
    <n v="68.869142857142862"/>
  </r>
  <r>
    <x v="86"/>
    <x v="39"/>
    <n v="489"/>
    <n v="41092.51"/>
    <n v="31222.2"/>
    <n v="63.849079754601227"/>
  </r>
  <r>
    <x v="86"/>
    <x v="41"/>
    <n v="104362"/>
    <n v="7558472.3399999999"/>
    <n v="5587711.6500000004"/>
    <n v="53.541630574346989"/>
  </r>
  <r>
    <x v="86"/>
    <x v="43"/>
    <n v="1297"/>
    <n v="119266.41"/>
    <n v="87596.22"/>
    <n v="67.537563608326906"/>
  </r>
  <r>
    <x v="86"/>
    <x v="44"/>
    <n v="11"/>
    <n v="869.88"/>
    <n v="681.89"/>
    <n v="61.99"/>
  </r>
  <r>
    <x v="86"/>
    <x v="45"/>
    <n v="683"/>
    <n v="60294.720000000001"/>
    <n v="45682.76"/>
    <n v="66.885446559297222"/>
  </r>
  <r>
    <x v="86"/>
    <x v="50"/>
    <n v="1694"/>
    <n v="159465.46"/>
    <n v="128868.74"/>
    <n v="76.073636363636368"/>
  </r>
  <r>
    <x v="86"/>
    <x v="52"/>
    <n v="1147"/>
    <n v="99976.7"/>
    <n v="76362.98"/>
    <n v="66.576268526591107"/>
  </r>
  <r>
    <x v="86"/>
    <x v="57"/>
    <n v="342"/>
    <n v="30025.1"/>
    <n v="21584.46"/>
    <n v="63.112456140350872"/>
  </r>
  <r>
    <x v="86"/>
    <x v="60"/>
    <n v="1582"/>
    <n v="132385.24"/>
    <n v="101430.79"/>
    <n v="64.115543615676359"/>
  </r>
  <r>
    <x v="86"/>
    <x v="62"/>
    <n v="11617"/>
    <n v="841411.86"/>
    <n v="535835.82999999996"/>
    <n v="46.12514676766807"/>
  </r>
  <r>
    <x v="86"/>
    <x v="66"/>
    <n v="386"/>
    <n v="34023.01"/>
    <n v="21675.82"/>
    <n v="56.154974093264251"/>
  </r>
  <r>
    <x v="86"/>
    <x v="68"/>
    <n v="3252"/>
    <n v="258973.47"/>
    <n v="190130.07"/>
    <n v="58.46558118081181"/>
  </r>
  <r>
    <x v="86"/>
    <x v="69"/>
    <n v="20"/>
    <n v="1593.9"/>
    <n v="1269.5999999999999"/>
    <n v="63.48"/>
  </r>
  <r>
    <x v="87"/>
    <x v="0"/>
    <n v="30"/>
    <n v="4658.3900000000003"/>
    <n v="3245.41"/>
    <n v="108.18033333333332"/>
  </r>
  <r>
    <x v="87"/>
    <x v="4"/>
    <n v="105"/>
    <n v="14794.22"/>
    <n v="11600.02"/>
    <n v="110.47638095238095"/>
  </r>
  <r>
    <x v="87"/>
    <x v="5"/>
    <n v="228"/>
    <n v="37320.93"/>
    <n v="28605.55"/>
    <n v="125.46293859649123"/>
  </r>
  <r>
    <x v="87"/>
    <x v="7"/>
    <n v="6136"/>
    <n v="925325.21"/>
    <n v="655157.30000000005"/>
    <n v="106.77270208604955"/>
  </r>
  <r>
    <x v="87"/>
    <x v="8"/>
    <n v="155"/>
    <n v="23516.58"/>
    <n v="16868.439999999999"/>
    <n v="108.82864516129031"/>
  </r>
  <r>
    <x v="87"/>
    <x v="9"/>
    <n v="24"/>
    <n v="3668.92"/>
    <n v="2594.09"/>
    <n v="108.08708333333334"/>
  </r>
  <r>
    <x v="87"/>
    <x v="10"/>
    <n v="7108"/>
    <n v="1045196.21"/>
    <n v="752861.34"/>
    <n v="105.9174648283624"/>
  </r>
  <r>
    <x v="87"/>
    <x v="11"/>
    <n v="12"/>
    <n v="1964.62"/>
    <n v="1540.28"/>
    <n v="128.35666666666665"/>
  </r>
  <r>
    <x v="87"/>
    <x v="12"/>
    <n v="58"/>
    <n v="8861.6"/>
    <n v="7025.06"/>
    <n v="121.12172413793104"/>
  </r>
  <r>
    <x v="87"/>
    <x v="14"/>
    <n v="40"/>
    <n v="6414.48"/>
    <n v="4436.29"/>
    <n v="110.90725"/>
  </r>
  <r>
    <x v="87"/>
    <x v="19"/>
    <n v="35"/>
    <n v="5731.48"/>
    <n v="4397.12"/>
    <n v="125.63199999999999"/>
  </r>
  <r>
    <x v="87"/>
    <x v="23"/>
    <n v="427"/>
    <n v="72230.929999999993"/>
    <n v="56272.04"/>
    <n v="131.78463700234192"/>
  </r>
  <r>
    <x v="87"/>
    <x v="24"/>
    <n v="365"/>
    <n v="48754.57"/>
    <n v="36961.69"/>
    <n v="101.26490410958905"/>
  </r>
  <r>
    <x v="87"/>
    <x v="82"/>
    <n v="32"/>
    <n v="5481.6"/>
    <n v="4297.6000000000004"/>
    <n v="134.30000000000001"/>
  </r>
  <r>
    <x v="87"/>
    <x v="31"/>
    <n v="16"/>
    <n v="2361.16"/>
    <n v="1890.47"/>
    <n v="118.154375"/>
  </r>
  <r>
    <x v="87"/>
    <x v="32"/>
    <n v="187"/>
    <n v="27264.14"/>
    <n v="20231.8"/>
    <n v="108.19144385026738"/>
  </r>
  <r>
    <x v="87"/>
    <x v="41"/>
    <n v="8847"/>
    <n v="1141574.73"/>
    <n v="878285.91"/>
    <n v="99.274998304510007"/>
  </r>
  <r>
    <x v="87"/>
    <x v="76"/>
    <n v="56"/>
    <n v="5668.18"/>
    <n v="4443.95"/>
    <n v="79.356250000000003"/>
  </r>
  <r>
    <x v="87"/>
    <x v="45"/>
    <n v="48"/>
    <n v="6751.55"/>
    <n v="5237.2700000000004"/>
    <n v="109.10979166666668"/>
  </r>
  <r>
    <x v="87"/>
    <x v="83"/>
    <n v="53"/>
    <n v="5943.84"/>
    <n v="4494.8900000000003"/>
    <n v="84.809245283018868"/>
  </r>
  <r>
    <x v="87"/>
    <x v="52"/>
    <n v="57"/>
    <n v="8814.2800000000007"/>
    <n v="6871.16"/>
    <n v="120.54666666666667"/>
  </r>
  <r>
    <x v="87"/>
    <x v="57"/>
    <n v="22"/>
    <n v="3415.77"/>
    <n v="2681.56"/>
    <n v="121.88909090909091"/>
  </r>
  <r>
    <x v="87"/>
    <x v="59"/>
    <n v="529"/>
    <n v="79925.2"/>
    <n v="62564.22"/>
    <n v="118.26884688090738"/>
  </r>
  <r>
    <x v="87"/>
    <x v="60"/>
    <n v="4913"/>
    <n v="917896.72"/>
    <n v="720404.98"/>
    <n v="146.63239975575004"/>
  </r>
  <r>
    <x v="87"/>
    <x v="62"/>
    <n v="5862"/>
    <n v="780019.41"/>
    <n v="604592.78"/>
    <n v="103.13762879563289"/>
  </r>
  <r>
    <x v="87"/>
    <x v="66"/>
    <n v="171"/>
    <n v="27403.74"/>
    <n v="21629.37"/>
    <n v="126.48754385964912"/>
  </r>
  <r>
    <x v="87"/>
    <x v="68"/>
    <n v="70"/>
    <n v="10078.57"/>
    <n v="7383.19"/>
    <n v="105.47414285714285"/>
  </r>
  <r>
    <x v="88"/>
    <x v="0"/>
    <n v="137"/>
    <n v="19160.38"/>
    <n v="13930.73"/>
    <n v="101.6841605839416"/>
  </r>
  <r>
    <x v="88"/>
    <x v="4"/>
    <n v="501"/>
    <n v="65030.12"/>
    <n v="49741.52"/>
    <n v="99.284471057884218"/>
  </r>
  <r>
    <x v="88"/>
    <x v="5"/>
    <n v="1282"/>
    <n v="190581.46"/>
    <n v="145380.25"/>
    <n v="113.40113104524181"/>
  </r>
  <r>
    <x v="88"/>
    <x v="7"/>
    <n v="23243"/>
    <n v="3209122.46"/>
    <n v="2323174.3999999999"/>
    <n v="99.951572516456565"/>
  </r>
  <r>
    <x v="88"/>
    <x v="8"/>
    <n v="740"/>
    <n v="103688.88"/>
    <n v="78050.61"/>
    <n v="105.4737972972973"/>
  </r>
  <r>
    <x v="88"/>
    <x v="9"/>
    <n v="120"/>
    <n v="17003.57"/>
    <n v="13311.42"/>
    <n v="110.9285"/>
  </r>
  <r>
    <x v="88"/>
    <x v="10"/>
    <n v="26883"/>
    <n v="3676294.03"/>
    <n v="2730286.04"/>
    <n v="101.56180634601793"/>
  </r>
  <r>
    <x v="88"/>
    <x v="11"/>
    <n v="30"/>
    <n v="4452.8599999999997"/>
    <n v="3381.18"/>
    <n v="112.70599999999999"/>
  </r>
  <r>
    <x v="88"/>
    <x v="12"/>
    <n v="429"/>
    <n v="61326.2"/>
    <n v="48976.41"/>
    <n v="114.16412587412589"/>
  </r>
  <r>
    <x v="88"/>
    <x v="14"/>
    <n v="185"/>
    <n v="27062.7"/>
    <n v="19040.080000000002"/>
    <n v="102.91935135135137"/>
  </r>
  <r>
    <x v="88"/>
    <x v="15"/>
    <n v="19"/>
    <n v="2628.29"/>
    <n v="1950.22"/>
    <n v="102.64315789473685"/>
  </r>
  <r>
    <x v="88"/>
    <x v="19"/>
    <n v="301"/>
    <n v="46136.81"/>
    <n v="34811.39"/>
    <n v="115.6524584717608"/>
  </r>
  <r>
    <x v="88"/>
    <x v="21"/>
    <n v="13"/>
    <n v="1754.77"/>
    <n v="1412.27"/>
    <n v="108.63615384615385"/>
  </r>
  <r>
    <x v="88"/>
    <x v="23"/>
    <n v="235"/>
    <n v="32292.27"/>
    <n v="24953.74"/>
    <n v="106.18612765957448"/>
  </r>
  <r>
    <x v="88"/>
    <x v="24"/>
    <n v="1693"/>
    <n v="238095.29"/>
    <n v="180966.23"/>
    <n v="106.89086237448318"/>
  </r>
  <r>
    <x v="88"/>
    <x v="26"/>
    <n v="79"/>
    <n v="11558.98"/>
    <n v="8736.98"/>
    <n v="110.59468354430379"/>
  </r>
  <r>
    <x v="88"/>
    <x v="82"/>
    <n v="321"/>
    <n v="49501.41"/>
    <n v="38808.9"/>
    <n v="120.9"/>
  </r>
  <r>
    <x v="88"/>
    <x v="31"/>
    <n v="51"/>
    <n v="6581.35"/>
    <n v="4997.29"/>
    <n v="97.986078431372547"/>
  </r>
  <r>
    <x v="88"/>
    <x v="32"/>
    <n v="869"/>
    <n v="124007.42"/>
    <n v="96961.95"/>
    <n v="111.57876869965477"/>
  </r>
  <r>
    <x v="88"/>
    <x v="38"/>
    <n v="41"/>
    <n v="5939.42"/>
    <n v="4451.41"/>
    <n v="108.57097560975609"/>
  </r>
  <r>
    <x v="88"/>
    <x v="39"/>
    <n v="24"/>
    <n v="3361.36"/>
    <n v="2531.1799999999998"/>
    <n v="105.46583333333332"/>
  </r>
  <r>
    <x v="88"/>
    <x v="41"/>
    <n v="38339"/>
    <n v="4552014.8600000003"/>
    <n v="3450680.89"/>
    <n v="90.00445734108871"/>
  </r>
  <r>
    <x v="88"/>
    <x v="76"/>
    <n v="445"/>
    <n v="48474.45"/>
    <n v="38002.18"/>
    <n v="85.39815730337078"/>
  </r>
  <r>
    <x v="88"/>
    <x v="44"/>
    <n v="11"/>
    <n v="1369.06"/>
    <n v="885.22"/>
    <n v="80.474545454545463"/>
  </r>
  <r>
    <x v="88"/>
    <x v="45"/>
    <n v="272"/>
    <n v="36646.910000000003"/>
    <n v="28413.03"/>
    <n v="104.45966911764705"/>
  </r>
  <r>
    <x v="88"/>
    <x v="47"/>
    <n v="14"/>
    <n v="1961.19"/>
    <n v="1537.72"/>
    <n v="109.83714285714287"/>
  </r>
  <r>
    <x v="88"/>
    <x v="49"/>
    <n v="14"/>
    <n v="1941.83"/>
    <n v="1423.42"/>
    <n v="101.67285714285715"/>
  </r>
  <r>
    <x v="88"/>
    <x v="83"/>
    <n v="263"/>
    <n v="27119.360000000001"/>
    <n v="20312.21"/>
    <n v="77.232737642585548"/>
  </r>
  <r>
    <x v="88"/>
    <x v="52"/>
    <n v="136"/>
    <n v="19446.55"/>
    <n v="14662.81"/>
    <n v="107.8147794117647"/>
  </r>
  <r>
    <x v="88"/>
    <x v="53"/>
    <n v="23"/>
    <n v="3414.61"/>
    <n v="2619.25"/>
    <n v="113.8804347826087"/>
  </r>
  <r>
    <x v="88"/>
    <x v="57"/>
    <n v="42"/>
    <n v="6284.41"/>
    <n v="4540.99"/>
    <n v="108.11880952380952"/>
  </r>
  <r>
    <x v="88"/>
    <x v="58"/>
    <n v="30"/>
    <n v="4192.8900000000003"/>
    <n v="3287.19"/>
    <n v="109.57300000000001"/>
  </r>
  <r>
    <x v="88"/>
    <x v="59"/>
    <n v="532"/>
    <n v="75358.59"/>
    <n v="58911.44"/>
    <n v="110.73578947368422"/>
  </r>
  <r>
    <x v="88"/>
    <x v="60"/>
    <n v="926"/>
    <n v="127714.02"/>
    <n v="103163.28"/>
    <n v="111.40742980561555"/>
  </r>
  <r>
    <x v="88"/>
    <x v="61"/>
    <n v="30"/>
    <n v="4045.31"/>
    <n v="3162.79"/>
    <n v="105.42633333333333"/>
  </r>
  <r>
    <x v="88"/>
    <x v="62"/>
    <n v="23472"/>
    <n v="2803309.99"/>
    <n v="2167310.75"/>
    <n v="92.336006731424675"/>
  </r>
  <r>
    <x v="88"/>
    <x v="66"/>
    <n v="970"/>
    <n v="143769.99"/>
    <n v="111648.46"/>
    <n v="115.10150515463918"/>
  </r>
  <r>
    <x v="88"/>
    <x v="68"/>
    <n v="270"/>
    <n v="36498.6"/>
    <n v="27874.2"/>
    <n v="103.23777777777778"/>
  </r>
  <r>
    <x v="88"/>
    <x v="69"/>
    <n v="13"/>
    <n v="1999.69"/>
    <n v="1587.33"/>
    <n v="122.10230769230769"/>
  </r>
  <r>
    <x v="88"/>
    <x v="95"/>
    <n v="12"/>
    <n v="984.63"/>
    <n v="771.96"/>
    <n v="64.33"/>
  </r>
  <r>
    <x v="89"/>
    <x v="0"/>
    <n v="45"/>
    <n v="2714.18"/>
    <n v="2093.16"/>
    <n v="46.514666666666663"/>
  </r>
  <r>
    <x v="89"/>
    <x v="4"/>
    <n v="501"/>
    <n v="27056.22"/>
    <n v="21169.31"/>
    <n v="42.254111776447111"/>
  </r>
  <r>
    <x v="89"/>
    <x v="5"/>
    <n v="966"/>
    <n v="61155.99"/>
    <n v="47247.67"/>
    <n v="48.910631469979293"/>
  </r>
  <r>
    <x v="89"/>
    <x v="7"/>
    <n v="18366"/>
    <n v="1070970.3"/>
    <n v="779485.79"/>
    <n v="42.441783186322553"/>
  </r>
  <r>
    <x v="89"/>
    <x v="8"/>
    <n v="197"/>
    <n v="11462.92"/>
    <n v="8661.2900000000009"/>
    <n v="43.965939086294419"/>
  </r>
  <r>
    <x v="89"/>
    <x v="9"/>
    <n v="142"/>
    <n v="8574.6200000000008"/>
    <n v="6669.32"/>
    <n v="46.967042253521122"/>
  </r>
  <r>
    <x v="89"/>
    <x v="10"/>
    <n v="16703"/>
    <n v="962843.28"/>
    <n v="730115.14"/>
    <n v="43.711617074776989"/>
  </r>
  <r>
    <x v="89"/>
    <x v="11"/>
    <n v="24"/>
    <n v="1518.17"/>
    <n v="1190.23"/>
    <n v="49.592916666666667"/>
  </r>
  <r>
    <x v="89"/>
    <x v="12"/>
    <n v="377"/>
    <n v="22154.46"/>
    <n v="17581.740000000002"/>
    <n v="46.635915119363396"/>
  </r>
  <r>
    <x v="89"/>
    <x v="14"/>
    <n v="213"/>
    <n v="13275.34"/>
    <n v="9982.94"/>
    <n v="46.868262910798123"/>
  </r>
  <r>
    <x v="89"/>
    <x v="15"/>
    <n v="19"/>
    <n v="1099.97"/>
    <n v="862.91"/>
    <n v="45.416315789473686"/>
  </r>
  <r>
    <x v="89"/>
    <x v="19"/>
    <n v="223"/>
    <n v="14557.45"/>
    <n v="11358.92"/>
    <n v="50.936860986547089"/>
  </r>
  <r>
    <x v="89"/>
    <x v="23"/>
    <n v="289"/>
    <n v="16827.599999999999"/>
    <n v="13096.97"/>
    <n v="45.318235294117642"/>
  </r>
  <r>
    <x v="89"/>
    <x v="24"/>
    <n v="1348"/>
    <n v="79493.7"/>
    <n v="61564.02"/>
    <n v="45.670637982195842"/>
  </r>
  <r>
    <x v="89"/>
    <x v="26"/>
    <n v="61"/>
    <n v="3973.69"/>
    <n v="3092.32"/>
    <n v="50.693770491803278"/>
  </r>
  <r>
    <x v="89"/>
    <x v="82"/>
    <n v="414"/>
    <n v="27224.639999999999"/>
    <n v="21345.84"/>
    <n v="51.56"/>
  </r>
  <r>
    <x v="89"/>
    <x v="31"/>
    <n v="40"/>
    <n v="2267.4499999999998"/>
    <n v="1766.15"/>
    <n v="44.153750000000002"/>
  </r>
  <r>
    <x v="89"/>
    <x v="32"/>
    <n v="471"/>
    <n v="27379.09"/>
    <n v="21376.51"/>
    <n v="45.38537154989384"/>
  </r>
  <r>
    <x v="89"/>
    <x v="38"/>
    <n v="24"/>
    <n v="1508"/>
    <n v="1190.26"/>
    <n v="49.594166666666666"/>
  </r>
  <r>
    <x v="89"/>
    <x v="41"/>
    <n v="22899"/>
    <n v="1160773.81"/>
    <n v="902612.59"/>
    <n v="39.417118214769204"/>
  </r>
  <r>
    <x v="89"/>
    <x v="43"/>
    <n v="21"/>
    <n v="1363.97"/>
    <n v="365.54"/>
    <n v="17.406666666666666"/>
  </r>
  <r>
    <x v="89"/>
    <x v="76"/>
    <n v="439"/>
    <n v="19103.189999999999"/>
    <n v="14975.24"/>
    <n v="34.112164009111616"/>
  </r>
  <r>
    <x v="89"/>
    <x v="45"/>
    <n v="63"/>
    <n v="3434.33"/>
    <n v="2674.09"/>
    <n v="42.445873015873019"/>
  </r>
  <r>
    <x v="89"/>
    <x v="49"/>
    <n v="22"/>
    <n v="1269.46"/>
    <n v="1004.71"/>
    <n v="45.668636363636367"/>
  </r>
  <r>
    <x v="89"/>
    <x v="83"/>
    <n v="115"/>
    <n v="5089"/>
    <n v="3922.41"/>
    <n v="34.107913043478263"/>
  </r>
  <r>
    <x v="89"/>
    <x v="52"/>
    <n v="188"/>
    <n v="11021.69"/>
    <n v="8347.4"/>
    <n v="44.401063829787233"/>
  </r>
  <r>
    <x v="89"/>
    <x v="53"/>
    <n v="24"/>
    <n v="1492.08"/>
    <n v="1101.58"/>
    <n v="45.899166666666666"/>
  </r>
  <r>
    <x v="89"/>
    <x v="57"/>
    <n v="38"/>
    <n v="2336.77"/>
    <n v="1829.31"/>
    <n v="48.139736842105265"/>
  </r>
  <r>
    <x v="89"/>
    <x v="58"/>
    <n v="15"/>
    <n v="890.49"/>
    <n v="698.17"/>
    <n v="46.544666666666664"/>
  </r>
  <r>
    <x v="89"/>
    <x v="59"/>
    <n v="14"/>
    <n v="664.16"/>
    <n v="521.01"/>
    <n v="37.214999999999996"/>
  </r>
  <r>
    <x v="89"/>
    <x v="60"/>
    <n v="1414"/>
    <n v="82545.88"/>
    <n v="67218.149999999994"/>
    <n v="47.537588401697306"/>
  </r>
  <r>
    <x v="89"/>
    <x v="61"/>
    <n v="17"/>
    <n v="940.1"/>
    <n v="737.06"/>
    <n v="43.35647058823529"/>
  </r>
  <r>
    <x v="89"/>
    <x v="62"/>
    <n v="18707"/>
    <n v="953705.58"/>
    <n v="743635.59"/>
    <n v="39.751728764633555"/>
  </r>
  <r>
    <x v="89"/>
    <x v="66"/>
    <n v="748"/>
    <n v="46776.21"/>
    <n v="37441.760000000002"/>
    <n v="50.055828877005354"/>
  </r>
  <r>
    <x v="89"/>
    <x v="68"/>
    <n v="146"/>
    <n v="7693.91"/>
    <n v="6007.36"/>
    <n v="41.146301369863011"/>
  </r>
  <r>
    <x v="89"/>
    <x v="95"/>
    <n v="13"/>
    <n v="399.23"/>
    <n v="313.04000000000002"/>
    <n v="24.080000000000002"/>
  </r>
  <r>
    <x v="90"/>
    <x v="0"/>
    <n v="3833"/>
    <n v="779816.58"/>
    <n v="518170.73"/>
    <n v="135.18672841116617"/>
  </r>
  <r>
    <x v="90"/>
    <x v="1"/>
    <n v="198"/>
    <n v="38414.67"/>
    <n v="27207.89"/>
    <n v="137.41358585858586"/>
  </r>
  <r>
    <x v="90"/>
    <x v="2"/>
    <n v="45"/>
    <n v="9075.57"/>
    <n v="7160.76"/>
    <n v="159.12800000000001"/>
  </r>
  <r>
    <x v="90"/>
    <x v="5"/>
    <n v="10028"/>
    <n v="2068690.44"/>
    <n v="1596059.26"/>
    <n v="159.16027722377345"/>
  </r>
  <r>
    <x v="90"/>
    <x v="6"/>
    <n v="17"/>
    <n v="3646.12"/>
    <n v="2883.75"/>
    <n v="169.63235294117646"/>
  </r>
  <r>
    <x v="90"/>
    <x v="7"/>
    <n v="265460"/>
    <n v="52053658.289999999"/>
    <n v="34830383.399999999"/>
    <n v="131.20765237700596"/>
  </r>
  <r>
    <x v="90"/>
    <x v="8"/>
    <n v="12"/>
    <n v="2351.3000000000002"/>
    <n v="1641.53"/>
    <n v="136.79416666666665"/>
  </r>
  <r>
    <x v="90"/>
    <x v="9"/>
    <n v="412"/>
    <n v="85733.3"/>
    <n v="64794.27"/>
    <n v="157.26764563106795"/>
  </r>
  <r>
    <x v="90"/>
    <x v="10"/>
    <n v="230224"/>
    <n v="46067232.439999998"/>
    <n v="31026914.82"/>
    <n v="134.7683769719925"/>
  </r>
  <r>
    <x v="90"/>
    <x v="11"/>
    <n v="314"/>
    <n v="64285.760000000002"/>
    <n v="47237.279999999999"/>
    <n v="150.4371974522293"/>
  </r>
  <r>
    <x v="90"/>
    <x v="12"/>
    <n v="775"/>
    <n v="159798.76999999999"/>
    <n v="122821.57"/>
    <n v="158.47944516129033"/>
  </r>
  <r>
    <x v="90"/>
    <x v="13"/>
    <n v="11"/>
    <n v="2114.98"/>
    <n v="1565.65"/>
    <n v="142.33181818181819"/>
  </r>
  <r>
    <x v="90"/>
    <x v="14"/>
    <n v="107"/>
    <n v="20893.48"/>
    <n v="15475.62"/>
    <n v="144.63196261682245"/>
  </r>
  <r>
    <x v="90"/>
    <x v="15"/>
    <n v="333"/>
    <n v="70209.61"/>
    <n v="52083.4"/>
    <n v="156.4066066066066"/>
  </r>
  <r>
    <x v="90"/>
    <x v="16"/>
    <n v="25"/>
    <n v="4013.57"/>
    <n v="3154.97"/>
    <n v="126.19879999999999"/>
  </r>
  <r>
    <x v="90"/>
    <x v="18"/>
    <n v="30"/>
    <n v="5741.54"/>
    <n v="4035.41"/>
    <n v="134.51366666666667"/>
  </r>
  <r>
    <x v="90"/>
    <x v="19"/>
    <n v="519"/>
    <n v="106428.43"/>
    <n v="83269.73"/>
    <n v="160.44263969171482"/>
  </r>
  <r>
    <x v="90"/>
    <x v="21"/>
    <n v="159"/>
    <n v="31318.79"/>
    <n v="18903.46"/>
    <n v="118.88968553459119"/>
  </r>
  <r>
    <x v="90"/>
    <x v="23"/>
    <n v="462"/>
    <n v="84013.13"/>
    <n v="65389.49"/>
    <n v="141.53569264069264"/>
  </r>
  <r>
    <x v="90"/>
    <x v="24"/>
    <n v="81"/>
    <n v="14686.05"/>
    <n v="11120.91"/>
    <n v="137.29518518518518"/>
  </r>
  <r>
    <x v="90"/>
    <x v="75"/>
    <n v="12"/>
    <n v="2317.1799999999998"/>
    <n v="1710.99"/>
    <n v="142.58250000000001"/>
  </r>
  <r>
    <x v="90"/>
    <x v="26"/>
    <n v="2726"/>
    <n v="567485.67000000004"/>
    <n v="436122.89"/>
    <n v="159.98638664710199"/>
  </r>
  <r>
    <x v="90"/>
    <x v="28"/>
    <n v="16"/>
    <n v="3049.02"/>
    <n v="2396.31"/>
    <n v="149.769375"/>
  </r>
  <r>
    <x v="90"/>
    <x v="29"/>
    <n v="80"/>
    <n v="15931.69"/>
    <n v="11725.01"/>
    <n v="146.562625"/>
  </r>
  <r>
    <x v="90"/>
    <x v="30"/>
    <n v="18"/>
    <n v="4049.38"/>
    <n v="3179.86"/>
    <n v="176.6588888888889"/>
  </r>
  <r>
    <x v="90"/>
    <x v="31"/>
    <n v="1039"/>
    <n v="200088.85"/>
    <n v="139427.53"/>
    <n v="134.19396535129931"/>
  </r>
  <r>
    <x v="90"/>
    <x v="32"/>
    <n v="4961"/>
    <n v="958777.95"/>
    <n v="665545.81000000006"/>
    <n v="134.15557548881276"/>
  </r>
  <r>
    <x v="90"/>
    <x v="33"/>
    <n v="7326"/>
    <n v="1517410.19"/>
    <n v="1062165"/>
    <n v="144.98566748566748"/>
  </r>
  <r>
    <x v="90"/>
    <x v="38"/>
    <n v="2430"/>
    <n v="508020.66"/>
    <n v="384379.5"/>
    <n v="158.18086419753087"/>
  </r>
  <r>
    <x v="90"/>
    <x v="39"/>
    <n v="326"/>
    <n v="66835.460000000006"/>
    <n v="51426.48"/>
    <n v="157.74993865030675"/>
  </r>
  <r>
    <x v="90"/>
    <x v="41"/>
    <n v="135036"/>
    <n v="22362722.760000002"/>
    <n v="15675858.59"/>
    <n v="116.08651463313487"/>
  </r>
  <r>
    <x v="90"/>
    <x v="43"/>
    <n v="108"/>
    <n v="21727.96"/>
    <n v="16687.2"/>
    <n v="154.51111111111112"/>
  </r>
  <r>
    <x v="90"/>
    <x v="47"/>
    <n v="48"/>
    <n v="9956.85"/>
    <n v="7751.94"/>
    <n v="161.49875"/>
  </r>
  <r>
    <x v="90"/>
    <x v="49"/>
    <n v="48"/>
    <n v="9237.23"/>
    <n v="7298.9"/>
    <n v="152.06041666666667"/>
  </r>
  <r>
    <x v="90"/>
    <x v="50"/>
    <n v="435"/>
    <n v="90540.72"/>
    <n v="70851.16"/>
    <n v="162.87622988505748"/>
  </r>
  <r>
    <x v="90"/>
    <x v="51"/>
    <n v="77"/>
    <n v="14904.51"/>
    <n v="11819.54"/>
    <n v="153.5005194805195"/>
  </r>
  <r>
    <x v="90"/>
    <x v="52"/>
    <n v="2460"/>
    <n v="504285.53"/>
    <n v="386378.92"/>
    <n v="157.06460162601624"/>
  </r>
  <r>
    <x v="90"/>
    <x v="53"/>
    <n v="111"/>
    <n v="21559.83"/>
    <n v="16721.27"/>
    <n v="150.64207207207207"/>
  </r>
  <r>
    <x v="90"/>
    <x v="56"/>
    <n v="271"/>
    <n v="43026.84"/>
    <n v="30533.87"/>
    <n v="112.67110701107011"/>
  </r>
  <r>
    <x v="90"/>
    <x v="57"/>
    <n v="679"/>
    <n v="137235.57"/>
    <n v="105647.44"/>
    <n v="155.59269513991163"/>
  </r>
  <r>
    <x v="90"/>
    <x v="60"/>
    <n v="1858"/>
    <n v="374400.4"/>
    <n v="286744.90000000002"/>
    <n v="154.32987082884824"/>
  </r>
  <r>
    <x v="90"/>
    <x v="62"/>
    <n v="45485"/>
    <n v="7457634.21"/>
    <n v="5109772.6900000004"/>
    <n v="112.33973155985491"/>
  </r>
  <r>
    <x v="90"/>
    <x v="64"/>
    <n v="44"/>
    <n v="8646.52"/>
    <n v="6916.13"/>
    <n v="157.18477272727273"/>
  </r>
  <r>
    <x v="90"/>
    <x v="65"/>
    <n v="81"/>
    <n v="16921.509999999998"/>
    <n v="12497.3"/>
    <n v="154.28765432098766"/>
  </r>
  <r>
    <x v="90"/>
    <x v="66"/>
    <n v="1963"/>
    <n v="401437.05"/>
    <n v="311140.28999999998"/>
    <n v="158.50244014263882"/>
  </r>
  <r>
    <x v="90"/>
    <x v="68"/>
    <n v="2623"/>
    <n v="511599.97"/>
    <n v="366154.23999999999"/>
    <n v="139.5936866183759"/>
  </r>
  <r>
    <x v="90"/>
    <x v="69"/>
    <n v="219"/>
    <n v="42065.55"/>
    <n v="31555.74"/>
    <n v="144.09013698630139"/>
  </r>
  <r>
    <x v="91"/>
    <x v="0"/>
    <n v="5466"/>
    <n v="1499886"/>
    <n v="1052948.2"/>
    <n v="192.63596780095133"/>
  </r>
  <r>
    <x v="91"/>
    <x v="1"/>
    <n v="293"/>
    <n v="77180.66"/>
    <n v="56202.64"/>
    <n v="191.81788395904437"/>
  </r>
  <r>
    <x v="91"/>
    <x v="2"/>
    <n v="42"/>
    <n v="11113"/>
    <n v="8511.0400000000009"/>
    <n v="202.64380952380955"/>
  </r>
  <r>
    <x v="91"/>
    <x v="3"/>
    <n v="15"/>
    <n v="4087.44"/>
    <n v="2957.17"/>
    <n v="197.14466666666667"/>
  </r>
  <r>
    <x v="91"/>
    <x v="5"/>
    <n v="14568"/>
    <n v="4164377.24"/>
    <n v="3233430.26"/>
    <n v="221.95430120812739"/>
  </r>
  <r>
    <x v="91"/>
    <x v="7"/>
    <n v="206302"/>
    <n v="55416631.090000004"/>
    <n v="37464973.719999999"/>
    <n v="181.60257156983451"/>
  </r>
  <r>
    <x v="91"/>
    <x v="8"/>
    <n v="15"/>
    <n v="4092.1"/>
    <n v="2121.5500000000002"/>
    <n v="141.43666666666667"/>
  </r>
  <r>
    <x v="91"/>
    <x v="9"/>
    <n v="530"/>
    <n v="158652.71"/>
    <n v="121621.56"/>
    <n v="229.47464150943395"/>
  </r>
  <r>
    <x v="91"/>
    <x v="10"/>
    <n v="238191"/>
    <n v="65107543.770000003"/>
    <n v="44657186.689999998"/>
    <n v="187.48477772040084"/>
  </r>
  <r>
    <x v="91"/>
    <x v="11"/>
    <n v="676"/>
    <n v="187704.84"/>
    <n v="142335.12"/>
    <n v="210.55491124260354"/>
  </r>
  <r>
    <x v="91"/>
    <x v="12"/>
    <n v="965"/>
    <n v="273447.89"/>
    <n v="210247.33"/>
    <n v="217.87288082901554"/>
  </r>
  <r>
    <x v="91"/>
    <x v="13"/>
    <n v="11"/>
    <n v="3043.26"/>
    <n v="2362.81"/>
    <n v="214.80090909090907"/>
  </r>
  <r>
    <x v="91"/>
    <x v="14"/>
    <n v="105"/>
    <n v="28000.14"/>
    <n v="20306.38"/>
    <n v="193.39409523809525"/>
  </r>
  <r>
    <x v="91"/>
    <x v="15"/>
    <n v="759"/>
    <n v="227256.82"/>
    <n v="170407.76"/>
    <n v="224.51615283267458"/>
  </r>
  <r>
    <x v="91"/>
    <x v="18"/>
    <n v="14"/>
    <n v="3927.72"/>
    <n v="3079.39"/>
    <n v="219.95642857142857"/>
  </r>
  <r>
    <x v="91"/>
    <x v="19"/>
    <n v="424"/>
    <n v="117185.27"/>
    <n v="92138.41"/>
    <n v="217.30757075471698"/>
  </r>
  <r>
    <x v="91"/>
    <x v="21"/>
    <n v="94"/>
    <n v="24725.96"/>
    <n v="17642.580000000002"/>
    <n v="187.68702127659577"/>
  </r>
  <r>
    <x v="91"/>
    <x v="22"/>
    <n v="11"/>
    <n v="3372.62"/>
    <n v="2644.15"/>
    <n v="240.37727272727273"/>
  </r>
  <r>
    <x v="91"/>
    <x v="23"/>
    <n v="420"/>
    <n v="91923.68"/>
    <n v="70948.94"/>
    <n v="168.92604761904764"/>
  </r>
  <r>
    <x v="91"/>
    <x v="24"/>
    <n v="319"/>
    <n v="79468.929999999993"/>
    <n v="62037.8"/>
    <n v="194.47586206896554"/>
  </r>
  <r>
    <x v="91"/>
    <x v="75"/>
    <n v="28"/>
    <n v="7224.33"/>
    <n v="5707.76"/>
    <n v="203.84857142857143"/>
  </r>
  <r>
    <x v="91"/>
    <x v="26"/>
    <n v="3005"/>
    <n v="849571.95"/>
    <n v="656293.97"/>
    <n v="218.40065557404324"/>
  </r>
  <r>
    <x v="91"/>
    <x v="27"/>
    <n v="288"/>
    <n v="88892"/>
    <n v="69690.720000000001"/>
    <n v="241.98166666666668"/>
  </r>
  <r>
    <x v="91"/>
    <x v="29"/>
    <n v="86"/>
    <n v="24399.38"/>
    <n v="18741.259999999998"/>
    <n v="217.92162790697674"/>
  </r>
  <r>
    <x v="91"/>
    <x v="31"/>
    <n v="1312"/>
    <n v="363215.86"/>
    <n v="259103.06"/>
    <n v="197.48708841463414"/>
  </r>
  <r>
    <x v="91"/>
    <x v="32"/>
    <n v="5222"/>
    <n v="1418504.33"/>
    <n v="971936.42"/>
    <n v="186.12340482573728"/>
  </r>
  <r>
    <x v="91"/>
    <x v="33"/>
    <n v="11335"/>
    <n v="3165922.14"/>
    <n v="2259206.0699999998"/>
    <n v="199.31240141155712"/>
  </r>
  <r>
    <x v="91"/>
    <x v="36"/>
    <n v="11"/>
    <n v="2943.84"/>
    <n v="2330.79"/>
    <n v="211.89"/>
  </r>
  <r>
    <x v="91"/>
    <x v="38"/>
    <n v="1667"/>
    <n v="455861.54"/>
    <n v="349481.64"/>
    <n v="209.64705458908219"/>
  </r>
  <r>
    <x v="91"/>
    <x v="39"/>
    <n v="366"/>
    <n v="100724.05"/>
    <n v="72693.02"/>
    <n v="198.61480874316942"/>
  </r>
  <r>
    <x v="91"/>
    <x v="41"/>
    <n v="157288"/>
    <n v="35873819.259999998"/>
    <n v="25882616.420000002"/>
    <n v="164.55556952850822"/>
  </r>
  <r>
    <x v="91"/>
    <x v="43"/>
    <n v="147"/>
    <n v="42731.29"/>
    <n v="32937.4"/>
    <n v="224.06394557823131"/>
  </r>
  <r>
    <x v="91"/>
    <x v="46"/>
    <n v="36"/>
    <n v="9411.41"/>
    <n v="7190.61"/>
    <n v="199.73916666666665"/>
  </r>
  <r>
    <x v="91"/>
    <x v="47"/>
    <n v="60"/>
    <n v="17491.02"/>
    <n v="13121.3"/>
    <n v="218.68833333333333"/>
  </r>
  <r>
    <x v="91"/>
    <x v="48"/>
    <n v="31"/>
    <n v="8247.99"/>
    <n v="6559.3"/>
    <n v="211.59032258064516"/>
  </r>
  <r>
    <x v="91"/>
    <x v="49"/>
    <n v="12"/>
    <n v="3081.39"/>
    <n v="2458.65"/>
    <n v="204.88750000000002"/>
  </r>
  <r>
    <x v="91"/>
    <x v="50"/>
    <n v="541"/>
    <n v="155353.32999999999"/>
    <n v="121973.26"/>
    <n v="225.4588909426987"/>
  </r>
  <r>
    <x v="91"/>
    <x v="51"/>
    <n v="134"/>
    <n v="37809.769999999997"/>
    <n v="29625.24"/>
    <n v="221.08388059701494"/>
  </r>
  <r>
    <x v="91"/>
    <x v="52"/>
    <n v="3989"/>
    <n v="1103835.81"/>
    <n v="855905.58"/>
    <n v="214.56645274504888"/>
  </r>
  <r>
    <x v="91"/>
    <x v="53"/>
    <n v="95"/>
    <n v="23761.09"/>
    <n v="17879.900000000001"/>
    <n v="188.20947368421054"/>
  </r>
  <r>
    <x v="91"/>
    <x v="56"/>
    <n v="225"/>
    <n v="48558.23"/>
    <n v="33046.269999999997"/>
    <n v="146.87231111111109"/>
  </r>
  <r>
    <x v="91"/>
    <x v="57"/>
    <n v="1110"/>
    <n v="301585.31"/>
    <n v="234444"/>
    <n v="211.21081081081081"/>
  </r>
  <r>
    <x v="91"/>
    <x v="60"/>
    <n v="1751"/>
    <n v="472658.67"/>
    <n v="356109.8"/>
    <n v="203.37509994288976"/>
  </r>
  <r>
    <x v="91"/>
    <x v="62"/>
    <n v="33586"/>
    <n v="7585273.0499999998"/>
    <n v="5272959.07"/>
    <n v="156.99872178884058"/>
  </r>
  <r>
    <x v="91"/>
    <x v="64"/>
    <n v="64"/>
    <n v="17038.03"/>
    <n v="13443.2"/>
    <n v="210.05"/>
  </r>
  <r>
    <x v="91"/>
    <x v="65"/>
    <n v="54"/>
    <n v="15612.06"/>
    <n v="12164.22"/>
    <n v="225.26333333333332"/>
  </r>
  <r>
    <x v="91"/>
    <x v="66"/>
    <n v="1838"/>
    <n v="528796.53"/>
    <n v="409827.93"/>
    <n v="222.97493471164307"/>
  </r>
  <r>
    <x v="91"/>
    <x v="68"/>
    <n v="3631"/>
    <n v="919076.21"/>
    <n v="695351.49"/>
    <n v="191.50412833930048"/>
  </r>
  <r>
    <x v="91"/>
    <x v="69"/>
    <n v="197"/>
    <n v="50287.92"/>
    <n v="38859.47"/>
    <n v="197.25619289340102"/>
  </r>
  <r>
    <x v="91"/>
    <x v="70"/>
    <n v="11"/>
    <n v="1977.25"/>
    <n v="1550.12"/>
    <n v="140.91999999999999"/>
  </r>
  <r>
    <x v="91"/>
    <x v="72"/>
    <n v="15"/>
    <n v="3855.09"/>
    <n v="1656.35"/>
    <n v="110.42333333333333"/>
  </r>
  <r>
    <x v="92"/>
    <x v="0"/>
    <n v="41931"/>
    <n v="3463074.45"/>
    <n v="2689443.11"/>
    <n v="64.139732179056068"/>
  </r>
  <r>
    <x v="92"/>
    <x v="1"/>
    <n v="3102"/>
    <n v="250502.51"/>
    <n v="192232.62"/>
    <n v="61.970541586073502"/>
  </r>
  <r>
    <x v="92"/>
    <x v="2"/>
    <n v="214"/>
    <n v="17467.009999999998"/>
    <n v="13771.28"/>
    <n v="64.351775700934581"/>
  </r>
  <r>
    <x v="92"/>
    <x v="3"/>
    <n v="72"/>
    <n v="5672.63"/>
    <n v="4450.57"/>
    <n v="61.813472222222217"/>
  </r>
  <r>
    <x v="92"/>
    <x v="4"/>
    <n v="1390"/>
    <n v="110050.39"/>
    <n v="85379.74"/>
    <n v="61.424273381294967"/>
  </r>
  <r>
    <x v="92"/>
    <x v="5"/>
    <n v="12396"/>
    <n v="1031151.71"/>
    <n v="801152.95"/>
    <n v="64.629957244272347"/>
  </r>
  <r>
    <x v="92"/>
    <x v="6"/>
    <n v="121"/>
    <n v="9531.7199999999993"/>
    <n v="7076.93"/>
    <n v="58.487024793388429"/>
  </r>
  <r>
    <x v="92"/>
    <x v="7"/>
    <n v="570724"/>
    <n v="46169344.399999999"/>
    <n v="35170338.109999999"/>
    <n v="61.62407417595896"/>
  </r>
  <r>
    <x v="92"/>
    <x v="8"/>
    <n v="379"/>
    <n v="30333.85"/>
    <n v="22440.959999999999"/>
    <n v="59.210976253298149"/>
  </r>
  <r>
    <x v="92"/>
    <x v="9"/>
    <n v="2918"/>
    <n v="250510.16"/>
    <n v="196794.7"/>
    <n v="67.441638108293361"/>
  </r>
  <r>
    <x v="92"/>
    <x v="10"/>
    <n v="932895"/>
    <n v="75328600.829999998"/>
    <n v="57227791.990000002"/>
    <n v="61.344301330803575"/>
  </r>
  <r>
    <x v="92"/>
    <x v="11"/>
    <n v="1867"/>
    <n v="159920.63"/>
    <n v="137162.31"/>
    <n v="73.466689876807706"/>
  </r>
  <r>
    <x v="92"/>
    <x v="12"/>
    <n v="12808"/>
    <n v="1106277.6399999999"/>
    <n v="836225.76"/>
    <n v="65.289331667707685"/>
  </r>
  <r>
    <x v="92"/>
    <x v="13"/>
    <n v="703"/>
    <n v="58930.81"/>
    <n v="46036.62"/>
    <n v="65.485945945945943"/>
  </r>
  <r>
    <x v="92"/>
    <x v="14"/>
    <n v="1578"/>
    <n v="130313.64"/>
    <n v="101252.98"/>
    <n v="64.165386565272499"/>
  </r>
  <r>
    <x v="92"/>
    <x v="15"/>
    <n v="57687"/>
    <n v="4451804.28"/>
    <n v="3486679.23"/>
    <n v="60.441333922720887"/>
  </r>
  <r>
    <x v="92"/>
    <x v="16"/>
    <n v="133"/>
    <n v="11523.7"/>
    <n v="8966.16"/>
    <n v="67.414736842105256"/>
  </r>
  <r>
    <x v="92"/>
    <x v="18"/>
    <n v="1907"/>
    <n v="151087.69"/>
    <n v="121630.5"/>
    <n v="63.781069743051916"/>
  </r>
  <r>
    <x v="92"/>
    <x v="19"/>
    <n v="172"/>
    <n v="13696.55"/>
    <n v="10687.33"/>
    <n v="62.135639534883722"/>
  </r>
  <r>
    <x v="92"/>
    <x v="20"/>
    <n v="647"/>
    <n v="57962.66"/>
    <n v="46869.43"/>
    <n v="72.44115919629057"/>
  </r>
  <r>
    <x v="92"/>
    <x v="21"/>
    <n v="660"/>
    <n v="55215.7"/>
    <n v="36277.61"/>
    <n v="54.966075757575759"/>
  </r>
  <r>
    <x v="92"/>
    <x v="22"/>
    <n v="44"/>
    <n v="3718.6"/>
    <n v="2882.03"/>
    <n v="65.500681818181818"/>
  </r>
  <r>
    <x v="92"/>
    <x v="23"/>
    <n v="15439"/>
    <n v="1149484.27"/>
    <n v="888225.03"/>
    <n v="57.531253967225858"/>
  </r>
  <r>
    <x v="92"/>
    <x v="24"/>
    <n v="2131"/>
    <n v="178617.25"/>
    <n v="155441.85999999999"/>
    <n v="72.943153449084932"/>
  </r>
  <r>
    <x v="92"/>
    <x v="75"/>
    <n v="45"/>
    <n v="3722.62"/>
    <n v="2859.71"/>
    <n v="63.54911111111111"/>
  </r>
  <r>
    <x v="92"/>
    <x v="25"/>
    <n v="17"/>
    <n v="1420.41"/>
    <n v="952.23"/>
    <n v="56.013529411764708"/>
  </r>
  <r>
    <x v="92"/>
    <x v="26"/>
    <n v="11024"/>
    <n v="895064.63"/>
    <n v="705840.47"/>
    <n v="64.027618831640055"/>
  </r>
  <r>
    <x v="92"/>
    <x v="27"/>
    <n v="1808"/>
    <n v="161542.06"/>
    <n v="146923.01"/>
    <n v="81.262726769911509"/>
  </r>
  <r>
    <x v="92"/>
    <x v="28"/>
    <n v="254"/>
    <n v="18707.07"/>
    <n v="14228.8"/>
    <n v="56.01889763779527"/>
  </r>
  <r>
    <x v="92"/>
    <x v="29"/>
    <n v="245"/>
    <n v="22350.71"/>
    <n v="17302.59"/>
    <n v="70.622816326530611"/>
  </r>
  <r>
    <x v="92"/>
    <x v="30"/>
    <n v="187"/>
    <n v="15426.2"/>
    <n v="11885.33"/>
    <n v="63.557914438502671"/>
  </r>
  <r>
    <x v="92"/>
    <x v="31"/>
    <n v="1935"/>
    <n v="148798.54"/>
    <n v="96944.56"/>
    <n v="50.100547803617573"/>
  </r>
  <r>
    <x v="92"/>
    <x v="32"/>
    <n v="25674"/>
    <n v="2069357.75"/>
    <n v="1558508.42"/>
    <n v="60.703763340344317"/>
  </r>
  <r>
    <x v="92"/>
    <x v="33"/>
    <n v="10451"/>
    <n v="857143.28"/>
    <n v="635681.17000000004"/>
    <n v="60.824913405415757"/>
  </r>
  <r>
    <x v="92"/>
    <x v="36"/>
    <n v="21"/>
    <n v="1689.97"/>
    <n v="1574.45"/>
    <n v="74.973809523809521"/>
  </r>
  <r>
    <x v="92"/>
    <x v="38"/>
    <n v="1573"/>
    <n v="128155.7"/>
    <n v="101817.61"/>
    <n v="64.728296249205343"/>
  </r>
  <r>
    <x v="92"/>
    <x v="39"/>
    <n v="1210"/>
    <n v="98771.36"/>
    <n v="69585.210000000006"/>
    <n v="57.508438016528928"/>
  </r>
  <r>
    <x v="92"/>
    <x v="40"/>
    <n v="373"/>
    <n v="28683.119999999999"/>
    <n v="22098.67"/>
    <n v="59.245764075067022"/>
  </r>
  <r>
    <x v="92"/>
    <x v="41"/>
    <n v="744866"/>
    <n v="49815336.390000001"/>
    <n v="38139105.640000001"/>
    <n v="51.202639991622654"/>
  </r>
  <r>
    <x v="92"/>
    <x v="43"/>
    <n v="1370"/>
    <n v="116142.82"/>
    <n v="86035.97"/>
    <n v="62.799978102189783"/>
  </r>
  <r>
    <x v="92"/>
    <x v="76"/>
    <n v="24"/>
    <n v="1812.89"/>
    <n v="1417.59"/>
    <n v="59.066249999999997"/>
  </r>
  <r>
    <x v="92"/>
    <x v="45"/>
    <n v="1474"/>
    <n v="115320.72"/>
    <n v="84282.23"/>
    <n v="57.179260515603794"/>
  </r>
  <r>
    <x v="92"/>
    <x v="47"/>
    <n v="51"/>
    <n v="3861.14"/>
    <n v="2940.35"/>
    <n v="57.653921568627446"/>
  </r>
  <r>
    <x v="92"/>
    <x v="48"/>
    <n v="53"/>
    <n v="4679.3900000000003"/>
    <n v="3246.04"/>
    <n v="61.246037735849058"/>
  </r>
  <r>
    <x v="92"/>
    <x v="49"/>
    <n v="107"/>
    <n v="8413.89"/>
    <n v="5766.23"/>
    <n v="53.889999999999993"/>
  </r>
  <r>
    <x v="92"/>
    <x v="83"/>
    <n v="306"/>
    <n v="17848.88"/>
    <n v="12950.45"/>
    <n v="42.321732026143792"/>
  </r>
  <r>
    <x v="92"/>
    <x v="50"/>
    <n v="3280"/>
    <n v="260669.71"/>
    <n v="200585.19"/>
    <n v="61.154021341463412"/>
  </r>
  <r>
    <x v="92"/>
    <x v="51"/>
    <n v="893"/>
    <n v="71369.64"/>
    <n v="54576.05"/>
    <n v="61.115397536394177"/>
  </r>
  <r>
    <x v="92"/>
    <x v="52"/>
    <n v="7815"/>
    <n v="632238.51"/>
    <n v="479013.45"/>
    <n v="61.294107485604606"/>
  </r>
  <r>
    <x v="92"/>
    <x v="53"/>
    <n v="1268"/>
    <n v="107893.61"/>
    <n v="81182.5"/>
    <n v="64.024053627760253"/>
  </r>
  <r>
    <x v="92"/>
    <x v="55"/>
    <n v="16"/>
    <n v="1301.07"/>
    <n v="891.66"/>
    <n v="55.728749999999998"/>
  </r>
  <r>
    <x v="92"/>
    <x v="56"/>
    <n v="3589"/>
    <n v="230427.63"/>
    <n v="172150.58"/>
    <n v="47.966168849261628"/>
  </r>
  <r>
    <x v="92"/>
    <x v="57"/>
    <n v="2133"/>
    <n v="167657.48000000001"/>
    <n v="127119.35"/>
    <n v="59.596507266760433"/>
  </r>
  <r>
    <x v="92"/>
    <x v="58"/>
    <n v="19"/>
    <n v="1458.51"/>
    <n v="1093.6300000000001"/>
    <n v="57.559473684210531"/>
  </r>
  <r>
    <x v="92"/>
    <x v="59"/>
    <n v="272"/>
    <n v="20504.259999999998"/>
    <n v="15643.52"/>
    <n v="57.512941176470591"/>
  </r>
  <r>
    <x v="92"/>
    <x v="60"/>
    <n v="20258"/>
    <n v="1625383.57"/>
    <n v="1299507.99"/>
    <n v="64.147891697107312"/>
  </r>
  <r>
    <x v="92"/>
    <x v="61"/>
    <n v="73"/>
    <n v="6609.37"/>
    <n v="4135.42"/>
    <n v="56.649589041095894"/>
  </r>
  <r>
    <x v="92"/>
    <x v="62"/>
    <n v="89177"/>
    <n v="6017124.9000000004"/>
    <n v="4559398.21"/>
    <n v="51.127512811599402"/>
  </r>
  <r>
    <x v="92"/>
    <x v="63"/>
    <n v="192"/>
    <n v="14763.52"/>
    <n v="11550.96"/>
    <n v="60.161249999999995"/>
  </r>
  <r>
    <x v="92"/>
    <x v="64"/>
    <n v="310"/>
    <n v="25953.09"/>
    <n v="24724.14"/>
    <n v="79.755290322580649"/>
  </r>
  <r>
    <x v="92"/>
    <x v="65"/>
    <n v="27"/>
    <n v="2054.81"/>
    <n v="1565.01"/>
    <n v="57.963333333333331"/>
  </r>
  <r>
    <x v="92"/>
    <x v="66"/>
    <n v="1043"/>
    <n v="86464.320000000007"/>
    <n v="64265.93"/>
    <n v="61.616423777564719"/>
  </r>
  <r>
    <x v="92"/>
    <x v="68"/>
    <n v="104503"/>
    <n v="7971409.1600000001"/>
    <n v="6199701.6200000001"/>
    <n v="59.325585102820014"/>
  </r>
  <r>
    <x v="92"/>
    <x v="69"/>
    <n v="192"/>
    <n v="14994.1"/>
    <n v="11725.31"/>
    <n v="61.069322916666664"/>
  </r>
  <r>
    <x v="92"/>
    <x v="70"/>
    <n v="32"/>
    <n v="2464.2800000000002"/>
    <n v="1942.53"/>
    <n v="60.704062499999999"/>
  </r>
  <r>
    <x v="92"/>
    <x v="73"/>
    <n v="85"/>
    <n v="7186"/>
    <n v="5195.12"/>
    <n v="61.119058823529407"/>
  </r>
  <r>
    <x v="93"/>
    <x v="0"/>
    <n v="76"/>
    <n v="5177.8"/>
    <n v="3394.15"/>
    <n v="44.659868421052636"/>
  </r>
  <r>
    <x v="93"/>
    <x v="1"/>
    <n v="165"/>
    <n v="11808.11"/>
    <n v="9144.44"/>
    <n v="55.420848484848491"/>
  </r>
  <r>
    <x v="93"/>
    <x v="4"/>
    <n v="403"/>
    <n v="30322.240000000002"/>
    <n v="23823.31"/>
    <n v="59.114913151364767"/>
  </r>
  <r>
    <x v="93"/>
    <x v="5"/>
    <n v="42"/>
    <n v="3122.11"/>
    <n v="2466.8000000000002"/>
    <n v="58.733333333333334"/>
  </r>
  <r>
    <x v="93"/>
    <x v="7"/>
    <n v="6677"/>
    <n v="483295.56"/>
    <n v="380015.32"/>
    <n v="56.914081174180019"/>
  </r>
  <r>
    <x v="93"/>
    <x v="10"/>
    <n v="16159"/>
    <n v="1176895.6299999999"/>
    <n v="908870.17"/>
    <n v="56.245446500402252"/>
  </r>
  <r>
    <x v="93"/>
    <x v="12"/>
    <n v="146"/>
    <n v="10794.28"/>
    <n v="8356.8799999999992"/>
    <n v="57.238904109589036"/>
  </r>
  <r>
    <x v="93"/>
    <x v="13"/>
    <n v="11"/>
    <n v="804.83"/>
    <n v="634.42999999999995"/>
    <n v="57.675454545454542"/>
  </r>
  <r>
    <x v="93"/>
    <x v="15"/>
    <n v="12430"/>
    <n v="896408.43"/>
    <n v="705225.75"/>
    <n v="56.735780370072405"/>
  </r>
  <r>
    <x v="93"/>
    <x v="23"/>
    <n v="318"/>
    <n v="22014.080000000002"/>
    <n v="17283.23"/>
    <n v="54.349779874213837"/>
  </r>
  <r>
    <x v="93"/>
    <x v="24"/>
    <n v="54"/>
    <n v="4032.52"/>
    <n v="3176.01"/>
    <n v="58.815000000000005"/>
  </r>
  <r>
    <x v="93"/>
    <x v="75"/>
    <n v="12"/>
    <n v="945.84"/>
    <n v="741.6"/>
    <n v="61.800000000000004"/>
  </r>
  <r>
    <x v="93"/>
    <x v="26"/>
    <n v="281"/>
    <n v="20329.900000000001"/>
    <n v="16087"/>
    <n v="57.2491103202847"/>
  </r>
  <r>
    <x v="93"/>
    <x v="31"/>
    <n v="107"/>
    <n v="7910.11"/>
    <n v="6324.67"/>
    <n v="59.109065420560746"/>
  </r>
  <r>
    <x v="93"/>
    <x v="32"/>
    <n v="1551"/>
    <n v="115417.63"/>
    <n v="90035.54"/>
    <n v="58.049993552546738"/>
  </r>
  <r>
    <x v="93"/>
    <x v="33"/>
    <n v="108"/>
    <n v="8025.55"/>
    <n v="6002.74"/>
    <n v="55.580925925925925"/>
  </r>
  <r>
    <x v="93"/>
    <x v="38"/>
    <n v="31"/>
    <n v="2183.81"/>
    <n v="1712.49"/>
    <n v="55.241612903225807"/>
  </r>
  <r>
    <x v="93"/>
    <x v="39"/>
    <n v="12"/>
    <n v="827.87"/>
    <n v="652.74"/>
    <n v="54.395000000000003"/>
  </r>
  <r>
    <x v="93"/>
    <x v="41"/>
    <n v="44232"/>
    <n v="2693185.47"/>
    <n v="2092683.39"/>
    <n v="47.311525366250677"/>
  </r>
  <r>
    <x v="93"/>
    <x v="43"/>
    <n v="240"/>
    <n v="18972.599999999999"/>
    <n v="13921.5"/>
    <n v="58.006250000000001"/>
  </r>
  <r>
    <x v="93"/>
    <x v="45"/>
    <n v="15"/>
    <n v="1073.49"/>
    <n v="839.83"/>
    <n v="55.988666666666667"/>
  </r>
  <r>
    <x v="93"/>
    <x v="83"/>
    <n v="99"/>
    <n v="5172.59"/>
    <n v="3685.78"/>
    <n v="37.230101010101009"/>
  </r>
  <r>
    <x v="93"/>
    <x v="50"/>
    <n v="264"/>
    <n v="19896.93"/>
    <n v="15626.67"/>
    <n v="59.191931818181821"/>
  </r>
  <r>
    <x v="93"/>
    <x v="51"/>
    <n v="118"/>
    <n v="8768.9500000000007"/>
    <n v="7054.95"/>
    <n v="59.787711864406781"/>
  </r>
  <r>
    <x v="93"/>
    <x v="52"/>
    <n v="388"/>
    <n v="28044.83"/>
    <n v="21187.73"/>
    <n v="54.607551546391754"/>
  </r>
  <r>
    <x v="93"/>
    <x v="56"/>
    <n v="428"/>
    <n v="25445.17"/>
    <n v="19680.330000000002"/>
    <n v="45.982079439252338"/>
  </r>
  <r>
    <x v="93"/>
    <x v="57"/>
    <n v="80"/>
    <n v="5720.23"/>
    <n v="4499.46"/>
    <n v="56.243250000000003"/>
  </r>
  <r>
    <x v="93"/>
    <x v="59"/>
    <n v="63"/>
    <n v="4320.83"/>
    <n v="3311.3"/>
    <n v="52.560317460317464"/>
  </r>
  <r>
    <x v="93"/>
    <x v="60"/>
    <n v="814"/>
    <n v="57758.73"/>
    <n v="45159.79"/>
    <n v="55.478857493857497"/>
  </r>
  <r>
    <x v="93"/>
    <x v="62"/>
    <n v="2700"/>
    <n v="160469.71"/>
    <n v="124360.72"/>
    <n v="46.059525925925925"/>
  </r>
  <r>
    <x v="93"/>
    <x v="63"/>
    <n v="40"/>
    <n v="2774"/>
    <n v="2183.91"/>
    <n v="54.597749999999998"/>
  </r>
  <r>
    <x v="93"/>
    <x v="68"/>
    <n v="3083"/>
    <n v="224743.16"/>
    <n v="176370.78"/>
    <n v="57.207518650664937"/>
  </r>
  <r>
    <x v="93"/>
    <x v="69"/>
    <n v="20"/>
    <n v="1493.29"/>
    <n v="1214.52"/>
    <n v="60.725999999999999"/>
  </r>
  <r>
    <x v="93"/>
    <x v="69"/>
    <n v="20"/>
    <n v="1493.29"/>
    <n v="1214.52"/>
    <n v="60.725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2280345143.6500001"/>
    <n v="2715249"/>
  </r>
  <r>
    <n v="2"/>
    <x v="1"/>
    <n v="2145612972.1199999"/>
    <n v="38019250"/>
  </r>
  <r>
    <n v="3"/>
    <x v="2"/>
    <n v="1965855650.5"/>
    <n v="3697683"/>
  </r>
  <r>
    <n v="4"/>
    <x v="3"/>
    <n v="1893367001.04"/>
    <n v="54026492"/>
  </r>
  <r>
    <n v="5"/>
    <x v="4"/>
    <n v="1866458351.6700001"/>
    <n v="7100951"/>
  </r>
  <r>
    <n v="6"/>
    <x v="5"/>
    <n v="1486442996.1199999"/>
    <n v="157074436"/>
  </r>
  <r>
    <n v="7"/>
    <x v="6"/>
    <n v="1457489967.5699999"/>
    <n v="1101029.1000000001"/>
  </r>
  <r>
    <n v="8"/>
    <x v="7"/>
    <n v="1430283829.3699999"/>
    <n v="55351596"/>
  </r>
  <r>
    <n v="9"/>
    <x v="8"/>
    <n v="1307485114.99"/>
    <n v="10305646"/>
  </r>
  <r>
    <n v="10"/>
    <x v="9"/>
    <n v="1185846057.3800001"/>
    <n v="2608446.5"/>
  </r>
  <r>
    <n v="11"/>
    <x v="10"/>
    <n v="1183497485.0899999"/>
    <n v="711561.9"/>
  </r>
  <r>
    <n v="12"/>
    <x v="11"/>
    <n v="952100036.61000001"/>
    <n v="98929519.700000003"/>
  </r>
  <r>
    <n v="13"/>
    <x v="12"/>
    <n v="943434893.09000003"/>
    <n v="18925033"/>
  </r>
  <r>
    <n v="14"/>
    <x v="13"/>
    <n v="910554373.00999999"/>
    <n v="342411"/>
  </r>
  <r>
    <n v="15"/>
    <x v="14"/>
    <n v="829426712.35000002"/>
    <n v="37964628"/>
  </r>
  <r>
    <n v="16"/>
    <x v="15"/>
    <n v="783408445.15999997"/>
    <n v="2956481.5"/>
  </r>
  <r>
    <n v="17"/>
    <x v="16"/>
    <n v="736625510.80999994"/>
    <n v="23669701"/>
  </r>
  <r>
    <n v="18"/>
    <x v="17"/>
    <n v="734725175.54999995"/>
    <n v="488055.6"/>
  </r>
  <r>
    <n v="19"/>
    <x v="18"/>
    <n v="713904270.20000005"/>
    <n v="16533254"/>
  </r>
  <r>
    <n v="20"/>
    <x v="19"/>
    <n v="653575366.02999997"/>
    <n v="1948249.4"/>
  </r>
  <r>
    <n v="21"/>
    <x v="20"/>
    <n v="646857261.85000002"/>
    <n v="418307"/>
  </r>
  <r>
    <n v="22"/>
    <x v="21"/>
    <n v="644024679.78999996"/>
    <n v="5569008"/>
  </r>
  <r>
    <n v="23"/>
    <x v="22"/>
    <n v="584357575.70000005"/>
    <n v="473043"/>
  </r>
  <r>
    <n v="24"/>
    <x v="23"/>
    <n v="434783284.55000001"/>
    <n v="39902150.100000001"/>
  </r>
  <r>
    <n v="25"/>
    <x v="24"/>
    <n v="431239710.79000002"/>
    <n v="19488792"/>
  </r>
  <r>
    <n v="26"/>
    <x v="25"/>
    <n v="404339599.86000001"/>
    <n v="2710414"/>
  </r>
  <r>
    <n v="27"/>
    <x v="26"/>
    <n v="399699074.47000003"/>
    <n v="24965428.100000001"/>
  </r>
  <r>
    <n v="28"/>
    <x v="27"/>
    <n v="381513163.29000002"/>
    <n v="1078379"/>
  </r>
  <r>
    <n v="29"/>
    <x v="28"/>
    <n v="375164032.44999999"/>
    <n v="65573"/>
  </r>
  <r>
    <n v="30"/>
    <x v="29"/>
    <n v="361821702.98000002"/>
    <n v="57247486.899999999"/>
  </r>
  <r>
    <n v="31"/>
    <x v="30"/>
    <n v="361478218.68000001"/>
    <n v="2646312"/>
  </r>
  <r>
    <n v="32"/>
    <x v="31"/>
    <n v="356109969.44"/>
    <n v="76984297"/>
  </r>
  <r>
    <n v="33"/>
    <x v="32"/>
    <n v="345092386.68000001"/>
    <n v="11615681.5"/>
  </r>
  <r>
    <n v="34"/>
    <x v="33"/>
    <n v="339124150.07999998"/>
    <n v="56593080.899999999"/>
  </r>
  <r>
    <n v="35"/>
    <x v="34"/>
    <n v="334287438.74000001"/>
    <n v="8324359"/>
  </r>
  <r>
    <n v="36"/>
    <x v="35"/>
    <n v="323357348.57999998"/>
    <n v="290945"/>
  </r>
  <r>
    <n v="37"/>
    <x v="36"/>
    <n v="322484105.47000003"/>
    <n v="24681726"/>
  </r>
  <r>
    <n v="38"/>
    <x v="37"/>
    <n v="322039342.14999998"/>
    <n v="7099184"/>
  </r>
  <r>
    <n v="39"/>
    <x v="38"/>
    <n v="314227564.48000002"/>
    <n v="162839.5"/>
  </r>
  <r>
    <n v="40"/>
    <x v="39"/>
    <n v="297997667.00999999"/>
    <n v="3686755"/>
  </r>
  <r>
    <n v="41"/>
    <x v="40"/>
    <n v="285876056"/>
    <n v="118818"/>
  </r>
  <r>
    <n v="42"/>
    <x v="41"/>
    <n v="280499948.75999999"/>
    <n v="4889319"/>
  </r>
  <r>
    <n v="43"/>
    <x v="42"/>
    <n v="279082439.11000001"/>
    <n v="23988967.600000001"/>
  </r>
  <r>
    <n v="44"/>
    <x v="43"/>
    <n v="278577723.13999999"/>
    <n v="132196.9"/>
  </r>
  <r>
    <n v="45"/>
    <x v="44"/>
    <n v="274677749.61000001"/>
    <n v="8632708.0999999996"/>
  </r>
  <r>
    <n v="46"/>
    <x v="45"/>
    <n v="273990834.56"/>
    <n v="7268497"/>
  </r>
  <r>
    <n v="47"/>
    <x v="46"/>
    <n v="269836236.75999999"/>
    <n v="1229107"/>
  </r>
  <r>
    <n v="48"/>
    <x v="47"/>
    <n v="260963755.36000001"/>
    <n v="3084773"/>
  </r>
  <r>
    <n v="49"/>
    <x v="48"/>
    <n v="254382175.02000001"/>
    <n v="3292835.8"/>
  </r>
  <r>
    <n v="50"/>
    <x v="49"/>
    <n v="251213783.62"/>
    <n v="112014.5"/>
  </r>
  <r>
    <n v="51"/>
    <x v="50"/>
    <n v="248401928.91"/>
    <n v="73733"/>
  </r>
  <r>
    <n v="52"/>
    <x v="51"/>
    <n v="247913885.87"/>
    <n v="30085524"/>
  </r>
  <r>
    <n v="53"/>
    <x v="52"/>
    <n v="244658089.41"/>
    <n v="2020674"/>
  </r>
  <r>
    <n v="54"/>
    <x v="53"/>
    <n v="239215490.28"/>
    <n v="5235507"/>
  </r>
  <r>
    <n v="55"/>
    <x v="54"/>
    <n v="238853339.31"/>
    <n v="176611.3"/>
  </r>
  <r>
    <n v="56"/>
    <x v="55"/>
    <n v="234961157.52000001"/>
    <n v="96817"/>
  </r>
  <r>
    <n v="57"/>
    <x v="56"/>
    <n v="232958425.50999999"/>
    <n v="69514"/>
  </r>
  <r>
    <n v="58"/>
    <x v="57"/>
    <n v="220915175.88999999"/>
    <n v="952509"/>
  </r>
  <r>
    <n v="59"/>
    <x v="58"/>
    <n v="220225684.63"/>
    <n v="124799"/>
  </r>
  <r>
    <n v="60"/>
    <x v="59"/>
    <n v="219184770.03999999"/>
    <n v="4096669.5"/>
  </r>
  <r>
    <n v="61"/>
    <x v="60"/>
    <n v="219075488.30000001"/>
    <n v="8033877"/>
  </r>
  <r>
    <n v="62"/>
    <x v="61"/>
    <n v="216609499.16999999"/>
    <n v="6016522"/>
  </r>
  <r>
    <n v="63"/>
    <x v="62"/>
    <n v="216207639.19999999"/>
    <n v="6762120"/>
  </r>
  <r>
    <n v="64"/>
    <x v="63"/>
    <n v="212866403.31"/>
    <n v="4349045"/>
  </r>
  <r>
    <n v="65"/>
    <x v="64"/>
    <n v="207850609.15000001"/>
    <n v="177968"/>
  </r>
  <r>
    <n v="66"/>
    <x v="65"/>
    <n v="204878415.81999999"/>
    <n v="4397185"/>
  </r>
  <r>
    <n v="67"/>
    <x v="66"/>
    <n v="199774881.16"/>
    <n v="4213201"/>
  </r>
  <r>
    <n v="68"/>
    <x v="67"/>
    <n v="199231068.84999999"/>
    <n v="868713"/>
  </r>
  <r>
    <n v="69"/>
    <x v="68"/>
    <n v="191239973.88999999"/>
    <n v="1737027"/>
  </r>
  <r>
    <n v="70"/>
    <x v="69"/>
    <n v="189501688.31"/>
    <n v="7520974"/>
  </r>
  <r>
    <n v="71"/>
    <x v="70"/>
    <n v="188484391.62"/>
    <n v="15517057.300000001"/>
  </r>
  <r>
    <n v="72"/>
    <x v="71"/>
    <n v="187278855.97"/>
    <n v="578596"/>
  </r>
  <r>
    <n v="73"/>
    <x v="72"/>
    <n v="186947597.65000001"/>
    <n v="104779"/>
  </r>
  <r>
    <n v="74"/>
    <x v="73"/>
    <n v="186076192.52000001"/>
    <n v="250704"/>
  </r>
  <r>
    <n v="75"/>
    <x v="74"/>
    <n v="184730013.13999999"/>
    <n v="1071168"/>
  </r>
  <r>
    <n v="76"/>
    <x v="75"/>
    <n v="182931567.37"/>
    <n v="2476412"/>
  </r>
  <r>
    <n v="77"/>
    <x v="76"/>
    <n v="181831059.84999999"/>
    <n v="339728.1"/>
  </r>
  <r>
    <n v="78"/>
    <x v="77"/>
    <n v="178564932.13999999"/>
    <n v="279301.2"/>
  </r>
  <r>
    <n v="79"/>
    <x v="78"/>
    <n v="177912264.69"/>
    <n v="959141551"/>
  </r>
  <r>
    <n v="80"/>
    <x v="79"/>
    <n v="173476826.09999999"/>
    <n v="3548926"/>
  </r>
  <r>
    <n v="81"/>
    <x v="80"/>
    <n v="173342389.63"/>
    <n v="6304608"/>
  </r>
  <r>
    <n v="82"/>
    <x v="81"/>
    <n v="168970930.97"/>
    <n v="17555"/>
  </r>
  <r>
    <n v="83"/>
    <x v="82"/>
    <n v="168791626.12"/>
    <n v="70142.2"/>
  </r>
  <r>
    <n v="84"/>
    <x v="83"/>
    <n v="168059429.47999999"/>
    <n v="4293181.3"/>
  </r>
  <r>
    <n v="85"/>
    <x v="84"/>
    <n v="167272795.59"/>
    <n v="723959"/>
  </r>
  <r>
    <n v="86"/>
    <x v="85"/>
    <n v="166629760.84999999"/>
    <n v="58395"/>
  </r>
  <r>
    <n v="87"/>
    <x v="86"/>
    <n v="166122451.90000001"/>
    <n v="637367"/>
  </r>
  <r>
    <n v="88"/>
    <x v="87"/>
    <n v="163161852.53999999"/>
    <n v="9050349"/>
  </r>
  <r>
    <n v="89"/>
    <x v="88"/>
    <n v="162471710.30000001"/>
    <n v="3374463"/>
  </r>
  <r>
    <n v="90"/>
    <x v="89"/>
    <n v="161621684.28999999"/>
    <n v="69411248"/>
  </r>
  <r>
    <n v="91"/>
    <x v="90"/>
    <n v="160501862.66"/>
    <n v="81453"/>
  </r>
  <r>
    <n v="92"/>
    <x v="91"/>
    <n v="160303854.11000001"/>
    <n v="206286"/>
  </r>
  <r>
    <n v="93"/>
    <x v="92"/>
    <n v="160129417.25"/>
    <n v="49703"/>
  </r>
  <r>
    <n v="94"/>
    <x v="93"/>
    <n v="159545800.47999999"/>
    <n v="141798.70000000001"/>
  </r>
  <r>
    <n v="95"/>
    <x v="94"/>
    <n v="155239472.5"/>
    <n v="3056538"/>
  </r>
  <r>
    <n v="96"/>
    <x v="95"/>
    <n v="151725868.94999999"/>
    <n v="917809"/>
  </r>
  <r>
    <n v="97"/>
    <x v="96"/>
    <n v="150047261.03"/>
    <n v="28282"/>
  </r>
  <r>
    <n v="98"/>
    <x v="97"/>
    <n v="149829463.53999999"/>
    <n v="4987191"/>
  </r>
  <r>
    <n v="99"/>
    <x v="98"/>
    <n v="149616359.25"/>
    <n v="77789.2"/>
  </r>
  <r>
    <n v="100"/>
    <x v="99"/>
    <n v="147586673.12"/>
    <n v="1502012.8"/>
  </r>
  <r>
    <n v="101"/>
    <x v="100"/>
    <n v="145898742.65000001"/>
    <n v="11141090"/>
  </r>
  <r>
    <n v="102"/>
    <x v="101"/>
    <n v="133279221.11"/>
    <n v="540987"/>
  </r>
  <r>
    <n v="103"/>
    <x v="102"/>
    <n v="131238624.40000001"/>
    <n v="331987"/>
  </r>
  <r>
    <n v="104"/>
    <x v="103"/>
    <n v="130310142.58"/>
    <n v="583090"/>
  </r>
  <r>
    <n v="105"/>
    <x v="104"/>
    <n v="128862743.72"/>
    <n v="689333"/>
  </r>
  <r>
    <n v="106"/>
    <x v="105"/>
    <n v="127318814.39"/>
    <n v="785724"/>
  </r>
  <r>
    <n v="107"/>
    <x v="106"/>
    <n v="126548938.81"/>
    <n v="93092"/>
  </r>
  <r>
    <n v="108"/>
    <x v="107"/>
    <n v="123948685.34999999"/>
    <n v="687288.4"/>
  </r>
  <r>
    <n v="109"/>
    <x v="108"/>
    <n v="123912045.98"/>
    <n v="493244"/>
  </r>
  <r>
    <n v="110"/>
    <x v="109"/>
    <n v="123427230.45"/>
    <n v="2221246"/>
  </r>
  <r>
    <n v="111"/>
    <x v="110"/>
    <n v="123058120.63"/>
    <n v="584097"/>
  </r>
  <r>
    <n v="112"/>
    <x v="111"/>
    <n v="123026906.09"/>
    <n v="70494500"/>
  </r>
  <r>
    <n v="113"/>
    <x v="112"/>
    <n v="121382077.12"/>
    <n v="7412162"/>
  </r>
  <r>
    <n v="114"/>
    <x v="113"/>
    <n v="115683617.33"/>
    <n v="410569"/>
  </r>
  <r>
    <n v="115"/>
    <x v="114"/>
    <n v="115498013"/>
    <n v="254132.8"/>
  </r>
  <r>
    <n v="116"/>
    <x v="115"/>
    <n v="113760496.25"/>
    <n v="68089"/>
  </r>
  <r>
    <n v="117"/>
    <x v="116"/>
    <n v="110343745.66"/>
    <n v="605149.1"/>
  </r>
  <r>
    <n v="118"/>
    <x v="117"/>
    <n v="108226081.22"/>
    <n v="676953"/>
  </r>
  <r>
    <n v="119"/>
    <x v="118"/>
    <n v="107839615.58"/>
    <n v="91263"/>
  </r>
  <r>
    <n v="120"/>
    <x v="119"/>
    <n v="106847537.42"/>
    <n v="7863860"/>
  </r>
  <r>
    <n v="121"/>
    <x v="120"/>
    <n v="104712288.86"/>
    <n v="5254210"/>
  </r>
  <r>
    <n v="122"/>
    <x v="121"/>
    <n v="101040000"/>
    <n v="20208"/>
  </r>
  <r>
    <n v="123"/>
    <x v="122"/>
    <n v="100697312.09"/>
    <n v="20962.5"/>
  </r>
  <r>
    <n v="124"/>
    <x v="123"/>
    <n v="100075666.11"/>
    <n v="3043222.6"/>
  </r>
  <r>
    <n v="125"/>
    <x v="124"/>
    <n v="99740864.909999996"/>
    <n v="6372412"/>
  </r>
  <r>
    <n v="126"/>
    <x v="125"/>
    <n v="98478966.5"/>
    <n v="19696"/>
  </r>
  <r>
    <n v="127"/>
    <x v="126"/>
    <n v="98453562.219999999"/>
    <n v="496276"/>
  </r>
  <r>
    <n v="128"/>
    <x v="127"/>
    <n v="96828122.459999993"/>
    <n v="152606"/>
  </r>
  <r>
    <n v="129"/>
    <x v="128"/>
    <n v="96412363.010000005"/>
    <n v="2809509"/>
  </r>
  <r>
    <n v="130"/>
    <x v="129"/>
    <n v="95550647.579999998"/>
    <n v="194444"/>
  </r>
  <r>
    <n v="131"/>
    <x v="130"/>
    <n v="92473153.049999997"/>
    <n v="25755"/>
  </r>
  <r>
    <n v="132"/>
    <x v="131"/>
    <n v="91585355"/>
    <n v="116003"/>
  </r>
  <r>
    <n v="133"/>
    <x v="132"/>
    <n v="88546021.290000007"/>
    <n v="1616"/>
  </r>
  <r>
    <n v="134"/>
    <x v="133"/>
    <n v="87900141.430000007"/>
    <n v="269640.09999999998"/>
  </r>
  <r>
    <n v="135"/>
    <x v="134"/>
    <n v="87848047.790000007"/>
    <n v="13849"/>
  </r>
  <r>
    <n v="136"/>
    <x v="135"/>
    <n v="87616051.640000001"/>
    <n v="4340476"/>
  </r>
  <r>
    <n v="137"/>
    <x v="136"/>
    <n v="87588047.640000001"/>
    <n v="1367849"/>
  </r>
  <r>
    <n v="138"/>
    <x v="137"/>
    <n v="87165078.010000005"/>
    <n v="1396657.5"/>
  </r>
  <r>
    <n v="139"/>
    <x v="138"/>
    <n v="86595518.849999994"/>
    <n v="1631622.1"/>
  </r>
  <r>
    <n v="140"/>
    <x v="139"/>
    <n v="85116961.700000003"/>
    <n v="538131"/>
  </r>
  <r>
    <n v="141"/>
    <x v="140"/>
    <n v="84514925.730000004"/>
    <n v="301688"/>
  </r>
  <r>
    <n v="142"/>
    <x v="141"/>
    <n v="84151710.459999993"/>
    <n v="297221"/>
  </r>
  <r>
    <n v="143"/>
    <x v="142"/>
    <n v="81666116.209999993"/>
    <n v="1724178"/>
  </r>
  <r>
    <n v="144"/>
    <x v="143"/>
    <n v="81214228.170000002"/>
    <n v="1734025"/>
  </r>
  <r>
    <n v="145"/>
    <x v="144"/>
    <n v="80813065.060000002"/>
    <n v="1922032"/>
  </r>
  <r>
    <n v="146"/>
    <x v="145"/>
    <n v="80281421.659999996"/>
    <n v="26983495.300000001"/>
  </r>
  <r>
    <n v="147"/>
    <x v="146"/>
    <n v="79432390.430000007"/>
    <n v="1370417"/>
  </r>
  <r>
    <n v="148"/>
    <x v="147"/>
    <n v="78788083.540000007"/>
    <n v="3369559"/>
  </r>
  <r>
    <n v="149"/>
    <x v="148"/>
    <n v="78554516.769999996"/>
    <n v="93846"/>
  </r>
  <r>
    <n v="150"/>
    <x v="149"/>
    <n v="77215804.219999999"/>
    <n v="4493553"/>
  </r>
  <r>
    <n v="151"/>
    <x v="150"/>
    <n v="74785005.980000004"/>
    <n v="1039996.5"/>
  </r>
  <r>
    <n v="152"/>
    <x v="151"/>
    <n v="74547773.150000006"/>
    <n v="2817283.2"/>
  </r>
  <r>
    <n v="153"/>
    <x v="152"/>
    <n v="73703540.180000007"/>
    <n v="178170"/>
  </r>
  <r>
    <n v="154"/>
    <x v="153"/>
    <n v="73003245.760000005"/>
    <n v="218931"/>
  </r>
  <r>
    <n v="155"/>
    <x v="154"/>
    <n v="72379359.650000006"/>
    <n v="462987"/>
  </r>
  <r>
    <n v="156"/>
    <x v="155"/>
    <n v="71953957.540000007"/>
    <n v="13477288.1"/>
  </r>
  <r>
    <n v="157"/>
    <x v="156"/>
    <n v="71899727.209999993"/>
    <n v="1234004.5"/>
  </r>
  <r>
    <n v="158"/>
    <x v="157"/>
    <n v="71712801.599999994"/>
    <n v="387208.7"/>
  </r>
  <r>
    <n v="159"/>
    <x v="158"/>
    <n v="71286490.370000005"/>
    <n v="1769056"/>
  </r>
  <r>
    <n v="160"/>
    <x v="159"/>
    <n v="71087734.480000004"/>
    <n v="26108"/>
  </r>
  <r>
    <n v="161"/>
    <x v="160"/>
    <n v="70862251.900000006"/>
    <n v="624423"/>
  </r>
  <r>
    <n v="162"/>
    <x v="161"/>
    <n v="70315475.349999994"/>
    <n v="16632"/>
  </r>
  <r>
    <n v="163"/>
    <x v="162"/>
    <n v="70191647.519999996"/>
    <n v="787617"/>
  </r>
  <r>
    <n v="164"/>
    <x v="163"/>
    <n v="69404236.030000001"/>
    <n v="546239"/>
  </r>
  <r>
    <n v="165"/>
    <x v="164"/>
    <n v="69328645.739999995"/>
    <n v="1018318.9"/>
  </r>
  <r>
    <n v="166"/>
    <x v="165"/>
    <n v="69307861.170000002"/>
    <n v="159892"/>
  </r>
  <r>
    <n v="167"/>
    <x v="166"/>
    <n v="68165098.819999993"/>
    <n v="4353"/>
  </r>
  <r>
    <n v="168"/>
    <x v="167"/>
    <n v="67879817.430000007"/>
    <n v="699433.7"/>
  </r>
  <r>
    <n v="169"/>
    <x v="168"/>
    <n v="67828390.109999999"/>
    <n v="12827"/>
  </r>
  <r>
    <n v="170"/>
    <x v="169"/>
    <n v="67388663.680000007"/>
    <n v="97863"/>
  </r>
  <r>
    <n v="171"/>
    <x v="170"/>
    <n v="66897772.07"/>
    <n v="23206411"/>
  </r>
  <r>
    <n v="172"/>
    <x v="171"/>
    <n v="66868500.810000002"/>
    <n v="2379"/>
  </r>
  <r>
    <n v="173"/>
    <x v="172"/>
    <n v="66684640.149999999"/>
    <n v="540872"/>
  </r>
  <r>
    <n v="174"/>
    <x v="173"/>
    <n v="66621313.719999999"/>
    <n v="71255"/>
  </r>
  <r>
    <n v="175"/>
    <x v="174"/>
    <n v="66577571.259999998"/>
    <n v="899823"/>
  </r>
  <r>
    <n v="176"/>
    <x v="175"/>
    <n v="66421167.380000003"/>
    <n v="23647932"/>
  </r>
  <r>
    <n v="177"/>
    <x v="176"/>
    <n v="65316330.119999997"/>
    <n v="85083.8"/>
  </r>
  <r>
    <n v="178"/>
    <x v="177"/>
    <n v="64939695.130000003"/>
    <n v="2634725"/>
  </r>
  <r>
    <n v="179"/>
    <x v="178"/>
    <n v="64575915.219999999"/>
    <n v="2260077"/>
  </r>
  <r>
    <n v="180"/>
    <x v="179"/>
    <n v="64271458.039999999"/>
    <n v="368576"/>
  </r>
  <r>
    <n v="181"/>
    <x v="180"/>
    <n v="63589838"/>
    <n v="60083.8"/>
  </r>
  <r>
    <n v="182"/>
    <x v="181"/>
    <n v="63526752.789999999"/>
    <n v="10520703.4"/>
  </r>
  <r>
    <n v="183"/>
    <x v="182"/>
    <n v="63498063.899999999"/>
    <n v="26019"/>
  </r>
  <r>
    <n v="184"/>
    <x v="183"/>
    <n v="63260126.520000003"/>
    <n v="564387"/>
  </r>
  <r>
    <n v="185"/>
    <x v="184"/>
    <n v="62074368.68"/>
    <n v="938397"/>
  </r>
  <r>
    <n v="186"/>
    <x v="185"/>
    <n v="61823545.020000003"/>
    <n v="926995"/>
  </r>
  <r>
    <n v="187"/>
    <x v="186"/>
    <n v="61731653.420000002"/>
    <n v="66638"/>
  </r>
  <r>
    <n v="188"/>
    <x v="187"/>
    <n v="61412500"/>
    <n v="7225"/>
  </r>
  <r>
    <n v="189"/>
    <x v="188"/>
    <n v="60850196.649999999"/>
    <n v="259395"/>
  </r>
  <r>
    <n v="190"/>
    <x v="189"/>
    <n v="60629085.350000001"/>
    <n v="6076631"/>
  </r>
  <r>
    <n v="191"/>
    <x v="190"/>
    <n v="60612537.060000002"/>
    <n v="922408"/>
  </r>
  <r>
    <n v="192"/>
    <x v="191"/>
    <n v="60532641.25"/>
    <n v="15305461"/>
  </r>
  <r>
    <n v="193"/>
    <x v="192"/>
    <n v="60432081.780000001"/>
    <n v="3434151.6"/>
  </r>
  <r>
    <n v="194"/>
    <x v="193"/>
    <n v="59583522.43"/>
    <n v="105745"/>
  </r>
  <r>
    <n v="195"/>
    <x v="194"/>
    <n v="58785210.859999999"/>
    <n v="256967"/>
  </r>
  <r>
    <n v="196"/>
    <x v="195"/>
    <n v="58741344.719999999"/>
    <n v="40780"/>
  </r>
  <r>
    <n v="197"/>
    <x v="196"/>
    <n v="57152267.5"/>
    <n v="1823102"/>
  </r>
  <r>
    <n v="198"/>
    <x v="197"/>
    <n v="56814102.979999997"/>
    <n v="22124"/>
  </r>
  <r>
    <n v="199"/>
    <x v="198"/>
    <n v="56642629.289999999"/>
    <n v="14390836"/>
  </r>
  <r>
    <n v="200"/>
    <x v="199"/>
    <n v="56256282.25"/>
    <n v="18844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s v="Rank by Services"/>
    <x v="0"/>
    <s v="Allowed Services"/>
    <s v="Allowed Charges"/>
    <x v="0"/>
  </r>
  <r>
    <n v="1"/>
    <x v="1"/>
    <n v="959141551"/>
    <n v="177912264.69"/>
    <x v="1"/>
  </r>
  <r>
    <n v="2"/>
    <x v="2"/>
    <n v="157074436"/>
    <n v="1486442996.1199999"/>
    <x v="2"/>
  </r>
  <r>
    <n v="3"/>
    <x v="3"/>
    <n v="112285745.5"/>
    <n v="5606370.6699999999"/>
    <x v="1"/>
  </r>
  <r>
    <n v="4"/>
    <x v="4"/>
    <n v="106881820"/>
    <n v="43792211.75"/>
    <x v="3"/>
  </r>
  <r>
    <n v="5"/>
    <x v="5"/>
    <n v="98929519.700000003"/>
    <n v="952100036.61000001"/>
    <x v="2"/>
  </r>
  <r>
    <n v="6"/>
    <x v="6"/>
    <n v="98735412.599999994"/>
    <n v="13064937.199999999"/>
    <x v="4"/>
  </r>
  <r>
    <n v="7"/>
    <x v="7"/>
    <n v="81053612.400000006"/>
    <n v="10563810.27"/>
    <x v="1"/>
  </r>
  <r>
    <n v="8"/>
    <x v="8"/>
    <n v="76984297"/>
    <n v="356109969.44"/>
    <x v="1"/>
  </r>
  <r>
    <n v="9"/>
    <x v="9"/>
    <n v="74473731"/>
    <n v="18552773.640000001"/>
    <x v="1"/>
  </r>
  <r>
    <n v="10"/>
    <x v="10"/>
    <n v="73666850"/>
    <n v="47835017.920000002"/>
    <x v="1"/>
  </r>
  <r>
    <n v="11"/>
    <x v="11"/>
    <n v="70494500"/>
    <n v="123026906.09"/>
    <x v="1"/>
  </r>
  <r>
    <n v="12"/>
    <x v="12"/>
    <n v="69411248"/>
    <n v="161621684.28999999"/>
    <x v="2"/>
  </r>
  <r>
    <n v="13"/>
    <x v="13"/>
    <n v="57247486.899999999"/>
    <n v="361821702.98000002"/>
    <x v="1"/>
  </r>
  <r>
    <n v="14"/>
    <x v="14"/>
    <n v="56593080.899999999"/>
    <n v="339124150.07999998"/>
    <x v="1"/>
  </r>
  <r>
    <n v="15"/>
    <x v="15"/>
    <n v="56432693"/>
    <n v="367156.14"/>
    <x v="1"/>
  </r>
  <r>
    <n v="16"/>
    <x v="16"/>
    <n v="55453406"/>
    <n v="10319250.529999999"/>
    <x v="1"/>
  </r>
  <r>
    <n v="17"/>
    <x v="17"/>
    <n v="55351596"/>
    <n v="1430283829.3699999"/>
    <x v="1"/>
  </r>
  <r>
    <n v="18"/>
    <x v="18"/>
    <n v="54994609.799999997"/>
    <n v="6711486.04"/>
    <x v="2"/>
  </r>
  <r>
    <n v="19"/>
    <x v="19"/>
    <n v="54293347.600000001"/>
    <n v="1299454.99"/>
    <x v="1"/>
  </r>
  <r>
    <n v="20"/>
    <x v="20"/>
    <n v="54026492"/>
    <n v="1893367001.04"/>
    <x v="1"/>
  </r>
  <r>
    <n v="21"/>
    <x v="21"/>
    <n v="51757607"/>
    <n v="9363277.9000000004"/>
    <x v="1"/>
  </r>
  <r>
    <n v="22"/>
    <x v="22"/>
    <n v="49490079.399999999"/>
    <n v="54374169.18"/>
    <x v="5"/>
  </r>
  <r>
    <n v="23"/>
    <x v="23"/>
    <n v="48984066"/>
    <n v="54687421.439999998"/>
    <x v="1"/>
  </r>
  <r>
    <n v="24"/>
    <x v="24"/>
    <n v="42315713"/>
    <n v="20706785.170000002"/>
    <x v="3"/>
  </r>
  <r>
    <n v="25"/>
    <x v="25"/>
    <n v="41730181.600000001"/>
    <n v="55377162"/>
    <x v="1"/>
  </r>
  <r>
    <n v="26"/>
    <x v="26"/>
    <n v="39902150.100000001"/>
    <n v="434783284.55000001"/>
    <x v="1"/>
  </r>
  <r>
    <n v="27"/>
    <x v="27"/>
    <n v="38531943"/>
    <n v="18331632.719999999"/>
    <x v="1"/>
  </r>
  <r>
    <n v="28"/>
    <x v="28"/>
    <n v="38019250"/>
    <n v="2145612972.1199999"/>
    <x v="1"/>
  </r>
  <r>
    <n v="29"/>
    <x v="29"/>
    <n v="37964628"/>
    <n v="829426712.35000002"/>
    <x v="2"/>
  </r>
  <r>
    <n v="30"/>
    <x v="30"/>
    <n v="36227270.5"/>
    <n v="1949256.61"/>
    <x v="1"/>
  </r>
  <r>
    <n v="31"/>
    <x v="31"/>
    <n v="33851631"/>
    <n v="12048578.77"/>
    <x v="4"/>
  </r>
  <r>
    <n v="32"/>
    <x v="32"/>
    <n v="30440631"/>
    <n v="55632384.020000003"/>
    <x v="1"/>
  </r>
  <r>
    <n v="33"/>
    <x v="33"/>
    <n v="30204967"/>
    <n v="34937562.950000003"/>
    <x v="1"/>
  </r>
  <r>
    <n v="34"/>
    <x v="34"/>
    <n v="30085524"/>
    <n v="247913885.87"/>
    <x v="2"/>
  </r>
  <r>
    <n v="35"/>
    <x v="35"/>
    <n v="28348292"/>
    <n v="24019636.239999998"/>
    <x v="3"/>
  </r>
  <r>
    <n v="36"/>
    <x v="36"/>
    <n v="26983495.300000001"/>
    <n v="80281421.659999996"/>
    <x v="1"/>
  </r>
  <r>
    <n v="37"/>
    <x v="37"/>
    <n v="24965428.100000001"/>
    <n v="399699074.47000003"/>
    <x v="6"/>
  </r>
  <r>
    <n v="38"/>
    <x v="38"/>
    <n v="24681726"/>
    <n v="322484105.47000003"/>
    <x v="1"/>
  </r>
  <r>
    <n v="39"/>
    <x v="39"/>
    <n v="23988967.600000001"/>
    <n v="279082439.11000001"/>
    <x v="1"/>
  </r>
  <r>
    <n v="40"/>
    <x v="40"/>
    <n v="23669701"/>
    <n v="736625510.80999994"/>
    <x v="1"/>
  </r>
  <r>
    <n v="41"/>
    <x v="41"/>
    <n v="23647932"/>
    <n v="66421167.380000003"/>
    <x v="1"/>
  </r>
  <r>
    <n v="42"/>
    <x v="42"/>
    <n v="23206411"/>
    <n v="66897772.07"/>
    <x v="2"/>
  </r>
  <r>
    <n v="43"/>
    <x v="43"/>
    <n v="21567728.300000001"/>
    <n v="6870338.5700000003"/>
    <x v="2"/>
  </r>
  <r>
    <n v="44"/>
    <x v="44"/>
    <n v="20403845"/>
    <n v="1453721.42"/>
    <x v="1"/>
  </r>
  <r>
    <n v="45"/>
    <x v="45"/>
    <n v="19488792"/>
    <n v="431239710.79000002"/>
    <x v="1"/>
  </r>
  <r>
    <n v="46"/>
    <x v="46"/>
    <n v="18925033"/>
    <n v="943434893.09000003"/>
    <x v="1"/>
  </r>
  <r>
    <n v="47"/>
    <x v="47"/>
    <n v="18750546"/>
    <n v="35402325.359999999"/>
    <x v="1"/>
  </r>
  <r>
    <n v="48"/>
    <x v="48"/>
    <n v="18043959"/>
    <n v="17889840.710000001"/>
    <x v="1"/>
  </r>
  <r>
    <n v="49"/>
    <x v="49"/>
    <n v="16659934.699999999"/>
    <n v="1919526.34"/>
    <x v="1"/>
  </r>
  <r>
    <n v="50"/>
    <x v="50"/>
    <n v="16561418"/>
    <n v="6259482.5700000003"/>
    <x v="1"/>
  </r>
  <r>
    <n v="51"/>
    <x v="51"/>
    <n v="16533254"/>
    <n v="713904270.20000005"/>
    <x v="1"/>
  </r>
  <r>
    <n v="52"/>
    <x v="52"/>
    <n v="15781111"/>
    <n v="2254884.14"/>
    <x v="1"/>
  </r>
  <r>
    <n v="53"/>
    <x v="53"/>
    <n v="15517057.300000001"/>
    <n v="188484391.62"/>
    <x v="1"/>
  </r>
  <r>
    <n v="54"/>
    <x v="54"/>
    <n v="15305461"/>
    <n v="60532641.25"/>
    <x v="1"/>
  </r>
  <r>
    <n v="55"/>
    <x v="55"/>
    <n v="15091867"/>
    <n v="2261267.89"/>
    <x v="2"/>
  </r>
  <r>
    <n v="56"/>
    <x v="56"/>
    <n v="14390836"/>
    <n v="56642629.289999999"/>
    <x v="1"/>
  </r>
  <r>
    <n v="57"/>
    <x v="57"/>
    <n v="14292666"/>
    <n v="1467048.27"/>
    <x v="1"/>
  </r>
  <r>
    <n v="58"/>
    <x v="58"/>
    <n v="14201177"/>
    <n v="21893072.609999999"/>
    <x v="3"/>
  </r>
  <r>
    <n v="59"/>
    <x v="59"/>
    <n v="14082518"/>
    <n v="24581176.609999999"/>
    <x v="1"/>
  </r>
  <r>
    <n v="60"/>
    <x v="60"/>
    <n v="13697961"/>
    <n v="3097230.93"/>
    <x v="1"/>
  </r>
  <r>
    <n v="61"/>
    <x v="61"/>
    <n v="13627661"/>
    <n v="3812646.77"/>
    <x v="4"/>
  </r>
  <r>
    <n v="62"/>
    <x v="62"/>
    <n v="13477288.1"/>
    <n v="71953957.540000007"/>
    <x v="1"/>
  </r>
  <r>
    <n v="63"/>
    <x v="63"/>
    <n v="12843590"/>
    <n v="6789220.7000000002"/>
    <x v="2"/>
  </r>
  <r>
    <n v="64"/>
    <x v="64"/>
    <n v="12397776"/>
    <n v="19591868.809999999"/>
    <x v="1"/>
  </r>
  <r>
    <n v="65"/>
    <x v="65"/>
    <n v="12313321"/>
    <n v="4055553.03"/>
    <x v="2"/>
  </r>
  <r>
    <n v="66"/>
    <x v="66"/>
    <n v="12291462"/>
    <n v="16787933.440000001"/>
    <x v="1"/>
  </r>
  <r>
    <n v="67"/>
    <x v="67"/>
    <n v="11615681.5"/>
    <n v="345092386.68000001"/>
    <x v="6"/>
  </r>
  <r>
    <n v="68"/>
    <x v="68"/>
    <n v="11420978.6"/>
    <n v="6022623.4400000004"/>
    <x v="1"/>
  </r>
  <r>
    <n v="69"/>
    <x v="69"/>
    <n v="11141090"/>
    <n v="145898742.65000001"/>
    <x v="2"/>
  </r>
  <r>
    <n v="70"/>
    <x v="70"/>
    <n v="10520703.4"/>
    <n v="63526752.789999999"/>
    <x v="1"/>
  </r>
  <r>
    <n v="71"/>
    <x v="71"/>
    <n v="10305646"/>
    <n v="1307485114.99"/>
    <x v="6"/>
  </r>
  <r>
    <n v="72"/>
    <x v="72"/>
    <n v="9943963"/>
    <n v="18819805.120000001"/>
    <x v="1"/>
  </r>
  <r>
    <n v="73"/>
    <x v="73"/>
    <n v="9848169"/>
    <n v="3123414.22"/>
    <x v="2"/>
  </r>
  <r>
    <n v="74"/>
    <x v="74"/>
    <n v="9481611"/>
    <n v="16059062.59"/>
    <x v="1"/>
  </r>
  <r>
    <n v="75"/>
    <x v="75"/>
    <n v="9412455"/>
    <n v="31097585.199999999"/>
    <x v="1"/>
  </r>
  <r>
    <n v="76"/>
    <x v="76"/>
    <n v="9209684"/>
    <n v="15805723.6"/>
    <x v="1"/>
  </r>
  <r>
    <n v="77"/>
    <x v="77"/>
    <n v="9050349"/>
    <n v="163161852.53999999"/>
    <x v="1"/>
  </r>
  <r>
    <n v="78"/>
    <x v="78"/>
    <n v="8632708.0999999996"/>
    <n v="274677749.61000001"/>
    <x v="1"/>
  </r>
  <r>
    <n v="79"/>
    <x v="79"/>
    <n v="8392729"/>
    <n v="475114.55"/>
    <x v="1"/>
  </r>
  <r>
    <n v="80"/>
    <x v="80"/>
    <n v="8350161"/>
    <n v="13390826.93"/>
    <x v="1"/>
  </r>
  <r>
    <n v="81"/>
    <x v="81"/>
    <n v="8324359"/>
    <n v="334287438.74000001"/>
    <x v="1"/>
  </r>
  <r>
    <n v="82"/>
    <x v="4"/>
    <n v="8151736"/>
    <n v="3358683.93"/>
    <x v="3"/>
  </r>
  <r>
    <n v="83"/>
    <x v="82"/>
    <n v="8128737"/>
    <n v="14152294.41"/>
    <x v="1"/>
  </r>
  <r>
    <n v="84"/>
    <x v="83"/>
    <n v="8044673"/>
    <n v="3892855.74"/>
    <x v="4"/>
  </r>
  <r>
    <n v="85"/>
    <x v="84"/>
    <n v="8033877"/>
    <n v="219075488.30000001"/>
    <x v="1"/>
  </r>
  <r>
    <n v="86"/>
    <x v="85"/>
    <n v="8024047.7000000002"/>
    <n v="20976737.609999999"/>
    <x v="1"/>
  </r>
  <r>
    <n v="87"/>
    <x v="86"/>
    <n v="7863860"/>
    <n v="106847537.42"/>
    <x v="1"/>
  </r>
  <r>
    <n v="88"/>
    <x v="87"/>
    <n v="7758714.5"/>
    <n v="2607505.2400000002"/>
    <x v="4"/>
  </r>
  <r>
    <n v="89"/>
    <x v="88"/>
    <n v="7704341"/>
    <n v="25437218.100000001"/>
    <x v="1"/>
  </r>
  <r>
    <n v="90"/>
    <x v="89"/>
    <n v="7520974"/>
    <n v="189501688.31"/>
    <x v="2"/>
  </r>
  <r>
    <n v="91"/>
    <x v="90"/>
    <n v="7412162"/>
    <n v="121382077.12"/>
    <x v="1"/>
  </r>
  <r>
    <n v="92"/>
    <x v="91"/>
    <n v="7268497"/>
    <n v="273990834.56"/>
    <x v="1"/>
  </r>
  <r>
    <n v="93"/>
    <x v="92"/>
    <n v="7100951"/>
    <n v="1866458351.6700001"/>
    <x v="2"/>
  </r>
  <r>
    <n v="94"/>
    <x v="93"/>
    <n v="7099184"/>
    <n v="322039342.14999998"/>
    <x v="1"/>
  </r>
  <r>
    <n v="95"/>
    <x v="94"/>
    <n v="7092003"/>
    <n v="13355422.35"/>
    <x v="1"/>
  </r>
  <r>
    <n v="96"/>
    <x v="95"/>
    <n v="7061990.5"/>
    <n v="34506349.280000001"/>
    <x v="1"/>
  </r>
  <r>
    <n v="97"/>
    <x v="96"/>
    <n v="6884665.7999999998"/>
    <n v="9790514.3399999999"/>
    <x v="7"/>
  </r>
  <r>
    <n v="98"/>
    <x v="97"/>
    <n v="6857702"/>
    <n v="5819342.9699999997"/>
    <x v="1"/>
  </r>
  <r>
    <n v="99"/>
    <x v="98"/>
    <n v="6762120"/>
    <n v="216207639.19999999"/>
    <x v="1"/>
  </r>
  <r>
    <n v="100"/>
    <x v="99"/>
    <n v="6372412"/>
    <n v="99740864.909999996"/>
    <x v="1"/>
  </r>
  <r>
    <n v="101"/>
    <x v="100"/>
    <n v="6304608"/>
    <n v="173342389.63"/>
    <x v="1"/>
  </r>
  <r>
    <n v="102"/>
    <x v="101"/>
    <n v="6270538"/>
    <n v="11568818.970000001"/>
    <x v="1"/>
  </r>
  <r>
    <n v="103"/>
    <x v="102"/>
    <n v="6104960"/>
    <n v="42275626.479999997"/>
    <x v="2"/>
  </r>
  <r>
    <n v="104"/>
    <x v="103"/>
    <n v="6096283"/>
    <n v="3086503.41"/>
    <x v="2"/>
  </r>
  <r>
    <n v="105"/>
    <x v="104"/>
    <n v="6076631"/>
    <n v="60629085.350000001"/>
    <x v="2"/>
  </r>
  <r>
    <n v="106"/>
    <x v="105"/>
    <n v="6016522"/>
    <n v="216609499.16999999"/>
    <x v="1"/>
  </r>
  <r>
    <n v="107"/>
    <x v="106"/>
    <n v="5860818.0999999996"/>
    <n v="17705272.16"/>
    <x v="1"/>
  </r>
  <r>
    <n v="108"/>
    <x v="107"/>
    <n v="5813322"/>
    <n v="40807933.780000001"/>
    <x v="3"/>
  </r>
  <r>
    <n v="109"/>
    <x v="108"/>
    <n v="5569008"/>
    <n v="644024679.78999996"/>
    <x v="8"/>
  </r>
  <r>
    <n v="110"/>
    <x v="109"/>
    <n v="5442550"/>
    <n v="49617756.649999999"/>
    <x v="6"/>
  </r>
  <r>
    <n v="111"/>
    <x v="110"/>
    <n v="5275184"/>
    <n v="34788448.369999997"/>
    <x v="1"/>
  </r>
  <r>
    <n v="112"/>
    <x v="111"/>
    <n v="5254210"/>
    <n v="104712288.86"/>
    <x v="2"/>
  </r>
  <r>
    <n v="113"/>
    <x v="112"/>
    <n v="5235507"/>
    <n v="239215490.28"/>
    <x v="2"/>
  </r>
  <r>
    <n v="114"/>
    <x v="113"/>
    <n v="5218143"/>
    <n v="12812208.130000001"/>
    <x v="1"/>
  </r>
  <r>
    <n v="115"/>
    <x v="114"/>
    <n v="5140436"/>
    <n v="17034984.710000001"/>
    <x v="2"/>
  </r>
  <r>
    <n v="116"/>
    <x v="115"/>
    <n v="5131510"/>
    <n v="43691788.759999998"/>
    <x v="2"/>
  </r>
  <r>
    <n v="117"/>
    <x v="116"/>
    <n v="5076196"/>
    <n v="11909482.039999999"/>
    <x v="2"/>
  </r>
  <r>
    <n v="118"/>
    <x v="117"/>
    <n v="4987191"/>
    <n v="149829463.53999999"/>
    <x v="1"/>
  </r>
  <r>
    <n v="119"/>
    <x v="118"/>
    <n v="4977409.5999999996"/>
    <n v="40549279.590000004"/>
    <x v="1"/>
  </r>
  <r>
    <n v="120"/>
    <x v="119"/>
    <n v="4910966"/>
    <n v="658356.31000000006"/>
    <x v="2"/>
  </r>
  <r>
    <n v="121"/>
    <x v="120"/>
    <n v="4889319"/>
    <n v="280499948.75999999"/>
    <x v="1"/>
  </r>
  <r>
    <n v="122"/>
    <x v="121"/>
    <n v="4868151"/>
    <n v="43694385"/>
    <x v="1"/>
  </r>
  <r>
    <n v="123"/>
    <x v="122"/>
    <n v="4850455"/>
    <n v="2703764.31"/>
    <x v="1"/>
  </r>
  <r>
    <n v="124"/>
    <x v="123"/>
    <n v="4840832"/>
    <n v="724196.02"/>
    <x v="2"/>
  </r>
  <r>
    <n v="125"/>
    <x v="124"/>
    <n v="4810985.8"/>
    <n v="18393806.010000002"/>
    <x v="1"/>
  </r>
  <r>
    <n v="126"/>
    <x v="125"/>
    <n v="4657376"/>
    <n v="13528490.310000001"/>
    <x v="1"/>
  </r>
  <r>
    <n v="127"/>
    <x v="126"/>
    <n v="4493553"/>
    <n v="77215804.219999999"/>
    <x v="1"/>
  </r>
  <r>
    <n v="128"/>
    <x v="127"/>
    <n v="4410368"/>
    <n v="32787020.59"/>
    <x v="1"/>
  </r>
  <r>
    <n v="129"/>
    <x v="128"/>
    <n v="4397185"/>
    <n v="204878415.81999999"/>
    <x v="1"/>
  </r>
  <r>
    <n v="130"/>
    <x v="129"/>
    <n v="4349045"/>
    <n v="212866403.31"/>
    <x v="1"/>
  </r>
  <r>
    <n v="131"/>
    <x v="130"/>
    <n v="4340476"/>
    <n v="87616051.640000001"/>
    <x v="1"/>
  </r>
  <r>
    <n v="132"/>
    <x v="131"/>
    <n v="4293181.3"/>
    <n v="168059429.47999999"/>
    <x v="2"/>
  </r>
  <r>
    <n v="133"/>
    <x v="132"/>
    <n v="4244777"/>
    <n v="9468548.4000000004"/>
    <x v="1"/>
  </r>
  <r>
    <n v="134"/>
    <x v="133"/>
    <n v="4213201"/>
    <n v="199774881.16"/>
    <x v="8"/>
  </r>
  <r>
    <n v="135"/>
    <x v="134"/>
    <n v="4192349.7"/>
    <n v="1207361.94"/>
    <x v="1"/>
  </r>
  <r>
    <n v="136"/>
    <x v="135"/>
    <n v="4096669.5"/>
    <n v="219184770.03999999"/>
    <x v="1"/>
  </r>
  <r>
    <n v="137"/>
    <x v="136"/>
    <n v="4042675.6"/>
    <n v="21046541.030000001"/>
    <x v="1"/>
  </r>
  <r>
    <n v="138"/>
    <x v="137"/>
    <n v="3991410"/>
    <n v="938128.47"/>
    <x v="1"/>
  </r>
  <r>
    <n v="139"/>
    <x v="138"/>
    <n v="3963490"/>
    <n v="3905847.77"/>
    <x v="1"/>
  </r>
  <r>
    <n v="140"/>
    <x v="139"/>
    <n v="3920361"/>
    <n v="5094213.87"/>
    <x v="2"/>
  </r>
  <r>
    <n v="141"/>
    <x v="140"/>
    <n v="3911157.8"/>
    <n v="1451174.01"/>
    <x v="4"/>
  </r>
  <r>
    <n v="142"/>
    <x v="141"/>
    <n v="3903516"/>
    <n v="15959804.83"/>
    <x v="3"/>
  </r>
  <r>
    <n v="143"/>
    <x v="142"/>
    <n v="3896689"/>
    <n v="21297768.440000001"/>
    <x v="1"/>
  </r>
  <r>
    <n v="144"/>
    <x v="143"/>
    <n v="3892337.5"/>
    <n v="3439333.3"/>
    <x v="1"/>
  </r>
  <r>
    <n v="145"/>
    <x v="144"/>
    <n v="3837539"/>
    <n v="32424438.260000002"/>
    <x v="2"/>
  </r>
  <r>
    <n v="146"/>
    <x v="145"/>
    <n v="3820418"/>
    <n v="6956310.2800000003"/>
    <x v="1"/>
  </r>
  <r>
    <n v="147"/>
    <x v="146"/>
    <n v="3810631.3"/>
    <n v="1320153.99"/>
    <x v="1"/>
  </r>
  <r>
    <n v="148"/>
    <x v="147"/>
    <n v="3697683"/>
    <n v="1965855650.5"/>
    <x v="2"/>
  </r>
  <r>
    <n v="149"/>
    <x v="148"/>
    <n v="3686755"/>
    <n v="297997667.00999999"/>
    <x v="1"/>
  </r>
  <r>
    <n v="150"/>
    <x v="149"/>
    <n v="3548926"/>
    <n v="173476826.09999999"/>
    <x v="1"/>
  </r>
  <r>
    <n v="151"/>
    <x v="150"/>
    <n v="3444003"/>
    <n v="172402.14"/>
    <x v="2"/>
  </r>
  <r>
    <n v="152"/>
    <x v="151"/>
    <n v="3434151.6"/>
    <n v="60432081.780000001"/>
    <x v="1"/>
  </r>
  <r>
    <n v="153"/>
    <x v="152"/>
    <n v="3425568"/>
    <n v="40815014.259999998"/>
    <x v="2"/>
  </r>
  <r>
    <n v="154"/>
    <x v="153"/>
    <n v="3389338"/>
    <n v="24668406.489999998"/>
    <x v="1"/>
  </r>
  <r>
    <n v="155"/>
    <x v="154"/>
    <n v="3374463"/>
    <n v="162471710.30000001"/>
    <x v="1"/>
  </r>
  <r>
    <n v="156"/>
    <x v="155"/>
    <n v="3369559"/>
    <n v="78788083.540000007"/>
    <x v="1"/>
  </r>
  <r>
    <n v="157"/>
    <x v="156"/>
    <n v="3332643"/>
    <n v="14885800.75"/>
    <x v="2"/>
  </r>
  <r>
    <n v="158"/>
    <x v="157"/>
    <n v="3303009"/>
    <n v="4283853.72"/>
    <x v="3"/>
  </r>
  <r>
    <n v="159"/>
    <x v="158"/>
    <n v="3292835.8"/>
    <n v="254382175.02000001"/>
    <x v="1"/>
  </r>
  <r>
    <n v="160"/>
    <x v="159"/>
    <n v="3193690"/>
    <n v="15540839.99"/>
    <x v="2"/>
  </r>
  <r>
    <n v="161"/>
    <x v="24"/>
    <n v="3188038"/>
    <n v="1568650.32"/>
    <x v="3"/>
  </r>
  <r>
    <n v="162"/>
    <x v="160"/>
    <n v="3084773"/>
    <n v="260963755.36000001"/>
    <x v="1"/>
  </r>
  <r>
    <n v="163"/>
    <x v="161"/>
    <n v="3071594.5"/>
    <n v="5628320.7000000002"/>
    <x v="1"/>
  </r>
  <r>
    <n v="164"/>
    <x v="162"/>
    <n v="3056538"/>
    <n v="155239472.5"/>
    <x v="2"/>
  </r>
  <r>
    <n v="165"/>
    <x v="163"/>
    <n v="3043222.6"/>
    <n v="100075666.11"/>
    <x v="1"/>
  </r>
  <r>
    <n v="166"/>
    <x v="164"/>
    <n v="2979717"/>
    <n v="50638388.5"/>
    <x v="1"/>
  </r>
  <r>
    <n v="167"/>
    <x v="165"/>
    <n v="2956481.5"/>
    <n v="783408445.15999997"/>
    <x v="2"/>
  </r>
  <r>
    <n v="168"/>
    <x v="166"/>
    <n v="2874047"/>
    <n v="41717742.350000001"/>
    <x v="1"/>
  </r>
  <r>
    <n v="169"/>
    <x v="167"/>
    <n v="2830877.6"/>
    <n v="42168916.960000001"/>
    <x v="2"/>
  </r>
  <r>
    <n v="170"/>
    <x v="168"/>
    <n v="2817283.2"/>
    <n v="74547773.150000006"/>
    <x v="1"/>
  </r>
  <r>
    <n v="171"/>
    <x v="169"/>
    <n v="2809509"/>
    <n v="96412363.010000005"/>
    <x v="1"/>
  </r>
  <r>
    <n v="172"/>
    <x v="170"/>
    <n v="2793182"/>
    <n v="2551575.54"/>
    <x v="1"/>
  </r>
  <r>
    <n v="173"/>
    <x v="171"/>
    <n v="2754541"/>
    <n v="39271295.740000002"/>
    <x v="1"/>
  </r>
  <r>
    <n v="174"/>
    <x v="172"/>
    <n v="2715249"/>
    <n v="2280345143.6500001"/>
    <x v="1"/>
  </r>
  <r>
    <n v="175"/>
    <x v="173"/>
    <n v="2710414"/>
    <n v="404339599.86000001"/>
    <x v="1"/>
  </r>
  <r>
    <n v="176"/>
    <x v="174"/>
    <n v="2699540"/>
    <n v="9929845.6600000001"/>
    <x v="2"/>
  </r>
  <r>
    <n v="177"/>
    <x v="175"/>
    <n v="2669348.7000000002"/>
    <n v="33587.94"/>
    <x v="1"/>
  </r>
  <r>
    <n v="178"/>
    <x v="176"/>
    <n v="2651044"/>
    <n v="19655934.620000001"/>
    <x v="4"/>
  </r>
  <r>
    <n v="179"/>
    <x v="177"/>
    <n v="2646312"/>
    <n v="361478218.68000001"/>
    <x v="1"/>
  </r>
  <r>
    <n v="180"/>
    <x v="178"/>
    <n v="2636573"/>
    <n v="46234519.829999998"/>
    <x v="1"/>
  </r>
  <r>
    <n v="181"/>
    <x v="179"/>
    <n v="2634725"/>
    <n v="64939695.130000003"/>
    <x v="2"/>
  </r>
  <r>
    <n v="182"/>
    <x v="180"/>
    <n v="2608446.5"/>
    <n v="1185846057.3800001"/>
    <x v="2"/>
  </r>
  <r>
    <n v="183"/>
    <x v="181"/>
    <n v="2586772"/>
    <n v="46692279.840000004"/>
    <x v="6"/>
  </r>
  <r>
    <n v="184"/>
    <x v="182"/>
    <n v="2476412"/>
    <n v="182931567.37"/>
    <x v="2"/>
  </r>
  <r>
    <n v="185"/>
    <x v="183"/>
    <n v="2369606"/>
    <n v="36663808.020000003"/>
    <x v="3"/>
  </r>
  <r>
    <n v="186"/>
    <x v="184"/>
    <n v="2355306"/>
    <n v="42888111.990000002"/>
    <x v="1"/>
  </r>
  <r>
    <n v="187"/>
    <x v="185"/>
    <n v="2340132"/>
    <n v="9921918.1400000006"/>
    <x v="1"/>
  </r>
  <r>
    <n v="188"/>
    <x v="186"/>
    <n v="2333252"/>
    <n v="6362099.6299999999"/>
    <x v="2"/>
  </r>
  <r>
    <n v="189"/>
    <x v="187"/>
    <n v="2331956.9"/>
    <n v="1075563.81"/>
    <x v="1"/>
  </r>
  <r>
    <n v="190"/>
    <x v="188"/>
    <n v="2330025"/>
    <n v="4509596.25"/>
    <x v="1"/>
  </r>
  <r>
    <n v="191"/>
    <x v="189"/>
    <n v="2275673"/>
    <n v="54585360.479999997"/>
    <x v="8"/>
  </r>
  <r>
    <n v="192"/>
    <x v="190"/>
    <n v="2266167"/>
    <n v="7948711.3899999997"/>
    <x v="2"/>
  </r>
  <r>
    <n v="193"/>
    <x v="191"/>
    <n v="2260509.4"/>
    <n v="15631110.960000001"/>
    <x v="1"/>
  </r>
  <r>
    <n v="194"/>
    <x v="192"/>
    <n v="2260077"/>
    <n v="64575915.219999999"/>
    <x v="2"/>
  </r>
  <r>
    <n v="195"/>
    <x v="193"/>
    <n v="2229293"/>
    <n v="187361.93"/>
    <x v="1"/>
  </r>
  <r>
    <n v="196"/>
    <x v="194"/>
    <n v="2221246"/>
    <n v="123427230.45"/>
    <x v="1"/>
  </r>
  <r>
    <n v="197"/>
    <x v="195"/>
    <n v="2214683"/>
    <n v="11624410.369999999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7">
  <r>
    <x v="0"/>
    <s v="GENERAL PRACTICE"/>
    <n v="4573"/>
    <n v="310197.48"/>
    <n v="209405.43"/>
    <n v="45.791696916684892"/>
  </r>
  <r>
    <x v="0"/>
    <s v="GENERAL SURGERY"/>
    <n v="46167"/>
    <n v="3107656.3"/>
    <n v="2099010.81"/>
    <n v="45.465609851192411"/>
  </r>
  <r>
    <x v="0"/>
    <s v="ALLERGY/IMMUNOLOGY"/>
    <n v="2074"/>
    <n v="147788.91"/>
    <n v="101941.34"/>
    <n v="49.152044358727096"/>
  </r>
  <r>
    <x v="0"/>
    <s v="OTOLARYNGOLOGY"/>
    <n v="43244"/>
    <n v="3072294.67"/>
    <n v="2022585.19"/>
    <n v="46.771464018129684"/>
  </r>
  <r>
    <x v="0"/>
    <s v="ANESTHESIOLOGY"/>
    <n v="2639"/>
    <n v="149869.31"/>
    <n v="109296.44"/>
    <n v="41.415854490337253"/>
  </r>
  <r>
    <x v="0"/>
    <s v="CARDIOLOGY"/>
    <n v="5815"/>
    <n v="389956.92"/>
    <n v="265300.46999999997"/>
    <n v="45.62346861564918"/>
  </r>
  <r>
    <x v="0"/>
    <s v="DERMATOLOGY"/>
    <n v="158827"/>
    <n v="11515525.279999999"/>
    <n v="7181813.6399999997"/>
    <n v="45.217838528713628"/>
  </r>
  <r>
    <x v="0"/>
    <s v="FAMILY PRACTICE"/>
    <n v="40400"/>
    <n v="2883412.16"/>
    <n v="1728059.13"/>
    <n v="42.773740841584157"/>
  </r>
  <r>
    <x v="0"/>
    <s v="INTERVENTIONAL PAIN MANAGEMENT"/>
    <n v="824"/>
    <n v="57359.47"/>
    <n v="40077.07"/>
    <n v="48.637220873786404"/>
  </r>
  <r>
    <x v="0"/>
    <s v="GASTROENTEROLOGY"/>
    <n v="37835"/>
    <n v="2743991.07"/>
    <n v="1707581.36"/>
    <n v="45.132320866922164"/>
  </r>
  <r>
    <x v="0"/>
    <s v="INTERNAL MEDICINE"/>
    <n v="24623"/>
    <n v="1755458.75"/>
    <n v="1091830.97"/>
    <n v="44.341914876335132"/>
  </r>
  <r>
    <x v="0"/>
    <s v="OSTEOPATHIC MANIPULATIVE MEDICINE"/>
    <n v="503"/>
    <n v="35753.85"/>
    <n v="22877.67"/>
    <n v="45.482445328031808"/>
  </r>
  <r>
    <x v="0"/>
    <s v="NEUROLOGY"/>
    <n v="5504"/>
    <n v="380978.41"/>
    <n v="269533.26"/>
    <n v="48.9704324127907"/>
  </r>
  <r>
    <x v="0"/>
    <s v="NEUROSURGERY"/>
    <n v="8595"/>
    <n v="581526.4"/>
    <n v="423489.62"/>
    <n v="49.271625363583482"/>
  </r>
  <r>
    <x v="0"/>
    <s v="OBSTETRICS/GYNECOLOGY"/>
    <n v="19886"/>
    <n v="1406150.81"/>
    <n v="934658.12"/>
    <n v="47.000810620537059"/>
  </r>
  <r>
    <x v="0"/>
    <s v="HOSPICE AND PALLIATIVE CARE"/>
    <n v="173"/>
    <n v="10525.63"/>
    <n v="7481.84"/>
    <n v="43.24763005780347"/>
  </r>
  <r>
    <x v="0"/>
    <s v="OPHTHALMOLOGY"/>
    <n v="17186"/>
    <n v="1218297.25"/>
    <n v="780026.49"/>
    <n v="45.38732049342488"/>
  </r>
  <r>
    <x v="0"/>
    <s v="ORAL SURGERY (DENTISTS ONLY)"/>
    <n v="7157"/>
    <n v="512320.54"/>
    <n v="348840.66"/>
    <n v="48.741184853989097"/>
  </r>
  <r>
    <x v="0"/>
    <s v="ORTHOPEDIC SURGERY"/>
    <n v="33524"/>
    <n v="2339086.21"/>
    <n v="1561161.34"/>
    <n v="46.568468559837733"/>
  </r>
  <r>
    <x v="0"/>
    <s v="CARDIAC ELECTROPHYSIOLOGY"/>
    <n v="1039"/>
    <n v="65720.23"/>
    <n v="46791.97"/>
    <n v="45.035582290664102"/>
  </r>
  <r>
    <x v="0"/>
    <s v="PATHOLOGY"/>
    <n v="2618"/>
    <n v="191931.05"/>
    <n v="141430.88"/>
    <n v="54.022490450725748"/>
  </r>
  <r>
    <x v="0"/>
    <s v="SPORTS MEDICINE"/>
    <n v="1694"/>
    <n v="118508.02"/>
    <n v="81248.94"/>
    <n v="47.962774498229045"/>
  </r>
  <r>
    <x v="0"/>
    <s v="PLASTIC AND RECONSTRUCTIVE SURGERY"/>
    <n v="18798"/>
    <n v="1311472.3999999999"/>
    <n v="908016.87"/>
    <n v="48.303908394510053"/>
  </r>
  <r>
    <x v="0"/>
    <s v="PHYSICAL MEDICINE AND REHABILITATION"/>
    <n v="12436"/>
    <n v="873307.04"/>
    <n v="634401.25"/>
    <n v="51.013288034737855"/>
  </r>
  <r>
    <x v="0"/>
    <s v="PSYCHIATRY"/>
    <n v="540"/>
    <n v="33784.639999999999"/>
    <n v="23204.61"/>
    <n v="42.971499999999999"/>
  </r>
  <r>
    <x v="0"/>
    <s v="COLORECTAL SURGERY (FORMERLY PROCTOLOGY)"/>
    <n v="7014"/>
    <n v="493078.6"/>
    <n v="331613.68"/>
    <n v="47.278825206729394"/>
  </r>
  <r>
    <x v="0"/>
    <s v="PULMONARY DISEASE"/>
    <n v="2517"/>
    <n v="164021.04999999999"/>
    <n v="114294.88"/>
    <n v="45.40916964640445"/>
  </r>
  <r>
    <x v="0"/>
    <s v="DIAGNOSTIC RADIOLOGY"/>
    <n v="2707"/>
    <n v="177169.68"/>
    <n v="131783.70000000001"/>
    <n v="48.682563723679351"/>
  </r>
  <r>
    <x v="0"/>
    <s v="THORACIC SURGERY"/>
    <n v="2296"/>
    <n v="153543.75"/>
    <n v="113916.44"/>
    <n v="49.615174216027874"/>
  </r>
  <r>
    <x v="0"/>
    <s v="UROLOGY"/>
    <n v="10799"/>
    <n v="734307.31"/>
    <n v="491636.11"/>
    <n v="45.526077414575425"/>
  </r>
  <r>
    <x v="0"/>
    <s v="NUCLEAR MEDICINE"/>
    <n v="76"/>
    <n v="4302.99"/>
    <n v="3133.89"/>
    <n v="41.235394736842103"/>
  </r>
  <r>
    <x v="0"/>
    <s v="PEDIATRIC MEDICINE"/>
    <n v="661"/>
    <n v="46865.64"/>
    <n v="31432.240000000002"/>
    <n v="47.552556732223906"/>
  </r>
  <r>
    <x v="0"/>
    <s v="GERIATRIC MEDICINE"/>
    <n v="499"/>
    <n v="36459.94"/>
    <n v="21552.86"/>
    <n v="43.192104208416836"/>
  </r>
  <r>
    <x v="0"/>
    <s v="NEPHROLOGY"/>
    <n v="1046"/>
    <n v="70407.710000000006"/>
    <n v="47552.57"/>
    <n v="45.461347992351818"/>
  </r>
  <r>
    <x v="0"/>
    <s v="HAND SURGERY"/>
    <n v="5277"/>
    <n v="375887.45"/>
    <n v="251272.01"/>
    <n v="47.6164506348304"/>
  </r>
  <r>
    <x v="0"/>
    <s v="OPTOMETRY"/>
    <n v="24632"/>
    <n v="1726797.03"/>
    <n v="1045701.33"/>
    <n v="42.452960782721661"/>
  </r>
  <r>
    <x v="0"/>
    <s v="CERTIFIED NURSE MIDWIFE (EFFECTIVE JULY 1, 1988)"/>
    <n v="777"/>
    <n v="52633.33"/>
    <n v="34295.24"/>
    <n v="44.138018018018016"/>
  </r>
  <r>
    <x v="0"/>
    <s v="CERTIFIED REGISTERED NURSE ANESTHETIST (CRNA)"/>
    <n v="995"/>
    <n v="69833.89"/>
    <n v="43248.7"/>
    <n v="43.466030150753767"/>
  </r>
  <r>
    <x v="0"/>
    <s v="INFECTIOUS DISEASE"/>
    <n v="1218"/>
    <n v="80760.58"/>
    <n v="57592.81"/>
    <n v="47.284737274220028"/>
  </r>
  <r>
    <x v="0"/>
    <s v="ENDOCRINOLOGY"/>
    <n v="837"/>
    <n v="57547.61"/>
    <n v="38756.78"/>
    <n v="46.304396654719234"/>
  </r>
  <r>
    <x v="0"/>
    <s v="PODIATRY"/>
    <n v="129516"/>
    <n v="9322805.3599999994"/>
    <n v="6187964.2699999996"/>
    <n v="47.777604851910183"/>
  </r>
  <r>
    <x v="0"/>
    <s v="NURSE PRACTITIONER"/>
    <n v="134034"/>
    <n v="7898856.4299999997"/>
    <n v="5031950.08"/>
    <n v="37.542340600146233"/>
  </r>
  <r>
    <x v="0"/>
    <s v="AUDIOLOGIST (BILLING INDEPENDENTLY)"/>
    <n v="68"/>
    <n v="4318.1899999999996"/>
    <n v="3118.91"/>
    <n v="45.866323529411765"/>
  </r>
  <r>
    <x v="0"/>
    <s v="RHEUMATOLOGY"/>
    <n v="979"/>
    <n v="67803.42"/>
    <n v="44958.61"/>
    <n v="45.922992849846786"/>
  </r>
  <r>
    <x v="0"/>
    <s v="SINGLE OR MULTISPECIALTY CLINIC OR GROUP PRACTICE"/>
    <n v="79"/>
    <n v="5075.58"/>
    <n v="3109.4"/>
    <n v="39.359493670886074"/>
  </r>
  <r>
    <x v="0"/>
    <s v="PAIN MANAGEMENT"/>
    <n v="1318"/>
    <n v="86934.28"/>
    <n v="62078.78"/>
    <n v="47.100743550834594"/>
  </r>
  <r>
    <x v="0"/>
    <s v="PERIPHERAL VASCULAR DISEASE"/>
    <n v="74"/>
    <n v="4818.33"/>
    <n v="3178.48"/>
    <n v="42.952432432432431"/>
  </r>
  <r>
    <x v="0"/>
    <s v="VASCULAR SURGERY"/>
    <n v="11092"/>
    <n v="777745.99"/>
    <n v="557012.14"/>
    <n v="50.217466642625318"/>
  </r>
  <r>
    <x v="0"/>
    <s v="CARDIAC SURGERY"/>
    <n v="1325"/>
    <n v="81633.55"/>
    <n v="61540.79"/>
    <n v="46.445879245283017"/>
  </r>
  <r>
    <x v="0"/>
    <s v="ADDICTION MEDICINE"/>
    <n v="23"/>
    <n v="1443.21"/>
    <n v="962.91"/>
    <n v="41.865652173913041"/>
  </r>
  <r>
    <x v="0"/>
    <s v="CRITICAL CARE (INTENSIVISTS)"/>
    <n v="641"/>
    <n v="43703.71"/>
    <n v="30968.19"/>
    <n v="48.312308892355695"/>
  </r>
  <r>
    <x v="0"/>
    <s v="HEMATOLOGY"/>
    <n v="187"/>
    <n v="11681.49"/>
    <n v="8067.4"/>
    <n v="43.141176470588235"/>
  </r>
  <r>
    <x v="0"/>
    <s v="HEMATOLOGY/ONCOLOGY"/>
    <n v="2061"/>
    <n v="132858.32"/>
    <n v="94835.67"/>
    <n v="46.014395924308587"/>
  </r>
  <r>
    <x v="0"/>
    <s v="PREVENTIVE MEDICINE"/>
    <n v="278"/>
    <n v="19062.2"/>
    <n v="12356.42"/>
    <n v="44.447553956834533"/>
  </r>
  <r>
    <x v="0"/>
    <s v="MAXILLOFACIAL SURGERY"/>
    <n v="6143"/>
    <n v="432476.12"/>
    <n v="291088.63"/>
    <n v="47.385419176298228"/>
  </r>
  <r>
    <x v="0"/>
    <s v="NEUROPSYCHIATRY"/>
    <n v="19"/>
    <n v="1297.78"/>
    <n v="875.92"/>
    <n v="46.101052631578945"/>
  </r>
  <r>
    <x v="0"/>
    <s v="CERTIFIED CLINICAL NURSE SPECIALIST"/>
    <n v="313"/>
    <n v="17063.36"/>
    <n v="12181.71"/>
    <n v="38.919201277955267"/>
  </r>
  <r>
    <x v="0"/>
    <s v="MEDICAL ONCOLOGY"/>
    <n v="518"/>
    <n v="32494.9"/>
    <n v="22866.560000000001"/>
    <n v="44.143938223938228"/>
  </r>
  <r>
    <x v="0"/>
    <s v="SURGICAL ONCOLOGY"/>
    <n v="948"/>
    <n v="61370.75"/>
    <n v="44397.9"/>
    <n v="46.833227848101266"/>
  </r>
  <r>
    <x v="0"/>
    <s v="RADIATION ONCOLOGY"/>
    <n v="1457"/>
    <n v="86013.32"/>
    <n v="64453.74"/>
    <n v="44.237295813315029"/>
  </r>
  <r>
    <x v="0"/>
    <s v="EMERGENCY MEDICINE"/>
    <n v="13302"/>
    <n v="973616.03"/>
    <n v="668067.86"/>
    <n v="50.223113817471059"/>
  </r>
  <r>
    <x v="0"/>
    <s v="INTERVENTIONAL RADIOLOGY"/>
    <n v="1557"/>
    <n v="105636.09"/>
    <n v="76455.78"/>
    <n v="49.104547206165705"/>
  </r>
  <r>
    <x v="0"/>
    <s v="PHYSICIAN ASSISTANT"/>
    <n v="130543"/>
    <n v="7879882.8099999996"/>
    <n v="4978706.2"/>
    <n v="38.138438675378993"/>
  </r>
  <r>
    <x v="0"/>
    <s v="GYNECOLOGICAL/ONCOLOGY"/>
    <n v="351"/>
    <n v="22391.24"/>
    <n v="15527.8"/>
    <n v="44.238746438746439"/>
  </r>
  <r>
    <x v="0"/>
    <s v="UNKNOWN PHYSICIAN SPECIALTY"/>
    <n v="149"/>
    <n v="10276.75"/>
    <n v="6480.35"/>
    <n v="43.492281879194636"/>
  </r>
  <r>
    <x v="0"/>
    <s v="SLEEP MEDICINE"/>
    <n v="488"/>
    <n v="30818.29"/>
    <n v="20729.060000000001"/>
    <n v="42.477581967213119"/>
  </r>
  <r>
    <x v="0"/>
    <s v="INTERVENTIONAL CARDIOLOGY"/>
    <n v="1450"/>
    <n v="95718.76"/>
    <n v="65396.9"/>
    <n v="45.101310344827588"/>
  </r>
  <r>
    <x v="0"/>
    <s v="DENTIST"/>
    <n v="1197"/>
    <n v="86812.5"/>
    <n v="62446.91"/>
    <n v="52.169515455304932"/>
  </r>
  <r>
    <x v="0"/>
    <s v="HOSPITALIST"/>
    <n v="1082"/>
    <n v="63979.26"/>
    <n v="42738.1"/>
    <n v="39.499168207024027"/>
  </r>
  <r>
    <x v="0"/>
    <s v="ADVANCED HEART FAILURE AND TRANSPLANT CARDIOLOGY"/>
    <n v="69"/>
    <n v="4282.03"/>
    <n v="2885.6"/>
    <n v="41.82028985507246"/>
  </r>
  <r>
    <x v="0"/>
    <s v="HEMATOPOIETIC CELL TRANSPLANTATION AND CELLULAR THERAPY"/>
    <n v="52"/>
    <n v="3049.81"/>
    <n v="2233.5500000000002"/>
    <n v="42.952884615384619"/>
  </r>
  <r>
    <x v="0"/>
    <s v="MEDICAL GENETICS AND GENOMICS"/>
    <n v="163"/>
    <n v="10064.01"/>
    <n v="7088.16"/>
    <n v="43.485644171779143"/>
  </r>
  <r>
    <x v="0"/>
    <s v="UNDERSEA AND HYPERBARIC MEDICINE"/>
    <n v="223"/>
    <n v="12113.73"/>
    <n v="8773.23"/>
    <n v="39.341838565022421"/>
  </r>
  <r>
    <x v="0"/>
    <s v="MICROGRAPHIC DERMATOLOGIC SURGERY"/>
    <n v="3244"/>
    <n v="237404.32"/>
    <n v="163426.17000000001"/>
    <n v="50.377980887792852"/>
  </r>
  <r>
    <x v="1"/>
    <s v="GENERAL PRACTICE"/>
    <n v="26168"/>
    <n v="3002440.02"/>
    <n v="1907767.75"/>
    <n v="72.904606771629474"/>
  </r>
  <r>
    <x v="1"/>
    <s v="GENERAL SURGERY"/>
    <n v="294691"/>
    <n v="31412624.809999999"/>
    <n v="21713990.43"/>
    <n v="73.683928012731982"/>
  </r>
  <r>
    <x v="1"/>
    <s v="ALLERGY/IMMUNOLOGY"/>
    <n v="45754"/>
    <n v="5239120.7699999996"/>
    <n v="3656985.93"/>
    <n v="79.927130524107184"/>
  </r>
  <r>
    <x v="1"/>
    <s v="OTOLARYNGOLOGY"/>
    <n v="633215"/>
    <n v="71536277.430000007"/>
    <n v="48914621.890000001"/>
    <n v="77.248046698198877"/>
  </r>
  <r>
    <x v="1"/>
    <s v="ANESTHESIOLOGY"/>
    <n v="33869"/>
    <n v="3608086.57"/>
    <n v="2605121.2599999998"/>
    <n v="76.91757241134961"/>
  </r>
  <r>
    <x v="1"/>
    <s v="CARDIOLOGY"/>
    <n v="121833"/>
    <n v="13274472.710000001"/>
    <n v="9078566.1899999995"/>
    <n v="74.51647903277437"/>
  </r>
  <r>
    <x v="1"/>
    <s v="DERMATOLOGY"/>
    <n v="820499"/>
    <n v="92874237.510000005"/>
    <n v="59572902.909999996"/>
    <n v="72.605698373794482"/>
  </r>
  <r>
    <x v="1"/>
    <s v="FAMILY PRACTICE"/>
    <n v="440111"/>
    <n v="49031361.659999996"/>
    <n v="30047547.91"/>
    <n v="68.272658283932913"/>
  </r>
  <r>
    <x v="1"/>
    <s v="INTERVENTIONAL PAIN MANAGEMENT"/>
    <n v="25145"/>
    <n v="2795294.5"/>
    <n v="2012343.75"/>
    <n v="80.029578445018885"/>
  </r>
  <r>
    <x v="1"/>
    <s v="GASTROENTEROLOGY"/>
    <n v="297914"/>
    <n v="33911373.619999997"/>
    <n v="22511020.48"/>
    <n v="75.562143705901704"/>
  </r>
  <r>
    <x v="1"/>
    <s v="INTERNAL MEDICINE"/>
    <n v="233776"/>
    <n v="26181599.57"/>
    <n v="16541932.99"/>
    <n v="70.759757160700843"/>
  </r>
  <r>
    <x v="1"/>
    <s v="OSTEOPATHIC MANIPULATIVE MEDICINE"/>
    <n v="5253"/>
    <n v="585644.97"/>
    <n v="382693.29"/>
    <n v="72.852330097087375"/>
  </r>
  <r>
    <x v="1"/>
    <s v="NEUROLOGY"/>
    <n v="66807"/>
    <n v="7312743.3499999996"/>
    <n v="5146100.5"/>
    <n v="77.029360695735477"/>
  </r>
  <r>
    <x v="1"/>
    <s v="NEUROSURGERY"/>
    <n v="85214"/>
    <n v="9045325.3699999992"/>
    <n v="6554886.0999999996"/>
    <n v="76.922642992935423"/>
  </r>
  <r>
    <x v="1"/>
    <s v="OBSTETRICS/GYNECOLOGY"/>
    <n v="124492"/>
    <n v="13754869.58"/>
    <n v="9288839.5199999996"/>
    <n v="74.613947241589813"/>
  </r>
  <r>
    <x v="1"/>
    <s v="HOSPICE AND PALLIATIVE CARE"/>
    <n v="1165"/>
    <n v="114588.8"/>
    <n v="83898.15"/>
    <n v="72.015579399141629"/>
  </r>
  <r>
    <x v="1"/>
    <s v="OPHTHALMOLOGY"/>
    <n v="171358"/>
    <n v="18887382.100000001"/>
    <n v="12432316.060000001"/>
    <n v="72.5517108042811"/>
  </r>
  <r>
    <x v="1"/>
    <s v="ORAL SURGERY (DENTISTS ONLY)"/>
    <n v="11035"/>
    <n v="1214621.98"/>
    <n v="854026.12"/>
    <n v="77.392489352061617"/>
  </r>
  <r>
    <x v="1"/>
    <s v="ORTHOPEDIC SURGERY"/>
    <n v="873727"/>
    <n v="97247227.5"/>
    <n v="65863726.630000003"/>
    <n v="75.382501204609682"/>
  </r>
  <r>
    <x v="1"/>
    <s v="CARDIAC ELECTROPHYSIOLOGY"/>
    <n v="15530"/>
    <n v="1645383.81"/>
    <n v="1173631.57"/>
    <n v="75.571897617514495"/>
  </r>
  <r>
    <x v="1"/>
    <s v="PATHOLOGY"/>
    <n v="3898"/>
    <n v="444413.47"/>
    <n v="331600.46000000002"/>
    <n v="85.069384299640845"/>
  </r>
  <r>
    <x v="1"/>
    <s v="SPORTS MEDICINE"/>
    <n v="82784"/>
    <n v="9078280.8599999994"/>
    <n v="6147633.6200000001"/>
    <n v="74.261132827599539"/>
  </r>
  <r>
    <x v="1"/>
    <s v="PLASTIC AND RECONSTRUCTIVE SURGERY"/>
    <n v="80965"/>
    <n v="8841500.1899999995"/>
    <n v="6231213.1900000004"/>
    <n v="76.961813005619717"/>
  </r>
  <r>
    <x v="1"/>
    <s v="PHYSICAL MEDICINE AND REHABILITATION"/>
    <n v="109411"/>
    <n v="12189893.41"/>
    <n v="8642063.7200000007"/>
    <n v="78.987155953240546"/>
  </r>
  <r>
    <x v="1"/>
    <s v="PSYCHIATRY"/>
    <n v="4725"/>
    <n v="483087.42"/>
    <n v="338723.5"/>
    <n v="71.687513227513222"/>
  </r>
  <r>
    <x v="1"/>
    <s v="GERIATRIC PSYCHIATRY"/>
    <n v="22"/>
    <n v="2241.59"/>
    <n v="1772.56"/>
    <n v="80.570909090909083"/>
  </r>
  <r>
    <x v="1"/>
    <s v="COLORECTAL SURGERY (FORMERLY PROCTOLOGY)"/>
    <n v="49560"/>
    <n v="5548106.9800000004"/>
    <n v="3848969.53"/>
    <n v="77.662823446327678"/>
  </r>
  <r>
    <x v="1"/>
    <s v="PULMONARY DISEASE"/>
    <n v="66817"/>
    <n v="7191253.1399999997"/>
    <n v="5060181.63"/>
    <n v="75.731948905218729"/>
  </r>
  <r>
    <x v="1"/>
    <s v="DIAGNOSTIC RADIOLOGY"/>
    <n v="11264"/>
    <n v="1195644.79"/>
    <n v="879061"/>
    <n v="78.04163707386364"/>
  </r>
  <r>
    <x v="1"/>
    <s v="THORACIC SURGERY"/>
    <n v="14444"/>
    <n v="1508919.34"/>
    <n v="1112976.47"/>
    <n v="77.054588064248122"/>
  </r>
  <r>
    <x v="1"/>
    <s v="UROLOGY"/>
    <n v="208067"/>
    <n v="22835792.16"/>
    <n v="15553692.1"/>
    <n v="74.753286681693879"/>
  </r>
  <r>
    <x v="1"/>
    <s v="NUCLEAR MEDICINE"/>
    <n v="767"/>
    <n v="80450.7"/>
    <n v="57864.66"/>
    <n v="75.442842242503261"/>
  </r>
  <r>
    <x v="1"/>
    <s v="PEDIATRIC MEDICINE"/>
    <n v="8369"/>
    <n v="933435.87"/>
    <n v="607855.09"/>
    <n v="72.631746923168834"/>
  </r>
  <r>
    <x v="1"/>
    <s v="GERIATRIC MEDICINE"/>
    <n v="3493"/>
    <n v="385065.7"/>
    <n v="248065.66"/>
    <n v="71.017938734612088"/>
  </r>
  <r>
    <x v="1"/>
    <s v="NEPHROLOGY"/>
    <n v="26362"/>
    <n v="2892037.71"/>
    <n v="2016268.26"/>
    <n v="76.483888172369319"/>
  </r>
  <r>
    <x v="1"/>
    <s v="HAND SURGERY"/>
    <n v="137537"/>
    <n v="15400252.16"/>
    <n v="10508487.91"/>
    <n v="76.404806779266664"/>
  </r>
  <r>
    <x v="1"/>
    <s v="OPTOMETRY"/>
    <n v="148012"/>
    <n v="16067024.449999999"/>
    <n v="9980707.6400000006"/>
    <n v="67.431746344890954"/>
  </r>
  <r>
    <x v="1"/>
    <s v="CERTIFIED NURSE MIDWIFE (EFFECTIVE JULY 1, 1988)"/>
    <n v="3166"/>
    <n v="341485.84"/>
    <n v="227532.23"/>
    <n v="71.867413139608345"/>
  </r>
  <r>
    <x v="1"/>
    <s v="CERTIFIED REGISTERED NURSE ANESTHETIST (CRNA)"/>
    <n v="1783"/>
    <n v="154196.9"/>
    <n v="115059.77"/>
    <n v="64.531559169938305"/>
  </r>
  <r>
    <x v="1"/>
    <s v="INFECTIOUS DISEASE"/>
    <n v="12531"/>
    <n v="1311124.93"/>
    <n v="951987.84"/>
    <n v="75.970620062245629"/>
  </r>
  <r>
    <x v="1"/>
    <s v="ENDOCRINOLOGY"/>
    <n v="28392"/>
    <n v="3124484.75"/>
    <n v="2157325.4300000002"/>
    <n v="75.983566849816853"/>
  </r>
  <r>
    <x v="1"/>
    <s v="PODIATRY"/>
    <n v="1074999"/>
    <n v="121106671.11"/>
    <n v="82072955.340000004"/>
    <n v="76.347006220470902"/>
  </r>
  <r>
    <x v="1"/>
    <s v="NURSE PRACTITIONER"/>
    <n v="1124229"/>
    <n v="103688663.03"/>
    <n v="67157158.200000003"/>
    <n v="59.736190936188272"/>
  </r>
  <r>
    <x v="1"/>
    <s v="AUDIOLOGIST (BILLING INDEPENDENTLY)"/>
    <n v="25"/>
    <n v="2552.61"/>
    <n v="1918.66"/>
    <n v="76.746400000000008"/>
  </r>
  <r>
    <x v="1"/>
    <s v="RHEUMATOLOGY"/>
    <n v="23026"/>
    <n v="2533464.46"/>
    <n v="1750467.11"/>
    <n v="76.021328498219404"/>
  </r>
  <r>
    <x v="1"/>
    <s v="SINGLE OR MULTISPECIALTY CLINIC OR GROUP PRACTICE"/>
    <n v="199"/>
    <n v="19261.689999999999"/>
    <n v="12477.32"/>
    <n v="62.700100502512562"/>
  </r>
  <r>
    <x v="1"/>
    <s v="PAIN MANAGEMENT"/>
    <n v="35129"/>
    <n v="3853070.45"/>
    <n v="2785383.37"/>
    <n v="79.290141193885404"/>
  </r>
  <r>
    <x v="1"/>
    <s v="PERIPHERAL VASCULAR DISEASE"/>
    <n v="1547"/>
    <n v="156546.76"/>
    <n v="108990.55"/>
    <n v="70.452844214608916"/>
  </r>
  <r>
    <x v="1"/>
    <s v="VASCULAR SURGERY"/>
    <n v="111764"/>
    <n v="12401202.74"/>
    <n v="8996168.1500000004"/>
    <n v="80.492539189721199"/>
  </r>
  <r>
    <x v="1"/>
    <s v="CARDIAC SURGERY"/>
    <n v="7978"/>
    <n v="816285.65"/>
    <n v="600215.52"/>
    <n v="75.233833040862379"/>
  </r>
  <r>
    <x v="1"/>
    <s v="ADDICTION MEDICINE"/>
    <n v="451"/>
    <n v="48935.03"/>
    <n v="31987.78"/>
    <n v="70.92634146341463"/>
  </r>
  <r>
    <x v="1"/>
    <s v="LICENSED CLINICAL SOCIAL WORKER"/>
    <n v="14"/>
    <n v="1130.98"/>
    <n v="653.32000000000005"/>
    <n v="46.665714285714287"/>
  </r>
  <r>
    <x v="1"/>
    <s v="CRITICAL CARE (INTENSIVISTS)"/>
    <n v="8027"/>
    <n v="864985.67"/>
    <n v="612948.6"/>
    <n v="76.360857107262987"/>
  </r>
  <r>
    <x v="1"/>
    <s v="HEMATOLOGY"/>
    <n v="1995"/>
    <n v="195561.09"/>
    <n v="138772.45000000001"/>
    <n v="69.560125313283208"/>
  </r>
  <r>
    <x v="1"/>
    <s v="HEMATOLOGY/ONCOLOGY"/>
    <n v="37985"/>
    <n v="3942001.45"/>
    <n v="2783666.54"/>
    <n v="73.283310254047649"/>
  </r>
  <r>
    <x v="1"/>
    <s v="PREVENTIVE MEDICINE"/>
    <n v="2428"/>
    <n v="256929.27"/>
    <n v="170553.87"/>
    <n v="70.244592257001642"/>
  </r>
  <r>
    <x v="1"/>
    <s v="MAXILLOFACIAL SURGERY"/>
    <n v="6695"/>
    <n v="726294.36"/>
    <n v="503732.92"/>
    <n v="75.240167289021656"/>
  </r>
  <r>
    <x v="1"/>
    <s v="NEUROPSYCHIATRY"/>
    <n v="299"/>
    <n v="31830.6"/>
    <n v="21956.47"/>
    <n v="73.433010033444816"/>
  </r>
  <r>
    <x v="1"/>
    <s v="UNKNOWN PROVIDER"/>
    <n v="34"/>
    <n v="3446.47"/>
    <n v="2346.88"/>
    <n v="69.025882352941181"/>
  </r>
  <r>
    <x v="1"/>
    <s v="CERTIFIED CLINICAL NURSE SPECIALIST"/>
    <n v="2320"/>
    <n v="196096.14"/>
    <n v="130594.41"/>
    <n v="56.290693965517242"/>
  </r>
  <r>
    <x v="1"/>
    <s v="MEDICAL ONCOLOGY"/>
    <n v="10503"/>
    <n v="1070212.45"/>
    <n v="759831.36"/>
    <n v="72.344221650956868"/>
  </r>
  <r>
    <x v="1"/>
    <s v="SURGICAL ONCOLOGY"/>
    <n v="7613"/>
    <n v="790006.82"/>
    <n v="571815.66"/>
    <n v="75.1104242742677"/>
  </r>
  <r>
    <x v="1"/>
    <s v="RADIATION ONCOLOGY"/>
    <n v="12960"/>
    <n v="1233387.04"/>
    <n v="927910.6"/>
    <n v="71.598040123456784"/>
  </r>
  <r>
    <x v="1"/>
    <s v="EMERGENCY MEDICINE"/>
    <n v="135776"/>
    <n v="15555730.640000001"/>
    <n v="10372306.83"/>
    <n v="76.392785396535473"/>
  </r>
  <r>
    <x v="1"/>
    <s v="INTERVENTIONAL RADIOLOGY"/>
    <n v="9697"/>
    <n v="1063971.33"/>
    <n v="779388.88"/>
    <n v="80.374227080540379"/>
  </r>
  <r>
    <x v="1"/>
    <s v="PHYSICIAN ASSISTANT"/>
    <n v="1207298"/>
    <n v="113678020.54000001"/>
    <n v="73775119.409999996"/>
    <n v="61.107629938921455"/>
  </r>
  <r>
    <x v="1"/>
    <s v="GYNECOLOGICAL/ONCOLOGY"/>
    <n v="3577"/>
    <n v="373618.9"/>
    <n v="269095.03999999998"/>
    <n v="75.229253564439475"/>
  </r>
  <r>
    <x v="1"/>
    <s v="UNKNOWN PHYSICIAN SPECIALTY"/>
    <n v="3032"/>
    <n v="344290.82"/>
    <n v="245800.86"/>
    <n v="81.068885224274396"/>
  </r>
  <r>
    <x v="1"/>
    <s v="SLEEP MEDICINE"/>
    <n v="11669"/>
    <n v="1212118.45"/>
    <n v="841153"/>
    <n v="72.084411689090757"/>
  </r>
  <r>
    <x v="1"/>
    <s v="INTERVENTIONAL CARDIOLOGY"/>
    <n v="30183"/>
    <n v="3189021.57"/>
    <n v="2191573.37"/>
    <n v="72.609527548620093"/>
  </r>
  <r>
    <x v="1"/>
    <s v="DENTIST"/>
    <n v="1710"/>
    <n v="188370.85"/>
    <n v="137835.35999999999"/>
    <n v="80.605473684210523"/>
  </r>
  <r>
    <x v="1"/>
    <s v="HOSPITALIST"/>
    <n v="8944"/>
    <n v="896464.55"/>
    <n v="610834.12"/>
    <n v="68.295406976744189"/>
  </r>
  <r>
    <x v="1"/>
    <s v="ADVANCED HEART FAILURE AND TRANSPLANT CARDIOLOGY"/>
    <n v="1317"/>
    <n v="136829.35999999999"/>
    <n v="94318.81"/>
    <n v="71.61640850417615"/>
  </r>
  <r>
    <x v="1"/>
    <s v="MEDICAL TOXICOLOGY"/>
    <n v="22"/>
    <n v="2386.58"/>
    <n v="1912.96"/>
    <n v="86.952727272727273"/>
  </r>
  <r>
    <x v="1"/>
    <s v="HEMATOPOIETIC CELL TRANSPLANTATION AND CELLULAR THERAPY"/>
    <n v="176"/>
    <n v="17059.580000000002"/>
    <n v="12308.54"/>
    <n v="69.934886363636366"/>
  </r>
  <r>
    <x v="1"/>
    <s v="MEDICAL GENETICS AND GENOMICS"/>
    <n v="377"/>
    <n v="37197.629999999997"/>
    <n v="26413.72"/>
    <n v="70.062917771883292"/>
  </r>
  <r>
    <x v="1"/>
    <s v="UNDERSEA AND HYPERBARIC MEDICINE"/>
    <n v="2244"/>
    <n v="195030.56"/>
    <n v="145097.34"/>
    <n v="64.660133689839569"/>
  </r>
  <r>
    <x v="1"/>
    <s v="MICROGRAPHIC DERMATOLOGIC SURGERY"/>
    <n v="19770"/>
    <n v="2212804.5499999998"/>
    <n v="1530133.36"/>
    <n v="77.396730399595356"/>
  </r>
  <r>
    <x v="1"/>
    <s v="ADULT CONGENITAL HEART DISEASE"/>
    <n v="27"/>
    <n v="2755.82"/>
    <n v="1887.86"/>
    <n v="69.92074074074074"/>
  </r>
  <r>
    <x v="2"/>
    <s v="GENERAL PRACTICE"/>
    <n v="26954"/>
    <n v="4570535.7"/>
    <n v="2997333.99"/>
    <n v="111.20182496104475"/>
  </r>
  <r>
    <x v="2"/>
    <s v="GENERAL SURGERY"/>
    <n v="357385"/>
    <n v="57591580.770000003"/>
    <n v="41031920.219999999"/>
    <n v="114.81153439567973"/>
  </r>
  <r>
    <x v="2"/>
    <s v="ALLERGY/IMMUNOLOGY"/>
    <n v="91986"/>
    <n v="15348926.359999999"/>
    <n v="10872761.01"/>
    <n v="118.20017187398082"/>
  </r>
  <r>
    <x v="2"/>
    <s v="OTOLARYNGOLOGY"/>
    <n v="526985"/>
    <n v="87394286.640000001"/>
    <n v="61717956.280000001"/>
    <n v="117.11520494890746"/>
  </r>
  <r>
    <x v="2"/>
    <s v="ANESTHESIOLOGY"/>
    <n v="126142"/>
    <n v="20254236.75"/>
    <n v="14765644.23"/>
    <n v="117.05573266636014"/>
  </r>
  <r>
    <x v="2"/>
    <s v="CARDIOLOGY"/>
    <n v="804869"/>
    <n v="132063819.73"/>
    <n v="92518507.359999999"/>
    <n v="114.94852871709557"/>
  </r>
  <r>
    <x v="2"/>
    <s v="DERMATOLOGY"/>
    <n v="293621"/>
    <n v="49108935.68"/>
    <n v="32769357.379999999"/>
    <n v="111.60427006242742"/>
  </r>
  <r>
    <x v="2"/>
    <s v="FAMILY PRACTICE"/>
    <n v="568380"/>
    <n v="93682943.400000006"/>
    <n v="58328945.43"/>
    <n v="102.62314900242795"/>
  </r>
  <r>
    <x v="2"/>
    <s v="INTERVENTIONAL PAIN MANAGEMENT"/>
    <n v="81896"/>
    <n v="13470656.52"/>
    <n v="9778154.9399999995"/>
    <n v="119.39722257497313"/>
  </r>
  <r>
    <x v="2"/>
    <s v="GASTROENTEROLOGY"/>
    <n v="512560"/>
    <n v="86108575.840000004"/>
    <n v="59954433.219999999"/>
    <n v="116.97056582643982"/>
  </r>
  <r>
    <x v="2"/>
    <s v="INTERNAL MEDICINE"/>
    <n v="614758"/>
    <n v="101465145.11"/>
    <n v="66785282.859999999"/>
    <n v="108.63670397131879"/>
  </r>
  <r>
    <x v="2"/>
    <s v="OSTEOPATHIC MANIPULATIVE MEDICINE"/>
    <n v="8383"/>
    <n v="1387359.35"/>
    <n v="947932.5"/>
    <n v="113.07795538590004"/>
  </r>
  <r>
    <x v="2"/>
    <s v="NEUROLOGY"/>
    <n v="429112"/>
    <n v="70649377.180000007"/>
    <n v="50124925.780000001"/>
    <n v="116.81082276888085"/>
  </r>
  <r>
    <x v="2"/>
    <s v="NEUROSURGERY"/>
    <n v="165876"/>
    <n v="26747926.52"/>
    <n v="19580738.969999999"/>
    <n v="118.04443662736018"/>
  </r>
  <r>
    <x v="2"/>
    <s v="OBSTETRICS/GYNECOLOGY"/>
    <n v="149694"/>
    <n v="24792948.960000001"/>
    <n v="17289500.399999999"/>
    <n v="115.49895386588639"/>
  </r>
  <r>
    <x v="2"/>
    <s v="HOSPICE AND PALLIATIVE CARE"/>
    <n v="4373"/>
    <n v="657693.82999999996"/>
    <n v="489462.28"/>
    <n v="111.92825977589756"/>
  </r>
  <r>
    <x v="2"/>
    <s v="OPHTHALMOLOGY"/>
    <n v="923809"/>
    <n v="153767496.68000001"/>
    <n v="102753333.58"/>
    <n v="111.22789838592176"/>
  </r>
  <r>
    <x v="2"/>
    <s v="ORAL SURGERY (DENTISTS ONLY)"/>
    <n v="8431"/>
    <n v="1406850.1"/>
    <n v="1009505.88"/>
    <n v="119.73738346578105"/>
  </r>
  <r>
    <x v="2"/>
    <s v="ORTHOPEDIC SURGERY"/>
    <n v="910124"/>
    <n v="151588251.94"/>
    <n v="105787475.83"/>
    <n v="116.23413494205185"/>
  </r>
  <r>
    <x v="2"/>
    <s v="CARDIAC ELECTROPHYSIOLOGY"/>
    <n v="114299"/>
    <n v="18345590.25"/>
    <n v="13336816.26"/>
    <n v="116.68357780907969"/>
  </r>
  <r>
    <x v="2"/>
    <s v="PATHOLOGY"/>
    <n v="1614"/>
    <n v="253501.46"/>
    <n v="179296.91"/>
    <n v="111.08854399008675"/>
  </r>
  <r>
    <x v="2"/>
    <s v="SPORTS MEDICINE"/>
    <n v="92407"/>
    <n v="15217694.77"/>
    <n v="10680565.029999999"/>
    <n v="115.58177443267284"/>
  </r>
  <r>
    <x v="2"/>
    <s v="PLASTIC AND RECONSTRUCTIVE SURGERY"/>
    <n v="55281"/>
    <n v="8983116.4100000001"/>
    <n v="6472800.6699999999"/>
    <n v="117.08906622528536"/>
  </r>
  <r>
    <x v="2"/>
    <s v="PHYSICAL MEDICINE AND REHABILITATION"/>
    <n v="252200"/>
    <n v="41996162.399999999"/>
    <n v="30351340.600000001"/>
    <n v="120.3463148295004"/>
  </r>
  <r>
    <x v="2"/>
    <s v="PSYCHIATRY"/>
    <n v="23750"/>
    <n v="3853062.97"/>
    <n v="2754957.11"/>
    <n v="115.99819410526315"/>
  </r>
  <r>
    <x v="2"/>
    <s v="GERIATRIC PSYCHIATRY"/>
    <n v="269"/>
    <n v="43841.87"/>
    <n v="31378.7"/>
    <n v="116.64944237918216"/>
  </r>
  <r>
    <x v="2"/>
    <s v="COLORECTAL SURGERY (FORMERLY PROCTOLOGY)"/>
    <n v="42224"/>
    <n v="6998163.5"/>
    <n v="4979856.5599999996"/>
    <n v="117.93900530503977"/>
  </r>
  <r>
    <x v="2"/>
    <s v="PULMONARY DISEASE"/>
    <n v="326070"/>
    <n v="53060997.979999997"/>
    <n v="38184916.380000003"/>
    <n v="117.10649976998805"/>
  </r>
  <r>
    <x v="2"/>
    <s v="DIAGNOSTIC RADIOLOGY"/>
    <n v="14797"/>
    <n v="2349822.12"/>
    <n v="1752551.93"/>
    <n v="118.43967898898426"/>
  </r>
  <r>
    <x v="2"/>
    <s v="INTENSIVE CARDIAC REHABILITATION"/>
    <n v="27"/>
    <n v="4418.01"/>
    <n v="3463.56"/>
    <n v="128.28"/>
  </r>
  <r>
    <x v="2"/>
    <s v="THORACIC SURGERY"/>
    <n v="42370"/>
    <n v="6705431.1299999999"/>
    <n v="5029565.47"/>
    <n v="118.70581708756195"/>
  </r>
  <r>
    <x v="2"/>
    <s v="UROLOGY"/>
    <n v="607433"/>
    <n v="100647119.72"/>
    <n v="70100194.640000001"/>
    <n v="115.40399458047224"/>
  </r>
  <r>
    <x v="2"/>
    <s v="NUCLEAR MEDICINE"/>
    <n v="1905"/>
    <n v="316305.78000000003"/>
    <n v="223072.08"/>
    <n v="117.09820472440944"/>
  </r>
  <r>
    <x v="2"/>
    <s v="PEDIATRIC MEDICINE"/>
    <n v="10298"/>
    <n v="1697152.91"/>
    <n v="1162015.6399999999"/>
    <n v="112.83896290541851"/>
  </r>
  <r>
    <x v="2"/>
    <s v="GERIATRIC MEDICINE"/>
    <n v="12839"/>
    <n v="2066861.5"/>
    <n v="1364057.98"/>
    <n v="106.24331957317548"/>
  </r>
  <r>
    <x v="2"/>
    <s v="NEPHROLOGY"/>
    <n v="170695"/>
    <n v="28070951.300000001"/>
    <n v="19918680.510000002"/>
    <n v="116.69164597674215"/>
  </r>
  <r>
    <x v="2"/>
    <s v="HAND SURGERY"/>
    <n v="125850"/>
    <n v="21087662.280000001"/>
    <n v="14745667.609999999"/>
    <n v="117.1685944378228"/>
  </r>
  <r>
    <x v="2"/>
    <s v="OPTOMETRY"/>
    <n v="245972"/>
    <n v="40117107.009999998"/>
    <n v="25564594.420000002"/>
    <n v="103.93294529458639"/>
  </r>
  <r>
    <x v="2"/>
    <s v="CERTIFIED NURSE MIDWIFE (EFFECTIVE JULY 1, 1988)"/>
    <n v="1402"/>
    <n v="229931.63"/>
    <n v="154837.21"/>
    <n v="110.44023537803137"/>
  </r>
  <r>
    <x v="2"/>
    <s v="CERTIFIED REGISTERED NURSE ANESTHETIST (CRNA)"/>
    <n v="1410"/>
    <n v="211957.82"/>
    <n v="152272.72"/>
    <n v="107.99483687943263"/>
  </r>
  <r>
    <x v="2"/>
    <s v="INFECTIOUS DISEASE"/>
    <n v="39092"/>
    <n v="6239848.7300000004"/>
    <n v="4620157.67"/>
    <n v="118.18678169446434"/>
  </r>
  <r>
    <x v="2"/>
    <s v="ENDOCRINOLOGY"/>
    <n v="217430"/>
    <n v="35847339.219999999"/>
    <n v="25091454.809999999"/>
    <n v="115.40015089913994"/>
  </r>
  <r>
    <x v="2"/>
    <s v="PODIATRY"/>
    <n v="275921"/>
    <n v="45782166.229999997"/>
    <n v="31835260.539999999"/>
    <n v="115.37817179555017"/>
  </r>
  <r>
    <x v="2"/>
    <s v="NURSE PRACTITIONER"/>
    <n v="1061860"/>
    <n v="144426225.97999999"/>
    <n v="97941071.359999999"/>
    <n v="92.235390126758702"/>
  </r>
  <r>
    <x v="2"/>
    <s v="PUBLIC HEALTH OR WELFARE AGENCIES (FEDERAL, STATE, AND LOCAL)"/>
    <n v="18"/>
    <n v="3006.54"/>
    <n v="2154.8000000000002"/>
    <n v="119.71111111111112"/>
  </r>
  <r>
    <x v="2"/>
    <s v="RHEUMATOLOGY"/>
    <n v="188324"/>
    <n v="31186645.609999999"/>
    <n v="22054118.030000001"/>
    <n v="117.10731521208132"/>
  </r>
  <r>
    <x v="2"/>
    <s v="CLINICAL PSYCHOLOGIST"/>
    <n v="41"/>
    <n v="6467.19"/>
    <n v="4538.92"/>
    <n v="110.70536585365853"/>
  </r>
  <r>
    <x v="2"/>
    <s v="SINGLE OR MULTISPECIALTY CLINIC OR GROUP PRACTICE"/>
    <n v="78"/>
    <n v="11862.05"/>
    <n v="7430.88"/>
    <n v="95.267692307692315"/>
  </r>
  <r>
    <x v="2"/>
    <s v="PAIN MANAGEMENT"/>
    <n v="161716"/>
    <n v="26258939.640000001"/>
    <n v="19093892.809999999"/>
    <n v="118.07052369586188"/>
  </r>
  <r>
    <x v="2"/>
    <s v="PERIPHERAL VASCULAR DISEASE"/>
    <n v="2823"/>
    <n v="437937"/>
    <n v="315799.34999999998"/>
    <n v="111.86657810839532"/>
  </r>
  <r>
    <x v="2"/>
    <s v="VASCULAR SURGERY"/>
    <n v="131594"/>
    <n v="21735486.329999998"/>
    <n v="15999260.57"/>
    <n v="121.58047152605742"/>
  </r>
  <r>
    <x v="2"/>
    <s v="CARDIAC SURGERY"/>
    <n v="18971"/>
    <n v="3003322.88"/>
    <n v="2256522.21"/>
    <n v="118.94587581044752"/>
  </r>
  <r>
    <x v="2"/>
    <s v="ADDICTION MEDICINE"/>
    <n v="1416"/>
    <n v="224713.01"/>
    <n v="164155.43"/>
    <n v="115.92897598870056"/>
  </r>
  <r>
    <x v="2"/>
    <s v="LICENSED CLINICAL SOCIAL WORKER"/>
    <n v="18"/>
    <n v="2129.96"/>
    <n v="1487.69"/>
    <n v="82.649444444444441"/>
  </r>
  <r>
    <x v="2"/>
    <s v="CRITICAL CARE (INTENSIVISTS)"/>
    <n v="33264"/>
    <n v="5422955.9000000004"/>
    <n v="3925493.91"/>
    <n v="118.01027867965368"/>
  </r>
  <r>
    <x v="2"/>
    <s v="HEMATOLOGY"/>
    <n v="9274"/>
    <n v="1402137.35"/>
    <n v="1029209.14"/>
    <n v="110.97791028682337"/>
  </r>
  <r>
    <x v="2"/>
    <s v="HEMATOLOGY/ONCOLOGY"/>
    <n v="181451"/>
    <n v="28490224.399999999"/>
    <n v="20593434.629999999"/>
    <n v="113.49308975976984"/>
  </r>
  <r>
    <x v="2"/>
    <s v="PREVENTIVE MEDICINE"/>
    <n v="3282"/>
    <n v="512731.25"/>
    <n v="355057.84"/>
    <n v="108.18337599024986"/>
  </r>
  <r>
    <x v="2"/>
    <s v="MAXILLOFACIAL SURGERY"/>
    <n v="4232"/>
    <n v="691810.68"/>
    <n v="498222.47"/>
    <n v="117.72742674858222"/>
  </r>
  <r>
    <x v="2"/>
    <s v="NEUROPSYCHIATRY"/>
    <n v="1456"/>
    <n v="230299.58"/>
    <n v="163049.48000000001"/>
    <n v="111.98453296703298"/>
  </r>
  <r>
    <x v="2"/>
    <s v="UNKNOWN PROVIDER"/>
    <n v="53"/>
    <n v="8447.77"/>
    <n v="6156.73"/>
    <n v="116.16471698113207"/>
  </r>
  <r>
    <x v="2"/>
    <s v="CERTIFIED CLINICAL NURSE SPECIALIST"/>
    <n v="4418"/>
    <n v="572815.47"/>
    <n v="394617.41"/>
    <n v="89.320373472159346"/>
  </r>
  <r>
    <x v="2"/>
    <s v="MEDICAL ONCOLOGY"/>
    <n v="48345"/>
    <n v="7452427.9500000002"/>
    <n v="5423392.8799999999"/>
    <n v="112.18105036715275"/>
  </r>
  <r>
    <x v="2"/>
    <s v="SURGICAL ONCOLOGY"/>
    <n v="20596"/>
    <n v="3241766.79"/>
    <n v="2397961.4"/>
    <n v="116.42850067974364"/>
  </r>
  <r>
    <x v="2"/>
    <s v="RADIATION ONCOLOGY"/>
    <n v="69667"/>
    <n v="10322090.039999999"/>
    <n v="7817564.6399999997"/>
    <n v="112.21330960138947"/>
  </r>
  <r>
    <x v="2"/>
    <s v="EMERGENCY MEDICINE"/>
    <n v="109062"/>
    <n v="18348009.620000001"/>
    <n v="12697677.039999999"/>
    <n v="116.42622581650804"/>
  </r>
  <r>
    <x v="2"/>
    <s v="INTERVENTIONAL RADIOLOGY"/>
    <n v="13827"/>
    <n v="2292400.0099999998"/>
    <n v="1699979.21"/>
    <n v="122.94635206480075"/>
  </r>
  <r>
    <x v="2"/>
    <s v="PHYSICIAN ASSISTANT"/>
    <n v="837975"/>
    <n v="116376041.39"/>
    <n v="78991021.799999997"/>
    <n v="94.264174706882656"/>
  </r>
  <r>
    <x v="2"/>
    <s v="GYNECOLOGICAL/ONCOLOGY"/>
    <n v="14984"/>
    <n v="2373479.61"/>
    <n v="1751842.83"/>
    <n v="116.91423051254672"/>
  </r>
  <r>
    <x v="2"/>
    <s v="UNKNOWN PHYSICIAN SPECIALTY"/>
    <n v="5297"/>
    <n v="890410.6"/>
    <n v="627824.65"/>
    <n v="118.52457051161035"/>
  </r>
  <r>
    <x v="2"/>
    <s v="SLEEP MEDICINE"/>
    <n v="41815"/>
    <n v="6654610.3799999999"/>
    <n v="4698644.57"/>
    <n v="112.36744158794691"/>
  </r>
  <r>
    <x v="2"/>
    <s v="INTERVENTIONAL CARDIOLOGY"/>
    <n v="207786"/>
    <n v="33278985.02"/>
    <n v="23457271.559999999"/>
    <n v="112.89149201582397"/>
  </r>
  <r>
    <x v="2"/>
    <s v="DENTIST"/>
    <n v="1781"/>
    <n v="286107.77"/>
    <n v="205893.3"/>
    <n v="115.60544637843907"/>
  </r>
  <r>
    <x v="2"/>
    <s v="HOSPITALIST"/>
    <n v="27551"/>
    <n v="4182682.46"/>
    <n v="2950919.27"/>
    <n v="107.10751950927371"/>
  </r>
  <r>
    <x v="2"/>
    <s v="ADVANCED HEART FAILURE AND TRANSPLANT CARDIOLOGY"/>
    <n v="11516"/>
    <n v="1826125.95"/>
    <n v="1328573.55"/>
    <n v="115.36762330670372"/>
  </r>
  <r>
    <x v="2"/>
    <s v="MEDICAL TOXICOLOGY"/>
    <n v="26"/>
    <n v="3738.75"/>
    <n v="2678.93"/>
    <n v="103.03576923076922"/>
  </r>
  <r>
    <x v="2"/>
    <s v="HEMATOPOIETIC CELL TRANSPLANTATION AND CELLULAR THERAPY"/>
    <n v="759"/>
    <n v="110247.53"/>
    <n v="81171.070000000007"/>
    <n v="106.94475625823453"/>
  </r>
  <r>
    <x v="2"/>
    <s v="MEDICAL GENETICS AND GENOMICS"/>
    <n v="623"/>
    <n v="97909.67"/>
    <n v="70756.13"/>
    <n v="113.57324237560194"/>
  </r>
  <r>
    <x v="2"/>
    <s v="UNDERSEA AND HYPERBARIC MEDICINE"/>
    <n v="2265"/>
    <n v="313879.15999999997"/>
    <n v="233320.26"/>
    <n v="103.0111523178808"/>
  </r>
  <r>
    <x v="2"/>
    <s v="MICROGRAPHIC DERMATOLOGIC SURGERY"/>
    <n v="12005"/>
    <n v="1991476.33"/>
    <n v="1438057.11"/>
    <n v="119.7881807580175"/>
  </r>
  <r>
    <x v="2"/>
    <s v="ADULT CONGENITAL HEART DISEASE"/>
    <n v="190"/>
    <n v="30554.11"/>
    <n v="21224.61"/>
    <n v="111.70847368421053"/>
  </r>
  <r>
    <x v="3"/>
    <s v="GENERAL PRACTICE"/>
    <n v="6788"/>
    <n v="1501428.06"/>
    <n v="1051946.32"/>
    <n v="154.97146729522689"/>
  </r>
  <r>
    <x v="3"/>
    <s v="GENERAL SURGERY"/>
    <n v="106803"/>
    <n v="22590284.41"/>
    <n v="16762993.58"/>
    <n v="156.95245994962687"/>
  </r>
  <r>
    <x v="3"/>
    <s v="ALLERGY/IMMUNOLOGY"/>
    <n v="13666"/>
    <n v="2991394.16"/>
    <n v="2169653.58"/>
    <n v="158.76288453095273"/>
  </r>
  <r>
    <x v="3"/>
    <s v="OTOLARYNGOLOGY"/>
    <n v="33193"/>
    <n v="7055325.9100000001"/>
    <n v="5176244.92"/>
    <n v="155.94387129816528"/>
  </r>
  <r>
    <x v="3"/>
    <s v="ANESTHESIOLOGY"/>
    <n v="14482"/>
    <n v="3095567.11"/>
    <n v="2284197.2999999998"/>
    <n v="157.726646871979"/>
  </r>
  <r>
    <x v="3"/>
    <s v="CARDIOLOGY"/>
    <n v="203987"/>
    <n v="44464646.229999997"/>
    <n v="32058260.850000001"/>
    <n v="157.15835249305104"/>
  </r>
  <r>
    <x v="3"/>
    <s v="DERMATOLOGY"/>
    <n v="4161"/>
    <n v="907451.88"/>
    <n v="659462.11"/>
    <n v="158.48644796923816"/>
  </r>
  <r>
    <x v="3"/>
    <s v="FAMILY PRACTICE"/>
    <n v="68249"/>
    <n v="14838762.42"/>
    <n v="9905492"/>
    <n v="145.13754047678356"/>
  </r>
  <r>
    <x v="3"/>
    <s v="INTERVENTIONAL PAIN MANAGEMENT"/>
    <n v="7487"/>
    <n v="1667635.34"/>
    <n v="1226538.17"/>
    <n v="163.8223814611994"/>
  </r>
  <r>
    <x v="3"/>
    <s v="GASTROENTEROLOGY"/>
    <n v="50894"/>
    <n v="11079767.6"/>
    <n v="8027404.6399999997"/>
    <n v="157.72791763272684"/>
  </r>
  <r>
    <x v="3"/>
    <s v="INTERNAL MEDICINE"/>
    <n v="188858"/>
    <n v="40690409.409999996"/>
    <n v="28528850.690000001"/>
    <n v="151.05979460758877"/>
  </r>
  <r>
    <x v="3"/>
    <s v="OSTEOPATHIC MANIPULATIVE MEDICINE"/>
    <n v="1152"/>
    <n v="253375.69"/>
    <n v="179119.28"/>
    <n v="155.4854861111111"/>
  </r>
  <r>
    <x v="3"/>
    <s v="NEUROLOGY"/>
    <n v="352409"/>
    <n v="76055694.120000005"/>
    <n v="54887199.640000001"/>
    <n v="155.74857520664909"/>
  </r>
  <r>
    <x v="3"/>
    <s v="NEUROSURGERY"/>
    <n v="49661"/>
    <n v="10816292.279999999"/>
    <n v="8047855.8600000003"/>
    <n v="162.05585590302249"/>
  </r>
  <r>
    <x v="3"/>
    <s v="OBSTETRICS/GYNECOLOGY"/>
    <n v="36495"/>
    <n v="7862853.7699999996"/>
    <n v="5637703.1799999997"/>
    <n v="154.47878284696532"/>
  </r>
  <r>
    <x v="3"/>
    <s v="HOSPICE AND PALLIATIVE CARE"/>
    <n v="11075"/>
    <n v="2265807.9"/>
    <n v="1719242.09"/>
    <n v="155.23630609480813"/>
  </r>
  <r>
    <x v="3"/>
    <s v="OPHTHALMOLOGY"/>
    <n v="42715"/>
    <n v="9489796.9100000001"/>
    <n v="6701068.6799999997"/>
    <n v="156.87858316750555"/>
  </r>
  <r>
    <x v="3"/>
    <s v="ORAL SURGERY (DENTISTS ONLY)"/>
    <n v="2344"/>
    <n v="534384.80000000005"/>
    <n v="391949.94"/>
    <n v="167.21413822525597"/>
  </r>
  <r>
    <x v="3"/>
    <s v="ORTHOPEDIC SURGERY"/>
    <n v="59581"/>
    <n v="13128203.77"/>
    <n v="9497297.9499999993"/>
    <n v="159.40145264429935"/>
  </r>
  <r>
    <x v="3"/>
    <s v="CARDIAC ELECTROPHYSIOLOGY"/>
    <n v="72640"/>
    <n v="15544553.65"/>
    <n v="11483351.85"/>
    <n v="158.08579088656387"/>
  </r>
  <r>
    <x v="3"/>
    <s v="PATHOLOGY"/>
    <n v="359"/>
    <n v="74542.75"/>
    <n v="55362.5"/>
    <n v="154.21309192200556"/>
  </r>
  <r>
    <x v="3"/>
    <s v="SPORTS MEDICINE"/>
    <n v="2969"/>
    <n v="653407.67000000004"/>
    <n v="476456.45"/>
    <n v="160.47707982485684"/>
  </r>
  <r>
    <x v="3"/>
    <s v="PLASTIC AND RECONSTRUCTIVE SURGERY"/>
    <n v="12360"/>
    <n v="2670698.23"/>
    <n v="1978718.14"/>
    <n v="160.0904644012945"/>
  </r>
  <r>
    <x v="3"/>
    <s v="PHYSICAL MEDICINE AND REHABILITATION"/>
    <n v="36810"/>
    <n v="8010519.5"/>
    <n v="5860399.0300000003"/>
    <n v="159.20671094811195"/>
  </r>
  <r>
    <x v="3"/>
    <s v="PSYCHIATRY"/>
    <n v="30144"/>
    <n v="6491428.4100000001"/>
    <n v="4689191.99"/>
    <n v="155.5597130440552"/>
  </r>
  <r>
    <x v="3"/>
    <s v="GERIATRIC PSYCHIATRY"/>
    <n v="1292"/>
    <n v="280883.64"/>
    <n v="210796.67"/>
    <n v="163.1553173374613"/>
  </r>
  <r>
    <x v="3"/>
    <s v="COLORECTAL SURGERY (FORMERLY PROCTOLOGY)"/>
    <n v="14515"/>
    <n v="3114843.83"/>
    <n v="2315110.27"/>
    <n v="159.49777953840854"/>
  </r>
  <r>
    <x v="3"/>
    <s v="PULMONARY DISEASE"/>
    <n v="120348"/>
    <n v="25885666.09"/>
    <n v="19072598.82"/>
    <n v="158.47873516801278"/>
  </r>
  <r>
    <x v="3"/>
    <s v="DIAGNOSTIC RADIOLOGY"/>
    <n v="5773"/>
    <n v="1192179.8400000001"/>
    <n v="901843.69"/>
    <n v="156.21751082626017"/>
  </r>
  <r>
    <x v="3"/>
    <s v="THORACIC SURGERY"/>
    <n v="48582"/>
    <n v="10156920.220000001"/>
    <n v="7707922.8799999999"/>
    <n v="158.6579984356346"/>
  </r>
  <r>
    <x v="3"/>
    <s v="UROLOGY"/>
    <n v="49256"/>
    <n v="10542019.609999999"/>
    <n v="7627415.6500000004"/>
    <n v="154.85251847490662"/>
  </r>
  <r>
    <x v="3"/>
    <s v="NUCLEAR MEDICINE"/>
    <n v="728"/>
    <n v="156908.35999999999"/>
    <n v="115868.08"/>
    <n v="159.15945054945055"/>
  </r>
  <r>
    <x v="3"/>
    <s v="PEDIATRIC MEDICINE"/>
    <n v="3208"/>
    <n v="676856.43"/>
    <n v="483293.77"/>
    <n v="150.65267144638403"/>
  </r>
  <r>
    <x v="3"/>
    <s v="GERIATRIC MEDICINE"/>
    <n v="21726"/>
    <n v="4591187.18"/>
    <n v="3229107.68"/>
    <n v="148.62872502991809"/>
  </r>
  <r>
    <x v="3"/>
    <s v="NEPHROLOGY"/>
    <n v="75360"/>
    <n v="16397105.9"/>
    <n v="11875123.83"/>
    <n v="157.57860708598727"/>
  </r>
  <r>
    <x v="3"/>
    <s v="HAND SURGERY"/>
    <n v="3449"/>
    <n v="768254.58"/>
    <n v="560056.15"/>
    <n v="162.3821832415193"/>
  </r>
  <r>
    <x v="3"/>
    <s v="OPTOMETRY"/>
    <n v="10260"/>
    <n v="2215103.08"/>
    <n v="1582616.26"/>
    <n v="154.25109746588694"/>
  </r>
  <r>
    <x v="3"/>
    <s v="CERTIFIED NURSE MIDWIFE (EFFECTIVE JULY 1, 1988)"/>
    <n v="216"/>
    <n v="45819.75"/>
    <n v="32229.599999999999"/>
    <n v="149.21111111111111"/>
  </r>
  <r>
    <x v="3"/>
    <s v="CERTIFIED REGISTERED NURSE ANESTHETIST (CRNA)"/>
    <n v="390"/>
    <n v="82706.84"/>
    <n v="60276.92"/>
    <n v="154.55620512820514"/>
  </r>
  <r>
    <x v="3"/>
    <s v="INFECTIOUS DISEASE"/>
    <n v="23043"/>
    <n v="4865129.5199999996"/>
    <n v="3652080.56"/>
    <n v="158.48980427895674"/>
  </r>
  <r>
    <x v="3"/>
    <s v="ENDOCRINOLOGY"/>
    <n v="68380"/>
    <n v="15008985.15"/>
    <n v="10722993.640000001"/>
    <n v="156.8147651360047"/>
  </r>
  <r>
    <x v="3"/>
    <s v="PODIATRY"/>
    <n v="5484"/>
    <n v="1195176.01"/>
    <n v="859760.01"/>
    <n v="156.77607768052516"/>
  </r>
  <r>
    <x v="3"/>
    <s v="NURSE PRACTITIONER"/>
    <n v="177678"/>
    <n v="31525549.579999998"/>
    <n v="22450296"/>
    <n v="126.35383108769797"/>
  </r>
  <r>
    <x v="3"/>
    <s v="RHEUMATOLOGY"/>
    <n v="80749"/>
    <n v="17483488.18"/>
    <n v="12616075.800000001"/>
    <n v="156.238167655327"/>
  </r>
  <r>
    <x v="3"/>
    <s v="CLINICAL PSYCHOLOGIST"/>
    <n v="144"/>
    <n v="32403.19"/>
    <n v="24000.31"/>
    <n v="166.66881944444447"/>
  </r>
  <r>
    <x v="3"/>
    <s v="SINGLE OR MULTISPECIALTY CLINIC OR GROUP PRACTICE"/>
    <n v="64"/>
    <n v="12340.29"/>
    <n v="8919.6"/>
    <n v="139.36875000000001"/>
  </r>
  <r>
    <x v="3"/>
    <s v="PAIN MANAGEMENT"/>
    <n v="15745.1"/>
    <n v="3440995.72"/>
    <n v="2518592.0699999998"/>
    <n v="159.96037306844667"/>
  </r>
  <r>
    <x v="3"/>
    <s v="PERIPHERAL VASCULAR DISEASE"/>
    <n v="505"/>
    <n v="102399.15"/>
    <n v="74922.41"/>
    <n v="148.36120792079208"/>
  </r>
  <r>
    <x v="3"/>
    <s v="VASCULAR SURGERY"/>
    <n v="23884"/>
    <n v="5174932.87"/>
    <n v="3872584.2"/>
    <n v="162.14135823145202"/>
  </r>
  <r>
    <x v="3"/>
    <s v="CARDIAC SURGERY"/>
    <n v="23619"/>
    <n v="4960337.46"/>
    <n v="3759079.75"/>
    <n v="159.15490706634489"/>
  </r>
  <r>
    <x v="3"/>
    <s v="ADDICTION MEDICINE"/>
    <n v="528"/>
    <n v="112904.64"/>
    <n v="81352.850000000006"/>
    <n v="154.07736742424242"/>
  </r>
  <r>
    <x v="3"/>
    <s v="LICENSED CLINICAL SOCIAL WORKER"/>
    <n v="30"/>
    <n v="4788.47"/>
    <n v="3631.87"/>
    <n v="121.06233333333333"/>
  </r>
  <r>
    <x v="3"/>
    <s v="CRITICAL CARE (INTENSIVISTS)"/>
    <n v="15724"/>
    <n v="3396570.89"/>
    <n v="2492710.9700000002"/>
    <n v="158.52906194352585"/>
  </r>
  <r>
    <x v="3"/>
    <s v="HEMATOLOGY"/>
    <n v="17561"/>
    <n v="3527187.06"/>
    <n v="2641035.94"/>
    <n v="150.39211548317294"/>
  </r>
  <r>
    <x v="3"/>
    <s v="HEMATOLOGY/ONCOLOGY"/>
    <n v="235225"/>
    <n v="48532599.810000002"/>
    <n v="36273136.979999997"/>
    <n v="154.20613021575087"/>
  </r>
  <r>
    <x v="3"/>
    <s v="PREVENTIVE MEDICINE"/>
    <n v="918"/>
    <n v="196915.38"/>
    <n v="138216.94"/>
    <n v="150.56311546840959"/>
  </r>
  <r>
    <x v="3"/>
    <s v="MAXILLOFACIAL SURGERY"/>
    <n v="1317"/>
    <n v="276861.81"/>
    <n v="203213.48"/>
    <n v="154.30028853454823"/>
  </r>
  <r>
    <x v="3"/>
    <s v="NEUROPSYCHIATRY"/>
    <n v="1460"/>
    <n v="310456.65000000002"/>
    <n v="226439.3"/>
    <n v="155.0954109589041"/>
  </r>
  <r>
    <x v="3"/>
    <s v="CERTIFIED CLINICAL NURSE SPECIALIST"/>
    <n v="2837"/>
    <n v="495665.59"/>
    <n v="356093.63"/>
    <n v="125.51767007402185"/>
  </r>
  <r>
    <x v="3"/>
    <s v="MEDICAL ONCOLOGY"/>
    <n v="89780"/>
    <n v="18119162.23"/>
    <n v="13626600.25"/>
    <n v="151.77768155491199"/>
  </r>
  <r>
    <x v="3"/>
    <s v="SURGICAL ONCOLOGY"/>
    <n v="27243"/>
    <n v="5588643.8799999999"/>
    <n v="4236725.63"/>
    <n v="155.51611900304664"/>
  </r>
  <r>
    <x v="3"/>
    <s v="RADIATION ONCOLOGY"/>
    <n v="187219"/>
    <n v="36706416.789999999"/>
    <n v="27976321.699999999"/>
    <n v="149.43099631981795"/>
  </r>
  <r>
    <x v="3"/>
    <s v="EMERGENCY MEDICINE"/>
    <n v="14079"/>
    <n v="3088891.47"/>
    <n v="2221321.09"/>
    <n v="157.77548760565381"/>
  </r>
  <r>
    <x v="3"/>
    <s v="INTERVENTIONAL RADIOLOGY"/>
    <n v="3865"/>
    <n v="813238.95"/>
    <n v="615963.96"/>
    <n v="159.36971798188873"/>
  </r>
  <r>
    <x v="3"/>
    <s v="PHYSICIAN ASSISTANT"/>
    <n v="81108"/>
    <n v="14499798.07"/>
    <n v="10405348.24"/>
    <n v="128.29003600138088"/>
  </r>
  <r>
    <x v="3"/>
    <s v="GYNECOLOGICAL/ONCOLOGY"/>
    <n v="22182"/>
    <n v="4625876.45"/>
    <n v="3462718.8"/>
    <n v="156.10489586150933"/>
  </r>
  <r>
    <x v="3"/>
    <s v="UNKNOWN PHYSICIAN SPECIALTY"/>
    <n v="1786"/>
    <n v="391553.97"/>
    <n v="283918.93"/>
    <n v="158.96916573348264"/>
  </r>
  <r>
    <x v="3"/>
    <s v="SLEEP MEDICINE"/>
    <n v="9504"/>
    <n v="2038395.07"/>
    <n v="1480281.91"/>
    <n v="155.75356797138045"/>
  </r>
  <r>
    <x v="3"/>
    <s v="INTERVENTIONAL CARDIOLOGY"/>
    <n v="59406"/>
    <n v="12589968.9"/>
    <n v="9210814.1400000006"/>
    <n v="155.04854964145036"/>
  </r>
  <r>
    <x v="3"/>
    <s v="DENTIST"/>
    <n v="450"/>
    <n v="99735.89"/>
    <n v="74962.67"/>
    <n v="166.58371111111111"/>
  </r>
  <r>
    <x v="3"/>
    <s v="HOSPITALIST"/>
    <n v="13762"/>
    <n v="2754669.7"/>
    <n v="2034390.91"/>
    <n v="147.82669016131376"/>
  </r>
  <r>
    <x v="3"/>
    <s v="ADVANCED HEART FAILURE AND TRANSPLANT CARDIOLOGY"/>
    <n v="12303"/>
    <n v="2548543.14"/>
    <n v="1905452.18"/>
    <n v="154.87703649516376"/>
  </r>
  <r>
    <x v="3"/>
    <s v="MEDICAL TOXICOLOGY"/>
    <n v="11"/>
    <n v="2340.0300000000002"/>
    <n v="1867.88"/>
    <n v="169.80727272727273"/>
  </r>
  <r>
    <x v="3"/>
    <s v="HEMATOPOIETIC CELL TRANSPLANTATION AND CELLULAR THERAPY"/>
    <n v="1915"/>
    <n v="364521.39"/>
    <n v="276145.87"/>
    <n v="144.20149869451697"/>
  </r>
  <r>
    <x v="3"/>
    <s v="MEDICAL GENETICS AND GENOMICS"/>
    <n v="1563"/>
    <n v="313436.26"/>
    <n v="228696.57"/>
    <n v="146.31898272552783"/>
  </r>
  <r>
    <x v="3"/>
    <s v="UNDERSEA AND HYPERBARIC MEDICINE"/>
    <n v="536"/>
    <n v="101729.15"/>
    <n v="75471.679999999993"/>
    <n v="140.80537313432833"/>
  </r>
  <r>
    <x v="3"/>
    <s v="MICROGRAPHIC DERMATOLOGIC SURGERY"/>
    <n v="226"/>
    <n v="49391.87"/>
    <n v="35933.68"/>
    <n v="158.99858407079645"/>
  </r>
  <r>
    <x v="3"/>
    <s v="ADULT CONGENITAL HEART DISEASE"/>
    <n v="428"/>
    <n v="90307.51"/>
    <n v="66841.36"/>
    <n v="156.17140186915887"/>
  </r>
  <r>
    <x v="4"/>
    <s v="GENERAL PRACTICE"/>
    <n v="16975"/>
    <n v="408173.46"/>
    <n v="283042.23"/>
    <n v="16.674063622974963"/>
  </r>
  <r>
    <x v="4"/>
    <s v="GENERAL SURGERY"/>
    <n v="14252"/>
    <n v="301684.28999999998"/>
    <n v="218951.11"/>
    <n v="15.362833988212179"/>
  </r>
  <r>
    <x v="4"/>
    <s v="ALLERGY/IMMUNOLOGY"/>
    <n v="16390"/>
    <n v="418956.57"/>
    <n v="307844.47999999998"/>
    <n v="18.782457596095178"/>
  </r>
  <r>
    <x v="4"/>
    <s v="OTOLARYNGOLOGY"/>
    <n v="5388"/>
    <n v="123172.26"/>
    <n v="89023.73"/>
    <n v="16.522592798812173"/>
  </r>
  <r>
    <x v="4"/>
    <s v="ANESTHESIOLOGY"/>
    <n v="5065"/>
    <n v="106684.67"/>
    <n v="73868.17"/>
    <n v="14.58404146100691"/>
  </r>
  <r>
    <x v="4"/>
    <s v="CARDIOLOGY"/>
    <n v="149246"/>
    <n v="3328981.4"/>
    <n v="2331718.52"/>
    <n v="15.623323372150677"/>
  </r>
  <r>
    <x v="4"/>
    <s v="DERMATOLOGY"/>
    <n v="18764"/>
    <n v="439941.98"/>
    <n v="327432.34999999998"/>
    <n v="17.450029311447452"/>
  </r>
  <r>
    <x v="4"/>
    <s v="FAMILY PRACTICE"/>
    <n v="320855"/>
    <n v="7294547.5199999996"/>
    <n v="5207583.8099999996"/>
    <n v="16.230333982640133"/>
  </r>
  <r>
    <x v="4"/>
    <s v="INTERVENTIONAL PAIN MANAGEMENT"/>
    <n v="8534"/>
    <n v="195681.74"/>
    <n v="144962.07"/>
    <n v="16.986415514412936"/>
  </r>
  <r>
    <x v="4"/>
    <s v="GASTROENTEROLOGY"/>
    <n v="14039"/>
    <n v="328116.86"/>
    <n v="236890.59"/>
    <n v="16.873750979414488"/>
  </r>
  <r>
    <x v="4"/>
    <s v="INTERNAL MEDICINE"/>
    <n v="312726"/>
    <n v="7220707.9000000004"/>
    <n v="5189386.09"/>
    <n v="16.594034682117893"/>
  </r>
  <r>
    <x v="4"/>
    <s v="OSTEOPATHIC MANIPULATIVE MEDICINE"/>
    <n v="950"/>
    <n v="22751.88"/>
    <n v="16197.22"/>
    <n v="17.049705263157893"/>
  </r>
  <r>
    <x v="4"/>
    <s v="NEUROLOGY"/>
    <n v="10975"/>
    <n v="254768.07"/>
    <n v="181035.9"/>
    <n v="16.495298405466968"/>
  </r>
  <r>
    <x v="4"/>
    <s v="NEUROSURGERY"/>
    <n v="2228"/>
    <n v="42367.4"/>
    <n v="31084.75"/>
    <n v="13.951862657091562"/>
  </r>
  <r>
    <x v="4"/>
    <s v="SPEECH LANGUAGE PATHOLOGISTS"/>
    <n v="163"/>
    <n v="4410.78"/>
    <n v="3373.98"/>
    <n v="20.699263803680982"/>
  </r>
  <r>
    <x v="4"/>
    <s v="OBSTETRICS/GYNECOLOGY"/>
    <n v="15398"/>
    <n v="355015.55"/>
    <n v="249132.56"/>
    <n v="16.179540200025976"/>
  </r>
  <r>
    <x v="4"/>
    <s v="HOSPICE AND PALLIATIVE CARE"/>
    <n v="242"/>
    <n v="5380.68"/>
    <n v="5736.67"/>
    <n v="23.705247933884298"/>
  </r>
  <r>
    <x v="4"/>
    <s v="OPHTHALMOLOGY"/>
    <n v="17120"/>
    <n v="401022.87"/>
    <n v="282403.21000000002"/>
    <n v="16.495514602803741"/>
  </r>
  <r>
    <x v="4"/>
    <s v="ORAL SURGERY (DENTISTS ONLY)"/>
    <n v="1019"/>
    <n v="25888.13"/>
    <n v="19028.060000000001"/>
    <n v="18.67326790971541"/>
  </r>
  <r>
    <x v="4"/>
    <s v="ORTHOPEDIC SURGERY"/>
    <n v="7196"/>
    <n v="157431.49"/>
    <n v="110761.72"/>
    <n v="15.39212340188994"/>
  </r>
  <r>
    <x v="4"/>
    <s v="CARDIAC ELECTROPHYSIOLOGY"/>
    <n v="11583"/>
    <n v="231844.99"/>
    <n v="168234.05"/>
    <n v="14.524220840887507"/>
  </r>
  <r>
    <x v="4"/>
    <s v="PATHOLOGY"/>
    <n v="1869"/>
    <n v="48368.639999999999"/>
    <n v="40617.24"/>
    <n v="21.73207062600321"/>
  </r>
  <r>
    <x v="4"/>
    <s v="SPORTS MEDICINE"/>
    <n v="302"/>
    <n v="6924.9"/>
    <n v="4867.07"/>
    <n v="16.116125827814567"/>
  </r>
  <r>
    <x v="4"/>
    <s v="PLASTIC AND RECONSTRUCTIVE SURGERY"/>
    <n v="4020"/>
    <n v="90676.55"/>
    <n v="68647.509999999995"/>
    <n v="17.076495024875619"/>
  </r>
  <r>
    <x v="4"/>
    <s v="PHYSICAL MEDICINE AND REHABILITATION"/>
    <n v="6791"/>
    <n v="144275.29"/>
    <n v="103558.19"/>
    <n v="15.249328523045207"/>
  </r>
  <r>
    <x v="4"/>
    <s v="PSYCHIATRY"/>
    <n v="22898"/>
    <n v="414519.26"/>
    <n v="271668.05"/>
    <n v="11.864269805223163"/>
  </r>
  <r>
    <x v="4"/>
    <s v="GERIATRIC PSYCHIATRY"/>
    <n v="127"/>
    <n v="1320.74"/>
    <n v="904.29"/>
    <n v="7.1203937007874014"/>
  </r>
  <r>
    <x v="4"/>
    <s v="COLORECTAL SURGERY (FORMERLY PROCTOLOGY)"/>
    <n v="1318"/>
    <n v="28031.89"/>
    <n v="20665.509999999998"/>
    <n v="15.679446130500757"/>
  </r>
  <r>
    <x v="4"/>
    <s v="PULMONARY DISEASE"/>
    <n v="11384"/>
    <n v="267555.58"/>
    <n v="196345.43"/>
    <n v="17.247490337315529"/>
  </r>
  <r>
    <x v="4"/>
    <s v="DIAGNOSTIC RADIOLOGY"/>
    <n v="3356"/>
    <n v="74082.41"/>
    <n v="53206.46"/>
    <n v="15.854129916567341"/>
  </r>
  <r>
    <x v="4"/>
    <s v="THORACIC SURGERY"/>
    <n v="1861"/>
    <n v="40283.129999999997"/>
    <n v="29297.43"/>
    <n v="15.742842557764643"/>
  </r>
  <r>
    <x v="4"/>
    <s v="UROLOGY"/>
    <n v="73016"/>
    <n v="1670867.63"/>
    <n v="1230936.32"/>
    <n v="16.85844636791936"/>
  </r>
  <r>
    <x v="4"/>
    <s v="NUCLEAR MEDICINE"/>
    <n v="387"/>
    <n v="8614.0300000000007"/>
    <n v="6353.4"/>
    <n v="16.417054263565891"/>
  </r>
  <r>
    <x v="4"/>
    <s v="PEDIATRIC MEDICINE"/>
    <n v="4711"/>
    <n v="117152.03"/>
    <n v="87480.99"/>
    <n v="18.569516026321377"/>
  </r>
  <r>
    <x v="4"/>
    <s v="GERIATRIC MEDICINE"/>
    <n v="5244"/>
    <n v="122295.24"/>
    <n v="86176.13"/>
    <n v="16.433281845919147"/>
  </r>
  <r>
    <x v="4"/>
    <s v="NEPHROLOGY"/>
    <n v="10655"/>
    <n v="248313.44"/>
    <n v="154134.98000000001"/>
    <n v="14.465976536837166"/>
  </r>
  <r>
    <x v="4"/>
    <s v="HAND SURGERY"/>
    <n v="294"/>
    <n v="6767.26"/>
    <n v="4815.2299999999996"/>
    <n v="16.37833333333333"/>
  </r>
  <r>
    <x v="4"/>
    <s v="OPTOMETRY"/>
    <n v="7820"/>
    <n v="176230.97"/>
    <n v="117222.56"/>
    <n v="14.990097186700767"/>
  </r>
  <r>
    <x v="4"/>
    <s v="CERTIFIED NURSE MIDWIFE (EFFECTIVE JULY 1, 1988)"/>
    <n v="172"/>
    <n v="3695.98"/>
    <n v="2436.88"/>
    <n v="14.167906976744186"/>
  </r>
  <r>
    <x v="4"/>
    <s v="CERTIFIED REGISTERED NURSE ANESTHETIST (CRNA)"/>
    <n v="61"/>
    <n v="878.62"/>
    <n v="682.89"/>
    <n v="11.194918032786886"/>
  </r>
  <r>
    <x v="4"/>
    <s v="INFECTIOUS DISEASE"/>
    <n v="5297"/>
    <n v="118523.26"/>
    <n v="85074.61"/>
    <n v="16.060904285444593"/>
  </r>
  <r>
    <x v="4"/>
    <s v="ENDOCRINOLOGY"/>
    <n v="15797"/>
    <n v="359378.21"/>
    <n v="262459.89"/>
    <n v="16.614540102551118"/>
  </r>
  <r>
    <x v="4"/>
    <s v="PODIATRY"/>
    <n v="14992"/>
    <n v="344142.58"/>
    <n v="250278.69"/>
    <n v="16.694149546424761"/>
  </r>
  <r>
    <x v="4"/>
    <s v="NURSE PRACTITIONER"/>
    <n v="204091"/>
    <n v="3852661.85"/>
    <n v="3027902.84"/>
    <n v="14.836042941628978"/>
  </r>
  <r>
    <x v="4"/>
    <s v="PUBLIC HEALTH OR WELFARE AGENCIES (FEDERAL, STATE, AND LOCAL)"/>
    <n v="402"/>
    <n v="9323.1299999999992"/>
    <n v="6730.09"/>
    <n v="16.741517412935323"/>
  </r>
  <r>
    <x v="4"/>
    <s v="AUDIOLOGIST (BILLING INDEPENDENTLY)"/>
    <n v="25"/>
    <n v="524.05999999999995"/>
    <n v="398.56"/>
    <n v="15.942399999999999"/>
  </r>
  <r>
    <x v="4"/>
    <s v="RHEUMATOLOGY"/>
    <n v="7218"/>
    <n v="163466.25"/>
    <n v="117838.23"/>
    <n v="16.325606816292602"/>
  </r>
  <r>
    <x v="4"/>
    <s v="OCCUPATIONAL THERAPIST IN PRIVATE PRACTICE"/>
    <n v="13"/>
    <n v="291.85000000000002"/>
    <n v="228.8"/>
    <n v="17.600000000000001"/>
  </r>
  <r>
    <x v="4"/>
    <s v="CLINICAL LABORATORY (BILLING INDEPENDENTLY)"/>
    <n v="4755"/>
    <n v="120496.38"/>
    <n v="77729.36"/>
    <n v="16.346868559411146"/>
  </r>
  <r>
    <x v="4"/>
    <s v="SINGLE OR MULTISPECIALTY CLINIC OR GROUP PRACTICE"/>
    <n v="45"/>
    <n v="951.23"/>
    <n v="619.61"/>
    <n v="13.769111111111112"/>
  </r>
  <r>
    <x v="4"/>
    <s v="REGISTERED DIETICIAN/NUTRITION PROFESSIONAL"/>
    <n v="45"/>
    <n v="843.15"/>
    <n v="554.11"/>
    <n v="12.313555555555556"/>
  </r>
  <r>
    <x v="4"/>
    <s v="PAIN MANAGEMENT"/>
    <n v="7383"/>
    <n v="178016.75"/>
    <n v="134003.42000000001"/>
    <n v="18.150266829202224"/>
  </r>
  <r>
    <x v="4"/>
    <s v="PERIPHERAL VASCULAR DISEASE"/>
    <n v="370"/>
    <n v="8120.1"/>
    <n v="6031.83"/>
    <n v="16.302243243243243"/>
  </r>
  <r>
    <x v="4"/>
    <s v="VASCULAR SURGERY"/>
    <n v="3570"/>
    <n v="78525.41"/>
    <n v="58036.47"/>
    <n v="16.256714285714285"/>
  </r>
  <r>
    <x v="4"/>
    <s v="CARDIAC SURGERY"/>
    <n v="447"/>
    <n v="9654.2999999999993"/>
    <n v="7249.7"/>
    <n v="16.218568232662193"/>
  </r>
  <r>
    <x v="4"/>
    <s v="ADDICTION MEDICINE"/>
    <n v="524"/>
    <n v="11845.13"/>
    <n v="8503.49"/>
    <n v="16.228034351145038"/>
  </r>
  <r>
    <x v="4"/>
    <s v="LICENSED CLINICAL SOCIAL WORKER"/>
    <n v="20"/>
    <n v="275.13"/>
    <n v="185.7"/>
    <n v="9.2850000000000001"/>
  </r>
  <r>
    <x v="4"/>
    <s v="CRITICAL CARE (INTENSIVISTS)"/>
    <n v="660"/>
    <n v="15615.67"/>
    <n v="11501.87"/>
    <n v="17.427075757575757"/>
  </r>
  <r>
    <x v="4"/>
    <s v="HEMATOLOGY"/>
    <n v="1509"/>
    <n v="31809.31"/>
    <n v="24329.82"/>
    <n v="16.123141153081512"/>
  </r>
  <r>
    <x v="4"/>
    <s v="HEMATOLOGY/ONCOLOGY"/>
    <n v="49912"/>
    <n v="1119360.03"/>
    <n v="828593.23"/>
    <n v="16.601082505209167"/>
  </r>
  <r>
    <x v="4"/>
    <s v="PREVENTIVE MEDICINE"/>
    <n v="504"/>
    <n v="10619.23"/>
    <n v="5694.08"/>
    <n v="11.297777777777778"/>
  </r>
  <r>
    <x v="4"/>
    <s v="MAXILLOFACIAL SURGERY"/>
    <n v="363"/>
    <n v="7922.2"/>
    <n v="5370.18"/>
    <n v="14.793884297520663"/>
  </r>
  <r>
    <x v="4"/>
    <s v="NEUROPSYCHIATRY"/>
    <n v="40"/>
    <n v="836.52"/>
    <n v="596.61"/>
    <n v="14.91525"/>
  </r>
  <r>
    <x v="4"/>
    <s v="CERTIFIED CLINICAL NURSE SPECIALIST"/>
    <n v="1757"/>
    <n v="21294.86"/>
    <n v="15010.52"/>
    <n v="8.5432669322709174"/>
  </r>
  <r>
    <x v="4"/>
    <s v="MEDICAL ONCOLOGY"/>
    <n v="13611"/>
    <n v="298977.24"/>
    <n v="221035.19"/>
    <n v="16.239452648593051"/>
  </r>
  <r>
    <x v="4"/>
    <s v="SURGICAL ONCOLOGY"/>
    <n v="540"/>
    <n v="10754.59"/>
    <n v="4628.88"/>
    <n v="8.572000000000001"/>
  </r>
  <r>
    <x v="4"/>
    <s v="RADIATION ONCOLOGY"/>
    <n v="1910"/>
    <n v="30939.919999999998"/>
    <n v="22000.18"/>
    <n v="11.51841884816754"/>
  </r>
  <r>
    <x v="4"/>
    <s v="EMERGENCY MEDICINE"/>
    <n v="14465"/>
    <n v="334446.52"/>
    <n v="283080.94"/>
    <n v="19.570061527825786"/>
  </r>
  <r>
    <x v="4"/>
    <s v="INTERVENTIONAL RADIOLOGY"/>
    <n v="759"/>
    <n v="14121.72"/>
    <n v="10580.03"/>
    <n v="13.93943346508564"/>
  </r>
  <r>
    <x v="4"/>
    <s v="PHYSICIAN ASSISTANT"/>
    <n v="54773"/>
    <n v="1034288.76"/>
    <n v="764231.4"/>
    <n v="13.952702974093075"/>
  </r>
  <r>
    <x v="4"/>
    <s v="GYNECOLOGICAL/ONCOLOGY"/>
    <n v="522"/>
    <n v="11845.85"/>
    <n v="8803.2999999999993"/>
    <n v="16.864559386973177"/>
  </r>
  <r>
    <x v="4"/>
    <s v="UNKNOWN PHYSICIAN SPECIALTY"/>
    <n v="453"/>
    <n v="10305.129999999999"/>
    <n v="7894.98"/>
    <n v="17.428211920529801"/>
  </r>
  <r>
    <x v="4"/>
    <s v="PHARMACY"/>
    <n v="65"/>
    <n v="1516.13"/>
    <n v="1188.7"/>
    <n v="18.287692307692307"/>
  </r>
  <r>
    <x v="4"/>
    <s v="SLEEP MEDICINE"/>
    <n v="1922"/>
    <n v="40569.699999999997"/>
    <n v="28809.45"/>
    <n v="14.989308012486994"/>
  </r>
  <r>
    <x v="4"/>
    <s v="INTERVENTIONAL CARDIOLOGY"/>
    <n v="21776"/>
    <n v="492415.09"/>
    <n v="350106.88"/>
    <n v="16.077648787656134"/>
  </r>
  <r>
    <x v="4"/>
    <s v="DENTIST"/>
    <n v="131"/>
    <n v="3188.3"/>
    <n v="2363.52"/>
    <n v="18.042137404580153"/>
  </r>
  <r>
    <x v="4"/>
    <s v="HOSPITALIST"/>
    <n v="3327"/>
    <n v="77518.2"/>
    <n v="55925.56"/>
    <n v="16.80960625187857"/>
  </r>
  <r>
    <x v="4"/>
    <s v="ADVANCED HEART FAILURE AND TRANSPLANT CARDIOLOGY"/>
    <n v="1720"/>
    <n v="34179.120000000003"/>
    <n v="25090.93"/>
    <n v="14.58775"/>
  </r>
  <r>
    <x v="4"/>
    <s v="HEMATOPOIETIC CELL TRANSPLANTATION AND CELLULAR THERAPY"/>
    <n v="86"/>
    <n v="1834.6"/>
    <n v="1463.6"/>
    <n v="17.018604651162789"/>
  </r>
  <r>
    <x v="4"/>
    <s v="UNDERSEA AND HYPERBARIC MEDICINE"/>
    <n v="203"/>
    <n v="3487.35"/>
    <n v="2688.03"/>
    <n v="13.24152709359606"/>
  </r>
  <r>
    <x v="4"/>
    <s v="MICROGRAPHIC DERMATOLOGIC SURGERY"/>
    <n v="1273"/>
    <n v="28124.85"/>
    <n v="20621.330000000002"/>
    <n v="16.199002356637866"/>
  </r>
  <r>
    <x v="5"/>
    <s v="GENERAL PRACTICE"/>
    <n v="48372"/>
    <n v="2707687.45"/>
    <n v="1842273.12"/>
    <n v="38.085527164475316"/>
  </r>
  <r>
    <x v="5"/>
    <s v="GENERAL SURGERY"/>
    <n v="224873"/>
    <n v="11177648.310000001"/>
    <n v="8111133.29"/>
    <n v="36.069840710089693"/>
  </r>
  <r>
    <x v="5"/>
    <s v="ALLERGY/IMMUNOLOGY"/>
    <n v="23651"/>
    <n v="1402208.64"/>
    <n v="1019512"/>
    <n v="43.106507124434486"/>
  </r>
  <r>
    <x v="5"/>
    <s v="OTOLARYNGOLOGY"/>
    <n v="172894"/>
    <n v="9531443.5500000007"/>
    <n v="6634272.2699999996"/>
    <n v="38.371905734149244"/>
  </r>
  <r>
    <x v="5"/>
    <s v="ANESTHESIOLOGY"/>
    <n v="30098"/>
    <n v="1496476.32"/>
    <n v="1096931.06"/>
    <n v="36.445313974350455"/>
  </r>
  <r>
    <x v="5"/>
    <s v="CARDIOLOGY"/>
    <n v="94032"/>
    <n v="5211516.3499999996"/>
    <n v="3689793.77"/>
    <n v="39.239766994214733"/>
  </r>
  <r>
    <x v="5"/>
    <s v="DERMATOLOGY"/>
    <n v="983380"/>
    <n v="56291683.93"/>
    <n v="38750582.189999998"/>
    <n v="39.405501627041424"/>
  </r>
  <r>
    <x v="5"/>
    <s v="FAMILY PRACTICE"/>
    <n v="450239"/>
    <n v="24580819.469999999"/>
    <n v="15726246.51"/>
    <n v="34.928663465403929"/>
  </r>
  <r>
    <x v="5"/>
    <s v="INTERVENTIONAL PAIN MANAGEMENT"/>
    <n v="16350"/>
    <n v="877756.96"/>
    <n v="642864.5"/>
    <n v="39.318929663608564"/>
  </r>
  <r>
    <x v="5"/>
    <s v="GASTROENTEROLOGY"/>
    <n v="71130"/>
    <n v="3874532.13"/>
    <n v="2715032.76"/>
    <n v="38.170009278785322"/>
  </r>
  <r>
    <x v="5"/>
    <s v="INTERNAL MEDICINE"/>
    <n v="513306"/>
    <n v="29182114.649999999"/>
    <n v="19286565.390000001"/>
    <n v="37.573231931830136"/>
  </r>
  <r>
    <x v="5"/>
    <s v="OSTEOPATHIC MANIPULATIVE MEDICINE"/>
    <n v="11307"/>
    <n v="656343.67000000004"/>
    <n v="479967.58"/>
    <n v="42.448711417705844"/>
  </r>
  <r>
    <x v="5"/>
    <s v="NEUROLOGY"/>
    <n v="42374"/>
    <n v="2235815.02"/>
    <n v="1561282.42"/>
    <n v="36.845292396280733"/>
  </r>
  <r>
    <x v="5"/>
    <s v="NEUROSURGERY"/>
    <n v="49539"/>
    <n v="2577058.62"/>
    <n v="1855651.48"/>
    <n v="37.458396011223478"/>
  </r>
  <r>
    <x v="5"/>
    <s v="OBSTETRICS/GYNECOLOGY"/>
    <n v="120829"/>
    <n v="6641893.79"/>
    <n v="4511714.22"/>
    <n v="37.339663656903554"/>
  </r>
  <r>
    <x v="5"/>
    <s v="HOSPICE AND PALLIATIVE CARE"/>
    <n v="1648"/>
    <n v="84351.56"/>
    <n v="60851.64"/>
    <n v="36.924538834951456"/>
  </r>
  <r>
    <x v="5"/>
    <s v="OPHTHALMOLOGY"/>
    <n v="255084"/>
    <n v="14257293.74"/>
    <n v="9832934.2799999993"/>
    <n v="38.547828480030105"/>
  </r>
  <r>
    <x v="5"/>
    <s v="ORAL SURGERY (DENTISTS ONLY)"/>
    <n v="8294"/>
    <n v="456748.59"/>
    <n v="331132.45"/>
    <n v="39.924336870026529"/>
  </r>
  <r>
    <x v="5"/>
    <s v="ORTHOPEDIC SURGERY"/>
    <n v="398458"/>
    <n v="21690342.02"/>
    <n v="15308642.300000001"/>
    <n v="38.419713746492732"/>
  </r>
  <r>
    <x v="5"/>
    <s v="CARDIAC ELECTROPHYSIOLOGY"/>
    <n v="8779"/>
    <n v="461097.05"/>
    <n v="324299.02"/>
    <n v="36.940314386604399"/>
  </r>
  <r>
    <x v="5"/>
    <s v="PATHOLOGY"/>
    <n v="2840"/>
    <n v="163250.32"/>
    <n v="118515.7"/>
    <n v="41.730880281690141"/>
  </r>
  <r>
    <x v="5"/>
    <s v="SPORTS MEDICINE"/>
    <n v="18466"/>
    <n v="1003513.53"/>
    <n v="722332.69"/>
    <n v="39.116900790642255"/>
  </r>
  <r>
    <x v="5"/>
    <s v="PLASTIC AND RECONSTRUCTIVE SURGERY"/>
    <n v="62765"/>
    <n v="3325909.59"/>
    <n v="2351689.5099999998"/>
    <n v="37.468167131363018"/>
  </r>
  <r>
    <x v="5"/>
    <s v="PHYSICAL MEDICINE AND REHABILITATION"/>
    <n v="55193"/>
    <n v="2978646.39"/>
    <n v="2162995.02"/>
    <n v="39.189662094830865"/>
  </r>
  <r>
    <x v="5"/>
    <s v="PSYCHIATRY"/>
    <n v="149278"/>
    <n v="7802069.0700000003"/>
    <n v="5513317.3200000003"/>
    <n v="36.933220702313804"/>
  </r>
  <r>
    <x v="5"/>
    <s v="GERIATRIC PSYCHIATRY"/>
    <n v="714"/>
    <n v="40856.07"/>
    <n v="28692.57"/>
    <n v="40.18567226890756"/>
  </r>
  <r>
    <x v="5"/>
    <s v="COLORECTAL SURGERY (FORMERLY PROCTOLOGY)"/>
    <n v="22275"/>
    <n v="1190277.44"/>
    <n v="866021.03"/>
    <n v="38.878609652076321"/>
  </r>
  <r>
    <x v="5"/>
    <s v="PULMONARY DISEASE"/>
    <n v="29275"/>
    <n v="1525321.66"/>
    <n v="1080543.52"/>
    <n v="36.910111699402222"/>
  </r>
  <r>
    <x v="5"/>
    <s v="DIAGNOSTIC RADIOLOGY"/>
    <n v="12661"/>
    <n v="632572.05000000005"/>
    <n v="460809.02"/>
    <n v="36.395941868730752"/>
  </r>
  <r>
    <x v="5"/>
    <s v="THORACIC SURGERY"/>
    <n v="11306"/>
    <n v="590712.68000000005"/>
    <n v="430047.55"/>
    <n v="38.037108614894748"/>
  </r>
  <r>
    <x v="5"/>
    <s v="UROLOGY"/>
    <n v="173619"/>
    <n v="9618869.3900000006"/>
    <n v="6782620.0899999999"/>
    <n v="39.066116554063782"/>
  </r>
  <r>
    <x v="5"/>
    <s v="NUCLEAR MEDICINE"/>
    <n v="592"/>
    <n v="34361.160000000003"/>
    <n v="24098.41"/>
    <n v="40.70677364864865"/>
  </r>
  <r>
    <x v="5"/>
    <s v="PEDIATRIC MEDICINE"/>
    <n v="4212"/>
    <n v="235826.83"/>
    <n v="150169.4"/>
    <n v="35.652754036087366"/>
  </r>
  <r>
    <x v="5"/>
    <s v="GERIATRIC MEDICINE"/>
    <n v="7766"/>
    <n v="430000.24"/>
    <n v="280765.53999999998"/>
    <n v="36.153172804532574"/>
  </r>
  <r>
    <x v="5"/>
    <s v="NEPHROLOGY"/>
    <n v="16863"/>
    <n v="941668.67"/>
    <n v="647418.93000000005"/>
    <n v="38.392867817114393"/>
  </r>
  <r>
    <x v="5"/>
    <s v="HAND SURGERY"/>
    <n v="28027"/>
    <n v="1544088.22"/>
    <n v="1095768.55"/>
    <n v="39.096890498447927"/>
  </r>
  <r>
    <x v="5"/>
    <s v="OPTOMETRY"/>
    <n v="308296"/>
    <n v="16862152.600000001"/>
    <n v="11168464.58"/>
    <n v="36.226433622233181"/>
  </r>
  <r>
    <x v="5"/>
    <s v="CERTIFIED NURSE MIDWIFE (EFFECTIVE JULY 1, 1988)"/>
    <n v="3248"/>
    <n v="169822.75"/>
    <n v="113968.63"/>
    <n v="35.088863916256159"/>
  </r>
  <r>
    <x v="5"/>
    <s v="CERTIFIED REGISTERED NURSE ANESTHETIST (CRNA)"/>
    <n v="1922"/>
    <n v="78503.7"/>
    <n v="57121.120000000003"/>
    <n v="29.719625390218525"/>
  </r>
  <r>
    <x v="5"/>
    <s v="INFECTIOUS DISEASE"/>
    <n v="15213"/>
    <n v="763355.47"/>
    <n v="557267.11"/>
    <n v="36.630980740156446"/>
  </r>
  <r>
    <x v="5"/>
    <s v="ENDOCRINOLOGY"/>
    <n v="22480"/>
    <n v="1311452.75"/>
    <n v="953906.9"/>
    <n v="42.433580960854094"/>
  </r>
  <r>
    <x v="5"/>
    <s v="PODIATRY"/>
    <n v="904741"/>
    <n v="52048785"/>
    <n v="37067020"/>
    <n v="40.969758195992"/>
  </r>
  <r>
    <x v="5"/>
    <s v="NURSE PRACTITIONER"/>
    <n v="890106"/>
    <n v="38880639.469999999"/>
    <n v="26553925.920000002"/>
    <n v="29.832318757541238"/>
  </r>
  <r>
    <x v="5"/>
    <s v="AUDIOLOGIST (BILLING INDEPENDENTLY)"/>
    <n v="102"/>
    <n v="5370.33"/>
    <n v="4054.28"/>
    <n v="39.747843137254904"/>
  </r>
  <r>
    <x v="5"/>
    <s v="PHYSICAL THERAPIST IN PRIVATE PRACTICE"/>
    <n v="16"/>
    <n v="969.94"/>
    <n v="760.4"/>
    <n v="47.524999999999999"/>
  </r>
  <r>
    <x v="5"/>
    <s v="RHEUMATOLOGY"/>
    <n v="27826"/>
    <n v="1591084.31"/>
    <n v="1152734.55"/>
    <n v="41.426527348522967"/>
  </r>
  <r>
    <x v="5"/>
    <s v="CLINICAL PSYCHOLOGIST"/>
    <n v="254"/>
    <n v="11707.03"/>
    <n v="8979.9"/>
    <n v="35.353937007874016"/>
  </r>
  <r>
    <x v="5"/>
    <s v="SINGLE OR MULTISPECIALTY CLINIC OR GROUP PRACTICE"/>
    <n v="75"/>
    <n v="3805.85"/>
    <n v="2513.98"/>
    <n v="33.519733333333335"/>
  </r>
  <r>
    <x v="5"/>
    <s v="PAIN MANAGEMENT"/>
    <n v="23116"/>
    <n v="1213472.6299999999"/>
    <n v="887706.73"/>
    <n v="38.40226379996539"/>
  </r>
  <r>
    <x v="5"/>
    <s v="PERIPHERAL VASCULAR DISEASE"/>
    <n v="461"/>
    <n v="23115.7"/>
    <n v="16218.67"/>
    <n v="35.181496746203905"/>
  </r>
  <r>
    <x v="5"/>
    <s v="VASCULAR SURGERY"/>
    <n v="67881"/>
    <n v="3677503.21"/>
    <n v="2697037.05"/>
    <n v="39.731840279312323"/>
  </r>
  <r>
    <x v="5"/>
    <s v="CARDIAC SURGERY"/>
    <n v="4811"/>
    <n v="237678.2"/>
    <n v="172757.67"/>
    <n v="35.908890043649969"/>
  </r>
  <r>
    <x v="5"/>
    <s v="ADDICTION MEDICINE"/>
    <n v="796"/>
    <n v="41154.74"/>
    <n v="26026.07"/>
    <n v="32.696067839195976"/>
  </r>
  <r>
    <x v="5"/>
    <s v="LICENSED CLINICAL SOCIAL WORKER"/>
    <n v="28"/>
    <n v="990.58"/>
    <n v="737.03"/>
    <n v="26.322499999999998"/>
  </r>
  <r>
    <x v="5"/>
    <s v="CRITICAL CARE (INTENSIVISTS)"/>
    <n v="3601"/>
    <n v="181249.45"/>
    <n v="130073.27"/>
    <n v="36.121430158289364"/>
  </r>
  <r>
    <x v="5"/>
    <s v="HEMATOLOGY"/>
    <n v="1589"/>
    <n v="73600.97"/>
    <n v="52921.64"/>
    <n v="33.304996853366895"/>
  </r>
  <r>
    <x v="5"/>
    <s v="HEMATOLOGY/ONCOLOGY"/>
    <n v="56210"/>
    <n v="2961149.28"/>
    <n v="2135329.91"/>
    <n v="37.988434620174345"/>
  </r>
  <r>
    <x v="5"/>
    <s v="PREVENTIVE MEDICINE"/>
    <n v="1816"/>
    <n v="85076.76"/>
    <n v="62930.13"/>
    <n v="34.653155286343612"/>
  </r>
  <r>
    <x v="5"/>
    <s v="MAXILLOFACIAL SURGERY"/>
    <n v="5225"/>
    <n v="276711.67"/>
    <n v="194635.12"/>
    <n v="37.250740669856455"/>
  </r>
  <r>
    <x v="5"/>
    <s v="NEUROPSYCHIATRY"/>
    <n v="167"/>
    <n v="8714.33"/>
    <n v="6265.39"/>
    <n v="37.517305389221562"/>
  </r>
  <r>
    <x v="5"/>
    <s v="UNKNOWN PROVIDER"/>
    <n v="49"/>
    <n v="2794.58"/>
    <n v="1961.67"/>
    <n v="40.034081632653063"/>
  </r>
  <r>
    <x v="5"/>
    <s v="CERTIFIED CLINICAL NURSE SPECIALIST"/>
    <n v="5409"/>
    <n v="223243.4"/>
    <n v="153946.56"/>
    <n v="28.461186910704381"/>
  </r>
  <r>
    <x v="5"/>
    <s v="MEDICAL ONCOLOGY"/>
    <n v="18683"/>
    <n v="959525.34"/>
    <n v="689467.3"/>
    <n v="36.903457688808011"/>
  </r>
  <r>
    <x v="5"/>
    <s v="SURGICAL ONCOLOGY"/>
    <n v="9633"/>
    <n v="457936.86"/>
    <n v="325084.76"/>
    <n v="33.746990553306347"/>
  </r>
  <r>
    <x v="5"/>
    <s v="RADIATION ONCOLOGY"/>
    <n v="53106"/>
    <n v="2400321.65"/>
    <n v="1687467.45"/>
    <n v="31.775457575415206"/>
  </r>
  <r>
    <x v="5"/>
    <s v="EMERGENCY MEDICINE"/>
    <n v="60058"/>
    <n v="3378143.9"/>
    <n v="2507952.4700000002"/>
    <n v="41.758840953744716"/>
  </r>
  <r>
    <x v="5"/>
    <s v="INTERVENTIONAL RADIOLOGY"/>
    <n v="7050"/>
    <n v="359970.65"/>
    <n v="266610.05"/>
    <n v="37.817028368794325"/>
  </r>
  <r>
    <x v="5"/>
    <s v="PHYSICIAN ASSISTANT"/>
    <n v="747544"/>
    <n v="34303979.399999999"/>
    <n v="23708689.57"/>
    <n v="31.715443599306528"/>
  </r>
  <r>
    <x v="5"/>
    <s v="GYNECOLOGICAL/ONCOLOGY"/>
    <n v="6086"/>
    <n v="291710.15999999997"/>
    <n v="200885.15"/>
    <n v="33.007747288859676"/>
  </r>
  <r>
    <x v="5"/>
    <s v="UNKNOWN PHYSICIAN SPECIALTY"/>
    <n v="2180"/>
    <n v="118967.03999999999"/>
    <n v="85935.54"/>
    <n v="39.419972477064221"/>
  </r>
  <r>
    <x v="5"/>
    <s v="SLEEP MEDICINE"/>
    <n v="2632"/>
    <n v="125838.14"/>
    <n v="86515.88"/>
    <n v="32.870775075987844"/>
  </r>
  <r>
    <x v="5"/>
    <s v="INTERVENTIONAL CARDIOLOGY"/>
    <n v="20990"/>
    <n v="1096361.6200000001"/>
    <n v="771946.12"/>
    <n v="36.776851834206767"/>
  </r>
  <r>
    <x v="5"/>
    <s v="DENTIST"/>
    <n v="2792"/>
    <n v="147511.38"/>
    <n v="106276.89"/>
    <n v="38.064788681948421"/>
  </r>
  <r>
    <x v="5"/>
    <s v="HOSPITALIST"/>
    <n v="7159"/>
    <n v="337257.18"/>
    <n v="239975.42"/>
    <n v="33.520801787959215"/>
  </r>
  <r>
    <x v="5"/>
    <s v="ADVANCED HEART FAILURE AND TRANSPLANT CARDIOLOGY"/>
    <n v="593"/>
    <n v="26061.45"/>
    <n v="18570.32"/>
    <n v="31.315885328836423"/>
  </r>
  <r>
    <x v="5"/>
    <s v="HEMATOPOIETIC CELL TRANSPLANTATION AND CELLULAR THERAPY"/>
    <n v="206"/>
    <n v="9006.93"/>
    <n v="6262.34"/>
    <n v="30.399708737864078"/>
  </r>
  <r>
    <x v="5"/>
    <s v="MEDICAL GENETICS AND GENOMICS"/>
    <n v="62"/>
    <n v="2990.05"/>
    <n v="2088.0700000000002"/>
    <n v="33.678548387096775"/>
  </r>
  <r>
    <x v="5"/>
    <s v="UNDERSEA AND HYPERBARIC MEDICINE"/>
    <n v="4750"/>
    <n v="188929.68"/>
    <n v="141334.56"/>
    <n v="29.754644210526315"/>
  </r>
  <r>
    <x v="5"/>
    <s v="MICROGRAPHIC DERMATOLOGIC SURGERY"/>
    <n v="30103"/>
    <n v="1688208.17"/>
    <n v="1200508.1599999999"/>
    <n v="39.880017274025839"/>
  </r>
  <r>
    <x v="5"/>
    <s v="ADULT CONGENITAL HEART DISEASE"/>
    <n v="15"/>
    <n v="623.78"/>
    <n v="408.76"/>
    <n v="27.250666666666667"/>
  </r>
  <r>
    <x v="6"/>
    <s v="GENERAL PRACTICE"/>
    <n v="432935.2"/>
    <n v="39525837.020000003"/>
    <n v="25948636.559999999"/>
    <n v="59.936536830454067"/>
  </r>
  <r>
    <x v="6"/>
    <s v="GENERAL SURGERY"/>
    <n v="783974"/>
    <n v="65945023.619999997"/>
    <n v="47412776.020000003"/>
    <n v="60.477485248235276"/>
  </r>
  <r>
    <x v="6"/>
    <s v="ALLERGY/IMMUNOLOGY"/>
    <n v="267464"/>
    <n v="24442752.52"/>
    <n v="17252801.93"/>
    <n v="64.505136878234083"/>
  </r>
  <r>
    <x v="6"/>
    <s v="OTOLARYNGOLOGY"/>
    <n v="1714508"/>
    <n v="155536611.09"/>
    <n v="110309058.47"/>
    <n v="64.338608201303231"/>
  </r>
  <r>
    <x v="6"/>
    <s v="ANESTHESIOLOGY"/>
    <n v="438816"/>
    <n v="38533471.579999998"/>
    <n v="27641589.440000001"/>
    <n v="62.991298038357769"/>
  </r>
  <r>
    <x v="6"/>
    <s v="CARDIOLOGY"/>
    <n v="1776866"/>
    <n v="159418652.59999999"/>
    <n v="110444889.8"/>
    <n v="62.157129350215492"/>
  </r>
  <r>
    <x v="6"/>
    <s v="DERMATOLOGY"/>
    <n v="5894143"/>
    <n v="537193005.72000003"/>
    <n v="363491503.31999999"/>
    <n v="61.669949867181707"/>
  </r>
  <r>
    <x v="6"/>
    <s v="FAMILY PRACTICE"/>
    <n v="8153542"/>
    <n v="718652629.37"/>
    <n v="440812391.95999998"/>
    <n v="54.063913813162422"/>
  </r>
  <r>
    <x v="6"/>
    <s v="INTERVENTIONAL PAIN MANAGEMENT"/>
    <n v="399478"/>
    <n v="35773744.619999997"/>
    <n v="25639578.170000002"/>
    <n v="64.182703853528864"/>
  </r>
  <r>
    <x v="6"/>
    <s v="GASTROENTEROLOGY"/>
    <n v="934097"/>
    <n v="84810831.129999995"/>
    <n v="59886280"/>
    <n v="64.11141455330656"/>
  </r>
  <r>
    <x v="6"/>
    <s v="INTERNAL MEDICINE"/>
    <n v="7500785"/>
    <n v="682438199.52999997"/>
    <n v="425853822.89999998"/>
    <n v="56.774567315287662"/>
  </r>
  <r>
    <x v="6"/>
    <s v="OSTEOPATHIC MANIPULATIVE MEDICINE"/>
    <n v="92370"/>
    <n v="8403645.6799999997"/>
    <n v="5829300.79"/>
    <n v="63.108160549962108"/>
  </r>
  <r>
    <x v="6"/>
    <s v="NEUROLOGY"/>
    <n v="730569.1"/>
    <n v="64570946.390000001"/>
    <n v="44632175.609999999"/>
    <n v="61.09233967053904"/>
  </r>
  <r>
    <x v="6"/>
    <s v="NEUROSURGERY"/>
    <n v="250230"/>
    <n v="21548464.370000001"/>
    <n v="15600403.4"/>
    <n v="62.344256883667029"/>
  </r>
  <r>
    <x v="6"/>
    <s v="OBSTETRICS/GYNECOLOGY"/>
    <n v="794482"/>
    <n v="71402314.189999998"/>
    <n v="49089848.780000001"/>
    <n v="61.788497133981643"/>
  </r>
  <r>
    <x v="6"/>
    <s v="HOSPICE AND PALLIATIVE CARE"/>
    <n v="11711"/>
    <n v="951712.61"/>
    <n v="666423.57999999996"/>
    <n v="56.90577918196567"/>
  </r>
  <r>
    <x v="6"/>
    <s v="OPHTHALMOLOGY"/>
    <n v="2694451"/>
    <n v="242080606.06999999"/>
    <n v="167045938.56"/>
    <n v="61.996279969463167"/>
  </r>
  <r>
    <x v="6"/>
    <s v="ORAL SURGERY (DENTISTS ONLY)"/>
    <n v="18395"/>
    <n v="1632443.17"/>
    <n v="1172766.8700000001"/>
    <n v="63.754654525686334"/>
  </r>
  <r>
    <x v="6"/>
    <s v="ORTHOPEDIC SURGERY"/>
    <n v="3748825.2"/>
    <n v="336224097.50999999"/>
    <n v="239323534.13"/>
    <n v="63.839608773970035"/>
  </r>
  <r>
    <x v="6"/>
    <s v="CARDIAC ELECTROPHYSIOLOGY"/>
    <n v="191176"/>
    <n v="16724536.26"/>
    <n v="11719252.26"/>
    <n v="61.30085502364313"/>
  </r>
  <r>
    <x v="6"/>
    <s v="PATHOLOGY"/>
    <n v="27364"/>
    <n v="2715002.51"/>
    <n v="2165826.9300000002"/>
    <n v="79.148769551235205"/>
  </r>
  <r>
    <x v="6"/>
    <s v="SPORTS MEDICINE"/>
    <n v="258384"/>
    <n v="22936186.870000001"/>
    <n v="16424432.68"/>
    <n v="63.565981949346707"/>
  </r>
  <r>
    <x v="6"/>
    <s v="PLASTIC AND RECONSTRUCTIVE SURGERY"/>
    <n v="161795"/>
    <n v="13852057.43"/>
    <n v="9952732.9199999999"/>
    <n v="61.514465341945055"/>
  </r>
  <r>
    <x v="6"/>
    <s v="PHYSICAL MEDICINE AND REHABILITATION"/>
    <n v="777208"/>
    <n v="70220293.819999993"/>
    <n v="50662042.090000004"/>
    <n v="65.184663680764999"/>
  </r>
  <r>
    <x v="6"/>
    <s v="PSYCHIATRY"/>
    <n v="1195295.6000000001"/>
    <n v="103437880.68000001"/>
    <n v="72370688.200000003"/>
    <n v="60.546268387501797"/>
  </r>
  <r>
    <x v="6"/>
    <s v="GERIATRIC PSYCHIATRY"/>
    <n v="10807"/>
    <n v="954049.62"/>
    <n v="688941.21"/>
    <n v="63.749533635606547"/>
  </r>
  <r>
    <x v="6"/>
    <s v="COLORECTAL SURGERY (FORMERLY PROCTOLOGY)"/>
    <n v="87277"/>
    <n v="7775425.3899999997"/>
    <n v="5602657.6600000001"/>
    <n v="64.193976190748998"/>
  </r>
  <r>
    <x v="6"/>
    <s v="PULMONARY DISEASE"/>
    <n v="717650"/>
    <n v="63257139.109999999"/>
    <n v="44863472.890000001"/>
    <n v="62.514419131888808"/>
  </r>
  <r>
    <x v="6"/>
    <s v="DIAGNOSTIC RADIOLOGY"/>
    <n v="34531"/>
    <n v="3022591.5"/>
    <n v="2235022.9900000002"/>
    <n v="64.725116272335015"/>
  </r>
  <r>
    <x v="6"/>
    <s v="THORACIC SURGERY"/>
    <n v="58531"/>
    <n v="4979909.01"/>
    <n v="3647415.25"/>
    <n v="62.315956501682869"/>
  </r>
  <r>
    <x v="6"/>
    <s v="UROLOGY"/>
    <n v="2163744"/>
    <n v="194242592.12"/>
    <n v="134938832.90000001"/>
    <n v="62.363585017451236"/>
  </r>
  <r>
    <x v="6"/>
    <s v="NUCLEAR MEDICINE"/>
    <n v="4320"/>
    <n v="383388.42"/>
    <n v="266798.2"/>
    <n v="61.758842592592593"/>
  </r>
  <r>
    <x v="6"/>
    <s v="PEDIATRIC MEDICINE"/>
    <n v="61396"/>
    <n v="5437621.3099999996"/>
    <n v="3482541.73"/>
    <n v="56.722615968467004"/>
  </r>
  <r>
    <x v="6"/>
    <s v="GERIATRIC MEDICINE"/>
    <n v="79791"/>
    <n v="7029200"/>
    <n v="4451507.58"/>
    <n v="55.789595067112835"/>
  </r>
  <r>
    <x v="6"/>
    <s v="NEPHROLOGY"/>
    <n v="416479"/>
    <n v="37222941.350000001"/>
    <n v="24253956.390000001"/>
    <n v="58.235724706407765"/>
  </r>
  <r>
    <x v="6"/>
    <s v="HAND SURGERY"/>
    <n v="289255"/>
    <n v="26160996.760000002"/>
    <n v="18673460.920000002"/>
    <n v="64.557089488513597"/>
  </r>
  <r>
    <x v="6"/>
    <s v="OPTOMETRY"/>
    <n v="1819701"/>
    <n v="159789253.91"/>
    <n v="106693609.56999999"/>
    <n v="58.632494882401005"/>
  </r>
  <r>
    <x v="6"/>
    <s v="CERTIFIED NURSE MIDWIFE (EFFECTIVE JULY 1, 1988)"/>
    <n v="15797"/>
    <n v="1356995.28"/>
    <n v="912018.07"/>
    <n v="57.733624738874468"/>
  </r>
  <r>
    <x v="6"/>
    <s v="CERTIFIED REGISTERED NURSE ANESTHETIST (CRNA)"/>
    <n v="6407"/>
    <n v="488361.03"/>
    <n v="358987.68"/>
    <n v="56.030541595130323"/>
  </r>
  <r>
    <x v="6"/>
    <s v="INFECTIOUS DISEASE"/>
    <n v="157788"/>
    <n v="13179011.35"/>
    <n v="9559841.7799999993"/>
    <n v="60.586621162572563"/>
  </r>
  <r>
    <x v="6"/>
    <s v="ENDOCRINOLOGY"/>
    <n v="360307"/>
    <n v="32396957.68"/>
    <n v="22158054.68"/>
    <n v="61.497708010113598"/>
  </r>
  <r>
    <x v="6"/>
    <s v="INDEPENDENT DIAGNOSTIC TESTING FACILITY (IDTF)"/>
    <n v="13"/>
    <n v="905.5"/>
    <n v="521.19000000000005"/>
    <n v="40.091538461538462"/>
  </r>
  <r>
    <x v="6"/>
    <s v="PODIATRY"/>
    <n v="4489305"/>
    <n v="411477251.70999998"/>
    <n v="295792281.19999999"/>
    <n v="65.888212362492638"/>
  </r>
  <r>
    <x v="6"/>
    <s v="NURSE PRACTITIONER"/>
    <n v="9567865"/>
    <n v="690412136.60000002"/>
    <n v="459498966.63999999"/>
    <n v="48.025235163748654"/>
  </r>
  <r>
    <x v="6"/>
    <s v="PUBLIC HEALTH OR WELFARE AGENCIES (FEDERAL, STATE, AND LOCAL)"/>
    <n v="24"/>
    <n v="2172.21"/>
    <n v="1489.59"/>
    <n v="62.066249999999997"/>
  </r>
  <r>
    <x v="6"/>
    <s v="AUDIOLOGIST (BILLING INDEPENDENTLY)"/>
    <n v="27"/>
    <n v="2393.9299999999998"/>
    <n v="1797.7"/>
    <n v="66.581481481481489"/>
  </r>
  <r>
    <x v="6"/>
    <s v="PHYSICAL THERAPIST IN PRIVATE PRACTICE"/>
    <n v="13"/>
    <n v="1277.7"/>
    <n v="1001.71"/>
    <n v="77.054615384615389"/>
  </r>
  <r>
    <x v="6"/>
    <s v="RHEUMATOLOGY"/>
    <n v="480919"/>
    <n v="42955012.079999998"/>
    <n v="29941963.43"/>
    <n v="62.259888733861629"/>
  </r>
  <r>
    <x v="6"/>
    <s v="CLINICAL PSYCHOLOGIST"/>
    <n v="511"/>
    <n v="48314.83"/>
    <n v="36804.32"/>
    <n v="72.024109589041089"/>
  </r>
  <r>
    <x v="6"/>
    <s v="SINGLE OR MULTISPECIALTY CLINIC OR GROUP PRACTICE"/>
    <n v="1849"/>
    <n v="156826.1"/>
    <n v="104861.27"/>
    <n v="56.712422931314229"/>
  </r>
  <r>
    <x v="6"/>
    <s v="PAIN MANAGEMENT"/>
    <n v="540128"/>
    <n v="47773328.340000004"/>
    <n v="34322677.729999997"/>
    <n v="63.545451689229211"/>
  </r>
  <r>
    <x v="6"/>
    <s v="PERIPHERAL VASCULAR DISEASE"/>
    <n v="4974"/>
    <n v="405780.24"/>
    <n v="284246.51"/>
    <n v="57.146463610776038"/>
  </r>
  <r>
    <x v="6"/>
    <s v="VASCULAR SURGERY"/>
    <n v="423165"/>
    <n v="37667933.030000001"/>
    <n v="27670635.260000002"/>
    <n v="65.389706757411417"/>
  </r>
  <r>
    <x v="6"/>
    <s v="CARDIAC SURGERY"/>
    <n v="20761"/>
    <n v="1756109.15"/>
    <n v="1275561.3700000001"/>
    <n v="61.440266364818655"/>
  </r>
  <r>
    <x v="6"/>
    <s v="ADDICTION MEDICINE"/>
    <n v="10875"/>
    <n v="943095.99"/>
    <n v="632690.16"/>
    <n v="58.17840551724138"/>
  </r>
  <r>
    <x v="6"/>
    <s v="LICENSED CLINICAL SOCIAL WORKER"/>
    <n v="133"/>
    <n v="8639.69"/>
    <n v="6136.52"/>
    <n v="46.139248120300756"/>
  </r>
  <r>
    <x v="6"/>
    <s v="CRITICAL CARE (INTENSIVISTS)"/>
    <n v="61165"/>
    <n v="5439542.8700000001"/>
    <n v="3899796.17"/>
    <n v="63.758622905256274"/>
  </r>
  <r>
    <x v="6"/>
    <s v="HEMATOLOGY"/>
    <n v="48969"/>
    <n v="3937182.89"/>
    <n v="2797523.99"/>
    <n v="57.128468827217226"/>
  </r>
  <r>
    <x v="6"/>
    <s v="HEMATOLOGY/ONCOLOGY"/>
    <n v="1221167"/>
    <n v="103916925.81999999"/>
    <n v="73728022"/>
    <n v="60.375052715967598"/>
  </r>
  <r>
    <x v="6"/>
    <s v="PREVENTIVE MEDICINE"/>
    <n v="19078"/>
    <n v="1522846.37"/>
    <n v="1091193.54"/>
    <n v="57.196432540098542"/>
  </r>
  <r>
    <x v="6"/>
    <s v="MAXILLOFACIAL SURGERY"/>
    <n v="9681"/>
    <n v="829665.32"/>
    <n v="598705.26"/>
    <n v="61.843328168577628"/>
  </r>
  <r>
    <x v="6"/>
    <s v="NEUROPSYCHIATRY"/>
    <n v="7365"/>
    <n v="672524.84"/>
    <n v="450530.05"/>
    <n v="61.171765105227422"/>
  </r>
  <r>
    <x v="6"/>
    <s v="UNKNOWN PROVIDER"/>
    <n v="174"/>
    <n v="13473.29"/>
    <n v="9578.1299999999992"/>
    <n v="55.046724137931029"/>
  </r>
  <r>
    <x v="6"/>
    <s v="CERTIFIED CLINICAL NURSE SPECIALIST"/>
    <n v="71258"/>
    <n v="5026131.16"/>
    <n v="3409672.37"/>
    <n v="47.849678211569227"/>
  </r>
  <r>
    <x v="6"/>
    <s v="MEDICAL ONCOLOGY"/>
    <n v="359845"/>
    <n v="30011452.620000001"/>
    <n v="21268166.109999999"/>
    <n v="59.103686615070373"/>
  </r>
  <r>
    <x v="6"/>
    <s v="SURGICAL ONCOLOGY"/>
    <n v="61785"/>
    <n v="5130536.5199999996"/>
    <n v="3555017.27"/>
    <n v="57.538516953953227"/>
  </r>
  <r>
    <x v="6"/>
    <s v="RADIATION ONCOLOGY"/>
    <n v="235783"/>
    <n v="17835719.82"/>
    <n v="12650359.59"/>
    <n v="53.652551668271251"/>
  </r>
  <r>
    <x v="6"/>
    <s v="EMERGENCY MEDICINE"/>
    <n v="476153"/>
    <n v="42299785.939999998"/>
    <n v="29683621.600000001"/>
    <n v="62.340511558259635"/>
  </r>
  <r>
    <x v="6"/>
    <s v="INTERVENTIONAL RADIOLOGY"/>
    <n v="34181"/>
    <n v="3096606.28"/>
    <n v="2280937.7599999998"/>
    <n v="66.731159416049849"/>
  </r>
  <r>
    <x v="6"/>
    <s v="PHYSICIAN ASSISTANT"/>
    <n v="7077133"/>
    <n v="526374736.94"/>
    <n v="354411857.79000002"/>
    <n v="50.078450947580045"/>
  </r>
  <r>
    <x v="6"/>
    <s v="GYNECOLOGICAL/ONCOLOGY"/>
    <n v="63524"/>
    <n v="5251854.3899999997"/>
    <n v="3612536.22"/>
    <n v="56.868840438259561"/>
  </r>
  <r>
    <x v="6"/>
    <s v="UNKNOWN PHYSICIAN SPECIALTY"/>
    <n v="18008"/>
    <n v="1616065.51"/>
    <n v="1158474.49"/>
    <n v="64.331102287872056"/>
  </r>
  <r>
    <x v="6"/>
    <s v="SLEEP MEDICINE"/>
    <n v="68906"/>
    <n v="5824923.5199999996"/>
    <n v="4102756.99"/>
    <n v="59.541360549153922"/>
  </r>
  <r>
    <x v="6"/>
    <s v="INTERVENTIONAL CARDIOLOGY"/>
    <n v="348874"/>
    <n v="30138479.43"/>
    <n v="20778089.870000001"/>
    <n v="59.557576288287464"/>
  </r>
  <r>
    <x v="6"/>
    <s v="DENTIST"/>
    <n v="4620"/>
    <n v="401260.62"/>
    <n v="289051.81"/>
    <n v="62.565326839826838"/>
  </r>
  <r>
    <x v="6"/>
    <s v="HOSPITALIST"/>
    <n v="73223"/>
    <n v="6293383.3300000001"/>
    <n v="4253575.7699999996"/>
    <n v="58.090706062302822"/>
  </r>
  <r>
    <x v="6"/>
    <s v="ADVANCED HEART FAILURE AND TRANSPLANT CARDIOLOGY"/>
    <n v="15064"/>
    <n v="1251514.1399999999"/>
    <n v="880720.06"/>
    <n v="58.4652190653213"/>
  </r>
  <r>
    <x v="6"/>
    <s v="MEDICAL TOXICOLOGY"/>
    <n v="29"/>
    <n v="2669.38"/>
    <n v="1695.46"/>
    <n v="58.464137931034486"/>
  </r>
  <r>
    <x v="6"/>
    <s v="HEMATOPOIETIC CELL TRANSPLANTATION AND CELLULAR THERAPY"/>
    <n v="3872"/>
    <n v="280435.3"/>
    <n v="197731.03"/>
    <n v="51.066898243801653"/>
  </r>
  <r>
    <x v="6"/>
    <s v="MEDICAL GENETICS AND GENOMICS"/>
    <n v="302"/>
    <n v="24874.57"/>
    <n v="16535.349999999999"/>
    <n v="54.752814569536419"/>
  </r>
  <r>
    <x v="6"/>
    <s v="UNDERSEA AND HYPERBARIC MEDICINE"/>
    <n v="23960"/>
    <n v="1598617.98"/>
    <n v="1207728.97"/>
    <n v="50.406050500834723"/>
  </r>
  <r>
    <x v="6"/>
    <s v="OPIOID TREATMENT PROGRAM (OTP)"/>
    <n v="29"/>
    <n v="2658.04"/>
    <n v="1984.92"/>
    <n v="68.445517241379306"/>
  </r>
  <r>
    <x v="6"/>
    <s v="MICROGRAPHIC DERMATOLOGIC SURGERY"/>
    <n v="97414"/>
    <n v="8749343.8300000001"/>
    <n v="6064256.4100000001"/>
    <n v="62.252411460365039"/>
  </r>
  <r>
    <x v="6"/>
    <s v="ADULT CONGENITAL HEART DISEASE"/>
    <n v="245"/>
    <n v="21127.78"/>
    <n v="14870.84"/>
    <n v="60.697306122448978"/>
  </r>
  <r>
    <x v="7"/>
    <s v="GENERAL PRACTICE"/>
    <n v="437416.1"/>
    <n v="56226769.829999998"/>
    <n v="36299757.880000003"/>
    <n v="82.986789649489367"/>
  </r>
  <r>
    <x v="7"/>
    <s v="GENERAL SURGERY"/>
    <n v="519209"/>
    <n v="63277783.210000001"/>
    <n v="45755089.359999999"/>
    <n v="88.124607547249752"/>
  </r>
  <r>
    <x v="7"/>
    <s v="ALLERGY/IMMUNOLOGY"/>
    <n v="304377"/>
    <n v="38840155.899999999"/>
    <n v="27705053.890000001"/>
    <n v="91.022166228065856"/>
  </r>
  <r>
    <x v="7"/>
    <s v="OTOLARYNGOLOGY"/>
    <n v="1119117"/>
    <n v="142732644.97"/>
    <n v="103202423.73999999"/>
    <n v="92.217724992114313"/>
  </r>
  <r>
    <x v="7"/>
    <s v="ANESTHESIOLOGY"/>
    <n v="785353"/>
    <n v="98363280.709999993"/>
    <n v="71208154.269999996"/>
    <n v="90.670251810332417"/>
  </r>
  <r>
    <x v="7"/>
    <s v="CARDIOLOGY"/>
    <n v="7990434.5999999996"/>
    <n v="1018050530.8"/>
    <n v="714216336.63999999"/>
    <n v="89.383916193995262"/>
  </r>
  <r>
    <x v="7"/>
    <s v="DERMATOLOGY"/>
    <n v="2094188"/>
    <n v="269686571.16000003"/>
    <n v="186417249.94999999"/>
    <n v="89.016482736984443"/>
  </r>
  <r>
    <x v="7"/>
    <s v="FAMILY PRACTICE"/>
    <n v="15421244.199999999"/>
    <n v="1919375878.2"/>
    <n v="1149468723.4000001"/>
    <n v="74.538001505741036"/>
  </r>
  <r>
    <x v="7"/>
    <s v="INTERVENTIONAL PAIN MANAGEMENT"/>
    <n v="602366"/>
    <n v="76835362.260000005"/>
    <n v="55225657.039999999"/>
    <n v="91.681232074851508"/>
  </r>
  <r>
    <x v="7"/>
    <s v="GASTROENTEROLOGY"/>
    <n v="1352230"/>
    <n v="173391838.09999999"/>
    <n v="124163842.11"/>
    <n v="91.82154079557472"/>
  </r>
  <r>
    <x v="7"/>
    <s v="INTERNAL MEDICINE"/>
    <n v="15133768.1"/>
    <n v="1922508305"/>
    <n v="1190064750.8"/>
    <n v="78.636380770232634"/>
  </r>
  <r>
    <x v="7"/>
    <s v="OSTEOPATHIC MANIPULATIVE MEDICINE"/>
    <n v="76564"/>
    <n v="9764787.5899999999"/>
    <n v="6858338.1399999997"/>
    <n v="89.576539104539989"/>
  </r>
  <r>
    <x v="7"/>
    <s v="NEUROLOGY"/>
    <n v="2054064"/>
    <n v="257765965.91999999"/>
    <n v="181316538.84"/>
    <n v="88.272098065104103"/>
  </r>
  <r>
    <x v="7"/>
    <s v="NEUROSURGERY"/>
    <n v="260158"/>
    <n v="32130331.460000001"/>
    <n v="23594342.649999999"/>
    <n v="90.692358682031681"/>
  </r>
  <r>
    <x v="7"/>
    <s v="SPEECH LANGUAGE PATHOLOGISTS"/>
    <n v="43"/>
    <n v="4221.9399999999996"/>
    <n v="3193.59"/>
    <n v="74.269534883720937"/>
  </r>
  <r>
    <x v="7"/>
    <s v="OBSTETRICS/GYNECOLOGY"/>
    <n v="564107"/>
    <n v="71862715.939999998"/>
    <n v="50131463.689999998"/>
    <n v="88.868714073748421"/>
  </r>
  <r>
    <x v="7"/>
    <s v="HOSPICE AND PALLIATIVE CARE"/>
    <n v="38746"/>
    <n v="4504329.88"/>
    <n v="3253041.96"/>
    <n v="83.958136581840705"/>
  </r>
  <r>
    <x v="7"/>
    <s v="OPHTHALMOLOGY"/>
    <n v="3243891.5"/>
    <n v="412700448.75999999"/>
    <n v="284326326.54000002"/>
    <n v="87.649764654582313"/>
  </r>
  <r>
    <x v="7"/>
    <s v="ORAL SURGERY (DENTISTS ONLY)"/>
    <n v="13069"/>
    <n v="1648557.67"/>
    <n v="1203917.8899999999"/>
    <n v="92.120123192287082"/>
  </r>
  <r>
    <x v="7"/>
    <s v="ORTHOPEDIC SURGERY"/>
    <n v="2690170.1"/>
    <n v="343369630.63"/>
    <n v="246559478.22"/>
    <n v="91.652003053635895"/>
  </r>
  <r>
    <x v="7"/>
    <s v="CARDIAC ELECTROPHYSIOLOGY"/>
    <n v="728480"/>
    <n v="90942259.859999999"/>
    <n v="65069483.43"/>
    <n v="89.322264756753782"/>
  </r>
  <r>
    <x v="7"/>
    <s v="PATHOLOGY"/>
    <n v="7336"/>
    <n v="946157.45"/>
    <n v="678968.58"/>
    <n v="92.552968920392573"/>
  </r>
  <r>
    <x v="7"/>
    <s v="SPORTS MEDICINE"/>
    <n v="231276"/>
    <n v="29136745.84"/>
    <n v="20905770.829999998"/>
    <n v="90.393170194918611"/>
  </r>
  <r>
    <x v="7"/>
    <s v="PLASTIC AND RECONSTRUCTIVE SURGERY"/>
    <n v="67041"/>
    <n v="8287355.9100000001"/>
    <n v="6003504.6900000004"/>
    <n v="89.549748512104543"/>
  </r>
  <r>
    <x v="7"/>
    <s v="PHYSICAL MEDICINE AND REHABILITATION"/>
    <n v="1103499"/>
    <n v="141251109.19999999"/>
    <n v="102383136.90000001"/>
    <n v="92.780452814184699"/>
  </r>
  <r>
    <x v="7"/>
    <s v="PSYCHIATRY"/>
    <n v="1633255.6"/>
    <n v="197560573.84"/>
    <n v="139826862.13999999"/>
    <n v="85.612357392192607"/>
  </r>
  <r>
    <x v="7"/>
    <s v="GERIATRIC PSYCHIATRY"/>
    <n v="20076"/>
    <n v="2430966.85"/>
    <n v="1764582.26"/>
    <n v="87.895111576011161"/>
  </r>
  <r>
    <x v="7"/>
    <s v="COLORECTAL SURGERY (FORMERLY PROCTOLOGY)"/>
    <n v="50673"/>
    <n v="6375951.7400000002"/>
    <n v="4638161.49"/>
    <n v="91.531219584394066"/>
  </r>
  <r>
    <x v="7"/>
    <s v="PULMONARY DISEASE"/>
    <n v="1999893"/>
    <n v="251450545.69999999"/>
    <n v="182551558.41"/>
    <n v="91.280662720455538"/>
  </r>
  <r>
    <x v="7"/>
    <s v="DIAGNOSTIC RADIOLOGY"/>
    <n v="30522"/>
    <n v="3725894.69"/>
    <n v="2773917.53"/>
    <n v="90.882561103466344"/>
  </r>
  <r>
    <x v="7"/>
    <s v="INTENSIVE CARDIAC REHABILITATION"/>
    <n v="544"/>
    <n v="68315.520000000004"/>
    <n v="53089.24"/>
    <n v="97.590514705882356"/>
  </r>
  <r>
    <x v="7"/>
    <s v="THORACIC SURGERY"/>
    <n v="53979"/>
    <n v="6520757.2599999998"/>
    <n v="4839021.8499999996"/>
    <n v="89.646378221160077"/>
  </r>
  <r>
    <x v="7"/>
    <s v="UROLOGY"/>
    <n v="2839179"/>
    <n v="361648526.26999998"/>
    <n v="255700404.09999999"/>
    <n v="90.061388908554193"/>
  </r>
  <r>
    <x v="7"/>
    <s v="NUCLEAR MEDICINE"/>
    <n v="16018"/>
    <n v="2098736.37"/>
    <n v="1464329.9"/>
    <n v="91.417773754526152"/>
  </r>
  <r>
    <x v="7"/>
    <s v="PEDIATRIC MEDICINE"/>
    <n v="99278"/>
    <n v="12207828.35"/>
    <n v="7745836.0800000001"/>
    <n v="78.021677310179498"/>
  </r>
  <r>
    <x v="7"/>
    <s v="GERIATRIC MEDICINE"/>
    <n v="249439"/>
    <n v="30753258.809999999"/>
    <n v="19148937.41"/>
    <n v="76.76801707030576"/>
  </r>
  <r>
    <x v="7"/>
    <s v="NEPHROLOGY"/>
    <n v="1861535"/>
    <n v="235076696.93000001"/>
    <n v="149860884.09"/>
    <n v="80.503930406895392"/>
  </r>
  <r>
    <x v="7"/>
    <s v="HAND SURGERY"/>
    <n v="214424"/>
    <n v="27666377.489999998"/>
    <n v="19783675.199999999"/>
    <n v="92.264276386971602"/>
  </r>
  <r>
    <x v="7"/>
    <s v="OPTOMETRY"/>
    <n v="1245995"/>
    <n v="155207875.02000001"/>
    <n v="102546152.42"/>
    <n v="82.300613100373596"/>
  </r>
  <r>
    <x v="7"/>
    <s v="CERTIFIED NURSE MIDWIFE (EFFECTIVE JULY 1, 1988)"/>
    <n v="8809"/>
    <n v="1039081.54"/>
    <n v="709321.27"/>
    <n v="80.52233738222273"/>
  </r>
  <r>
    <x v="7"/>
    <s v="CERTIFIED REGISTERED NURSE ANESTHETIST (CRNA)"/>
    <n v="6391"/>
    <n v="755879.79"/>
    <n v="541370.30000000005"/>
    <n v="84.708230323892977"/>
  </r>
  <r>
    <x v="7"/>
    <s v="INFECTIOUS DISEASE"/>
    <n v="316583"/>
    <n v="38466195.270000003"/>
    <n v="27982394.27"/>
    <n v="88.388808843178566"/>
  </r>
  <r>
    <x v="7"/>
    <s v="ENDOCRINOLOGY"/>
    <n v="2132952"/>
    <n v="270715524.14999998"/>
    <n v="189250252.83000001"/>
    <n v="88.726915950288614"/>
  </r>
  <r>
    <x v="7"/>
    <s v="PODIATRY"/>
    <n v="756641.1"/>
    <n v="95957607.159999996"/>
    <n v="69773956.459999993"/>
    <n v="92.215393083986569"/>
  </r>
  <r>
    <x v="7"/>
    <s v="NURSE PRACTITIONER"/>
    <n v="13309428"/>
    <n v="1356168654.5999999"/>
    <n v="908745664.99000001"/>
    <n v="68.278341112029764"/>
  </r>
  <r>
    <x v="7"/>
    <s v="PUBLIC HEALTH OR WELFARE AGENCIES (FEDERAL, STATE, AND LOCAL)"/>
    <n v="84"/>
    <n v="10779.72"/>
    <n v="7768.86"/>
    <n v="92.486428571428561"/>
  </r>
  <r>
    <x v="7"/>
    <s v="RHEUMATOLOGY"/>
    <n v="1865037"/>
    <n v="235073743.40000001"/>
    <n v="165501424.25"/>
    <n v="88.738949548990178"/>
  </r>
  <r>
    <x v="7"/>
    <s v="CLINICAL PSYCHOLOGIST"/>
    <n v="558"/>
    <n v="65656.259999999995"/>
    <n v="49234.52"/>
    <n v="88.233906810035833"/>
  </r>
  <r>
    <x v="7"/>
    <s v="SINGLE OR MULTISPECIALTY CLINIC OR GROUP PRACTICE"/>
    <n v="1386"/>
    <n v="163893.51999999999"/>
    <n v="108666.97"/>
    <n v="78.403297258297258"/>
  </r>
  <r>
    <x v="7"/>
    <s v="REGISTERED DIETICIAN/NUTRITION PROFESSIONAL"/>
    <n v="14"/>
    <n v="1442.81"/>
    <n v="781.12"/>
    <n v="55.794285714285714"/>
  </r>
  <r>
    <x v="7"/>
    <s v="PAIN MANAGEMENT"/>
    <n v="965832"/>
    <n v="121813329.53"/>
    <n v="88228929.030000001"/>
    <n v="91.350182050294464"/>
  </r>
  <r>
    <x v="7"/>
    <s v="PERIPHERAL VASCULAR DISEASE"/>
    <n v="9529"/>
    <n v="1146103.6599999999"/>
    <n v="816924.97"/>
    <n v="85.730398782663443"/>
  </r>
  <r>
    <x v="7"/>
    <s v="VASCULAR SURGERY"/>
    <n v="292383"/>
    <n v="36856297.350000001"/>
    <n v="27310105.73"/>
    <n v="93.405244935581067"/>
  </r>
  <r>
    <x v="7"/>
    <s v="CARDIAC SURGERY"/>
    <n v="31643"/>
    <n v="3959609.59"/>
    <n v="2894947.02"/>
    <n v="91.487754637676574"/>
  </r>
  <r>
    <x v="7"/>
    <s v="ADDICTION MEDICINE"/>
    <n v="26507.5"/>
    <n v="3245246.22"/>
    <n v="2293857.92"/>
    <n v="86.536184853343386"/>
  </r>
  <r>
    <x v="7"/>
    <s v="LICENSED CLINICAL SOCIAL WORKER"/>
    <n v="322"/>
    <n v="26553.19"/>
    <n v="18836.240000000002"/>
    <n v="58.497639751552803"/>
  </r>
  <r>
    <x v="7"/>
    <s v="CRITICAL CARE (INTENSIVISTS)"/>
    <n v="171016"/>
    <n v="21483830.699999999"/>
    <n v="15590399.74"/>
    <n v="91.163398395471773"/>
  </r>
  <r>
    <x v="7"/>
    <s v="HEMATOLOGY"/>
    <n v="161065"/>
    <n v="18760960.620000001"/>
    <n v="13710449.07"/>
    <n v="85.123702045757923"/>
  </r>
  <r>
    <x v="7"/>
    <s v="HEMATOLOGY/ONCOLOGY"/>
    <n v="3085312"/>
    <n v="367230585.80000001"/>
    <n v="268208089.19999999"/>
    <n v="86.9306213439678"/>
  </r>
  <r>
    <x v="7"/>
    <s v="PREVENTIVE MEDICINE"/>
    <n v="17425"/>
    <n v="2126207.7999999998"/>
    <n v="1517665"/>
    <n v="87.096987087517931"/>
  </r>
  <r>
    <x v="7"/>
    <s v="MAXILLOFACIAL SURGERY"/>
    <n v="7367"/>
    <n v="884595.23"/>
    <n v="639372.82999999996"/>
    <n v="86.788764761775482"/>
  </r>
  <r>
    <x v="7"/>
    <s v="NEUROPSYCHIATRY"/>
    <n v="12402"/>
    <n v="1528921.29"/>
    <n v="1083022.69"/>
    <n v="87.326454604096114"/>
  </r>
  <r>
    <x v="7"/>
    <s v="UNKNOWN PROVIDER"/>
    <n v="217"/>
    <n v="25477.23"/>
    <n v="18336.439999999999"/>
    <n v="84.499723502304136"/>
  </r>
  <r>
    <x v="7"/>
    <s v="CERTIFIED CLINICAL NURSE SPECIALIST"/>
    <n v="125188"/>
    <n v="12622333.029999999"/>
    <n v="8661207.7200000007"/>
    <n v="69.185606607662081"/>
  </r>
  <r>
    <x v="7"/>
    <s v="MEDICAL ONCOLOGY"/>
    <n v="959291"/>
    <n v="112022545.02"/>
    <n v="81994601.819999993"/>
    <n v="85.474169798319792"/>
  </r>
  <r>
    <x v="7"/>
    <s v="SURGICAL ONCOLOGY"/>
    <n v="44433"/>
    <n v="5265211.2"/>
    <n v="3829785.74"/>
    <n v="86.192373686224201"/>
  </r>
  <r>
    <x v="7"/>
    <s v="RADIATION ONCOLOGY"/>
    <n v="171087"/>
    <n v="18647843.899999999"/>
    <n v="13653432.029999999"/>
    <n v="79.804029704185581"/>
  </r>
  <r>
    <x v="7"/>
    <s v="EMERGENCY MEDICINE"/>
    <n v="437334"/>
    <n v="54904930.130000003"/>
    <n v="38664906.43"/>
    <n v="88.410474442874317"/>
  </r>
  <r>
    <x v="7"/>
    <s v="INTERVENTIONAL RADIOLOGY"/>
    <n v="27877"/>
    <n v="3453646.23"/>
    <n v="2527476.96"/>
    <n v="90.665314058184165"/>
  </r>
  <r>
    <x v="7"/>
    <s v="PHYSICIAN ASSISTANT"/>
    <n v="6201183"/>
    <n v="646008097.65999997"/>
    <n v="435395107.39999998"/>
    <n v="70.211620492412493"/>
  </r>
  <r>
    <x v="7"/>
    <s v="GYNECOLOGICAL/ONCOLOGY"/>
    <n v="87983"/>
    <n v="10389917.93"/>
    <n v="7458572.6699999999"/>
    <n v="84.772884193537394"/>
  </r>
  <r>
    <x v="7"/>
    <s v="UNKNOWN PHYSICIAN SPECIALTY"/>
    <n v="19847"/>
    <n v="2562611.44"/>
    <n v="1837931.43"/>
    <n v="92.604999748072757"/>
  </r>
  <r>
    <x v="7"/>
    <s v="SLEEP MEDICINE"/>
    <n v="122447"/>
    <n v="15104261.27"/>
    <n v="10831706.66"/>
    <n v="88.460367832613301"/>
  </r>
  <r>
    <x v="7"/>
    <s v="INTERVENTIONAL CARDIOLOGY"/>
    <n v="1741271"/>
    <n v="215759756.31"/>
    <n v="151904994.83000001"/>
    <n v="87.237997319199607"/>
  </r>
  <r>
    <x v="7"/>
    <s v="DENTIST"/>
    <n v="2420"/>
    <n v="306100.02"/>
    <n v="227595.97"/>
    <n v="94.047921487603304"/>
  </r>
  <r>
    <x v="7"/>
    <s v="HOSPITALIST"/>
    <n v="155435"/>
    <n v="18979998.140000001"/>
    <n v="12800545.09"/>
    <n v="82.353042043297847"/>
  </r>
  <r>
    <x v="7"/>
    <s v="ADVANCED HEART FAILURE AND TRANSPLANT CARDIOLOGY"/>
    <n v="125596"/>
    <n v="14944549.82"/>
    <n v="10666834.289999999"/>
    <n v="84.929729370362111"/>
  </r>
  <r>
    <x v="7"/>
    <s v="MEDICAL TOXICOLOGY"/>
    <n v="37"/>
    <n v="4225.3500000000004"/>
    <n v="3174.76"/>
    <n v="85.804324324324327"/>
  </r>
  <r>
    <x v="7"/>
    <s v="HEMATOPOIETIC CELL TRANSPLANTATION AND CELLULAR THERAPY"/>
    <n v="16986"/>
    <n v="1759945.39"/>
    <n v="1284846.01"/>
    <n v="75.641470034145769"/>
  </r>
  <r>
    <x v="7"/>
    <s v="MEDICAL GENETICS AND GENOMICS"/>
    <n v="546"/>
    <n v="65143.67"/>
    <n v="44380.09"/>
    <n v="81.282216117216109"/>
  </r>
  <r>
    <x v="7"/>
    <s v="UNDERSEA AND HYPERBARIC MEDICINE"/>
    <n v="8515"/>
    <n v="879686.81"/>
    <n v="670256.80000000005"/>
    <n v="78.714832648267773"/>
  </r>
  <r>
    <x v="7"/>
    <s v="OPIOID TREATMENT PROGRAM (OTP)"/>
    <n v="25"/>
    <n v="3197.63"/>
    <n v="2152.54"/>
    <n v="86.101600000000005"/>
  </r>
  <r>
    <x v="7"/>
    <s v="MICROGRAPHIC DERMATOLOGIC SURGERY"/>
    <n v="32536"/>
    <n v="4182766.33"/>
    <n v="2976235.91"/>
    <n v="91.475163203835763"/>
  </r>
  <r>
    <x v="7"/>
    <s v="ADULT CONGENITAL HEART DISEASE"/>
    <n v="1905"/>
    <n v="221221.5"/>
    <n v="153460.57999999999"/>
    <n v="80.556734908136477"/>
  </r>
  <r>
    <x v="8"/>
    <s v="GENERAL PRACTICE"/>
    <n v="46226"/>
    <n v="8332203.2699999996"/>
    <n v="5581677.1299999999"/>
    <n v="120.74756911694718"/>
  </r>
  <r>
    <x v="8"/>
    <s v="GENERAL SURGERY"/>
    <n v="106726"/>
    <n v="18387178.91"/>
    <n v="13655359.279999999"/>
    <n v="127.94782227386015"/>
  </r>
  <r>
    <x v="8"/>
    <s v="ALLERGY/IMMUNOLOGY"/>
    <n v="26428"/>
    <n v="4666191.26"/>
    <n v="3413161.9"/>
    <n v="129.14945890721961"/>
  </r>
  <r>
    <x v="8"/>
    <s v="OTOLARYNGOLOGY"/>
    <n v="55887"/>
    <n v="9779758.5800000001"/>
    <n v="7239637.1500000004"/>
    <n v="129.54062930556302"/>
  </r>
  <r>
    <x v="8"/>
    <s v="ANESTHESIOLOGY"/>
    <n v="29113"/>
    <n v="5081494.08"/>
    <n v="3767426.18"/>
    <n v="129.4070064919452"/>
  </r>
  <r>
    <x v="8"/>
    <s v="CARDIOLOGY"/>
    <n v="936295"/>
    <n v="167834176"/>
    <n v="122064737.40000001"/>
    <n v="130.36995540935283"/>
  </r>
  <r>
    <x v="8"/>
    <s v="DERMATOLOGY"/>
    <n v="32841"/>
    <n v="5871626.9199999999"/>
    <n v="4266845.5999999996"/>
    <n v="129.92435065923692"/>
  </r>
  <r>
    <x v="8"/>
    <s v="FAMILY PRACTICE"/>
    <n v="1159336"/>
    <n v="204062824.72999999"/>
    <n v="129470816.91"/>
    <n v="111.67669848085455"/>
  </r>
  <r>
    <x v="8"/>
    <s v="INTERVENTIONAL PAIN MANAGEMENT"/>
    <n v="18342"/>
    <n v="3284051.89"/>
    <n v="2410122.5099999998"/>
    <n v="131.39911187438665"/>
  </r>
  <r>
    <x v="8"/>
    <s v="GASTROENTEROLOGY"/>
    <n v="153430"/>
    <n v="26683383.34"/>
    <n v="19465033.140000001"/>
    <n v="126.86588763605553"/>
  </r>
  <r>
    <x v="8"/>
    <s v="INTERNAL MEDICINE"/>
    <n v="1742560"/>
    <n v="307788924.88999999"/>
    <n v="202632501.59999999"/>
    <n v="116.28437563125516"/>
  </r>
  <r>
    <x v="8"/>
    <s v="OSTEOPATHIC MANIPULATIVE MEDICINE"/>
    <n v="10189"/>
    <n v="1820403.7"/>
    <n v="1340816.92"/>
    <n v="131.59455491216016"/>
  </r>
  <r>
    <x v="8"/>
    <s v="NEUROLOGY"/>
    <n v="819433"/>
    <n v="143546454.78999999"/>
    <n v="103501204.23"/>
    <n v="126.30831834939526"/>
  </r>
  <r>
    <x v="8"/>
    <s v="NEUROSURGERY"/>
    <n v="67222"/>
    <n v="11760210.029999999"/>
    <n v="8728277.4600000009"/>
    <n v="129.84257326470501"/>
  </r>
  <r>
    <x v="8"/>
    <s v="OBSTETRICS/GYNECOLOGY"/>
    <n v="76379"/>
    <n v="13367810.619999999"/>
    <n v="9607199.0299999993"/>
    <n v="125.78325233375665"/>
  </r>
  <r>
    <x v="8"/>
    <s v="HOSPICE AND PALLIATIVE CARE"/>
    <n v="34166"/>
    <n v="5583821.75"/>
    <n v="4180302.44"/>
    <n v="122.3527026868817"/>
  </r>
  <r>
    <x v="8"/>
    <s v="OPHTHALMOLOGY"/>
    <n v="91509"/>
    <n v="16495638.140000001"/>
    <n v="11671096.35"/>
    <n v="127.5404206143658"/>
  </r>
  <r>
    <x v="8"/>
    <s v="ORAL SURGERY (DENTISTS ONLY)"/>
    <n v="2440"/>
    <n v="421369.47"/>
    <n v="308629.89"/>
    <n v="126.48765983606557"/>
  </r>
  <r>
    <x v="8"/>
    <s v="ORTHOPEDIC SURGERY"/>
    <n v="173325"/>
    <n v="31040234.850000001"/>
    <n v="22686671.940000001"/>
    <n v="130.89093864128083"/>
  </r>
  <r>
    <x v="8"/>
    <s v="CARDIAC ELECTROPHYSIOLOGY"/>
    <n v="142835"/>
    <n v="25273399.199999999"/>
    <n v="18564195.280000001"/>
    <n v="129.96951223439635"/>
  </r>
  <r>
    <x v="8"/>
    <s v="PATHOLOGY"/>
    <n v="796"/>
    <n v="134864.79"/>
    <n v="99664.73"/>
    <n v="125.20694723618089"/>
  </r>
  <r>
    <x v="8"/>
    <s v="SPORTS MEDICINE"/>
    <n v="11675"/>
    <n v="2070907.85"/>
    <n v="1505084.68"/>
    <n v="128.91517601713062"/>
  </r>
  <r>
    <x v="8"/>
    <s v="PLASTIC AND RECONSTRUCTIVE SURGERY"/>
    <n v="13010"/>
    <n v="2279964.1"/>
    <n v="1685161.19"/>
    <n v="129.52814681014604"/>
  </r>
  <r>
    <x v="8"/>
    <s v="PHYSICAL MEDICINE AND REHABILITATION"/>
    <n v="88526"/>
    <n v="15581338.960000001"/>
    <n v="11468182.02"/>
    <n v="129.54591893906874"/>
  </r>
  <r>
    <x v="8"/>
    <s v="PSYCHIATRY"/>
    <n v="203291"/>
    <n v="34763143.399999999"/>
    <n v="25205444.199999999"/>
    <n v="123.98701467354678"/>
  </r>
  <r>
    <x v="8"/>
    <s v="GERIATRIC PSYCHIATRY"/>
    <n v="5334"/>
    <n v="901185.67"/>
    <n v="656733.69999999995"/>
    <n v="123.12217847769028"/>
  </r>
  <r>
    <x v="8"/>
    <s v="COLORECTAL SURGERY (FORMERLY PROCTOLOGY)"/>
    <n v="13195"/>
    <n v="2286015.6800000002"/>
    <n v="1701083.29"/>
    <n v="128.91877908298599"/>
  </r>
  <r>
    <x v="8"/>
    <s v="PULMONARY DISEASE"/>
    <n v="376056"/>
    <n v="65414205.75"/>
    <n v="48419713.969999999"/>
    <n v="128.75665850298893"/>
  </r>
  <r>
    <x v="8"/>
    <s v="DIAGNOSTIC RADIOLOGY"/>
    <n v="7440"/>
    <n v="1283773.58"/>
    <n v="973648.43"/>
    <n v="130.8667244623656"/>
  </r>
  <r>
    <x v="8"/>
    <s v="INTENSIVE CARDIAC REHABILITATION"/>
    <n v="31"/>
    <n v="5457.86"/>
    <n v="4278.93"/>
    <n v="138.03"/>
  </r>
  <r>
    <x v="8"/>
    <s v="THORACIC SURGERY"/>
    <n v="23923"/>
    <n v="4087327.72"/>
    <n v="3082559.31"/>
    <n v="128.85337583079047"/>
  </r>
  <r>
    <x v="8"/>
    <s v="UROLOGY"/>
    <n v="177044"/>
    <n v="31275388.050000001"/>
    <n v="22988509.100000001"/>
    <n v="129.84630430853349"/>
  </r>
  <r>
    <x v="8"/>
    <s v="NUCLEAR MEDICINE"/>
    <n v="2785"/>
    <n v="505885.27"/>
    <n v="368574.38"/>
    <n v="132.34268581687613"/>
  </r>
  <r>
    <x v="8"/>
    <s v="PEDIATRIC MEDICINE"/>
    <n v="18318"/>
    <n v="3083923.3"/>
    <n v="2114937.58"/>
    <n v="115.45679550169233"/>
  </r>
  <r>
    <x v="8"/>
    <s v="GERIATRIC MEDICINE"/>
    <n v="85338"/>
    <n v="14331548.74"/>
    <n v="9312991.6600000001"/>
    <n v="109.13065293304273"/>
  </r>
  <r>
    <x v="8"/>
    <s v="NEPHROLOGY"/>
    <n v="349648"/>
    <n v="60299133.240000002"/>
    <n v="39499217.810000002"/>
    <n v="112.96852208506841"/>
  </r>
  <r>
    <x v="8"/>
    <s v="HAND SURGERY"/>
    <n v="5762"/>
    <n v="1048303.65"/>
    <n v="764724.73"/>
    <n v="132.71862721277333"/>
  </r>
  <r>
    <x v="8"/>
    <s v="OPTOMETRY"/>
    <n v="26712"/>
    <n v="4623191.34"/>
    <n v="3255635.76"/>
    <n v="121.87914645103324"/>
  </r>
  <r>
    <x v="8"/>
    <s v="CERTIFIED NURSE MIDWIFE (EFFECTIVE JULY 1, 1988)"/>
    <n v="795"/>
    <n v="136406.89000000001"/>
    <n v="96469.759999999995"/>
    <n v="121.34561006289307"/>
  </r>
  <r>
    <x v="8"/>
    <s v="CERTIFIED REGISTERED NURSE ANESTHETIST (CRNA)"/>
    <n v="1916"/>
    <n v="333932.53000000003"/>
    <n v="252409.95"/>
    <n v="131.73796972860126"/>
  </r>
  <r>
    <x v="8"/>
    <s v="INFECTIOUS DISEASE"/>
    <n v="77374"/>
    <n v="13187722.109999999"/>
    <n v="9771223.8900000006"/>
    <n v="126.28562424070101"/>
  </r>
  <r>
    <x v="8"/>
    <s v="ENDOCRINOLOGY"/>
    <n v="294179"/>
    <n v="52666928.329999998"/>
    <n v="37709554.719999999"/>
    <n v="128.18574650127982"/>
  </r>
  <r>
    <x v="8"/>
    <s v="PODIATRY"/>
    <n v="19421"/>
    <n v="3387469.25"/>
    <n v="2515684.63"/>
    <n v="129.5342479789918"/>
  </r>
  <r>
    <x v="8"/>
    <s v="NURSE PRACTITIONER"/>
    <n v="1476744"/>
    <n v="206820199.65000001"/>
    <n v="146796348.94"/>
    <n v="99.405414167926196"/>
  </r>
  <r>
    <x v="8"/>
    <s v="PUBLIC HEALTH OR WELFARE AGENCIES (FEDERAL, STATE, AND LOCAL)"/>
    <n v="13"/>
    <n v="2337.27"/>
    <n v="1405.15"/>
    <n v="108.08846153846154"/>
  </r>
  <r>
    <x v="8"/>
    <s v="RHEUMATOLOGY"/>
    <n v="219992"/>
    <n v="38410798.5"/>
    <n v="27715685.57"/>
    <n v="125.98497022619004"/>
  </r>
  <r>
    <x v="8"/>
    <s v="CLINICAL PSYCHOLOGIST"/>
    <n v="343"/>
    <n v="63304.92"/>
    <n v="48764.59"/>
    <n v="142.1708163265306"/>
  </r>
  <r>
    <x v="8"/>
    <s v="SINGLE OR MULTISPECIALTY CLINIC OR GROUP PRACTICE"/>
    <n v="303"/>
    <n v="52443.13"/>
    <n v="37514.65"/>
    <n v="123.81072607260727"/>
  </r>
  <r>
    <x v="8"/>
    <s v="PAIN MANAGEMENT"/>
    <n v="37319"/>
    <n v="6593473.1299999999"/>
    <n v="4841138.5999999996"/>
    <n v="129.72315978456012"/>
  </r>
  <r>
    <x v="8"/>
    <s v="RADIATION THERAPY CENTERS"/>
    <n v="99"/>
    <n v="17402.22"/>
    <n v="12454.55"/>
    <n v="125.80353535353535"/>
  </r>
  <r>
    <x v="8"/>
    <s v="PERIPHERAL VASCULAR DISEASE"/>
    <n v="952"/>
    <n v="155735.64000000001"/>
    <n v="114304.67"/>
    <n v="120.0679306722689"/>
  </r>
  <r>
    <x v="8"/>
    <s v="VASCULAR SURGERY"/>
    <n v="37708"/>
    <n v="6637565.2800000003"/>
    <n v="4972969.38"/>
    <n v="131.88101676036914"/>
  </r>
  <r>
    <x v="8"/>
    <s v="CARDIAC SURGERY"/>
    <n v="13628"/>
    <n v="2364108.09"/>
    <n v="1775606.46"/>
    <n v="130.29105224537716"/>
  </r>
  <r>
    <x v="8"/>
    <s v="ADDICTION MEDICINE"/>
    <n v="2425"/>
    <n v="420063.45"/>
    <n v="310141.25"/>
    <n v="127.89329896907216"/>
  </r>
  <r>
    <x v="8"/>
    <s v="LICENSED CLINICAL SOCIAL WORKER"/>
    <n v="622"/>
    <n v="61042.77"/>
    <n v="47000.26"/>
    <n v="75.563118971061101"/>
  </r>
  <r>
    <x v="8"/>
    <s v="CRITICAL CARE (INTENSIVISTS)"/>
    <n v="49130"/>
    <n v="8620947.1699999999"/>
    <n v="6379170.0199999996"/>
    <n v="129.84266273152858"/>
  </r>
  <r>
    <x v="8"/>
    <s v="HEMATOLOGY"/>
    <n v="82102"/>
    <n v="12929823.189999999"/>
    <n v="9722391.4700000007"/>
    <n v="118.41844863706122"/>
  </r>
  <r>
    <x v="8"/>
    <s v="HEMATOLOGY/ONCOLOGY"/>
    <n v="1135081"/>
    <n v="185994527.43000001"/>
    <n v="139692427.16"/>
    <n v="123.06824549085043"/>
  </r>
  <r>
    <x v="8"/>
    <s v="PREVENTIVE MEDICINE"/>
    <n v="4209"/>
    <n v="732582.35"/>
    <n v="540314.02"/>
    <n v="128.37111427892611"/>
  </r>
  <r>
    <x v="8"/>
    <s v="MAXILLOFACIAL SURGERY"/>
    <n v="1423"/>
    <n v="241205.46"/>
    <n v="176100.42"/>
    <n v="123.75293042867183"/>
  </r>
  <r>
    <x v="8"/>
    <s v="NEUROPSYCHIATRY"/>
    <n v="4178"/>
    <n v="722605.06"/>
    <n v="524179.9"/>
    <n v="125.46191957874582"/>
  </r>
  <r>
    <x v="8"/>
    <s v="UNKNOWN PROVIDER"/>
    <n v="39"/>
    <n v="7011.48"/>
    <n v="5315.05"/>
    <n v="136.28333333333333"/>
  </r>
  <r>
    <x v="8"/>
    <s v="CERTIFIED CLINICAL NURSE SPECIALIST"/>
    <n v="21527"/>
    <n v="2991201.94"/>
    <n v="2141465.35"/>
    <n v="99.478113531843732"/>
  </r>
  <r>
    <x v="8"/>
    <s v="MEDICAL ONCOLOGY"/>
    <n v="440357"/>
    <n v="70558804.170000002"/>
    <n v="53119322.189999998"/>
    <n v="120.6278591915196"/>
  </r>
  <r>
    <x v="8"/>
    <s v="SURGICAL ONCOLOGY"/>
    <n v="21340"/>
    <n v="3554212.82"/>
    <n v="2679036.7000000002"/>
    <n v="125.54061387066542"/>
  </r>
  <r>
    <x v="8"/>
    <s v="RADIATION ONCOLOGY"/>
    <n v="92718"/>
    <n v="14486250.050000001"/>
    <n v="10948612.32"/>
    <n v="118.08507862550961"/>
  </r>
  <r>
    <x v="8"/>
    <s v="EMERGENCY MEDICINE"/>
    <n v="44173"/>
    <n v="7825165.6900000004"/>
    <n v="5658708.25"/>
    <n v="128.10332669277614"/>
  </r>
  <r>
    <x v="8"/>
    <s v="INTERVENTIONAL RADIOLOGY"/>
    <n v="5325"/>
    <n v="907312.62"/>
    <n v="690980.03"/>
    <n v="129.76150798122066"/>
  </r>
  <r>
    <x v="8"/>
    <s v="PHYSICIAN ASSISTANT"/>
    <n v="559765"/>
    <n v="78774488.219999999"/>
    <n v="55520168.25"/>
    <n v="99.184779773655009"/>
  </r>
  <r>
    <x v="8"/>
    <s v="GYNECOLOGICAL/ONCOLOGY"/>
    <n v="39910"/>
    <n v="6482792.25"/>
    <n v="4845982.58"/>
    <n v="121.42276572287648"/>
  </r>
  <r>
    <x v="8"/>
    <s v="UNKNOWN PHYSICIAN SPECIALTY"/>
    <n v="4486"/>
    <n v="804693.71"/>
    <n v="584433.66"/>
    <n v="130.27946054391441"/>
  </r>
  <r>
    <x v="8"/>
    <s v="SLEEP MEDICINE"/>
    <n v="23297"/>
    <n v="4003814.36"/>
    <n v="2932266.81"/>
    <n v="125.86456668240547"/>
  </r>
  <r>
    <x v="8"/>
    <s v="INTERVENTIONAL CARDIOLOGY"/>
    <n v="187516"/>
    <n v="33035160.210000001"/>
    <n v="24118353.120000001"/>
    <n v="128.62024104609742"/>
  </r>
  <r>
    <x v="8"/>
    <s v="DENTIST"/>
    <n v="797"/>
    <n v="136206.42000000001"/>
    <n v="102015.76"/>
    <n v="127.99969887076536"/>
  </r>
  <r>
    <x v="8"/>
    <s v="HOSPITALIST"/>
    <n v="35049"/>
    <n v="5761458.8700000001"/>
    <n v="4101719.75"/>
    <n v="117.0281534423236"/>
  </r>
  <r>
    <x v="8"/>
    <s v="ADVANCED HEART FAILURE AND TRANSPLANT CARDIOLOGY"/>
    <n v="59755"/>
    <n v="9974985.1099999994"/>
    <n v="7338076.3899999997"/>
    <n v="122.80271759685381"/>
  </r>
  <r>
    <x v="8"/>
    <s v="HEMATOPOIETIC CELL TRANSPLANTATION AND CELLULAR THERAPY"/>
    <n v="14046"/>
    <n v="2129182.09"/>
    <n v="1611997.95"/>
    <n v="114.76562366510038"/>
  </r>
  <r>
    <x v="8"/>
    <s v="MEDICAL GENETICS AND GENOMICS"/>
    <n v="1119"/>
    <n v="181087.47"/>
    <n v="127669.04"/>
    <n v="114.09208221626452"/>
  </r>
  <r>
    <x v="8"/>
    <s v="UNDERSEA AND HYPERBARIC MEDICINE"/>
    <n v="789"/>
    <n v="119523.18"/>
    <n v="92170"/>
    <n v="116.81875792141952"/>
  </r>
  <r>
    <x v="8"/>
    <s v="MICROGRAPHIC DERMATOLOGIC SURGERY"/>
    <n v="534"/>
    <n v="97240.29"/>
    <n v="72363.23"/>
    <n v="135.51166666666666"/>
  </r>
  <r>
    <x v="8"/>
    <s v="ADULT CONGENITAL HEART DISEASE"/>
    <n v="1781"/>
    <n v="315352.48"/>
    <n v="234171.75"/>
    <n v="131.4832959011791"/>
  </r>
  <r>
    <x v="9"/>
    <s v="GENERAL PRACTICE"/>
    <n v="1357"/>
    <n v="114620.52"/>
    <n v="87841.82"/>
    <n v="64.732365512159177"/>
  </r>
  <r>
    <x v="9"/>
    <s v="GENERAL SURGERY"/>
    <n v="83683"/>
    <n v="6982854.46"/>
    <n v="5346260.59"/>
    <n v="63.887056988874683"/>
  </r>
  <r>
    <x v="9"/>
    <s v="ALLERGY/IMMUNOLOGY"/>
    <n v="291"/>
    <n v="25232.82"/>
    <n v="19729.689999999999"/>
    <n v="67.799621993127147"/>
  </r>
  <r>
    <x v="9"/>
    <s v="OTOLARYNGOLOGY"/>
    <n v="8749"/>
    <n v="736880.92"/>
    <n v="569660.1"/>
    <n v="65.111452737455707"/>
  </r>
  <r>
    <x v="9"/>
    <s v="ANESTHESIOLOGY"/>
    <n v="5853"/>
    <n v="507646.25"/>
    <n v="394214.95"/>
    <n v="67.352631129335379"/>
  </r>
  <r>
    <x v="9"/>
    <s v="CARDIOLOGY"/>
    <n v="47022"/>
    <n v="3965063.53"/>
    <n v="3039558.53"/>
    <n v="64.641200501892726"/>
  </r>
  <r>
    <x v="9"/>
    <s v="DERMATOLOGY"/>
    <n v="3177"/>
    <n v="275653.59999999998"/>
    <n v="214199.04000000001"/>
    <n v="67.421794145420208"/>
  </r>
  <r>
    <x v="9"/>
    <s v="FAMILY PRACTICE"/>
    <n v="27380"/>
    <n v="2251260.6"/>
    <n v="1697744.16"/>
    <n v="62.00672607742878"/>
  </r>
  <r>
    <x v="9"/>
    <s v="INTERVENTIONAL PAIN MANAGEMENT"/>
    <n v="172"/>
    <n v="14603.07"/>
    <n v="11319.68"/>
    <n v="65.812093023255812"/>
  </r>
  <r>
    <x v="9"/>
    <s v="GASTROENTEROLOGY"/>
    <n v="55383"/>
    <n v="4652897.59"/>
    <n v="3579548"/>
    <n v="64.632612895653907"/>
  </r>
  <r>
    <x v="9"/>
    <s v="INTERNAL MEDICINE"/>
    <n v="84592"/>
    <n v="7148656.8700000001"/>
    <n v="5426408.8300000001"/>
    <n v="64.148014351238885"/>
  </r>
  <r>
    <x v="9"/>
    <s v="OSTEOPATHIC MANIPULATIVE MEDICINE"/>
    <n v="751"/>
    <n v="62751.02"/>
    <n v="48131.05"/>
    <n v="64.089280958721702"/>
  </r>
  <r>
    <x v="9"/>
    <s v="NEUROLOGY"/>
    <n v="32817"/>
    <n v="2794769.32"/>
    <n v="2135783.13"/>
    <n v="65.081608008044611"/>
  </r>
  <r>
    <x v="9"/>
    <s v="NEUROSURGERY"/>
    <n v="24438"/>
    <n v="2046028.08"/>
    <n v="1565097.25"/>
    <n v="64.043589900973899"/>
  </r>
  <r>
    <x v="9"/>
    <s v="OBSTETRICS/GYNECOLOGY"/>
    <n v="4125"/>
    <n v="348813.98"/>
    <n v="267677.37"/>
    <n v="64.891483636363631"/>
  </r>
  <r>
    <x v="9"/>
    <s v="HOSPICE AND PALLIATIVE CARE"/>
    <n v="6511"/>
    <n v="553541.52"/>
    <n v="425825.44"/>
    <n v="65.400927660881592"/>
  </r>
  <r>
    <x v="9"/>
    <s v="OPHTHALMOLOGY"/>
    <n v="3245"/>
    <n v="273051.26"/>
    <n v="209984.13"/>
    <n v="64.710055469953772"/>
  </r>
  <r>
    <x v="9"/>
    <s v="ORAL SURGERY (DENTISTS ONLY)"/>
    <n v="540"/>
    <n v="46155.199999999997"/>
    <n v="35963.519999999997"/>
    <n v="66.5991111111111"/>
  </r>
  <r>
    <x v="9"/>
    <s v="ORTHOPEDIC SURGERY"/>
    <n v="45500"/>
    <n v="3796139.71"/>
    <n v="2901703.9"/>
    <n v="63.773712087912088"/>
  </r>
  <r>
    <x v="9"/>
    <s v="CARDIAC ELECTROPHYSIOLOGY"/>
    <n v="8131"/>
    <n v="683738.98"/>
    <n v="523812.17"/>
    <n v="64.421617267248806"/>
  </r>
  <r>
    <x v="9"/>
    <s v="PATHOLOGY"/>
    <n v="169"/>
    <n v="14420.02"/>
    <n v="11202.06"/>
    <n v="66.284378698224856"/>
  </r>
  <r>
    <x v="9"/>
    <s v="SPORTS MEDICINE"/>
    <n v="963"/>
    <n v="80914.42"/>
    <n v="61882.29"/>
    <n v="64.259906542056072"/>
  </r>
  <r>
    <x v="9"/>
    <s v="PLASTIC AND RECONSTRUCTIVE SURGERY"/>
    <n v="4783"/>
    <n v="411228.94"/>
    <n v="318518.45"/>
    <n v="66.593863683880414"/>
  </r>
  <r>
    <x v="9"/>
    <s v="PHYSICAL MEDICINE AND REHABILITATION"/>
    <n v="19621"/>
    <n v="1704532.54"/>
    <n v="1327041.55"/>
    <n v="67.633736812598755"/>
  </r>
  <r>
    <x v="9"/>
    <s v="PSYCHIATRY"/>
    <n v="22185"/>
    <n v="1889697.58"/>
    <n v="1430176.6"/>
    <n v="64.46592742844264"/>
  </r>
  <r>
    <x v="9"/>
    <s v="GERIATRIC PSYCHIATRY"/>
    <n v="289"/>
    <n v="25917"/>
    <n v="19996.060000000001"/>
    <n v="69.190519031141875"/>
  </r>
  <r>
    <x v="9"/>
    <s v="COLORECTAL SURGERY (FORMERLY PROCTOLOGY)"/>
    <n v="4330"/>
    <n v="368474.11"/>
    <n v="282292.87"/>
    <n v="65.19465819861432"/>
  </r>
  <r>
    <x v="9"/>
    <s v="PULMONARY DISEASE"/>
    <n v="15204"/>
    <n v="1286834.76"/>
    <n v="992967.77"/>
    <n v="65.309640226256249"/>
  </r>
  <r>
    <x v="9"/>
    <s v="DIAGNOSTIC RADIOLOGY"/>
    <n v="3013"/>
    <n v="257740.23"/>
    <n v="201404.65"/>
    <n v="66.84522071025556"/>
  </r>
  <r>
    <x v="9"/>
    <s v="THORACIC SURGERY"/>
    <n v="6271"/>
    <n v="529668.99"/>
    <n v="410389.78"/>
    <n v="65.442478073672461"/>
  </r>
  <r>
    <x v="9"/>
    <s v="UROLOGY"/>
    <n v="42520"/>
    <n v="3578174.31"/>
    <n v="2756100.52"/>
    <n v="64.818920978363124"/>
  </r>
  <r>
    <x v="9"/>
    <s v="NUCLEAR MEDICINE"/>
    <n v="34"/>
    <n v="3017.26"/>
    <n v="2265.5"/>
    <n v="66.632352941176464"/>
  </r>
  <r>
    <x v="9"/>
    <s v="PEDIATRIC MEDICINE"/>
    <n v="816"/>
    <n v="70497.55"/>
    <n v="54259.92"/>
    <n v="66.495000000000005"/>
  </r>
  <r>
    <x v="9"/>
    <s v="GERIATRIC MEDICINE"/>
    <n v="1753"/>
    <n v="150702.35999999999"/>
    <n v="115669.56"/>
    <n v="65.983776383342843"/>
  </r>
  <r>
    <x v="9"/>
    <s v="NEPHROLOGY"/>
    <n v="20470"/>
    <n v="1726643.53"/>
    <n v="1332417.68"/>
    <n v="65.091239863214454"/>
  </r>
  <r>
    <x v="9"/>
    <s v="HAND SURGERY"/>
    <n v="1752"/>
    <n v="147424.79"/>
    <n v="111506.03"/>
    <n v="63.644994292237442"/>
  </r>
  <r>
    <x v="9"/>
    <s v="OPTOMETRY"/>
    <n v="744"/>
    <n v="62521.67"/>
    <n v="48865.36"/>
    <n v="65.679247311827964"/>
  </r>
  <r>
    <x v="9"/>
    <s v="CERTIFIED NURSE MIDWIFE (EFFECTIVE JULY 1, 1988)"/>
    <n v="91"/>
    <n v="7464.12"/>
    <n v="5582.4"/>
    <n v="61.34505494505494"/>
  </r>
  <r>
    <x v="9"/>
    <s v="CERTIFIED REGISTERED NURSE ANESTHETIST (CRNA)"/>
    <n v="51"/>
    <n v="4380.33"/>
    <n v="3446.79"/>
    <n v="67.584117647058818"/>
  </r>
  <r>
    <x v="9"/>
    <s v="INFECTIOUS DISEASE"/>
    <n v="20813"/>
    <n v="1793474.44"/>
    <n v="1381748.29"/>
    <n v="66.38871330418489"/>
  </r>
  <r>
    <x v="9"/>
    <s v="ENDOCRINOLOGY"/>
    <n v="6985"/>
    <n v="606282.56000000006"/>
    <n v="466598.88"/>
    <n v="66.800125984251963"/>
  </r>
  <r>
    <x v="9"/>
    <s v="PODIATRY"/>
    <n v="18406"/>
    <n v="1557751.9"/>
    <n v="1202752.26"/>
    <n v="65.345662284037815"/>
  </r>
  <r>
    <x v="9"/>
    <s v="NURSE PRACTITIONER"/>
    <n v="128560.5"/>
    <n v="9068141.2300000004"/>
    <n v="6952868.0199999996"/>
    <n v="54.082459386825654"/>
  </r>
  <r>
    <x v="9"/>
    <s v="RHEUMATOLOGY"/>
    <n v="1354"/>
    <n v="117730.67"/>
    <n v="91056.7"/>
    <n v="67.25014771048744"/>
  </r>
  <r>
    <x v="9"/>
    <s v="PAIN MANAGEMENT"/>
    <n v="1773"/>
    <n v="155458.93"/>
    <n v="121845.39"/>
    <n v="68.722724196277497"/>
  </r>
  <r>
    <x v="9"/>
    <s v="PERIPHERAL VASCULAR DISEASE"/>
    <n v="78"/>
    <n v="6847.48"/>
    <n v="5186.5"/>
    <n v="66.493589743589737"/>
  </r>
  <r>
    <x v="9"/>
    <s v="VASCULAR SURGERY"/>
    <n v="21637"/>
    <n v="1843178.02"/>
    <n v="1427686.79"/>
    <n v="65.983583213939085"/>
  </r>
  <r>
    <x v="9"/>
    <s v="CARDIAC SURGERY"/>
    <n v="2519"/>
    <n v="210263.12"/>
    <n v="161717.29"/>
    <n v="64.199003572846365"/>
  </r>
  <r>
    <x v="9"/>
    <s v="ADDICTION MEDICINE"/>
    <n v="288"/>
    <n v="24756.7"/>
    <n v="18432.64"/>
    <n v="64.002222222222215"/>
  </r>
  <r>
    <x v="9"/>
    <s v="CRITICAL CARE (INTENSIVISTS)"/>
    <n v="6674"/>
    <n v="568649.82999999996"/>
    <n v="438140.57"/>
    <n v="65.648871741084804"/>
  </r>
  <r>
    <x v="9"/>
    <s v="HEMATOLOGY"/>
    <n v="1320"/>
    <n v="113223.71"/>
    <n v="88096.06"/>
    <n v="66.739439393939392"/>
  </r>
  <r>
    <x v="9"/>
    <s v="HEMATOLOGY/ONCOLOGY"/>
    <n v="13965"/>
    <n v="1182110.43"/>
    <n v="914449.68"/>
    <n v="65.481538131041887"/>
  </r>
  <r>
    <x v="9"/>
    <s v="PREVENTIVE MEDICINE"/>
    <n v="76"/>
    <n v="6928.84"/>
    <n v="5516.61"/>
    <n v="72.58697368421052"/>
  </r>
  <r>
    <x v="9"/>
    <s v="MAXILLOFACIAL SURGERY"/>
    <n v="290"/>
    <n v="24140.68"/>
    <n v="18781.88"/>
    <n v="64.765103448275866"/>
  </r>
  <r>
    <x v="9"/>
    <s v="NEUROPSYCHIATRY"/>
    <n v="69"/>
    <n v="5639.18"/>
    <n v="4311.1899999999996"/>
    <n v="62.481014492753616"/>
  </r>
  <r>
    <x v="9"/>
    <s v="CERTIFIED CLINICAL NURSE SPECIALIST"/>
    <n v="2614"/>
    <n v="186554.43"/>
    <n v="142904.35"/>
    <n v="54.668840856924255"/>
  </r>
  <r>
    <x v="9"/>
    <s v="MEDICAL ONCOLOGY"/>
    <n v="3936"/>
    <n v="336145.58"/>
    <n v="261170.07"/>
    <n v="66.35418445121951"/>
  </r>
  <r>
    <x v="9"/>
    <s v="SURGICAL ONCOLOGY"/>
    <n v="1528"/>
    <n v="129694.85"/>
    <n v="100086.48"/>
    <n v="65.501623036649207"/>
  </r>
  <r>
    <x v="9"/>
    <s v="RADIATION ONCOLOGY"/>
    <n v="2515"/>
    <n v="213111.62"/>
    <n v="165908.99"/>
    <n v="65.967789264413511"/>
  </r>
  <r>
    <x v="9"/>
    <s v="EMERGENCY MEDICINE"/>
    <n v="5225"/>
    <n v="452686.13"/>
    <n v="349106.87"/>
    <n v="66.81471196172248"/>
  </r>
  <r>
    <x v="9"/>
    <s v="INTERVENTIONAL RADIOLOGY"/>
    <n v="1926"/>
    <n v="163867.9"/>
    <n v="126644.97"/>
    <n v="65.755436137071655"/>
  </r>
  <r>
    <x v="9"/>
    <s v="PHYSICIAN ASSISTANT"/>
    <n v="77217"/>
    <n v="5529315.6799999997"/>
    <n v="4244944.84"/>
    <n v="54.974226400922078"/>
  </r>
  <r>
    <x v="9"/>
    <s v="GYNECOLOGICAL/ONCOLOGY"/>
    <n v="859"/>
    <n v="72329.070000000007"/>
    <n v="55805.67"/>
    <n v="64.96585564610011"/>
  </r>
  <r>
    <x v="9"/>
    <s v="UNKNOWN PHYSICIAN SPECIALTY"/>
    <n v="238"/>
    <n v="20195.02"/>
    <n v="15743.57"/>
    <n v="66.149453781512605"/>
  </r>
  <r>
    <x v="9"/>
    <s v="SLEEP MEDICINE"/>
    <n v="132"/>
    <n v="11274.31"/>
    <n v="8674.58"/>
    <n v="65.716515151515154"/>
  </r>
  <r>
    <x v="9"/>
    <s v="INTERVENTIONAL CARDIOLOGY"/>
    <n v="11930"/>
    <n v="992935.48"/>
    <n v="762599.52"/>
    <n v="63.922843252305114"/>
  </r>
  <r>
    <x v="9"/>
    <s v="DENTIST"/>
    <n v="159"/>
    <n v="13985.86"/>
    <n v="10997.37"/>
    <n v="69.165849056603776"/>
  </r>
  <r>
    <x v="9"/>
    <s v="HOSPITALIST"/>
    <n v="29692"/>
    <n v="2509379.19"/>
    <n v="1888083.96"/>
    <n v="63.588978849521759"/>
  </r>
  <r>
    <x v="9"/>
    <s v="ADVANCED HEART FAILURE AND TRANSPLANT CARDIOLOGY"/>
    <n v="1190"/>
    <n v="101423.03"/>
    <n v="77490.17"/>
    <n v="65.117789915966384"/>
  </r>
  <r>
    <x v="9"/>
    <s v="HEMATOPOIETIC CELL TRANSPLANTATION AND CELLULAR THERAPY"/>
    <n v="108"/>
    <n v="8909.27"/>
    <n v="6858.62"/>
    <n v="63.505740740740741"/>
  </r>
  <r>
    <x v="9"/>
    <s v="MEDICAL GENETICS AND GENOMICS"/>
    <n v="26"/>
    <n v="2143.34"/>
    <n v="1681.85"/>
    <n v="64.686538461538461"/>
  </r>
  <r>
    <x v="9"/>
    <s v="UNDERSEA AND HYPERBARIC MEDICINE"/>
    <n v="750"/>
    <n v="59905.06"/>
    <n v="46150.78"/>
    <n v="61.534373333333335"/>
  </r>
  <r>
    <x v="9"/>
    <s v="MICROGRAPHIC DERMATOLOGIC SURGERY"/>
    <n v="23"/>
    <n v="1855.81"/>
    <n v="1468.76"/>
    <n v="63.859130434782607"/>
  </r>
  <r>
    <x v="9"/>
    <s v="ADULT CONGENITAL HEART DISEASE"/>
    <n v="86"/>
    <n v="7547.8"/>
    <n v="5592.08"/>
    <n v="65.02418604651163"/>
  </r>
  <r>
    <x v="10"/>
    <s v="GENERAL PRACTICE"/>
    <n v="10090"/>
    <n v="1340340.47"/>
    <n v="1032902.15"/>
    <n v="102.36889494549058"/>
  </r>
  <r>
    <x v="10"/>
    <s v="GENERAL SURGERY"/>
    <n v="279055"/>
    <n v="36508748.859999999"/>
    <n v="28014776.809999999"/>
    <n v="100.39159595778609"/>
  </r>
  <r>
    <x v="10"/>
    <s v="ALLERGY/IMMUNOLOGY"/>
    <n v="1295"/>
    <n v="173645.39"/>
    <n v="135639.76999999999"/>
    <n v="104.74113513513512"/>
  </r>
  <r>
    <x v="10"/>
    <s v="OTOLARYNGOLOGY"/>
    <n v="17512"/>
    <n v="2324318.38"/>
    <n v="1796790.3"/>
    <n v="102.6033748286889"/>
  </r>
  <r>
    <x v="10"/>
    <s v="ANESTHESIOLOGY"/>
    <n v="10522"/>
    <n v="1415455.91"/>
    <n v="1093089.06"/>
    <n v="103.88605398213268"/>
  </r>
  <r>
    <x v="10"/>
    <s v="CARDIOLOGY"/>
    <n v="520613"/>
    <n v="68905428.560000002"/>
    <n v="53060275.5"/>
    <n v="101.91884470806529"/>
  </r>
  <r>
    <x v="10"/>
    <s v="DERMATOLOGY"/>
    <n v="5327"/>
    <n v="725074.57"/>
    <n v="565739.44999999995"/>
    <n v="106.20226206119766"/>
  </r>
  <r>
    <x v="10"/>
    <s v="FAMILY PRACTICE"/>
    <n v="268964"/>
    <n v="34729894.539999999"/>
    <n v="26400210.510000002"/>
    <n v="98.15518251513214"/>
  </r>
  <r>
    <x v="10"/>
    <s v="INTERVENTIONAL PAIN MANAGEMENT"/>
    <n v="1124"/>
    <n v="151993.92000000001"/>
    <n v="118504"/>
    <n v="105.4306049822064"/>
  </r>
  <r>
    <x v="10"/>
    <s v="GASTROENTEROLOGY"/>
    <n v="340967"/>
    <n v="45148250.939999998"/>
    <n v="34894767.399999999"/>
    <n v="102.34060011672683"/>
  </r>
  <r>
    <x v="10"/>
    <s v="INTERNAL MEDICINE"/>
    <n v="1071544"/>
    <n v="141527777.56999999"/>
    <n v="108115105.14"/>
    <n v="100.89656154110331"/>
  </r>
  <r>
    <x v="10"/>
    <s v="OSTEOPATHIC MANIPULATIVE MEDICINE"/>
    <n v="2335"/>
    <n v="303576.96000000002"/>
    <n v="231135.72"/>
    <n v="98.987460385438979"/>
  </r>
  <r>
    <x v="10"/>
    <s v="NEUROLOGY"/>
    <n v="214587"/>
    <n v="28490868.300000001"/>
    <n v="21878876.149999999"/>
    <n v="101.95806898833573"/>
  </r>
  <r>
    <x v="10"/>
    <s v="NEUROSURGERY"/>
    <n v="58769"/>
    <n v="7706139.9100000001"/>
    <n v="5922397.1699999999"/>
    <n v="100.77416954516838"/>
  </r>
  <r>
    <x v="10"/>
    <s v="OBSTETRICS/GYNECOLOGY"/>
    <n v="6575"/>
    <n v="863957.51"/>
    <n v="663895.75"/>
    <n v="100.97273764258556"/>
  </r>
  <r>
    <x v="10"/>
    <s v="HOSPICE AND PALLIATIVE CARE"/>
    <n v="26978"/>
    <n v="3584271.54"/>
    <n v="2784436.61"/>
    <n v="103.2113800133442"/>
  </r>
  <r>
    <x v="10"/>
    <s v="OPHTHALMOLOGY"/>
    <n v="4956"/>
    <n v="659198.05000000005"/>
    <n v="512185.86"/>
    <n v="103.34662227602905"/>
  </r>
  <r>
    <x v="10"/>
    <s v="ORAL SURGERY (DENTISTS ONLY)"/>
    <n v="298"/>
    <n v="39459.160000000003"/>
    <n v="30599.3"/>
    <n v="102.68221476510067"/>
  </r>
  <r>
    <x v="10"/>
    <s v="ORTHOPEDIC SURGERY"/>
    <n v="121329"/>
    <n v="15857615.91"/>
    <n v="12171539.25"/>
    <n v="100.31846673095468"/>
  </r>
  <r>
    <x v="10"/>
    <s v="CARDIAC ELECTROPHYSIOLOGY"/>
    <n v="70728"/>
    <n v="9333300.0999999996"/>
    <n v="7210088.2800000003"/>
    <n v="101.94107397353241"/>
  </r>
  <r>
    <x v="10"/>
    <s v="PATHOLOGY"/>
    <n v="190"/>
    <n v="25267.71"/>
    <n v="19941.650000000001"/>
    <n v="104.95605263157896"/>
  </r>
  <r>
    <x v="10"/>
    <s v="SPORTS MEDICINE"/>
    <n v="2231"/>
    <n v="289968.46999999997"/>
    <n v="221455.49"/>
    <n v="99.262882115643208"/>
  </r>
  <r>
    <x v="10"/>
    <s v="PLASTIC AND RECONSTRUCTIVE SURGERY"/>
    <n v="7699"/>
    <n v="1029264.35"/>
    <n v="799071.39"/>
    <n v="103.7889842836732"/>
  </r>
  <r>
    <x v="10"/>
    <s v="PHYSICAL MEDICINE AND REHABILITATION"/>
    <n v="176179"/>
    <n v="23232371.949999999"/>
    <n v="18064588.359999999"/>
    <n v="102.53542340460554"/>
  </r>
  <r>
    <x v="10"/>
    <s v="PSYCHIATRY"/>
    <n v="86667"/>
    <n v="11508156.74"/>
    <n v="8754366.1400000006"/>
    <n v="101.01152849412118"/>
  </r>
  <r>
    <x v="10"/>
    <s v="GERIATRIC PSYCHIATRY"/>
    <n v="427"/>
    <n v="56517.38"/>
    <n v="43998.05"/>
    <n v="103.03992974238876"/>
  </r>
  <r>
    <x v="10"/>
    <s v="COLORECTAL SURGERY (FORMERLY PROCTOLOGY)"/>
    <n v="13213"/>
    <n v="1761768.09"/>
    <n v="1354956.63"/>
    <n v="102.54723605539998"/>
  </r>
  <r>
    <x v="10"/>
    <s v="PULMONARY DISEASE"/>
    <n v="156825"/>
    <n v="20898420.690000001"/>
    <n v="16135789.390000001"/>
    <n v="102.8904153674478"/>
  </r>
  <r>
    <x v="10"/>
    <s v="DIAGNOSTIC RADIOLOGY"/>
    <n v="4895"/>
    <n v="655371.03"/>
    <n v="511627.06"/>
    <n v="104.52033912155261"/>
  </r>
  <r>
    <x v="10"/>
    <s v="THORACIC SURGERY"/>
    <n v="20179"/>
    <n v="2651981.08"/>
    <n v="2055293.93"/>
    <n v="101.8531111551613"/>
  </r>
  <r>
    <x v="10"/>
    <s v="UROLOGY"/>
    <n v="121633"/>
    <n v="16053780.779999999"/>
    <n v="12418114.779999999"/>
    <n v="102.0949477526658"/>
  </r>
  <r>
    <x v="10"/>
    <s v="NUCLEAR MEDICINE"/>
    <n v="911"/>
    <n v="127365.1"/>
    <n v="97137.74"/>
    <n v="106.62759604829859"/>
  </r>
  <r>
    <x v="10"/>
    <s v="PEDIATRIC MEDICINE"/>
    <n v="4109"/>
    <n v="535670.86"/>
    <n v="408824.79"/>
    <n v="99.494959844244335"/>
  </r>
  <r>
    <x v="10"/>
    <s v="GERIATRIC MEDICINE"/>
    <n v="16885"/>
    <n v="2253922.83"/>
    <n v="1731743.44"/>
    <n v="102.56105655907609"/>
  </r>
  <r>
    <x v="10"/>
    <s v="NEPHROLOGY"/>
    <n v="308630"/>
    <n v="40867189.399999999"/>
    <n v="31654269.210000001"/>
    <n v="102.56381171629459"/>
  </r>
  <r>
    <x v="10"/>
    <s v="HAND SURGERY"/>
    <n v="3629"/>
    <n v="479846.69"/>
    <n v="368602.37"/>
    <n v="101.57133370074401"/>
  </r>
  <r>
    <x v="10"/>
    <s v="OPTOMETRY"/>
    <n v="757"/>
    <n v="98718.04"/>
    <n v="76108.929999999993"/>
    <n v="100.54019815059445"/>
  </r>
  <r>
    <x v="10"/>
    <s v="CERTIFIED NURSE MIDWIFE (EFFECTIVE JULY 1, 1988)"/>
    <n v="61"/>
    <n v="8034.18"/>
    <n v="6132.6"/>
    <n v="100.5344262295082"/>
  </r>
  <r>
    <x v="10"/>
    <s v="CERTIFIED REGISTERED NURSE ANESTHETIST (CRNA)"/>
    <n v="58"/>
    <n v="7719.76"/>
    <n v="6062.57"/>
    <n v="104.52706896551723"/>
  </r>
  <r>
    <x v="10"/>
    <s v="INFECTIOUS DISEASE"/>
    <n v="324927"/>
    <n v="43653751.649999999"/>
    <n v="33864853.689999998"/>
    <n v="104.22295989560732"/>
  </r>
  <r>
    <x v="10"/>
    <s v="ENDOCRINOLOGY"/>
    <n v="53576"/>
    <n v="7242891.6100000003"/>
    <n v="5612789.75"/>
    <n v="104.76313554576676"/>
  </r>
  <r>
    <x v="10"/>
    <s v="PODIATRY"/>
    <n v="52986"/>
    <n v="7137012.8200000003"/>
    <n v="5522489.5099999998"/>
    <n v="104.22544653304647"/>
  </r>
  <r>
    <x v="10"/>
    <s v="NURSE PRACTITIONER"/>
    <n v="536480"/>
    <n v="59215218.990000002"/>
    <n v="45450577.5"/>
    <n v="84.719984901580673"/>
  </r>
  <r>
    <x v="10"/>
    <s v="RHEUMATOLOGY"/>
    <n v="8652"/>
    <n v="1174526.72"/>
    <n v="913644.25"/>
    <n v="105.59919671752196"/>
  </r>
  <r>
    <x v="10"/>
    <s v="CLINICAL PSYCHOLOGIST"/>
    <n v="70"/>
    <n v="9554.5400000000009"/>
    <n v="7490.97"/>
    <n v="107.01385714285715"/>
  </r>
  <r>
    <x v="10"/>
    <s v="PAIN MANAGEMENT"/>
    <n v="5425"/>
    <n v="750613.29"/>
    <n v="582416.05000000005"/>
    <n v="107.35779723502306"/>
  </r>
  <r>
    <x v="10"/>
    <s v="PERIPHERAL VASCULAR DISEASE"/>
    <n v="566"/>
    <n v="74426.41"/>
    <n v="57065.57"/>
    <n v="100.82256183745584"/>
  </r>
  <r>
    <x v="10"/>
    <s v="VASCULAR SURGERY"/>
    <n v="57817"/>
    <n v="7673531.4900000002"/>
    <n v="5943333.96"/>
    <n v="102.79561305498383"/>
  </r>
  <r>
    <x v="10"/>
    <s v="CARDIAC SURGERY"/>
    <n v="9399"/>
    <n v="1236750.78"/>
    <n v="958101.65"/>
    <n v="101.93655176082562"/>
  </r>
  <r>
    <x v="10"/>
    <s v="ADDICTION MEDICINE"/>
    <n v="1003"/>
    <n v="131460.12"/>
    <n v="98965.48"/>
    <n v="98.669471585244267"/>
  </r>
  <r>
    <x v="10"/>
    <s v="CRITICAL CARE (INTENSIVISTS)"/>
    <n v="36949"/>
    <n v="4899269.38"/>
    <n v="3779195.76"/>
    <n v="102.28140842783296"/>
  </r>
  <r>
    <x v="10"/>
    <s v="HEMATOLOGY"/>
    <n v="8415"/>
    <n v="1137229.78"/>
    <n v="889049.29"/>
    <n v="105.65053951277481"/>
  </r>
  <r>
    <x v="10"/>
    <s v="HEMATOLOGY/ONCOLOGY"/>
    <n v="98791"/>
    <n v="13152935.720000001"/>
    <n v="10176641.4"/>
    <n v="103.01182698828841"/>
  </r>
  <r>
    <x v="10"/>
    <s v="PREVENTIVE MEDICINE"/>
    <n v="346"/>
    <n v="45942.91"/>
    <n v="35726.019999999997"/>
    <n v="103.25439306358381"/>
  </r>
  <r>
    <x v="10"/>
    <s v="MAXILLOFACIAL SURGERY"/>
    <n v="437"/>
    <n v="57256.78"/>
    <n v="44280.62"/>
    <n v="101.32864988558353"/>
  </r>
  <r>
    <x v="10"/>
    <s v="NEUROPSYCHIATRY"/>
    <n v="916"/>
    <n v="121287.59"/>
    <n v="93629.71"/>
    <n v="102.21584061135371"/>
  </r>
  <r>
    <x v="10"/>
    <s v="CERTIFIED CLINICAL NURSE SPECIALIST"/>
    <n v="4953"/>
    <n v="543317.61"/>
    <n v="417598.19"/>
    <n v="84.312172420755104"/>
  </r>
  <r>
    <x v="10"/>
    <s v="MEDICAL ONCOLOGY"/>
    <n v="24463"/>
    <n v="3233786.27"/>
    <n v="2506159.7799999998"/>
    <n v="102.44695172301026"/>
  </r>
  <r>
    <x v="10"/>
    <s v="SURGICAL ONCOLOGY"/>
    <n v="4784"/>
    <n v="634669.28"/>
    <n v="487623.59"/>
    <n v="101.92800794314381"/>
  </r>
  <r>
    <x v="10"/>
    <s v="RADIATION ONCOLOGY"/>
    <n v="6574"/>
    <n v="871293.75"/>
    <n v="678612.75"/>
    <n v="103.22676452692424"/>
  </r>
  <r>
    <x v="10"/>
    <s v="EMERGENCY MEDICINE"/>
    <n v="37201"/>
    <n v="4926948.62"/>
    <n v="3802415.73"/>
    <n v="102.21272895889895"/>
  </r>
  <r>
    <x v="10"/>
    <s v="INTERVENTIONAL RADIOLOGY"/>
    <n v="4160"/>
    <n v="556397.21"/>
    <n v="430504.47"/>
    <n v="103.48665144230769"/>
  </r>
  <r>
    <x v="10"/>
    <s v="PHYSICIAN ASSISTANT"/>
    <n v="261543"/>
    <n v="29052724.640000001"/>
    <n v="22325377.25"/>
    <n v="85.36025529262875"/>
  </r>
  <r>
    <x v="10"/>
    <s v="GYNECOLOGICAL/ONCOLOGY"/>
    <n v="3181"/>
    <n v="416158.4"/>
    <n v="322781.06"/>
    <n v="101.47156868909148"/>
  </r>
  <r>
    <x v="10"/>
    <s v="UNKNOWN PHYSICIAN SPECIALTY"/>
    <n v="2809"/>
    <n v="364549.87"/>
    <n v="282349.98"/>
    <n v="100.51619081523673"/>
  </r>
  <r>
    <x v="10"/>
    <s v="SLEEP MEDICINE"/>
    <n v="2074"/>
    <n v="278490.07"/>
    <n v="216590.41"/>
    <n v="104.43124879459981"/>
  </r>
  <r>
    <x v="10"/>
    <s v="INTERVENTIONAL CARDIOLOGY"/>
    <n v="119593"/>
    <n v="15548707.84"/>
    <n v="12008220.76"/>
    <n v="100.40906039651151"/>
  </r>
  <r>
    <x v="10"/>
    <s v="DENTIST"/>
    <n v="26"/>
    <n v="3423.51"/>
    <n v="2695.55"/>
    <n v="103.67500000000001"/>
  </r>
  <r>
    <x v="10"/>
    <s v="HOSPITALIST"/>
    <n v="437896"/>
    <n v="57756171.119999997"/>
    <n v="43781600.25"/>
    <n v="99.981731392842136"/>
  </r>
  <r>
    <x v="10"/>
    <s v="ADVANCED HEART FAILURE AND TRANSPLANT CARDIOLOGY"/>
    <n v="12246"/>
    <n v="1625270.29"/>
    <n v="1256517.3799999999"/>
    <n v="102.60635146170178"/>
  </r>
  <r>
    <x v="10"/>
    <s v="MEDICAL TOXICOLOGY"/>
    <n v="56"/>
    <n v="7487.97"/>
    <n v="5793.32"/>
    <n v="103.45214285714285"/>
  </r>
  <r>
    <x v="10"/>
    <s v="HEMATOPOIETIC CELL TRANSPLANTATION AND CELLULAR THERAPY"/>
    <n v="561"/>
    <n v="72415.039999999994"/>
    <n v="55961.01"/>
    <n v="99.752245989304811"/>
  </r>
  <r>
    <x v="10"/>
    <s v="MEDICAL GENETICS AND GENOMICS"/>
    <n v="71"/>
    <n v="9326.7199999999993"/>
    <n v="7392"/>
    <n v="104.11267605633803"/>
  </r>
  <r>
    <x v="10"/>
    <s v="UNDERSEA AND HYPERBARIC MEDICINE"/>
    <n v="855"/>
    <n v="108768.01"/>
    <n v="84003.49"/>
    <n v="98.249695906432748"/>
  </r>
  <r>
    <x v="10"/>
    <s v="MICROGRAPHIC DERMATOLOGIC SURGERY"/>
    <n v="35"/>
    <n v="4629.12"/>
    <n v="3556.13"/>
    <n v="101.60371428571429"/>
  </r>
  <r>
    <x v="10"/>
    <s v="ADULT CONGENITAL HEART DISEASE"/>
    <n v="304"/>
    <n v="41474.17"/>
    <n v="32242.76"/>
    <n v="106.06171052631578"/>
  </r>
  <r>
    <x v="11"/>
    <s v="GENERAL PRACTICE"/>
    <n v="12893"/>
    <n v="2279608.9900000002"/>
    <n v="1757095.53"/>
    <n v="136.28290777941518"/>
  </r>
  <r>
    <x v="11"/>
    <s v="GENERAL SURGERY"/>
    <n v="210631"/>
    <n v="36936895.109999999"/>
    <n v="28442572.350000001"/>
    <n v="135.03507247271295"/>
  </r>
  <r>
    <x v="11"/>
    <s v="ALLERGY/IMMUNOLOGY"/>
    <n v="2327"/>
    <n v="411382.18"/>
    <n v="317375.59000000003"/>
    <n v="136.38830683283197"/>
  </r>
  <r>
    <x v="11"/>
    <s v="OTOLARYNGOLOGY"/>
    <n v="9450"/>
    <n v="1676590.06"/>
    <n v="1298323.24"/>
    <n v="137.38870264550263"/>
  </r>
  <r>
    <x v="11"/>
    <s v="ANESTHESIOLOGY"/>
    <n v="10453"/>
    <n v="1869843.05"/>
    <n v="1443052.19"/>
    <n v="138.05148665454894"/>
  </r>
  <r>
    <x v="11"/>
    <s v="CARDIOLOGY"/>
    <n v="693563"/>
    <n v="123097466.13"/>
    <n v="94702017.180000007"/>
    <n v="136.54421758369463"/>
  </r>
  <r>
    <x v="11"/>
    <s v="DERMATOLOGY"/>
    <n v="1629"/>
    <n v="300746.18"/>
    <n v="234629.21"/>
    <n v="144.03266421117249"/>
  </r>
  <r>
    <x v="11"/>
    <s v="FAMILY PRACTICE"/>
    <n v="494801"/>
    <n v="85789816.390000001"/>
    <n v="65525731.869999997"/>
    <n v="132.42845481314708"/>
  </r>
  <r>
    <x v="11"/>
    <s v="INTERVENTIONAL PAIN MANAGEMENT"/>
    <n v="2530"/>
    <n v="459244.65"/>
    <n v="357556.53"/>
    <n v="141.32669169960477"/>
  </r>
  <r>
    <x v="11"/>
    <s v="GASTROENTEROLOGY"/>
    <n v="208319"/>
    <n v="37116615.359999999"/>
    <n v="28752608.620000001"/>
    <n v="138.02201729078962"/>
  </r>
  <r>
    <x v="11"/>
    <s v="INTERNAL MEDICINE"/>
    <n v="2736095"/>
    <n v="480041276.06"/>
    <n v="367423380.74000001"/>
    <n v="134.28750856238545"/>
  </r>
  <r>
    <x v="11"/>
    <s v="OSTEOPATHIC MANIPULATIVE MEDICINE"/>
    <n v="3150"/>
    <n v="549523.84"/>
    <n v="425442.82"/>
    <n v="135.0612126984127"/>
  </r>
  <r>
    <x v="11"/>
    <s v="NEUROLOGY"/>
    <n v="344834"/>
    <n v="60957785.439999998"/>
    <n v="46737114.850000001"/>
    <n v="135.53511211191471"/>
  </r>
  <r>
    <x v="11"/>
    <s v="NEUROSURGERY"/>
    <n v="49799"/>
    <n v="8759705.9399999995"/>
    <n v="6714960.8200000003"/>
    <n v="134.84127833892248"/>
  </r>
  <r>
    <x v="11"/>
    <s v="OBSTETRICS/GYNECOLOGY"/>
    <n v="3311"/>
    <n v="578687.88"/>
    <n v="444631.4"/>
    <n v="134.28915735427364"/>
  </r>
  <r>
    <x v="11"/>
    <s v="HOSPICE AND PALLIATIVE CARE"/>
    <n v="73195"/>
    <n v="13028594.449999999"/>
    <n v="10141483.98"/>
    <n v="138.55432720814264"/>
  </r>
  <r>
    <x v="11"/>
    <s v="OPHTHALMOLOGY"/>
    <n v="3331"/>
    <n v="593345.69999999995"/>
    <n v="455452.72"/>
    <n v="136.73152806964873"/>
  </r>
  <r>
    <x v="11"/>
    <s v="ORAL SURGERY (DENTISTS ONLY)"/>
    <n v="245"/>
    <n v="43428.85"/>
    <n v="33316.879999999997"/>
    <n v="135.98726530612242"/>
  </r>
  <r>
    <x v="11"/>
    <s v="ORTHOPEDIC SURGERY"/>
    <n v="86275"/>
    <n v="15169900.57"/>
    <n v="11668315.949999999"/>
    <n v="135.24562097942623"/>
  </r>
  <r>
    <x v="11"/>
    <s v="CARDIAC ELECTROPHYSIOLOGY"/>
    <n v="94706"/>
    <n v="16698846.039999999"/>
    <n v="12894295.960000001"/>
    <n v="136.1507819990286"/>
  </r>
  <r>
    <x v="11"/>
    <s v="PATHOLOGY"/>
    <n v="154"/>
    <n v="26535.07"/>
    <n v="20692.84"/>
    <n v="134.36909090909091"/>
  </r>
  <r>
    <x v="11"/>
    <s v="SPORTS MEDICINE"/>
    <n v="1577"/>
    <n v="277680.67"/>
    <n v="215366.25"/>
    <n v="136.56705770450222"/>
  </r>
  <r>
    <x v="11"/>
    <s v="PLASTIC AND RECONSTRUCTIVE SURGERY"/>
    <n v="4709"/>
    <n v="851082.45"/>
    <n v="658214.92000000004"/>
    <n v="139.77806753026121"/>
  </r>
  <r>
    <x v="11"/>
    <s v="PHYSICAL MEDICINE AND REHABILITATION"/>
    <n v="252056"/>
    <n v="44048329.130000003"/>
    <n v="34257740.509999998"/>
    <n v="135.9132117862697"/>
  </r>
  <r>
    <x v="11"/>
    <s v="PSYCHIATRY"/>
    <n v="105621"/>
    <n v="18572825.809999999"/>
    <n v="14065493.68"/>
    <n v="133.16948031168045"/>
  </r>
  <r>
    <x v="11"/>
    <s v="GERIATRIC PSYCHIATRY"/>
    <n v="993"/>
    <n v="177298.1"/>
    <n v="133370.64000000001"/>
    <n v="134.3108157099698"/>
  </r>
  <r>
    <x v="11"/>
    <s v="COLORECTAL SURGERY (FORMERLY PROCTOLOGY)"/>
    <n v="10501"/>
    <n v="1855615.63"/>
    <n v="1434685.31"/>
    <n v="136.62368441100847"/>
  </r>
  <r>
    <x v="11"/>
    <s v="PULMONARY DISEASE"/>
    <n v="340865"/>
    <n v="60206371.560000002"/>
    <n v="46545576.049999997"/>
    <n v="136.55135038798349"/>
  </r>
  <r>
    <x v="11"/>
    <s v="DIAGNOSTIC RADIOLOGY"/>
    <n v="3168"/>
    <n v="576523.87"/>
    <n v="447949.37"/>
    <n v="141.39815972222223"/>
  </r>
  <r>
    <x v="11"/>
    <s v="THORACIC SURGERY"/>
    <n v="26175"/>
    <n v="4583232.51"/>
    <n v="3559908.68"/>
    <n v="136.00415205348617"/>
  </r>
  <r>
    <x v="11"/>
    <s v="UROLOGY"/>
    <n v="64135"/>
    <n v="11345142.67"/>
    <n v="8739028.4000000004"/>
    <n v="136.25989553286038"/>
  </r>
  <r>
    <x v="11"/>
    <s v="NUCLEAR MEDICINE"/>
    <n v="1830"/>
    <n v="335722.59"/>
    <n v="258056.72"/>
    <n v="141.01460109289619"/>
  </r>
  <r>
    <x v="11"/>
    <s v="PEDIATRIC MEDICINE"/>
    <n v="6528"/>
    <n v="1145463.94"/>
    <n v="876446.1"/>
    <n v="134.25951286764706"/>
  </r>
  <r>
    <x v="11"/>
    <s v="GERIATRIC MEDICINE"/>
    <n v="28857"/>
    <n v="5167939.5599999996"/>
    <n v="3998828.19"/>
    <n v="138.57394011851542"/>
  </r>
  <r>
    <x v="11"/>
    <s v="NEPHROLOGY"/>
    <n v="525361"/>
    <n v="92766111.069999993"/>
    <n v="71704998.810000002"/>
    <n v="136.48709898526917"/>
  </r>
  <r>
    <x v="11"/>
    <s v="HAND SURGERY"/>
    <n v="2123"/>
    <n v="374360.47"/>
    <n v="286733.53000000003"/>
    <n v="135.06054168629299"/>
  </r>
  <r>
    <x v="11"/>
    <s v="OPTOMETRY"/>
    <n v="783"/>
    <n v="141606.81"/>
    <n v="110454.56"/>
    <n v="141.06584929757344"/>
  </r>
  <r>
    <x v="11"/>
    <s v="CERTIFIED NURSE MIDWIFE (EFFECTIVE JULY 1, 1988)"/>
    <n v="24"/>
    <n v="4115.51"/>
    <n v="2967.1"/>
    <n v="123.62916666666666"/>
  </r>
  <r>
    <x v="11"/>
    <s v="INFECTIOUS DISEASE"/>
    <n v="460755"/>
    <n v="81787092.310000002"/>
    <n v="63344428.240000002"/>
    <n v="137.47963286345239"/>
  </r>
  <r>
    <x v="11"/>
    <s v="ENDOCRINOLOGY"/>
    <n v="38216"/>
    <n v="6896922.6100000003"/>
    <n v="5332587.32"/>
    <n v="139.538081431861"/>
  </r>
  <r>
    <x v="11"/>
    <s v="PODIATRY"/>
    <n v="30571"/>
    <n v="5435132.0099999998"/>
    <n v="4193240.47"/>
    <n v="137.16399430833144"/>
  </r>
  <r>
    <x v="11"/>
    <s v="NURSE PRACTITIONER"/>
    <n v="719160"/>
    <n v="105911602.79000001"/>
    <n v="81472227.439999998"/>
    <n v="113.28804082540742"/>
  </r>
  <r>
    <x v="11"/>
    <s v="RHEUMATOLOGY"/>
    <n v="8403"/>
    <n v="1520073.71"/>
    <n v="1180805.29"/>
    <n v="140.52187195049387"/>
  </r>
  <r>
    <x v="11"/>
    <s v="CLINICAL PSYCHOLOGIST"/>
    <n v="13"/>
    <n v="2384.02"/>
    <n v="1822.38"/>
    <n v="140.18307692307692"/>
  </r>
  <r>
    <x v="11"/>
    <s v="SINGLE OR MULTISPECIALTY CLINIC OR GROUP PRACTICE"/>
    <n v="21"/>
    <n v="3562.03"/>
    <n v="2792.62"/>
    <n v="132.98190476190476"/>
  </r>
  <r>
    <x v="11"/>
    <s v="PAIN MANAGEMENT"/>
    <n v="7148"/>
    <n v="1277412.0900000001"/>
    <n v="992204.34"/>
    <n v="138.80866536094013"/>
  </r>
  <r>
    <x v="11"/>
    <s v="PERIPHERAL VASCULAR DISEASE"/>
    <n v="685"/>
    <n v="120190.41"/>
    <n v="91624.88"/>
    <n v="133.75894890510949"/>
  </r>
  <r>
    <x v="11"/>
    <s v="VASCULAR SURGERY"/>
    <n v="43566"/>
    <n v="7729455.5599999996"/>
    <n v="5974358.3300000001"/>
    <n v="137.13350617453978"/>
  </r>
  <r>
    <x v="11"/>
    <s v="CARDIAC SURGERY"/>
    <n v="15217"/>
    <n v="2659843.13"/>
    <n v="2060993.16"/>
    <n v="135.44017611881449"/>
  </r>
  <r>
    <x v="11"/>
    <s v="ADDICTION MEDICINE"/>
    <n v="1427"/>
    <n v="251881.47"/>
    <n v="193016.27"/>
    <n v="135.26017519271198"/>
  </r>
  <r>
    <x v="11"/>
    <s v="CRITICAL CARE (INTENSIVISTS)"/>
    <n v="71486"/>
    <n v="12688794.869999999"/>
    <n v="9772733.8399999999"/>
    <n v="136.70836023836836"/>
  </r>
  <r>
    <x v="11"/>
    <s v="HEMATOLOGY"/>
    <n v="11012"/>
    <n v="1964219.45"/>
    <n v="1533547.37"/>
    <n v="139.2614756629132"/>
  </r>
  <r>
    <x v="11"/>
    <s v="HEMATOLOGY/ONCOLOGY"/>
    <n v="164040"/>
    <n v="29151240.219999999"/>
    <n v="22608283.329999998"/>
    <n v="137.82177109241647"/>
  </r>
  <r>
    <x v="11"/>
    <s v="PREVENTIVE MEDICINE"/>
    <n v="300"/>
    <n v="51733.04"/>
    <n v="40282.03"/>
    <n v="134.27343333333332"/>
  </r>
  <r>
    <x v="11"/>
    <s v="MAXILLOFACIAL SURGERY"/>
    <n v="176"/>
    <n v="30908.95"/>
    <n v="24145.13"/>
    <n v="137.18823863636365"/>
  </r>
  <r>
    <x v="11"/>
    <s v="NEUROPSYCHIATRY"/>
    <n v="1708"/>
    <n v="301680.15000000002"/>
    <n v="232901.91"/>
    <n v="136.35943208430913"/>
  </r>
  <r>
    <x v="11"/>
    <s v="CERTIFIED CLINICAL NURSE SPECIALIST"/>
    <n v="5457"/>
    <n v="791354.9"/>
    <n v="613826.62"/>
    <n v="112.48426241524648"/>
  </r>
  <r>
    <x v="11"/>
    <s v="MEDICAL ONCOLOGY"/>
    <n v="38789"/>
    <n v="6890553.04"/>
    <n v="5357347.9000000004"/>
    <n v="138.11513315630722"/>
  </r>
  <r>
    <x v="11"/>
    <s v="SURGICAL ONCOLOGY"/>
    <n v="4346"/>
    <n v="781917.52"/>
    <n v="606225.66"/>
    <n v="139.49048780487806"/>
  </r>
  <r>
    <x v="11"/>
    <s v="RADIATION ONCOLOGY"/>
    <n v="9340"/>
    <n v="1645340.01"/>
    <n v="1284864.1200000001"/>
    <n v="137.56575160599573"/>
  </r>
  <r>
    <x v="11"/>
    <s v="EMERGENCY MEDICINE"/>
    <n v="163902"/>
    <n v="29380750.289999999"/>
    <n v="22974694.399999999"/>
    <n v="140.17336213102951"/>
  </r>
  <r>
    <x v="11"/>
    <s v="INTERVENTIONAL RADIOLOGY"/>
    <n v="2798"/>
    <n v="503592.9"/>
    <n v="390292.39"/>
    <n v="139.48977483917085"/>
  </r>
  <r>
    <x v="11"/>
    <s v="PHYSICIAN ASSISTANT"/>
    <n v="286290"/>
    <n v="42331689.090000004"/>
    <n v="32571893.600000001"/>
    <n v="113.77237626183241"/>
  </r>
  <r>
    <x v="11"/>
    <s v="GYNECOLOGICAL/ONCOLOGY"/>
    <n v="3812"/>
    <n v="665549.28"/>
    <n v="515117.94"/>
    <n v="135.13062434417628"/>
  </r>
  <r>
    <x v="11"/>
    <s v="UNKNOWN PHYSICIAN SPECIALTY"/>
    <n v="3031"/>
    <n v="534980.93999999994"/>
    <n v="412768.1"/>
    <n v="136.18215110524579"/>
  </r>
  <r>
    <x v="11"/>
    <s v="SLEEP MEDICINE"/>
    <n v="3543"/>
    <n v="624449.56000000006"/>
    <n v="483091.8"/>
    <n v="136.35105842506351"/>
  </r>
  <r>
    <x v="11"/>
    <s v="INTERVENTIONAL CARDIOLOGY"/>
    <n v="175681"/>
    <n v="30743735.309999999"/>
    <n v="23692994.75"/>
    <n v="134.86372886083299"/>
  </r>
  <r>
    <x v="11"/>
    <s v="DENTIST"/>
    <n v="13"/>
    <n v="2390.9"/>
    <n v="1884.9"/>
    <n v="144.99230769230769"/>
  </r>
  <r>
    <x v="11"/>
    <s v="HOSPITALIST"/>
    <n v="1267048"/>
    <n v="222421839.15000001"/>
    <n v="169331151.50999999"/>
    <n v="133.64225468174843"/>
  </r>
  <r>
    <x v="11"/>
    <s v="ADVANCED HEART FAILURE AND TRANSPLANT CARDIOLOGY"/>
    <n v="23356"/>
    <n v="4167915.14"/>
    <n v="3229609.87"/>
    <n v="138.27752483301936"/>
  </r>
  <r>
    <x v="11"/>
    <s v="MEDICAL TOXICOLOGY"/>
    <n v="257"/>
    <n v="45507.18"/>
    <n v="36050.959999999999"/>
    <n v="140.27610894941634"/>
  </r>
  <r>
    <x v="11"/>
    <s v="HEMATOPOIETIC CELL TRANSPLANTATION AND CELLULAR THERAPY"/>
    <n v="1201"/>
    <n v="207403.57"/>
    <n v="161343.79"/>
    <n v="134.34120732722732"/>
  </r>
  <r>
    <x v="11"/>
    <s v="MEDICAL GENETICS AND GENOMICS"/>
    <n v="56"/>
    <n v="9564.73"/>
    <n v="7435.7"/>
    <n v="132.78035714285713"/>
  </r>
  <r>
    <x v="11"/>
    <s v="UNDERSEA AND HYPERBARIC MEDICINE"/>
    <n v="446"/>
    <n v="77722.210000000006"/>
    <n v="60500.21"/>
    <n v="135.65069506726456"/>
  </r>
  <r>
    <x v="11"/>
    <s v="MICROGRAPHIC DERMATOLOGIC SURGERY"/>
    <n v="13"/>
    <n v="2420.46"/>
    <n v="1920.57"/>
    <n v="147.73615384615385"/>
  </r>
  <r>
    <x v="11"/>
    <s v="ADULT CONGENITAL HEART DISEASE"/>
    <n v="550"/>
    <n v="99805.84"/>
    <n v="77773.63"/>
    <n v="141.4066"/>
  </r>
  <r>
    <x v="12"/>
    <s v="GENERAL PRACTICE"/>
    <n v="10372"/>
    <n v="523770.69"/>
    <n v="405340.71"/>
    <n v="39.080284419591209"/>
  </r>
  <r>
    <x v="12"/>
    <s v="GENERAL SURGERY"/>
    <n v="296320"/>
    <n v="14799857.609999999"/>
    <n v="11472768.85"/>
    <n v="38.71749746895248"/>
  </r>
  <r>
    <x v="12"/>
    <s v="ALLERGY/IMMUNOLOGY"/>
    <n v="317"/>
    <n v="16039.19"/>
    <n v="12478.17"/>
    <n v="39.36331230283912"/>
  </r>
  <r>
    <x v="12"/>
    <s v="OTOLARYNGOLOGY"/>
    <n v="8025"/>
    <n v="402152.38"/>
    <n v="312167.89"/>
    <n v="38.89942554517134"/>
  </r>
  <r>
    <x v="12"/>
    <s v="ANESTHESIOLOGY"/>
    <n v="39498"/>
    <n v="2031423.74"/>
    <n v="1579482.87"/>
    <n v="39.98893285735987"/>
  </r>
  <r>
    <x v="12"/>
    <s v="CARDIOLOGY"/>
    <n v="146561"/>
    <n v="7419025.5099999998"/>
    <n v="5766019.9800000004"/>
    <n v="39.342116797783859"/>
  </r>
  <r>
    <x v="12"/>
    <s v="DERMATOLOGY"/>
    <n v="1687"/>
    <n v="86671.53"/>
    <n v="67267.06"/>
    <n v="39.873775933609956"/>
  </r>
  <r>
    <x v="12"/>
    <s v="FAMILY PRACTICE"/>
    <n v="201344"/>
    <n v="9827524.9700000007"/>
    <n v="7587431.7699999996"/>
    <n v="37.683922888191354"/>
  </r>
  <r>
    <x v="12"/>
    <s v="INTERVENTIONAL PAIN MANAGEMENT"/>
    <n v="1285"/>
    <n v="66191.98"/>
    <n v="51838.49"/>
    <n v="40.3412373540856"/>
  </r>
  <r>
    <x v="12"/>
    <s v="GASTROENTEROLOGY"/>
    <n v="127915"/>
    <n v="6467465.9100000001"/>
    <n v="5036203.66"/>
    <n v="39.371486221318847"/>
  </r>
  <r>
    <x v="12"/>
    <s v="INTERNAL MEDICINE"/>
    <n v="691203"/>
    <n v="34792572.32"/>
    <n v="26899249.079999998"/>
    <n v="38.91656876489251"/>
  </r>
  <r>
    <x v="12"/>
    <s v="OSTEOPATHIC MANIPULATIVE MEDICINE"/>
    <n v="1642"/>
    <n v="81739.3"/>
    <n v="63000.58"/>
    <n v="38.368197320341046"/>
  </r>
  <r>
    <x v="12"/>
    <s v="NEUROLOGY"/>
    <n v="113813"/>
    <n v="5733591.1500000004"/>
    <n v="4460829.43"/>
    <n v="39.194375247115879"/>
  </r>
  <r>
    <x v="12"/>
    <s v="NEUROSURGERY"/>
    <n v="44281"/>
    <n v="2195983.23"/>
    <n v="1698536.17"/>
    <n v="38.358125832749934"/>
  </r>
  <r>
    <x v="12"/>
    <s v="OBSTETRICS/GYNECOLOGY"/>
    <n v="6529"/>
    <n v="329445.45"/>
    <n v="252397.7"/>
    <n v="38.657941491805794"/>
  </r>
  <r>
    <x v="12"/>
    <s v="HOSPICE AND PALLIATIVE CARE"/>
    <n v="20630"/>
    <n v="1035984.2"/>
    <n v="807316.1"/>
    <n v="39.133111972855062"/>
  </r>
  <r>
    <x v="12"/>
    <s v="OPHTHALMOLOGY"/>
    <n v="1494"/>
    <n v="75707.91"/>
    <n v="58314.84"/>
    <n v="39.032690763052209"/>
  </r>
  <r>
    <x v="12"/>
    <s v="ORAL SURGERY (DENTISTS ONLY)"/>
    <n v="114"/>
    <n v="5767.05"/>
    <n v="4455.25"/>
    <n v="39.081140350877192"/>
  </r>
  <r>
    <x v="12"/>
    <s v="ORTHOPEDIC SURGERY"/>
    <n v="22736"/>
    <n v="1130234.6399999999"/>
    <n v="870559.41"/>
    <n v="38.289910714285718"/>
  </r>
  <r>
    <x v="12"/>
    <s v="CARDIAC ELECTROPHYSIOLOGY"/>
    <n v="15030"/>
    <n v="751984.78"/>
    <n v="582784.22"/>
    <n v="38.774731869594142"/>
  </r>
  <r>
    <x v="12"/>
    <s v="PATHOLOGY"/>
    <n v="610"/>
    <n v="30143.14"/>
    <n v="23740.52"/>
    <n v="38.918885245901642"/>
  </r>
  <r>
    <x v="12"/>
    <s v="SPORTS MEDICINE"/>
    <n v="2345"/>
    <n v="114274.85"/>
    <n v="88618.87"/>
    <n v="37.790562899786778"/>
  </r>
  <r>
    <x v="12"/>
    <s v="PLASTIC AND RECONSTRUCTIVE SURGERY"/>
    <n v="13538"/>
    <n v="698550.01"/>
    <n v="545106.92000000004"/>
    <n v="40.264951986999563"/>
  </r>
  <r>
    <x v="12"/>
    <s v="PHYSICAL MEDICINE AND REHABILITATION"/>
    <n v="355339"/>
    <n v="17504743.359999999"/>
    <n v="13668473.189999999"/>
    <n v="38.466009050512326"/>
  </r>
  <r>
    <x v="12"/>
    <s v="PSYCHIATRY"/>
    <n v="455244"/>
    <n v="22997728.32"/>
    <n v="17692586.309999999"/>
    <n v="38.86396374252049"/>
  </r>
  <r>
    <x v="12"/>
    <s v="GERIATRIC PSYCHIATRY"/>
    <n v="6598"/>
    <n v="341734.86"/>
    <n v="267059.78999999998"/>
    <n v="40.475869960594117"/>
  </r>
  <r>
    <x v="12"/>
    <s v="COLORECTAL SURGERY (FORMERLY PROCTOLOGY)"/>
    <n v="15207"/>
    <n v="771621.6"/>
    <n v="598868.16"/>
    <n v="39.381085026632476"/>
  </r>
  <r>
    <x v="12"/>
    <s v="PULMONARY DISEASE"/>
    <n v="77338"/>
    <n v="3865721.78"/>
    <n v="3014374.32"/>
    <n v="38.976626238071837"/>
  </r>
  <r>
    <x v="12"/>
    <s v="DIAGNOSTIC RADIOLOGY"/>
    <n v="7562"/>
    <n v="390099.15"/>
    <n v="306005.77"/>
    <n v="40.46624834699815"/>
  </r>
  <r>
    <x v="12"/>
    <s v="THORACIC SURGERY"/>
    <n v="17581"/>
    <n v="880682.24"/>
    <n v="686592.06"/>
    <n v="39.053072066435362"/>
  </r>
  <r>
    <x v="12"/>
    <s v="UROLOGY"/>
    <n v="99607"/>
    <n v="5026595.8600000003"/>
    <n v="3908765.33"/>
    <n v="39.241873864286646"/>
  </r>
  <r>
    <x v="12"/>
    <s v="NUCLEAR MEDICINE"/>
    <n v="125"/>
    <n v="6497.8"/>
    <n v="4997.12"/>
    <n v="39.976959999999998"/>
  </r>
  <r>
    <x v="12"/>
    <s v="PEDIATRIC MEDICINE"/>
    <n v="3188"/>
    <n v="160590.69"/>
    <n v="123339.43"/>
    <n v="38.688654328732746"/>
  </r>
  <r>
    <x v="12"/>
    <s v="GERIATRIC MEDICINE"/>
    <n v="11624"/>
    <n v="594269.30000000005"/>
    <n v="458308.55"/>
    <n v="39.427783035099793"/>
  </r>
  <r>
    <x v="12"/>
    <s v="NEPHROLOGY"/>
    <n v="121335"/>
    <n v="6120233.8300000001"/>
    <n v="4769430.04"/>
    <n v="39.307949396299499"/>
  </r>
  <r>
    <x v="12"/>
    <s v="HAND SURGERY"/>
    <n v="752"/>
    <n v="37734.92"/>
    <n v="28810.29"/>
    <n v="38.311555851063829"/>
  </r>
  <r>
    <x v="12"/>
    <s v="OPTOMETRY"/>
    <n v="135"/>
    <n v="6592.89"/>
    <n v="5005.16"/>
    <n v="37.075259259259255"/>
  </r>
  <r>
    <x v="12"/>
    <s v="CERTIFIED NURSE MIDWIFE (EFFECTIVE JULY 1, 1988)"/>
    <n v="61"/>
    <n v="3051.6"/>
    <n v="2277.12"/>
    <n v="37.329836065573765"/>
  </r>
  <r>
    <x v="12"/>
    <s v="CERTIFIED REGISTERED NURSE ANESTHETIST (CRNA)"/>
    <n v="2005"/>
    <n v="106079.46"/>
    <n v="82674.03"/>
    <n v="41.233930174563589"/>
  </r>
  <r>
    <x v="12"/>
    <s v="INFECTIOUS DISEASE"/>
    <n v="122671"/>
    <n v="6241657.1799999997"/>
    <n v="4871748.99"/>
    <n v="39.713942089002295"/>
  </r>
  <r>
    <x v="12"/>
    <s v="ENDOCRINOLOGY"/>
    <n v="58556"/>
    <n v="3025989.88"/>
    <n v="2359957.81"/>
    <n v="40.302578898831889"/>
  </r>
  <r>
    <x v="12"/>
    <s v="PODIATRY"/>
    <n v="35883"/>
    <n v="1870788.98"/>
    <n v="1450336.77"/>
    <n v="40.418492600953101"/>
  </r>
  <r>
    <x v="12"/>
    <s v="NURSE PRACTITIONER"/>
    <n v="655212"/>
    <n v="27674241.390000001"/>
    <n v="21369709.949999999"/>
    <n v="32.614955083240233"/>
  </r>
  <r>
    <x v="12"/>
    <s v="RHEUMATOLOGY"/>
    <n v="4588"/>
    <n v="236210.12"/>
    <n v="183090.27"/>
    <n v="39.906336094158675"/>
  </r>
  <r>
    <x v="12"/>
    <s v="SINGLE OR MULTISPECIALTY CLINIC OR GROUP PRACTICE"/>
    <n v="15"/>
    <n v="733.1"/>
    <n v="574.75"/>
    <n v="38.31666666666667"/>
  </r>
  <r>
    <x v="12"/>
    <s v="PAIN MANAGEMENT"/>
    <n v="5720"/>
    <n v="294158.02"/>
    <n v="228745.75"/>
    <n v="39.990515734265735"/>
  </r>
  <r>
    <x v="12"/>
    <s v="PERIPHERAL VASCULAR DISEASE"/>
    <n v="185"/>
    <n v="9273.27"/>
    <n v="7244.08"/>
    <n v="39.157189189189189"/>
  </r>
  <r>
    <x v="12"/>
    <s v="VASCULAR SURGERY"/>
    <n v="30447"/>
    <n v="1538626.95"/>
    <n v="1200384.56"/>
    <n v="39.425380497257528"/>
  </r>
  <r>
    <x v="12"/>
    <s v="CARDIAC SURGERY"/>
    <n v="10512"/>
    <n v="530893.86"/>
    <n v="414203.77"/>
    <n v="39.402946156773211"/>
  </r>
  <r>
    <x v="12"/>
    <s v="ADDICTION MEDICINE"/>
    <n v="1079"/>
    <n v="57856.27"/>
    <n v="44687.37"/>
    <n v="41.415542168674705"/>
  </r>
  <r>
    <x v="12"/>
    <s v="CRITICAL CARE (INTENSIVISTS)"/>
    <n v="25589"/>
    <n v="1297262.3799999999"/>
    <n v="1008166.01"/>
    <n v="39.398413771542458"/>
  </r>
  <r>
    <x v="12"/>
    <s v="HEMATOLOGY"/>
    <n v="4479"/>
    <n v="231501.93"/>
    <n v="180931.26"/>
    <n v="40.395458807769593"/>
  </r>
  <r>
    <x v="12"/>
    <s v="HEMATOLOGY/ONCOLOGY"/>
    <n v="59139"/>
    <n v="3013858.44"/>
    <n v="2349161.98"/>
    <n v="39.722720708838501"/>
  </r>
  <r>
    <x v="12"/>
    <s v="PREVENTIVE MEDICINE"/>
    <n v="172"/>
    <n v="8630.4500000000007"/>
    <n v="6596.48"/>
    <n v="38.351627906976745"/>
  </r>
  <r>
    <x v="12"/>
    <s v="MAXILLOFACIAL SURGERY"/>
    <n v="117"/>
    <n v="5766.88"/>
    <n v="4457.8900000000003"/>
    <n v="38.101623931623934"/>
  </r>
  <r>
    <x v="12"/>
    <s v="NEUROPSYCHIATRY"/>
    <n v="460"/>
    <n v="22690.23"/>
    <n v="17364.810000000001"/>
    <n v="37.749586956521739"/>
  </r>
  <r>
    <x v="12"/>
    <s v="UNKNOWN PROVIDER"/>
    <n v="28"/>
    <n v="1576.12"/>
    <n v="1235.6400000000001"/>
    <n v="44.13"/>
  </r>
  <r>
    <x v="12"/>
    <s v="CERTIFIED CLINICAL NURSE SPECIALIST"/>
    <n v="8668"/>
    <n v="367368.28"/>
    <n v="284718.13"/>
    <n v="32.84703853253346"/>
  </r>
  <r>
    <x v="12"/>
    <s v="MEDICAL ONCOLOGY"/>
    <n v="17217"/>
    <n v="871223.47"/>
    <n v="678952.42"/>
    <n v="39.435001452053207"/>
  </r>
  <r>
    <x v="12"/>
    <s v="SURGICAL ONCOLOGY"/>
    <n v="6405"/>
    <n v="322648.82"/>
    <n v="250426.85"/>
    <n v="39.098649492583917"/>
  </r>
  <r>
    <x v="12"/>
    <s v="RADIATION ONCOLOGY"/>
    <n v="855"/>
    <n v="43477.62"/>
    <n v="33261.33"/>
    <n v="38.902140350877197"/>
  </r>
  <r>
    <x v="12"/>
    <s v="EMERGENCY MEDICINE"/>
    <n v="18711"/>
    <n v="933731.54"/>
    <n v="723291.87"/>
    <n v="38.655970819304152"/>
  </r>
  <r>
    <x v="12"/>
    <s v="INTERVENTIONAL RADIOLOGY"/>
    <n v="4005"/>
    <n v="205031.65"/>
    <n v="160461.45000000001"/>
    <n v="40.065280898876409"/>
  </r>
  <r>
    <x v="12"/>
    <s v="PHYSICIAN ASSISTANT"/>
    <n v="276867"/>
    <n v="11745614.119999999"/>
    <n v="9069795.8699999992"/>
    <n v="32.758674273206985"/>
  </r>
  <r>
    <x v="12"/>
    <s v="GYNECOLOGICAL/ONCOLOGY"/>
    <n v="4616"/>
    <n v="230999.92"/>
    <n v="180332.42"/>
    <n v="39.066815424610056"/>
  </r>
  <r>
    <x v="12"/>
    <s v="UNKNOWN PHYSICIAN SPECIALTY"/>
    <n v="1750"/>
    <n v="85748.94"/>
    <n v="66830.070000000007"/>
    <n v="38.188611428571434"/>
  </r>
  <r>
    <x v="12"/>
    <s v="SLEEP MEDICINE"/>
    <n v="551"/>
    <n v="27860.19"/>
    <n v="21806.21"/>
    <n v="39.575698729582577"/>
  </r>
  <r>
    <x v="12"/>
    <s v="INTERVENTIONAL CARDIOLOGY"/>
    <n v="30351"/>
    <n v="1503986.24"/>
    <n v="1169548.6599999999"/>
    <n v="38.534106289743335"/>
  </r>
  <r>
    <x v="12"/>
    <s v="DENTIST"/>
    <n v="58"/>
    <n v="3123.72"/>
    <n v="2465.2600000000002"/>
    <n v="42.504482758620696"/>
  </r>
  <r>
    <x v="12"/>
    <s v="HOSPITALIST"/>
    <n v="283041"/>
    <n v="14207209.130000001"/>
    <n v="10963524.99"/>
    <n v="38.734759239827447"/>
  </r>
  <r>
    <x v="12"/>
    <s v="ADVANCED HEART FAILURE AND TRANSPLANT CARDIOLOGY"/>
    <n v="4018"/>
    <n v="204844.69"/>
    <n v="159648.28"/>
    <n v="39.733270283723243"/>
  </r>
  <r>
    <x v="12"/>
    <s v="MEDICAL TOXICOLOGY"/>
    <n v="11"/>
    <n v="535.79999999999995"/>
    <n v="425.42"/>
    <n v="38.674545454545459"/>
  </r>
  <r>
    <x v="12"/>
    <s v="HEMATOPOIETIC CELL TRANSPLANTATION AND CELLULAR THERAPY"/>
    <n v="485"/>
    <n v="24163.33"/>
    <n v="19112.32"/>
    <n v="39.40684536082474"/>
  </r>
  <r>
    <x v="12"/>
    <s v="MEDICAL GENETICS AND GENOMICS"/>
    <n v="33"/>
    <n v="1637.03"/>
    <n v="1289.9000000000001"/>
    <n v="39.087878787878793"/>
  </r>
  <r>
    <x v="12"/>
    <s v="UNDERSEA AND HYPERBARIC MEDICINE"/>
    <n v="574"/>
    <n v="27453.56"/>
    <n v="21092.62"/>
    <n v="36.746724738675958"/>
  </r>
  <r>
    <x v="12"/>
    <s v="ADULT CONGENITAL HEART DISEASE"/>
    <n v="183"/>
    <n v="9640.65"/>
    <n v="7603.38"/>
    <n v="41.548524590163936"/>
  </r>
  <r>
    <x v="13"/>
    <s v="GENERAL PRACTICE"/>
    <n v="75520"/>
    <n v="6073951.3899999997"/>
    <n v="4742459.8"/>
    <n v="62.797402012711864"/>
  </r>
  <r>
    <x v="13"/>
    <s v="GENERAL SURGERY"/>
    <n v="653929"/>
    <n v="52524093.710000001"/>
    <n v="40856729.93"/>
    <n v="62.478846984917325"/>
  </r>
  <r>
    <x v="13"/>
    <s v="ALLERGY/IMMUNOLOGY"/>
    <n v="4979"/>
    <n v="400331.06"/>
    <n v="313380.87"/>
    <n v="62.940524201646916"/>
  </r>
  <r>
    <x v="13"/>
    <s v="OTOLARYNGOLOGY"/>
    <n v="13281"/>
    <n v="1073732.02"/>
    <n v="836207.41"/>
    <n v="62.962684285821851"/>
  </r>
  <r>
    <x v="13"/>
    <s v="ANESTHESIOLOGY"/>
    <n v="69859"/>
    <n v="5694599.2300000004"/>
    <n v="4433003.13"/>
    <n v="63.456435534433645"/>
  </r>
  <r>
    <x v="13"/>
    <s v="CARDIOLOGY"/>
    <n v="2039619"/>
    <n v="165456264.59999999"/>
    <n v="129086952.23"/>
    <n v="63.289738049116039"/>
  </r>
  <r>
    <x v="13"/>
    <s v="DERMATOLOGY"/>
    <n v="6544"/>
    <n v="539920.16"/>
    <n v="422610.53"/>
    <n v="64.57984871638142"/>
  </r>
  <r>
    <x v="13"/>
    <s v="FAMILY PRACTICE"/>
    <n v="1891083"/>
    <n v="149230159.47999999"/>
    <n v="115772064.94"/>
    <n v="61.219980794074083"/>
  </r>
  <r>
    <x v="13"/>
    <s v="INTERVENTIONAL PAIN MANAGEMENT"/>
    <n v="9865"/>
    <n v="815712.27"/>
    <n v="640916.99"/>
    <n v="64.968777496198683"/>
  </r>
  <r>
    <x v="13"/>
    <s v="GASTROENTEROLOGY"/>
    <n v="713226"/>
    <n v="58315848.920000002"/>
    <n v="45539355.359999999"/>
    <n v="63.849825104525074"/>
  </r>
  <r>
    <x v="13"/>
    <s v="INTERNAL MEDICINE"/>
    <n v="9567285.5"/>
    <n v="766303706.33000004"/>
    <n v="595736785.67999995"/>
    <n v="62.268109975394793"/>
  </r>
  <r>
    <x v="13"/>
    <s v="OSTEOPATHIC MANIPULATIVE MEDICINE"/>
    <n v="14510"/>
    <n v="1150196.78"/>
    <n v="896770.55"/>
    <n v="61.80362164024811"/>
  </r>
  <r>
    <x v="13"/>
    <s v="NEUROLOGY"/>
    <n v="667428"/>
    <n v="53884099.600000001"/>
    <n v="42038871.450000003"/>
    <n v="62.986376732771177"/>
  </r>
  <r>
    <x v="13"/>
    <s v="NEUROSURGERY"/>
    <n v="70733"/>
    <n v="5651954.2000000002"/>
    <n v="4390168.0599999996"/>
    <n v="62.066758938543529"/>
  </r>
  <r>
    <x v="13"/>
    <s v="OBSTETRICS/GYNECOLOGY"/>
    <n v="13677"/>
    <n v="1095275.0900000001"/>
    <n v="846216.38"/>
    <n v="61.871490824011111"/>
  </r>
  <r>
    <x v="13"/>
    <s v="HOSPICE AND PALLIATIVE CARE"/>
    <n v="84475"/>
    <n v="6795788.3600000003"/>
    <n v="5307372.75"/>
    <n v="62.827733057117491"/>
  </r>
  <r>
    <x v="13"/>
    <s v="OPHTHALMOLOGY"/>
    <n v="3708"/>
    <n v="303028.17"/>
    <n v="235571.76"/>
    <n v="63.530679611650491"/>
  </r>
  <r>
    <x v="13"/>
    <s v="ORAL SURGERY (DENTISTS ONLY)"/>
    <n v="357"/>
    <n v="28370.26"/>
    <n v="21911.29"/>
    <n v="61.376162464985995"/>
  </r>
  <r>
    <x v="13"/>
    <s v="ORTHOPEDIC SURGERY"/>
    <n v="32863"/>
    <n v="2629492.25"/>
    <n v="2028842.5"/>
    <n v="61.736375254845875"/>
  </r>
  <r>
    <x v="13"/>
    <s v="CARDIAC ELECTROPHYSIOLOGY"/>
    <n v="162955"/>
    <n v="13118696.17"/>
    <n v="10241618.939999999"/>
    <n v="62.849369089625966"/>
  </r>
  <r>
    <x v="13"/>
    <s v="PATHOLOGY"/>
    <n v="1163"/>
    <n v="91663.85"/>
    <n v="71959.95"/>
    <n v="61.874419604471193"/>
  </r>
  <r>
    <x v="13"/>
    <s v="SPORTS MEDICINE"/>
    <n v="2325"/>
    <n v="184870.16"/>
    <n v="144771.97"/>
    <n v="62.267513978494627"/>
  </r>
  <r>
    <x v="13"/>
    <s v="PLASTIC AND RECONSTRUCTIVE SURGERY"/>
    <n v="24577"/>
    <n v="2039769.67"/>
    <n v="1598740.13"/>
    <n v="65.050255523456883"/>
  </r>
  <r>
    <x v="13"/>
    <s v="PHYSICAL MEDICINE AND REHABILITATION"/>
    <n v="2196989"/>
    <n v="174740443.41"/>
    <n v="136513497.41999999"/>
    <n v="62.13663219069371"/>
  </r>
  <r>
    <x v="13"/>
    <s v="PSYCHIATRY"/>
    <n v="1114404"/>
    <n v="89241862.400000006"/>
    <n v="69255749.489999995"/>
    <n v="62.145998659373078"/>
  </r>
  <r>
    <x v="13"/>
    <s v="GERIATRIC PSYCHIATRY"/>
    <n v="13654"/>
    <n v="1116122.26"/>
    <n v="874898.79"/>
    <n v="64.076372491577558"/>
  </r>
  <r>
    <x v="13"/>
    <s v="COLORECTAL SURGERY (FORMERLY PROCTOLOGY)"/>
    <n v="28607"/>
    <n v="2314387.84"/>
    <n v="1802582.94"/>
    <n v="63.011953018491973"/>
  </r>
  <r>
    <x v="13"/>
    <s v="PULMONARY DISEASE"/>
    <n v="1251922"/>
    <n v="101364464"/>
    <n v="79291063.200000003"/>
    <n v="63.335465947559037"/>
  </r>
  <r>
    <x v="13"/>
    <s v="DIAGNOSTIC RADIOLOGY"/>
    <n v="5787"/>
    <n v="471922.09"/>
    <n v="369177.4"/>
    <n v="63.794263003283227"/>
  </r>
  <r>
    <x v="13"/>
    <s v="INTENSIVE CARDIAC REHABILITATION"/>
    <n v="15"/>
    <n v="1145.0999999999999"/>
    <n v="897.75"/>
    <n v="59.85"/>
  </r>
  <r>
    <x v="13"/>
    <s v="THORACIC SURGERY"/>
    <n v="41201"/>
    <n v="3329600.64"/>
    <n v="2601702.81"/>
    <n v="63.146593771995825"/>
  </r>
  <r>
    <x v="13"/>
    <s v="UROLOGY"/>
    <n v="197478"/>
    <n v="16055289.970000001"/>
    <n v="12450061.289999999"/>
    <n v="63.045307781119917"/>
  </r>
  <r>
    <x v="13"/>
    <s v="NUCLEAR MEDICINE"/>
    <n v="4735"/>
    <n v="400894.17"/>
    <n v="315090.15000000002"/>
    <n v="66.544910242872234"/>
  </r>
  <r>
    <x v="13"/>
    <s v="PEDIATRIC MEDICINE"/>
    <n v="24967"/>
    <n v="1976990.74"/>
    <n v="1530149.07"/>
    <n v="61.286861457123408"/>
  </r>
  <r>
    <x v="13"/>
    <s v="GERIATRIC MEDICINE"/>
    <n v="89030"/>
    <n v="7287299.5999999996"/>
    <n v="5659931.8300000001"/>
    <n v="63.573310457149276"/>
  </r>
  <r>
    <x v="13"/>
    <s v="NEPHROLOGY"/>
    <n v="2702402"/>
    <n v="217733181.28999999"/>
    <n v="170130459.68000001"/>
    <n v="62.955274485439254"/>
  </r>
  <r>
    <x v="13"/>
    <s v="HAND SURGERY"/>
    <n v="1387"/>
    <n v="111528.25"/>
    <n v="85754.42"/>
    <n v="61.827267483777938"/>
  </r>
  <r>
    <x v="13"/>
    <s v="OPTOMETRY"/>
    <n v="801"/>
    <n v="64377.08"/>
    <n v="50270.6"/>
    <n v="62.759800249687885"/>
  </r>
  <r>
    <x v="13"/>
    <s v="CERTIFIED NURSE MIDWIFE (EFFECTIVE JULY 1, 1988)"/>
    <n v="59"/>
    <n v="4697.59"/>
    <n v="3682.87"/>
    <n v="62.421525423728809"/>
  </r>
  <r>
    <x v="13"/>
    <s v="CERTIFIED REGISTERED NURSE ANESTHETIST (CRNA)"/>
    <n v="153"/>
    <n v="12062.3"/>
    <n v="9354.98"/>
    <n v="61.143660130718949"/>
  </r>
  <r>
    <x v="13"/>
    <s v="INFECTIOUS DISEASE"/>
    <n v="2021749"/>
    <n v="164370629.44999999"/>
    <n v="128490759.06999999"/>
    <n v="63.554258748242233"/>
  </r>
  <r>
    <x v="13"/>
    <s v="ENDOCRINOLOGY"/>
    <n v="278806"/>
    <n v="22952195.09"/>
    <n v="17945031.649999999"/>
    <n v="64.3638646585798"/>
  </r>
  <r>
    <x v="13"/>
    <s v="PODIATRY"/>
    <n v="116428"/>
    <n v="9635732.3900000006"/>
    <n v="7517726.5899999999"/>
    <n v="64.569747741093209"/>
  </r>
  <r>
    <x v="13"/>
    <s v="NURSE PRACTITIONER"/>
    <n v="2971403"/>
    <n v="200476076.84999999"/>
    <n v="155581835.58000001"/>
    <n v="52.359722185109192"/>
  </r>
  <r>
    <x v="13"/>
    <s v="RHEUMATOLOGY"/>
    <n v="19592"/>
    <n v="1635495.04"/>
    <n v="1278948.67"/>
    <n v="65.279127705185786"/>
  </r>
  <r>
    <x v="13"/>
    <s v="CLINICAL PSYCHOLOGIST"/>
    <n v="53"/>
    <n v="4373.3900000000003"/>
    <n v="3434.04"/>
    <n v="64.793207547169814"/>
  </r>
  <r>
    <x v="13"/>
    <s v="SINGLE OR MULTISPECIALTY CLINIC OR GROUP PRACTICE"/>
    <n v="199"/>
    <n v="15405.47"/>
    <n v="12020.58"/>
    <n v="60.404924623115576"/>
  </r>
  <r>
    <x v="13"/>
    <s v="PAIN MANAGEMENT"/>
    <n v="43468"/>
    <n v="3548798"/>
    <n v="2773386.69"/>
    <n v="63.8029513665225"/>
  </r>
  <r>
    <x v="13"/>
    <s v="PERIPHERAL VASCULAR DISEASE"/>
    <n v="1099"/>
    <n v="87870.89"/>
    <n v="68068.91"/>
    <n v="61.937133757961789"/>
  </r>
  <r>
    <x v="13"/>
    <s v="VASCULAR SURGERY"/>
    <n v="69312"/>
    <n v="5650696.0999999996"/>
    <n v="4401783.8600000003"/>
    <n v="63.506807767774703"/>
  </r>
  <r>
    <x v="13"/>
    <s v="CARDIAC SURGERY"/>
    <n v="14870"/>
    <n v="1195015.33"/>
    <n v="933952.86"/>
    <n v="62.807858776059177"/>
  </r>
  <r>
    <x v="13"/>
    <s v="ADDICTION MEDICINE"/>
    <n v="3962"/>
    <n v="321915.78999999998"/>
    <n v="250566.39999999999"/>
    <n v="63.24240282685512"/>
  </r>
  <r>
    <x v="13"/>
    <s v="CRITICAL CARE (INTENSIVISTS)"/>
    <n v="257839"/>
    <n v="20821077.940000001"/>
    <n v="16247490.93"/>
    <n v="63.014093794965071"/>
  </r>
  <r>
    <x v="13"/>
    <s v="HEMATOLOGY"/>
    <n v="31828"/>
    <n v="2626437.7200000002"/>
    <n v="2056648.64"/>
    <n v="64.617589543797905"/>
  </r>
  <r>
    <x v="13"/>
    <s v="HEMATOLOGY/ONCOLOGY"/>
    <n v="439582"/>
    <n v="35826390.539999999"/>
    <n v="27974616.68"/>
    <n v="63.639131447602495"/>
  </r>
  <r>
    <x v="13"/>
    <s v="PREVENTIVE MEDICINE"/>
    <n v="5403"/>
    <n v="432226.72"/>
    <n v="337993.89"/>
    <n v="62.556707384786229"/>
  </r>
  <r>
    <x v="13"/>
    <s v="MAXILLOFACIAL SURGERY"/>
    <n v="158"/>
    <n v="12763.49"/>
    <n v="9952.98"/>
    <n v="62.993544303797464"/>
  </r>
  <r>
    <x v="13"/>
    <s v="NEUROPSYCHIATRY"/>
    <n v="5567"/>
    <n v="445510.24"/>
    <n v="347793.58"/>
    <n v="62.474147655828993"/>
  </r>
  <r>
    <x v="13"/>
    <s v="UNKNOWN PROVIDER"/>
    <n v="11"/>
    <n v="878.35"/>
    <n v="704.66"/>
    <n v="64.06"/>
  </r>
  <r>
    <x v="13"/>
    <s v="CERTIFIED CLINICAL NURSE SPECIALIST"/>
    <n v="31342"/>
    <n v="2100177.38"/>
    <n v="1635102.56"/>
    <n v="52.16969433986344"/>
  </r>
  <r>
    <x v="13"/>
    <s v="MEDICAL ONCOLOGY"/>
    <n v="115843"/>
    <n v="9393315.8699999992"/>
    <n v="7341896.6699999999"/>
    <n v="63.377991505744845"/>
  </r>
  <r>
    <x v="13"/>
    <s v="SURGICAL ONCOLOGY"/>
    <n v="10537"/>
    <n v="852061.26"/>
    <n v="660963.87"/>
    <n v="62.727898832684822"/>
  </r>
  <r>
    <x v="13"/>
    <s v="RADIATION ONCOLOGY"/>
    <n v="2018"/>
    <n v="162438.43"/>
    <n v="127483.93"/>
    <n v="63.173404360753217"/>
  </r>
  <r>
    <x v="13"/>
    <s v="EMERGENCY MEDICINE"/>
    <n v="122362"/>
    <n v="9674746.7300000004"/>
    <n v="7538074.3899999997"/>
    <n v="61.604700724081006"/>
  </r>
  <r>
    <x v="13"/>
    <s v="INTERVENTIONAL RADIOLOGY"/>
    <n v="7481"/>
    <n v="613429.5"/>
    <n v="480303.95"/>
    <n v="64.203174709263465"/>
  </r>
  <r>
    <x v="13"/>
    <s v="PHYSICIAN ASSISTANT"/>
    <n v="1052497"/>
    <n v="71234870.640000001"/>
    <n v="55253630.520000003"/>
    <n v="52.497660819935831"/>
  </r>
  <r>
    <x v="13"/>
    <s v="GYNECOLOGICAL/ONCOLOGY"/>
    <n v="11928"/>
    <n v="953445.1"/>
    <n v="745161.14"/>
    <n v="62.471591213950369"/>
  </r>
  <r>
    <x v="13"/>
    <s v="UNKNOWN PHYSICIAN SPECIALTY"/>
    <n v="16326"/>
    <n v="1270061.7"/>
    <n v="993311.96"/>
    <n v="60.842334925885091"/>
  </r>
  <r>
    <x v="13"/>
    <s v="SLEEP MEDICINE"/>
    <n v="12698"/>
    <n v="1028835.46"/>
    <n v="807828.12"/>
    <n v="63.618532052291698"/>
  </r>
  <r>
    <x v="13"/>
    <s v="INTERVENTIONAL CARDIOLOGY"/>
    <n v="440296"/>
    <n v="35112693.450000003"/>
    <n v="27425718.640000001"/>
    <n v="62.289275033159512"/>
  </r>
  <r>
    <x v="13"/>
    <s v="DENTIST"/>
    <n v="168"/>
    <n v="13302.28"/>
    <n v="10195.89"/>
    <n v="60.689821428571427"/>
  </r>
  <r>
    <x v="13"/>
    <s v="HOSPITALIST"/>
    <n v="3650432"/>
    <n v="291952571.11000001"/>
    <n v="226438241.78"/>
    <n v="62.030532764341316"/>
  </r>
  <r>
    <x v="13"/>
    <s v="ADVANCED HEART FAILURE AND TRANSPLANT CARDIOLOGY"/>
    <n v="56853"/>
    <n v="4603872.68"/>
    <n v="3592425.61"/>
    <n v="63.187969148505793"/>
  </r>
  <r>
    <x v="13"/>
    <s v="MEDICAL TOXICOLOGY"/>
    <n v="21"/>
    <n v="1626.78"/>
    <n v="1248.6600000000001"/>
    <n v="59.46"/>
  </r>
  <r>
    <x v="13"/>
    <s v="HEMATOPOIETIC CELL TRANSPLANTATION AND CELLULAR THERAPY"/>
    <n v="3465"/>
    <n v="274686.39"/>
    <n v="214670.57"/>
    <n v="61.953988455988458"/>
  </r>
  <r>
    <x v="13"/>
    <s v="MEDICAL GENETICS AND GENOMICS"/>
    <n v="194"/>
    <n v="14896.14"/>
    <n v="11682.34"/>
    <n v="60.218247422680413"/>
  </r>
  <r>
    <x v="13"/>
    <s v="UNDERSEA AND HYPERBARIC MEDICINE"/>
    <n v="1733"/>
    <n v="132972.76999999999"/>
    <n v="103970.34"/>
    <n v="59.994425851125214"/>
  </r>
  <r>
    <x v="13"/>
    <s v="ADULT CONGENITAL HEART DISEASE"/>
    <n v="1324"/>
    <n v="110938.59"/>
    <n v="87084.55"/>
    <n v="65.773829305135948"/>
  </r>
  <r>
    <x v="14"/>
    <s v="GENERAL PRACTICE"/>
    <n v="37287"/>
    <n v="4517664.78"/>
    <n v="3504626.16"/>
    <n v="93.990564003540115"/>
  </r>
  <r>
    <x v="14"/>
    <s v="GENERAL SURGERY"/>
    <n v="238765"/>
    <n v="29101209.5"/>
    <n v="22680333.309999999"/>
    <n v="94.990192490524151"/>
  </r>
  <r>
    <x v="14"/>
    <s v="ALLERGY/IMMUNOLOGY"/>
    <n v="1677"/>
    <n v="203488.42"/>
    <n v="160187.92000000001"/>
    <n v="95.520524746571269"/>
  </r>
  <r>
    <x v="14"/>
    <s v="OTOLARYNGOLOGY"/>
    <n v="5616"/>
    <n v="679814.82"/>
    <n v="531963.16"/>
    <n v="94.722784900284907"/>
  </r>
  <r>
    <x v="14"/>
    <s v="ANESTHESIOLOGY"/>
    <n v="43087"/>
    <n v="5265911.79"/>
    <n v="4111797.3"/>
    <n v="95.430113491308276"/>
  </r>
  <r>
    <x v="14"/>
    <s v="CARDIOLOGY"/>
    <n v="1273449"/>
    <n v="156388945.15000001"/>
    <n v="121824438.92"/>
    <n v="95.66495314692618"/>
  </r>
  <r>
    <x v="14"/>
    <s v="DERMATOLOGY"/>
    <n v="2063"/>
    <n v="264789.02"/>
    <n v="207831.92"/>
    <n v="100.74256907416384"/>
  </r>
  <r>
    <x v="14"/>
    <s v="FAMILY PRACTICE"/>
    <n v="1091095"/>
    <n v="130369538.84999999"/>
    <n v="101131196.06999999"/>
    <n v="92.687800851438226"/>
  </r>
  <r>
    <x v="14"/>
    <s v="INTERVENTIONAL PAIN MANAGEMENT"/>
    <n v="5950"/>
    <n v="733160.31"/>
    <n v="578113.78"/>
    <n v="97.161979831932783"/>
  </r>
  <r>
    <x v="14"/>
    <s v="GASTROENTEROLOGY"/>
    <n v="237660"/>
    <n v="29193574.23"/>
    <n v="22798798.739999998"/>
    <n v="95.930315324413016"/>
  </r>
  <r>
    <x v="14"/>
    <s v="INTERNAL MEDICINE"/>
    <n v="6919032"/>
    <n v="837982678.33000004"/>
    <n v="651083971.49000001"/>
    <n v="94.10044230031022"/>
  </r>
  <r>
    <x v="14"/>
    <s v="OSTEOPATHIC MANIPULATIVE MEDICINE"/>
    <n v="7176"/>
    <n v="860016.13"/>
    <n v="671170.89"/>
    <n v="93.529945652173922"/>
  </r>
  <r>
    <x v="14"/>
    <s v="NEUROLOGY"/>
    <n v="472791"/>
    <n v="57782155.840000004"/>
    <n v="45012459.93"/>
    <n v="95.20583075819971"/>
  </r>
  <r>
    <x v="14"/>
    <s v="NEUROSURGERY"/>
    <n v="37706"/>
    <n v="4605776.3600000003"/>
    <n v="3588776.1"/>
    <n v="95.177852331193975"/>
  </r>
  <r>
    <x v="14"/>
    <s v="OBSTETRICS/GYNECOLOGY"/>
    <n v="4843"/>
    <n v="586728.41"/>
    <n v="454358.33"/>
    <n v="93.81753665083626"/>
  </r>
  <r>
    <x v="14"/>
    <s v="HOSPICE AND PALLIATIVE CARE"/>
    <n v="110495"/>
    <n v="13574094.880000001"/>
    <n v="10617386.35"/>
    <n v="96.089292275668583"/>
  </r>
  <r>
    <x v="14"/>
    <s v="OPHTHALMOLOGY"/>
    <n v="1256"/>
    <n v="153085.46"/>
    <n v="117927.84"/>
    <n v="93.891592356687894"/>
  </r>
  <r>
    <x v="14"/>
    <s v="ORAL SURGERY (DENTISTS ONLY)"/>
    <n v="182"/>
    <n v="22779.03"/>
    <n v="17663.75"/>
    <n v="97.053571428571431"/>
  </r>
  <r>
    <x v="14"/>
    <s v="ORTHOPEDIC SURGERY"/>
    <n v="15222"/>
    <n v="1834395.99"/>
    <n v="1414253.54"/>
    <n v="92.908523190119567"/>
  </r>
  <r>
    <x v="14"/>
    <s v="CARDIAC ELECTROPHYSIOLOGY"/>
    <n v="111016"/>
    <n v="13536911.109999999"/>
    <n v="10562212.92"/>
    <n v="95.141357281833251"/>
  </r>
  <r>
    <x v="14"/>
    <s v="PATHOLOGY"/>
    <n v="886"/>
    <n v="105312.03"/>
    <n v="83302.649999999994"/>
    <n v="94.021049661399545"/>
  </r>
  <r>
    <x v="14"/>
    <s v="SPORTS MEDICINE"/>
    <n v="1204"/>
    <n v="145147"/>
    <n v="113875.54"/>
    <n v="94.581013289036534"/>
  </r>
  <r>
    <x v="14"/>
    <s v="PLASTIC AND RECONSTRUCTIVE SURGERY"/>
    <n v="8045"/>
    <n v="988740.24"/>
    <n v="776978.64"/>
    <n v="96.579072715972657"/>
  </r>
  <r>
    <x v="14"/>
    <s v="PHYSICAL MEDICINE AND REHABILITATION"/>
    <n v="516018"/>
    <n v="62218754.649999999"/>
    <n v="48621204.450000003"/>
    <n v="94.223853528365296"/>
  </r>
  <r>
    <x v="14"/>
    <s v="PSYCHIATRY"/>
    <n v="339905"/>
    <n v="41302238.020000003"/>
    <n v="32096284.260000002"/>
    <n v="94.427220135037743"/>
  </r>
  <r>
    <x v="14"/>
    <s v="GERIATRIC PSYCHIATRY"/>
    <n v="3718"/>
    <n v="464148.71"/>
    <n v="363019.48"/>
    <n v="97.638375470683158"/>
  </r>
  <r>
    <x v="14"/>
    <s v="COLORECTAL SURGERY (FORMERLY PROCTOLOGY)"/>
    <n v="8631"/>
    <n v="1054611.28"/>
    <n v="820984.55"/>
    <n v="95.120443749275879"/>
  </r>
  <r>
    <x v="14"/>
    <s v="PULMONARY DISEASE"/>
    <n v="1366891"/>
    <n v="165408502.61000001"/>
    <n v="129299882.44"/>
    <n v="94.594142795585014"/>
  </r>
  <r>
    <x v="14"/>
    <s v="DIAGNOSTIC RADIOLOGY"/>
    <n v="3557"/>
    <n v="434376.55"/>
    <n v="339840.36"/>
    <n v="95.541287601911719"/>
  </r>
  <r>
    <x v="14"/>
    <s v="ANESTHESIOLOGIST ASSISTANT"/>
    <n v="22"/>
    <n v="2570.92"/>
    <n v="2015.64"/>
    <n v="91.62"/>
  </r>
  <r>
    <x v="14"/>
    <s v="THORACIC SURGERY"/>
    <n v="17845"/>
    <n v="2181199.1"/>
    <n v="1708650.12"/>
    <n v="95.749516391145988"/>
  </r>
  <r>
    <x v="14"/>
    <s v="UROLOGY"/>
    <n v="41195"/>
    <n v="5022493.43"/>
    <n v="3911124.35"/>
    <n v="94.941724723874259"/>
  </r>
  <r>
    <x v="14"/>
    <s v="NUCLEAR MEDICINE"/>
    <n v="3800"/>
    <n v="483515.84"/>
    <n v="378153.04"/>
    <n v="99.513957894736834"/>
  </r>
  <r>
    <x v="14"/>
    <s v="PEDIATRIC MEDICINE"/>
    <n v="24286"/>
    <n v="2920938.67"/>
    <n v="2265212.44"/>
    <n v="93.272356089928351"/>
  </r>
  <r>
    <x v="14"/>
    <s v="GERIATRIC MEDICINE"/>
    <n v="49934"/>
    <n v="6168838.9900000002"/>
    <n v="4837043.1100000003"/>
    <n v="96.868728922177283"/>
  </r>
  <r>
    <x v="14"/>
    <s v="NEPHROLOGY"/>
    <n v="1581459"/>
    <n v="191939195.97999999"/>
    <n v="149929287.81"/>
    <n v="94.804410237634997"/>
  </r>
  <r>
    <x v="14"/>
    <s v="HAND SURGERY"/>
    <n v="376"/>
    <n v="45720.01"/>
    <n v="35204.83"/>
    <n v="93.629867021276596"/>
  </r>
  <r>
    <x v="14"/>
    <s v="OPTOMETRY"/>
    <n v="200"/>
    <n v="23324.080000000002"/>
    <n v="17526.89"/>
    <n v="87.634450000000001"/>
  </r>
  <r>
    <x v="14"/>
    <s v="CERTIFIED REGISTERED NURSE ANESTHETIST (CRNA)"/>
    <n v="64"/>
    <n v="7750.75"/>
    <n v="6094.77"/>
    <n v="95.230781250000007"/>
  </r>
  <r>
    <x v="14"/>
    <s v="INFECTIOUS DISEASE"/>
    <n v="1109290"/>
    <n v="135349971.03999999"/>
    <n v="105750559.70999999"/>
    <n v="95.331752481316869"/>
  </r>
  <r>
    <x v="14"/>
    <s v="ENDOCRINOLOGY"/>
    <n v="65425"/>
    <n v="8123407.5800000001"/>
    <n v="6347823.4000000004"/>
    <n v="97.024431027894536"/>
  </r>
  <r>
    <x v="14"/>
    <s v="PODIATRY"/>
    <n v="39524"/>
    <n v="4867653.91"/>
    <n v="3787323.5"/>
    <n v="95.823385790911857"/>
  </r>
  <r>
    <x v="14"/>
    <s v="NURSE PRACTITIONER"/>
    <n v="1352895"/>
    <n v="137452516.90000001"/>
    <n v="106967080.31999999"/>
    <n v="79.065323118202073"/>
  </r>
  <r>
    <x v="14"/>
    <s v="RHEUMATOLOGY"/>
    <n v="13077"/>
    <n v="1608336.06"/>
    <n v="1260904.56"/>
    <n v="96.421546226198672"/>
  </r>
  <r>
    <x v="14"/>
    <s v="CLINICAL PSYCHOLOGIST"/>
    <n v="76"/>
    <n v="9553.16"/>
    <n v="7489.6"/>
    <n v="98.547368421052639"/>
  </r>
  <r>
    <x v="14"/>
    <s v="SINGLE OR MULTISPECIALTY CLINIC OR GROUP PRACTICE"/>
    <n v="115"/>
    <n v="13380.74"/>
    <n v="10490.68"/>
    <n v="91.223304347826087"/>
  </r>
  <r>
    <x v="14"/>
    <s v="PAIN MANAGEMENT"/>
    <n v="21303"/>
    <n v="2607120.83"/>
    <n v="2034782.71"/>
    <n v="95.516251701638268"/>
  </r>
  <r>
    <x v="14"/>
    <s v="PERIPHERAL VASCULAR DISEASE"/>
    <n v="953"/>
    <n v="115963.03"/>
    <n v="89421.47"/>
    <n v="93.831552990556133"/>
  </r>
  <r>
    <x v="14"/>
    <s v="VASCULAR SURGERY"/>
    <n v="26458"/>
    <n v="3255829.59"/>
    <n v="2533197.88"/>
    <n v="95.744118225111492"/>
  </r>
  <r>
    <x v="14"/>
    <s v="CARDIAC SURGERY"/>
    <n v="9645"/>
    <n v="1187027.68"/>
    <n v="932554.61"/>
    <n v="96.687880767236905"/>
  </r>
  <r>
    <x v="14"/>
    <s v="ADDICTION MEDICINE"/>
    <n v="2000"/>
    <n v="245420.1"/>
    <n v="190259.76"/>
    <n v="95.12988"/>
  </r>
  <r>
    <x v="14"/>
    <s v="CRITICAL CARE (INTENSIVISTS)"/>
    <n v="369321"/>
    <n v="44999670.479999997"/>
    <n v="35005707.780000001"/>
    <n v="94.783962406686868"/>
  </r>
  <r>
    <x v="14"/>
    <s v="HEMATOLOGY"/>
    <n v="63110"/>
    <n v="7757674.8200000003"/>
    <n v="6097238.7699999996"/>
    <n v="96.612878624623661"/>
  </r>
  <r>
    <x v="14"/>
    <s v="HEMATOLOGY/ONCOLOGY"/>
    <n v="418661"/>
    <n v="51660183.520000003"/>
    <n v="40308887.149999999"/>
    <n v="96.280492212076112"/>
  </r>
  <r>
    <x v="14"/>
    <s v="PREVENTIVE MEDICINE"/>
    <n v="457"/>
    <n v="55776.41"/>
    <n v="44233.25"/>
    <n v="96.790481400437642"/>
  </r>
  <r>
    <x v="14"/>
    <s v="MAXILLOFACIAL SURGERY"/>
    <n v="48"/>
    <n v="5588.92"/>
    <n v="4493.6400000000003"/>
    <n v="93.617500000000007"/>
  </r>
  <r>
    <x v="14"/>
    <s v="NEUROPSYCHIATRY"/>
    <n v="3414"/>
    <n v="419060.94"/>
    <n v="329424.43"/>
    <n v="96.492217340363212"/>
  </r>
  <r>
    <x v="14"/>
    <s v="CERTIFIED CLINICAL NURSE SPECIALIST"/>
    <n v="13255"/>
    <n v="1316814.47"/>
    <n v="1029614.21"/>
    <n v="77.677420596001511"/>
  </r>
  <r>
    <x v="14"/>
    <s v="MEDICAL ONCOLOGY"/>
    <n v="114165"/>
    <n v="14223955.91"/>
    <n v="11170468.699999999"/>
    <n v="97.844949853282529"/>
  </r>
  <r>
    <x v="14"/>
    <s v="SURGICAL ONCOLOGY"/>
    <n v="4475"/>
    <n v="558441.99"/>
    <n v="437598.97"/>
    <n v="97.787479329608928"/>
  </r>
  <r>
    <x v="14"/>
    <s v="RADIATION ONCOLOGY"/>
    <n v="2085"/>
    <n v="254545.07"/>
    <n v="199672.75"/>
    <n v="95.766306954436445"/>
  </r>
  <r>
    <x v="14"/>
    <s v="EMERGENCY MEDICINE"/>
    <n v="98457"/>
    <n v="11772469.84"/>
    <n v="9168020.8399999999"/>
    <n v="93.117003768142439"/>
  </r>
  <r>
    <x v="14"/>
    <s v="INTERVENTIONAL RADIOLOGY"/>
    <n v="3540"/>
    <n v="433582.34"/>
    <n v="339509.35"/>
    <n v="95.90659604519773"/>
  </r>
  <r>
    <x v="14"/>
    <s v="PHYSICIAN ASSISTANT"/>
    <n v="487789"/>
    <n v="49728593.100000001"/>
    <n v="38638091.530000001"/>
    <n v="79.210665943676474"/>
  </r>
  <r>
    <x v="14"/>
    <s v="GYNECOLOGICAL/ONCOLOGY"/>
    <n v="7186"/>
    <n v="867954.24"/>
    <n v="676701.48"/>
    <n v="94.169423879766214"/>
  </r>
  <r>
    <x v="14"/>
    <s v="UNKNOWN PHYSICIAN SPECIALTY"/>
    <n v="6110"/>
    <n v="745909.88"/>
    <n v="585455.67000000004"/>
    <n v="95.819258592471371"/>
  </r>
  <r>
    <x v="14"/>
    <s v="SLEEP MEDICINE"/>
    <n v="11203"/>
    <n v="1365839.2"/>
    <n v="1074784.3700000001"/>
    <n v="95.937192716236737"/>
  </r>
  <r>
    <x v="14"/>
    <s v="INTERVENTIONAL CARDIOLOGY"/>
    <n v="307412"/>
    <n v="37176346.229999997"/>
    <n v="28973765.43"/>
    <n v="94.250599944049029"/>
  </r>
  <r>
    <x v="14"/>
    <s v="HOSPITALIST"/>
    <n v="3058343"/>
    <n v="370364532"/>
    <n v="287794796.58999997"/>
    <n v="94.101543414195191"/>
  </r>
  <r>
    <x v="14"/>
    <s v="ADVANCED HEART FAILURE AND TRANSPLANT CARDIOLOGY"/>
    <n v="97201"/>
    <n v="11960234.960000001"/>
    <n v="9350192.9199999999"/>
    <n v="96.194410757090978"/>
  </r>
  <r>
    <x v="14"/>
    <s v="MEDICAL TOXICOLOGY"/>
    <n v="59"/>
    <n v="6980.64"/>
    <n v="5379"/>
    <n v="91.169491525423723"/>
  </r>
  <r>
    <x v="14"/>
    <s v="HEMATOPOIETIC CELL TRANSPLANTATION AND CELLULAR THERAPY"/>
    <n v="16138"/>
    <n v="1951431.08"/>
    <n v="1530421.17"/>
    <n v="94.833385177841109"/>
  </r>
  <r>
    <x v="14"/>
    <s v="MEDICAL GENETICS AND GENOMICS"/>
    <n v="87"/>
    <n v="10167.030000000001"/>
    <n v="7866.83"/>
    <n v="90.423333333333332"/>
  </r>
  <r>
    <x v="14"/>
    <s v="UNDERSEA AND HYPERBARIC MEDICINE"/>
    <n v="808"/>
    <n v="94710.86"/>
    <n v="74000.59"/>
    <n v="91.584888613861381"/>
  </r>
  <r>
    <x v="14"/>
    <s v="ADULT CONGENITAL HEART DISEASE"/>
    <n v="1540"/>
    <n v="192690.38"/>
    <n v="151666.82"/>
    <n v="98.484948051948052"/>
  </r>
  <r>
    <x v="15"/>
    <s v="GENERAL PRACTICE"/>
    <n v="319"/>
    <n v="30907.79"/>
    <n v="23402.799999999999"/>
    <n v="73.363009404388706"/>
  </r>
  <r>
    <x v="15"/>
    <s v="GENERAL SURGERY"/>
    <n v="1039"/>
    <n v="104993.52"/>
    <n v="80162.31"/>
    <n v="77.153330125120306"/>
  </r>
  <r>
    <x v="15"/>
    <s v="ALLERGY/IMMUNOLOGY"/>
    <n v="20"/>
    <n v="2068.4899999999998"/>
    <n v="1643.63"/>
    <n v="82.1815"/>
  </r>
  <r>
    <x v="15"/>
    <s v="OTOLARYNGOLOGY"/>
    <n v="76"/>
    <n v="7592.75"/>
    <n v="5917.99"/>
    <n v="77.868289473684214"/>
  </r>
  <r>
    <x v="15"/>
    <s v="ANESTHESIOLOGY"/>
    <n v="50"/>
    <n v="4958.7"/>
    <n v="3839.8"/>
    <n v="76.796000000000006"/>
  </r>
  <r>
    <x v="15"/>
    <s v="CARDIOLOGY"/>
    <n v="2845"/>
    <n v="291679.65000000002"/>
    <n v="224427.46"/>
    <n v="78.884871704745166"/>
  </r>
  <r>
    <x v="15"/>
    <s v="FAMILY PRACTICE"/>
    <n v="2301"/>
    <n v="225356.15"/>
    <n v="166048.60999999999"/>
    <n v="72.163672316384179"/>
  </r>
  <r>
    <x v="15"/>
    <s v="GASTROENTEROLOGY"/>
    <n v="417"/>
    <n v="43409.68"/>
    <n v="31678.959999999999"/>
    <n v="75.968729016786568"/>
  </r>
  <r>
    <x v="15"/>
    <s v="INTERNAL MEDICINE"/>
    <n v="6249"/>
    <n v="625886.02"/>
    <n v="465098.88"/>
    <n v="74.427729236677862"/>
  </r>
  <r>
    <x v="15"/>
    <s v="OSTEOPATHIC MANIPULATIVE MEDICINE"/>
    <n v="38"/>
    <n v="3881.15"/>
    <n v="3042.6"/>
    <n v="80.068421052631578"/>
  </r>
  <r>
    <x v="15"/>
    <s v="NEUROLOGY"/>
    <n v="321"/>
    <n v="32274.12"/>
    <n v="24112.25"/>
    <n v="75.116043613707163"/>
  </r>
  <r>
    <x v="15"/>
    <s v="NEUROSURGERY"/>
    <n v="141"/>
    <n v="14066.11"/>
    <n v="10689.2"/>
    <n v="75.809929078014193"/>
  </r>
  <r>
    <x v="15"/>
    <s v="OBSTETRICS/GYNECOLOGY"/>
    <n v="263"/>
    <n v="26027.51"/>
    <n v="19519.52"/>
    <n v="74.218707224334608"/>
  </r>
  <r>
    <x v="15"/>
    <s v="HOSPICE AND PALLIATIVE CARE"/>
    <n v="24"/>
    <n v="2349.2600000000002"/>
    <n v="1866.04"/>
    <n v="77.751666666666665"/>
  </r>
  <r>
    <x v="15"/>
    <s v="OPHTHALMOLOGY"/>
    <n v="44"/>
    <n v="4461.3"/>
    <n v="3267.81"/>
    <n v="74.268409090909088"/>
  </r>
  <r>
    <x v="15"/>
    <s v="ORTHOPEDIC SURGERY"/>
    <n v="299"/>
    <n v="29540.2"/>
    <n v="22123.99"/>
    <n v="73.993277591973253"/>
  </r>
  <r>
    <x v="15"/>
    <s v="CARDIAC ELECTROPHYSIOLOGY"/>
    <n v="351"/>
    <n v="34953.25"/>
    <n v="26790.59"/>
    <n v="76.326467236467238"/>
  </r>
  <r>
    <x v="15"/>
    <s v="PLASTIC AND RECONSTRUCTIVE SURGERY"/>
    <n v="26"/>
    <n v="2677.14"/>
    <n v="2099.83"/>
    <n v="80.762692307692305"/>
  </r>
  <r>
    <x v="15"/>
    <s v="PHYSICAL MEDICINE AND REHABILITATION"/>
    <n v="504"/>
    <n v="51460.39"/>
    <n v="40164.26"/>
    <n v="79.690992063492061"/>
  </r>
  <r>
    <x v="15"/>
    <s v="PSYCHIATRY"/>
    <n v="794"/>
    <n v="67887.13"/>
    <n v="51568.06"/>
    <n v="64.947178841309821"/>
  </r>
  <r>
    <x v="15"/>
    <s v="GERIATRIC PSYCHIATRY"/>
    <n v="14"/>
    <n v="1347.11"/>
    <n v="1058.04"/>
    <n v="75.574285714285708"/>
  </r>
  <r>
    <x v="15"/>
    <s v="COLORECTAL SURGERY (FORMERLY PROCTOLOGY)"/>
    <n v="134"/>
    <n v="13244.46"/>
    <n v="10130.83"/>
    <n v="75.603208955223877"/>
  </r>
  <r>
    <x v="15"/>
    <s v="PULMONARY DISEASE"/>
    <n v="291"/>
    <n v="29711.48"/>
    <n v="22804.01"/>
    <n v="78.36429553264604"/>
  </r>
  <r>
    <x v="15"/>
    <s v="DIAGNOSTIC RADIOLOGY"/>
    <n v="18"/>
    <n v="1750.38"/>
    <n v="1272.3800000000001"/>
    <n v="70.687777777777782"/>
  </r>
  <r>
    <x v="15"/>
    <s v="THORACIC SURGERY"/>
    <n v="28"/>
    <n v="2782.46"/>
    <n v="2149.9899999999998"/>
    <n v="76.785357142857137"/>
  </r>
  <r>
    <x v="15"/>
    <s v="UROLOGY"/>
    <n v="314"/>
    <n v="31161.41"/>
    <n v="23683.19"/>
    <n v="75.424171974522295"/>
  </r>
  <r>
    <x v="15"/>
    <s v="PEDIATRIC MEDICINE"/>
    <n v="38"/>
    <n v="3804.39"/>
    <n v="2841.51"/>
    <n v="74.776578947368421"/>
  </r>
  <r>
    <x v="15"/>
    <s v="GERIATRIC MEDICINE"/>
    <n v="35"/>
    <n v="3633.61"/>
    <n v="2735.47"/>
    <n v="78.156285714285715"/>
  </r>
  <r>
    <x v="15"/>
    <s v="NEPHROLOGY"/>
    <n v="326"/>
    <n v="32297.919999999998"/>
    <n v="24698.59"/>
    <n v="75.762546012269937"/>
  </r>
  <r>
    <x v="15"/>
    <s v="HAND SURGERY"/>
    <n v="13"/>
    <n v="1282.51"/>
    <n v="914.8"/>
    <n v="70.369230769230768"/>
  </r>
  <r>
    <x v="15"/>
    <s v="CERTIFIED NURSE MIDWIFE (EFFECTIVE JULY 1, 1988)"/>
    <n v="37"/>
    <n v="3670.01"/>
    <n v="2770.81"/>
    <n v="74.886756756756753"/>
  </r>
  <r>
    <x v="15"/>
    <s v="INFECTIOUS DISEASE"/>
    <n v="52"/>
    <n v="5436.12"/>
    <n v="4113.67"/>
    <n v="79.109038461538461"/>
  </r>
  <r>
    <x v="15"/>
    <s v="ENDOCRINOLOGY"/>
    <n v="81"/>
    <n v="8380.92"/>
    <n v="6499.8"/>
    <n v="80.24444444444444"/>
  </r>
  <r>
    <x v="15"/>
    <s v="PODIATRY"/>
    <n v="154"/>
    <n v="15843.85"/>
    <n v="12056.79"/>
    <n v="78.290844155844155"/>
  </r>
  <r>
    <x v="15"/>
    <s v="NURSE PRACTITIONER"/>
    <n v="2250"/>
    <n v="189142.6"/>
    <n v="142051.09"/>
    <n v="63.133817777777779"/>
  </r>
  <r>
    <x v="15"/>
    <s v="RHEUMATOLOGY"/>
    <n v="35"/>
    <n v="3502.16"/>
    <n v="2776.24"/>
    <n v="79.321142857142846"/>
  </r>
  <r>
    <x v="15"/>
    <s v="PAIN MANAGEMENT"/>
    <n v="44"/>
    <n v="4520.3900000000003"/>
    <n v="3516.58"/>
    <n v="79.922272727272727"/>
  </r>
  <r>
    <x v="15"/>
    <s v="VASCULAR SURGERY"/>
    <n v="190"/>
    <n v="19038.34"/>
    <n v="14761.89"/>
    <n v="77.694157894736833"/>
  </r>
  <r>
    <x v="15"/>
    <s v="CARDIAC SURGERY"/>
    <n v="33"/>
    <n v="3201.89"/>
    <n v="2540.04"/>
    <n v="76.970909090909089"/>
  </r>
  <r>
    <x v="15"/>
    <s v="CRITICAL CARE (INTENSIVISTS)"/>
    <n v="116"/>
    <n v="11622.3"/>
    <n v="8869.2800000000007"/>
    <n v="76.459310344827585"/>
  </r>
  <r>
    <x v="15"/>
    <s v="HEMATOLOGY"/>
    <n v="12"/>
    <n v="1251.6199999999999"/>
    <n v="903.81"/>
    <n v="75.317499999999995"/>
  </r>
  <r>
    <x v="15"/>
    <s v="HEMATOLOGY/ONCOLOGY"/>
    <n v="299"/>
    <n v="31068.13"/>
    <n v="23832.26"/>
    <n v="79.706555183946477"/>
  </r>
  <r>
    <x v="15"/>
    <s v="MEDICAL ONCOLOGY"/>
    <n v="69"/>
    <n v="6982.23"/>
    <n v="5459.74"/>
    <n v="79.126666666666665"/>
  </r>
  <r>
    <x v="15"/>
    <s v="SURGICAL ONCOLOGY"/>
    <n v="24"/>
    <n v="2468.75"/>
    <n v="1874.04"/>
    <n v="78.084999999999994"/>
  </r>
  <r>
    <x v="15"/>
    <s v="RADIATION ONCOLOGY"/>
    <n v="16"/>
    <n v="1610.56"/>
    <n v="1268.22"/>
    <n v="79.263750000000002"/>
  </r>
  <r>
    <x v="15"/>
    <s v="EMERGENCY MEDICINE"/>
    <n v="954"/>
    <n v="99831.93"/>
    <n v="74297.899999999994"/>
    <n v="77.88039832285115"/>
  </r>
  <r>
    <x v="15"/>
    <s v="INTERVENTIONAL RADIOLOGY"/>
    <n v="38"/>
    <n v="3751.85"/>
    <n v="2954.25"/>
    <n v="77.743421052631575"/>
  </r>
  <r>
    <x v="15"/>
    <s v="PHYSICIAN ASSISTANT"/>
    <n v="1047"/>
    <n v="89553.88"/>
    <n v="66732.08"/>
    <n v="63.736466093600768"/>
  </r>
  <r>
    <x v="15"/>
    <s v="GYNECOLOGICAL/ONCOLOGY"/>
    <n v="45"/>
    <n v="4566.57"/>
    <n v="3445.02"/>
    <n v="76.555999999999997"/>
  </r>
  <r>
    <x v="15"/>
    <s v="INTERVENTIONAL CARDIOLOGY"/>
    <n v="535"/>
    <n v="53319.43"/>
    <n v="40710.89"/>
    <n v="76.095121495327106"/>
  </r>
  <r>
    <x v="15"/>
    <s v="HOSPITALIST"/>
    <n v="2960"/>
    <n v="299108.90999999997"/>
    <n v="221711.42"/>
    <n v="74.902506756756765"/>
  </r>
  <r>
    <x v="15"/>
    <s v="ADVANCED HEART FAILURE AND TRANSPLANT CARDIOLOGY"/>
    <n v="90"/>
    <n v="10009.68"/>
    <n v="7844.96"/>
    <n v="87.166222222222217"/>
  </r>
  <r>
    <x v="16"/>
    <s v="GENERAL PRACTICE"/>
    <n v="252"/>
    <n v="39660.82"/>
    <n v="28386.46"/>
    <n v="112.64468253968253"/>
  </r>
  <r>
    <x v="16"/>
    <s v="GENERAL SURGERY"/>
    <n v="1319"/>
    <n v="209970.38"/>
    <n v="157743"/>
    <n v="119.59287338893101"/>
  </r>
  <r>
    <x v="16"/>
    <s v="OTOLARYNGOLOGY"/>
    <n v="37"/>
    <n v="6007.53"/>
    <n v="4565.79"/>
    <n v="123.39972972972973"/>
  </r>
  <r>
    <x v="16"/>
    <s v="ANESTHESIOLOGY"/>
    <n v="20"/>
    <n v="3257.11"/>
    <n v="2449.29"/>
    <n v="122.4645"/>
  </r>
  <r>
    <x v="16"/>
    <s v="CARDIOLOGY"/>
    <n v="1978"/>
    <n v="318446.21999999997"/>
    <n v="240001.12"/>
    <n v="121.33524772497472"/>
  </r>
  <r>
    <x v="16"/>
    <s v="FAMILY PRACTICE"/>
    <n v="8697"/>
    <n v="1371679.77"/>
    <n v="1023403.66"/>
    <n v="117.67318155685869"/>
  </r>
  <r>
    <x v="16"/>
    <s v="GASTROENTEROLOGY"/>
    <n v="211"/>
    <n v="34540.89"/>
    <n v="26311.3"/>
    <n v="124.69810426540285"/>
  </r>
  <r>
    <x v="16"/>
    <s v="INTERNAL MEDICINE"/>
    <n v="22164"/>
    <n v="3550754.12"/>
    <n v="2648191.7400000002"/>
    <n v="119.48167027612345"/>
  </r>
  <r>
    <x v="16"/>
    <s v="OSTEOPATHIC MANIPULATIVE MEDICINE"/>
    <n v="13"/>
    <n v="2035.29"/>
    <n v="1561.18"/>
    <n v="120.09076923076924"/>
  </r>
  <r>
    <x v="16"/>
    <s v="NEUROLOGY"/>
    <n v="743"/>
    <n v="119542.91"/>
    <n v="86130.81"/>
    <n v="115.92302826379542"/>
  </r>
  <r>
    <x v="16"/>
    <s v="NEUROSURGERY"/>
    <n v="52"/>
    <n v="8296.51"/>
    <n v="6353.4"/>
    <n v="122.18076923076923"/>
  </r>
  <r>
    <x v="16"/>
    <s v="OBSTETRICS/GYNECOLOGY"/>
    <n v="206"/>
    <n v="32670.47"/>
    <n v="25240.16"/>
    <n v="122.52504854368932"/>
  </r>
  <r>
    <x v="16"/>
    <s v="HOSPICE AND PALLIATIVE CARE"/>
    <n v="34"/>
    <n v="5324.93"/>
    <n v="3565.98"/>
    <n v="104.88176470588235"/>
  </r>
  <r>
    <x v="16"/>
    <s v="OPHTHALMOLOGY"/>
    <n v="20"/>
    <n v="3169.35"/>
    <n v="2390.2800000000002"/>
    <n v="119.51400000000001"/>
  </r>
  <r>
    <x v="16"/>
    <s v="ORTHOPEDIC SURGERY"/>
    <n v="319"/>
    <n v="50688.639999999999"/>
    <n v="39343.64"/>
    <n v="123.33429467084639"/>
  </r>
  <r>
    <x v="16"/>
    <s v="CARDIAC ELECTROPHYSIOLOGY"/>
    <n v="835"/>
    <n v="137765.32"/>
    <n v="105486.14"/>
    <n v="126.33070658682635"/>
  </r>
  <r>
    <x v="16"/>
    <s v="PLASTIC AND RECONSTRUCTIVE SURGERY"/>
    <n v="23"/>
    <n v="3816.43"/>
    <n v="3018.14"/>
    <n v="131.22347826086957"/>
  </r>
  <r>
    <x v="16"/>
    <s v="PHYSICAL MEDICINE AND REHABILITATION"/>
    <n v="522"/>
    <n v="80877.53"/>
    <n v="63093.71"/>
    <n v="120.86917624521072"/>
  </r>
  <r>
    <x v="16"/>
    <s v="PSYCHIATRY"/>
    <n v="345"/>
    <n v="55601.31"/>
    <n v="40626.78"/>
    <n v="117.75878260869565"/>
  </r>
  <r>
    <x v="16"/>
    <s v="COLORECTAL SURGERY (FORMERLY PROCTOLOGY)"/>
    <n v="47"/>
    <n v="7635.88"/>
    <n v="5770.06"/>
    <n v="122.7672340425532"/>
  </r>
  <r>
    <x v="16"/>
    <s v="PULMONARY DISEASE"/>
    <n v="366"/>
    <n v="60785.52"/>
    <n v="46519.85"/>
    <n v="127.10341530054644"/>
  </r>
  <r>
    <x v="16"/>
    <s v="DIAGNOSTIC RADIOLOGY"/>
    <n v="16"/>
    <n v="2517.2600000000002"/>
    <n v="1979.21"/>
    <n v="123.700625"/>
  </r>
  <r>
    <x v="16"/>
    <s v="THORACIC SURGERY"/>
    <n v="40"/>
    <n v="6355.3"/>
    <n v="5051.8100000000004"/>
    <n v="126.29525000000001"/>
  </r>
  <r>
    <x v="16"/>
    <s v="UROLOGY"/>
    <n v="288"/>
    <n v="45423.29"/>
    <n v="34122.03"/>
    <n v="118.47927083333333"/>
  </r>
  <r>
    <x v="16"/>
    <s v="PEDIATRIC MEDICINE"/>
    <n v="103"/>
    <n v="16487.22"/>
    <n v="12152.11"/>
    <n v="117.9816504854369"/>
  </r>
  <r>
    <x v="16"/>
    <s v="GERIATRIC MEDICINE"/>
    <n v="160"/>
    <n v="26214.959999999999"/>
    <n v="19594.21"/>
    <n v="122.46381249999999"/>
  </r>
  <r>
    <x v="16"/>
    <s v="NEPHROLOGY"/>
    <n v="433"/>
    <n v="69737.899999999994"/>
    <n v="53916.32"/>
    <n v="124.51806004618938"/>
  </r>
  <r>
    <x v="16"/>
    <s v="CERTIFIED NURSE MIDWIFE (EFFECTIVE JULY 1, 1988)"/>
    <n v="13"/>
    <n v="2042.69"/>
    <n v="1505.52"/>
    <n v="115.80923076923077"/>
  </r>
  <r>
    <x v="16"/>
    <s v="INFECTIOUS DISEASE"/>
    <n v="177"/>
    <n v="28511.759999999998"/>
    <n v="21857.16"/>
    <n v="123.48677966101695"/>
  </r>
  <r>
    <x v="16"/>
    <s v="ENDOCRINOLOGY"/>
    <n v="104"/>
    <n v="17363.150000000001"/>
    <n v="13149.77"/>
    <n v="126.44009615384616"/>
  </r>
  <r>
    <x v="16"/>
    <s v="PODIATRY"/>
    <n v="14"/>
    <n v="2227.4299999999998"/>
    <n v="1639.36"/>
    <n v="117.09714285714286"/>
  </r>
  <r>
    <x v="16"/>
    <s v="NURSE PRACTITIONER"/>
    <n v="5115"/>
    <n v="691706.62"/>
    <n v="519054.06"/>
    <n v="101.47684457478006"/>
  </r>
  <r>
    <x v="16"/>
    <s v="RHEUMATOLOGY"/>
    <n v="25"/>
    <n v="4094.29"/>
    <n v="3121.43"/>
    <n v="124.85719999999999"/>
  </r>
  <r>
    <x v="16"/>
    <s v="VASCULAR SURGERY"/>
    <n v="151"/>
    <n v="24117.11"/>
    <n v="18467.57"/>
    <n v="122.3017880794702"/>
  </r>
  <r>
    <x v="16"/>
    <s v="CARDIAC SURGERY"/>
    <n v="13"/>
    <n v="2111.12"/>
    <n v="1672.85"/>
    <n v="128.68076923076922"/>
  </r>
  <r>
    <x v="16"/>
    <s v="CRITICAL CARE (INTENSIVISTS)"/>
    <n v="181"/>
    <n v="29338.48"/>
    <n v="21093.42"/>
    <n v="116.53823204419889"/>
  </r>
  <r>
    <x v="16"/>
    <s v="HEMATOLOGY"/>
    <n v="49"/>
    <n v="8228.5400000000009"/>
    <n v="6309.05"/>
    <n v="128.7561224489796"/>
  </r>
  <r>
    <x v="16"/>
    <s v="HEMATOLOGY/ONCOLOGY"/>
    <n v="456"/>
    <n v="73190.73"/>
    <n v="55712.34"/>
    <n v="122.1761842105263"/>
  </r>
  <r>
    <x v="16"/>
    <s v="CERTIFIED CLINICAL NURSE SPECIALIST"/>
    <n v="18"/>
    <n v="2313.1999999999998"/>
    <n v="1729.11"/>
    <n v="96.061666666666667"/>
  </r>
  <r>
    <x v="16"/>
    <s v="MEDICAL ONCOLOGY"/>
    <n v="117"/>
    <n v="18663.43"/>
    <n v="14626.68"/>
    <n v="125.01435897435897"/>
  </r>
  <r>
    <x v="16"/>
    <s v="SURGICAL ONCOLOGY"/>
    <n v="11"/>
    <n v="1780.68"/>
    <n v="1408.46"/>
    <n v="128.04181818181817"/>
  </r>
  <r>
    <x v="16"/>
    <s v="EMERGENCY MEDICINE"/>
    <n v="3905"/>
    <n v="657845.94999999995"/>
    <n v="497669"/>
    <n v="127.44404609475032"/>
  </r>
  <r>
    <x v="16"/>
    <s v="PHYSICIAN ASSISTANT"/>
    <n v="3373"/>
    <n v="464231.11"/>
    <n v="350188.08"/>
    <n v="103.82095463978655"/>
  </r>
  <r>
    <x v="16"/>
    <s v="GYNECOLOGICAL/ONCOLOGY"/>
    <n v="29"/>
    <n v="4672.42"/>
    <n v="3605.72"/>
    <n v="124.3351724137931"/>
  </r>
  <r>
    <x v="16"/>
    <s v="UNKNOWN PHYSICIAN SPECIALTY"/>
    <n v="16"/>
    <n v="2526.5700000000002"/>
    <n v="1941.83"/>
    <n v="121.364375"/>
  </r>
  <r>
    <x v="16"/>
    <s v="INTERVENTIONAL CARDIOLOGY"/>
    <n v="500"/>
    <n v="80586.649999999994"/>
    <n v="61381.31"/>
    <n v="122.76262"/>
  </r>
  <r>
    <x v="16"/>
    <s v="HOSPITALIST"/>
    <n v="10364"/>
    <n v="1667270.42"/>
    <n v="1239521.52"/>
    <n v="119.5987572365882"/>
  </r>
  <r>
    <x v="16"/>
    <s v="ADVANCED HEART FAILURE AND TRANSPLANT CARDIOLOGY"/>
    <n v="196"/>
    <n v="32346.68"/>
    <n v="24367.439999999999"/>
    <n v="124.32367346938774"/>
  </r>
  <r>
    <x v="17"/>
    <s v="GENERAL PRACTICE"/>
    <n v="143"/>
    <n v="29745.439999999999"/>
    <n v="21790.93"/>
    <n v="152.38412587412589"/>
  </r>
  <r>
    <x v="17"/>
    <s v="GENERAL SURGERY"/>
    <n v="771"/>
    <n v="162117.87"/>
    <n v="124258.68"/>
    <n v="161.16560311284047"/>
  </r>
  <r>
    <x v="17"/>
    <s v="OTOLARYNGOLOGY"/>
    <n v="15"/>
    <n v="3186.13"/>
    <n v="2514.19"/>
    <n v="167.61266666666668"/>
  </r>
  <r>
    <x v="17"/>
    <s v="ANESTHESIOLOGY"/>
    <n v="15"/>
    <n v="3119.43"/>
    <n v="2449.3000000000002"/>
    <n v="163.28666666666669"/>
  </r>
  <r>
    <x v="17"/>
    <s v="CARDIOLOGY"/>
    <n v="2655"/>
    <n v="570902.82999999996"/>
    <n v="440051.58"/>
    <n v="165.74447457627119"/>
  </r>
  <r>
    <x v="17"/>
    <s v="FAMILY PRACTICE"/>
    <n v="8403"/>
    <n v="1741595.72"/>
    <n v="1296641.57"/>
    <n v="154.30698203022732"/>
  </r>
  <r>
    <x v="17"/>
    <s v="GASTROENTEROLOGY"/>
    <n v="249"/>
    <n v="53801.68"/>
    <n v="41307.1"/>
    <n v="165.89196787148595"/>
  </r>
  <r>
    <x v="17"/>
    <s v="INTERNAL MEDICINE"/>
    <n v="34717"/>
    <n v="7298786.3600000003"/>
    <n v="5489194.9699999997"/>
    <n v="158.11259527032865"/>
  </r>
  <r>
    <x v="17"/>
    <s v="OSTEOPATHIC MANIPULATIVE MEDICINE"/>
    <n v="15"/>
    <n v="3143.18"/>
    <n v="2321.14"/>
    <n v="154.74266666666665"/>
  </r>
  <r>
    <x v="17"/>
    <s v="NEUROLOGY"/>
    <n v="982"/>
    <n v="208400.5"/>
    <n v="155313.1"/>
    <n v="158.15997963340124"/>
  </r>
  <r>
    <x v="17"/>
    <s v="NEUROSURGERY"/>
    <n v="69"/>
    <n v="14603.88"/>
    <n v="11254.13"/>
    <n v="163.10333333333332"/>
  </r>
  <r>
    <x v="17"/>
    <s v="OBSTETRICS/GYNECOLOGY"/>
    <n v="79"/>
    <n v="16656.61"/>
    <n v="12552.21"/>
    <n v="158.88873417721518"/>
  </r>
  <r>
    <x v="17"/>
    <s v="HOSPICE AND PALLIATIVE CARE"/>
    <n v="40"/>
    <n v="8450.5300000000007"/>
    <n v="6486.57"/>
    <n v="162.16424999999998"/>
  </r>
  <r>
    <x v="17"/>
    <s v="ORTHOPEDIC SURGERY"/>
    <n v="184"/>
    <n v="37909.730000000003"/>
    <n v="29066.240000000002"/>
    <n v="157.96869565217392"/>
  </r>
  <r>
    <x v="17"/>
    <s v="CARDIAC ELECTROPHYSIOLOGY"/>
    <n v="402"/>
    <n v="88121.67"/>
    <n v="67054.789999999994"/>
    <n v="166.80296019900496"/>
  </r>
  <r>
    <x v="17"/>
    <s v="PLASTIC AND RECONSTRUCTIVE SURGERY"/>
    <n v="19"/>
    <n v="4166.9399999999996"/>
    <n v="3273.37"/>
    <n v="172.28263157894736"/>
  </r>
  <r>
    <x v="17"/>
    <s v="PHYSICAL MEDICINE AND REHABILITATION"/>
    <n v="225"/>
    <n v="48326.14"/>
    <n v="37681.769999999997"/>
    <n v="167.47453333333331"/>
  </r>
  <r>
    <x v="17"/>
    <s v="PSYCHIATRY"/>
    <n v="410"/>
    <n v="82389.42"/>
    <n v="61092.95"/>
    <n v="149.00719512195121"/>
  </r>
  <r>
    <x v="17"/>
    <s v="COLORECTAL SURGERY (FORMERLY PROCTOLOGY)"/>
    <n v="17"/>
    <n v="3702.28"/>
    <n v="2907.75"/>
    <n v="171.04411764705881"/>
  </r>
  <r>
    <x v="17"/>
    <s v="PULMONARY DISEASE"/>
    <n v="385"/>
    <n v="81163.94"/>
    <n v="61434.57"/>
    <n v="159.57031168831168"/>
  </r>
  <r>
    <x v="17"/>
    <s v="THORACIC SURGERY"/>
    <n v="20"/>
    <n v="4179.54"/>
    <n v="3187.53"/>
    <n v="159.37650000000002"/>
  </r>
  <r>
    <x v="17"/>
    <s v="UROLOGY"/>
    <n v="144"/>
    <n v="30889.54"/>
    <n v="22056.73"/>
    <n v="153.1717361111111"/>
  </r>
  <r>
    <x v="17"/>
    <s v="NUCLEAR MEDICINE"/>
    <n v="13"/>
    <n v="2977.83"/>
    <n v="2136.84"/>
    <n v="164.37230769230771"/>
  </r>
  <r>
    <x v="17"/>
    <s v="PEDIATRIC MEDICINE"/>
    <n v="102"/>
    <n v="21470.240000000002"/>
    <n v="16599.060000000001"/>
    <n v="162.73588235294119"/>
  </r>
  <r>
    <x v="17"/>
    <s v="GERIATRIC MEDICINE"/>
    <n v="89"/>
    <n v="19010.849999999999"/>
    <n v="14792.24"/>
    <n v="166.20494382022471"/>
  </r>
  <r>
    <x v="17"/>
    <s v="NEPHROLOGY"/>
    <n v="340"/>
    <n v="70834.289999999994"/>
    <n v="55096"/>
    <n v="162.04705882352943"/>
  </r>
  <r>
    <x v="17"/>
    <s v="INFECTIOUS DISEASE"/>
    <n v="158"/>
    <n v="33037.53"/>
    <n v="25174.080000000002"/>
    <n v="159.32962025316456"/>
  </r>
  <r>
    <x v="17"/>
    <s v="ENDOCRINOLOGY"/>
    <n v="58"/>
    <n v="11843.67"/>
    <n v="8958.42"/>
    <n v="154.45551724137931"/>
  </r>
  <r>
    <x v="17"/>
    <s v="NURSE PRACTITIONER"/>
    <n v="6515"/>
    <n v="1161396.8799999999"/>
    <n v="880659.34"/>
    <n v="135.17411204911741"/>
  </r>
  <r>
    <x v="17"/>
    <s v="RHEUMATOLOGY"/>
    <n v="24"/>
    <n v="5173.42"/>
    <n v="3840.02"/>
    <n v="160.00083333333333"/>
  </r>
  <r>
    <x v="17"/>
    <s v="PERIPHERAL VASCULAR DISEASE"/>
    <n v="16"/>
    <n v="3308.48"/>
    <n v="2654.4"/>
    <n v="165.9"/>
  </r>
  <r>
    <x v="17"/>
    <s v="VASCULAR SURGERY"/>
    <n v="35"/>
    <n v="7247.84"/>
    <n v="5530.42"/>
    <n v="158.012"/>
  </r>
  <r>
    <x v="17"/>
    <s v="CARDIAC SURGERY"/>
    <n v="48"/>
    <n v="9839.2000000000007"/>
    <n v="7455.5"/>
    <n v="155.32291666666666"/>
  </r>
  <r>
    <x v="17"/>
    <s v="ADDICTION MEDICINE"/>
    <n v="13"/>
    <n v="2731.42"/>
    <n v="2157.9699999999998"/>
    <n v="165.99769230769229"/>
  </r>
  <r>
    <x v="17"/>
    <s v="CRITICAL CARE (INTENSIVISTS)"/>
    <n v="195"/>
    <n v="41482.519999999997"/>
    <n v="31814.22"/>
    <n v="163.14984615384617"/>
  </r>
  <r>
    <x v="17"/>
    <s v="HEMATOLOGY"/>
    <n v="132"/>
    <n v="28008.39"/>
    <n v="21403.91"/>
    <n v="162.15083333333334"/>
  </r>
  <r>
    <x v="17"/>
    <s v="HEMATOLOGY/ONCOLOGY"/>
    <n v="589"/>
    <n v="127884.05"/>
    <n v="96720.05"/>
    <n v="164.21061120543294"/>
  </r>
  <r>
    <x v="17"/>
    <s v="CERTIFIED CLINICAL NURSE SPECIALIST"/>
    <n v="11"/>
    <n v="1820.37"/>
    <n v="1436.98"/>
    <n v="130.63454545454545"/>
  </r>
  <r>
    <x v="17"/>
    <s v="MEDICAL ONCOLOGY"/>
    <n v="64"/>
    <n v="13206.37"/>
    <n v="10176.56"/>
    <n v="159.00874999999999"/>
  </r>
  <r>
    <x v="17"/>
    <s v="RADIATION ONCOLOGY"/>
    <n v="16"/>
    <n v="3505.89"/>
    <n v="2593.23"/>
    <n v="162.076875"/>
  </r>
  <r>
    <x v="17"/>
    <s v="EMERGENCY MEDICINE"/>
    <n v="14008"/>
    <n v="3043655.38"/>
    <n v="2313755.33"/>
    <n v="165.17385279840093"/>
  </r>
  <r>
    <x v="17"/>
    <s v="PHYSICIAN ASSISTANT"/>
    <n v="5668"/>
    <n v="1023240.95"/>
    <n v="777761.38"/>
    <n v="137.2197212420607"/>
  </r>
  <r>
    <x v="17"/>
    <s v="GYNECOLOGICAL/ONCOLOGY"/>
    <n v="20"/>
    <n v="4263.82"/>
    <n v="3384.88"/>
    <n v="169.244"/>
  </r>
  <r>
    <x v="17"/>
    <s v="UNKNOWN PHYSICIAN SPECIALTY"/>
    <n v="18"/>
    <n v="3736.06"/>
    <n v="2804.34"/>
    <n v="155.79666666666668"/>
  </r>
  <r>
    <x v="17"/>
    <s v="INTERVENTIONAL CARDIOLOGY"/>
    <n v="537"/>
    <n v="110949.96"/>
    <n v="84573.82"/>
    <n v="157.49314711359406"/>
  </r>
  <r>
    <x v="17"/>
    <s v="HOSPITALIST"/>
    <n v="15013"/>
    <n v="3158269.18"/>
    <n v="2371984.4500000002"/>
    <n v="157.99536734829815"/>
  </r>
  <r>
    <x v="17"/>
    <s v="ADVANCED HEART FAILURE AND TRANSPLANT CARDIOLOGY"/>
    <n v="84"/>
    <n v="17766.13"/>
    <n v="13370.53"/>
    <n v="159.17297619047619"/>
  </r>
  <r>
    <x v="17"/>
    <s v="MEDICAL TOXICOLOGY"/>
    <n v="47"/>
    <n v="10411.540000000001"/>
    <n v="8263.26"/>
    <n v="175.81404255319148"/>
  </r>
  <r>
    <x v="18"/>
    <s v="GENERAL PRACTICE"/>
    <n v="6264"/>
    <n v="511131.96"/>
    <n v="396790.8"/>
    <n v="63.344636015325669"/>
  </r>
  <r>
    <x v="18"/>
    <s v="GENERAL SURGERY"/>
    <n v="46936"/>
    <n v="3809585.46"/>
    <n v="2945771.11"/>
    <n v="62.761443454917334"/>
  </r>
  <r>
    <x v="18"/>
    <s v="ALLERGY/IMMUNOLOGY"/>
    <n v="276"/>
    <n v="23248.639999999999"/>
    <n v="17927.55"/>
    <n v="64.954891304347825"/>
  </r>
  <r>
    <x v="18"/>
    <s v="OTOLARYNGOLOGY"/>
    <n v="256"/>
    <n v="20780.439999999999"/>
    <n v="16004.49"/>
    <n v="62.517539062499999"/>
  </r>
  <r>
    <x v="18"/>
    <s v="ANESTHESIOLOGY"/>
    <n v="757"/>
    <n v="63409.58"/>
    <n v="49420.97"/>
    <n v="65.285297225891682"/>
  </r>
  <r>
    <x v="18"/>
    <s v="CARDIOLOGY"/>
    <n v="48977"/>
    <n v="3999918.47"/>
    <n v="3083745.3"/>
    <n v="62.963131674051084"/>
  </r>
  <r>
    <x v="18"/>
    <s v="DERMATOLOGY"/>
    <n v="53"/>
    <n v="4328.97"/>
    <n v="3208.24"/>
    <n v="60.532830188679242"/>
  </r>
  <r>
    <x v="18"/>
    <s v="FAMILY PRACTICE"/>
    <n v="232086"/>
    <n v="18519934.73"/>
    <n v="14288238.380000001"/>
    <n v="61.564413105486764"/>
  </r>
  <r>
    <x v="18"/>
    <s v="INTERVENTIONAL PAIN MANAGEMENT"/>
    <n v="97"/>
    <n v="7974.89"/>
    <n v="6224.99"/>
    <n v="64.175154639175261"/>
  </r>
  <r>
    <x v="18"/>
    <s v="GASTROENTEROLOGY"/>
    <n v="3016"/>
    <n v="252189.34"/>
    <n v="196478.35"/>
    <n v="65.145341511936337"/>
  </r>
  <r>
    <x v="18"/>
    <s v="INTERNAL MEDICINE"/>
    <n v="703837"/>
    <n v="57421889.200000003"/>
    <n v="44324205.93"/>
    <n v="62.975100669615266"/>
  </r>
  <r>
    <x v="18"/>
    <s v="OSTEOPATHIC MANIPULATIVE MEDICINE"/>
    <n v="836"/>
    <n v="67375.42"/>
    <n v="52526.6"/>
    <n v="62.83086124401914"/>
  </r>
  <r>
    <x v="18"/>
    <s v="NEUROLOGY"/>
    <n v="16741"/>
    <n v="1365740.18"/>
    <n v="1058252.04"/>
    <n v="63.21319156561735"/>
  </r>
  <r>
    <x v="18"/>
    <s v="NEUROSURGERY"/>
    <n v="1272"/>
    <n v="102274.76"/>
    <n v="78667.41"/>
    <n v="61.845448113207553"/>
  </r>
  <r>
    <x v="18"/>
    <s v="OBSTETRICS/GYNECOLOGY"/>
    <n v="2480"/>
    <n v="200564.99"/>
    <n v="153974.62"/>
    <n v="62.086540322580646"/>
  </r>
  <r>
    <x v="18"/>
    <s v="HOSPICE AND PALLIATIVE CARE"/>
    <n v="1974"/>
    <n v="162159.92000000001"/>
    <n v="124796.6"/>
    <n v="63.220162107396156"/>
  </r>
  <r>
    <x v="18"/>
    <s v="OPHTHALMOLOGY"/>
    <n v="21"/>
    <n v="1769.25"/>
    <n v="1400.04"/>
    <n v="66.668571428571425"/>
  </r>
  <r>
    <x v="18"/>
    <s v="ORTHOPEDIC SURGERY"/>
    <n v="467"/>
    <n v="37639.449999999997"/>
    <n v="29163.66"/>
    <n v="62.448950749464665"/>
  </r>
  <r>
    <x v="18"/>
    <s v="CARDIAC ELECTROPHYSIOLOGY"/>
    <n v="10388"/>
    <n v="843925.44"/>
    <n v="649417.23"/>
    <n v="62.516098382749327"/>
  </r>
  <r>
    <x v="18"/>
    <s v="PATHOLOGY"/>
    <n v="47"/>
    <n v="3615.7"/>
    <n v="2785.32"/>
    <n v="59.262127659574475"/>
  </r>
  <r>
    <x v="18"/>
    <s v="SPORTS MEDICINE"/>
    <n v="230"/>
    <n v="18894.650000000001"/>
    <n v="14760.78"/>
    <n v="64.177304347826094"/>
  </r>
  <r>
    <x v="18"/>
    <s v="PLASTIC AND RECONSTRUCTIVE SURGERY"/>
    <n v="161"/>
    <n v="13928.38"/>
    <n v="10676.01"/>
    <n v="66.310621118012421"/>
  </r>
  <r>
    <x v="18"/>
    <s v="PHYSICAL MEDICINE AND REHABILITATION"/>
    <n v="65549"/>
    <n v="5306126.12"/>
    <n v="4151694.68"/>
    <n v="63.337269523562526"/>
  </r>
  <r>
    <x v="18"/>
    <s v="PSYCHIATRY"/>
    <n v="61846"/>
    <n v="5026570.28"/>
    <n v="3887967.8"/>
    <n v="62.865307376386504"/>
  </r>
  <r>
    <x v="18"/>
    <s v="GERIATRIC PSYCHIATRY"/>
    <n v="386"/>
    <n v="31719.13"/>
    <n v="24908.27"/>
    <n v="64.529196891191717"/>
  </r>
  <r>
    <x v="18"/>
    <s v="COLORECTAL SURGERY (FORMERLY PROCTOLOGY)"/>
    <n v="1034"/>
    <n v="85232.91"/>
    <n v="65777.16"/>
    <n v="63.614274661508709"/>
  </r>
  <r>
    <x v="18"/>
    <s v="PULMONARY DISEASE"/>
    <n v="18017"/>
    <n v="1481693.57"/>
    <n v="1154736.07"/>
    <n v="64.091473053227517"/>
  </r>
  <r>
    <x v="18"/>
    <s v="DIAGNOSTIC RADIOLOGY"/>
    <n v="325"/>
    <n v="27264.97"/>
    <n v="21537.7"/>
    <n v="66.26984615384616"/>
  </r>
  <r>
    <x v="18"/>
    <s v="THORACIC SURGERY"/>
    <n v="1120"/>
    <n v="90698.58"/>
    <n v="70846.31"/>
    <n v="63.255633928571427"/>
  </r>
  <r>
    <x v="18"/>
    <s v="UROLOGY"/>
    <n v="4273"/>
    <n v="344265.71"/>
    <n v="266474.90999999997"/>
    <n v="62.362487713550195"/>
  </r>
  <r>
    <x v="18"/>
    <s v="NUCLEAR MEDICINE"/>
    <n v="63"/>
    <n v="5234.38"/>
    <n v="4175.2700000000004"/>
    <n v="66.274126984126994"/>
  </r>
  <r>
    <x v="18"/>
    <s v="PEDIATRIC MEDICINE"/>
    <n v="2838"/>
    <n v="227886.32"/>
    <n v="175887.89"/>
    <n v="61.976000704721642"/>
  </r>
  <r>
    <x v="18"/>
    <s v="GERIATRIC MEDICINE"/>
    <n v="5833"/>
    <n v="488739.21"/>
    <n v="372878.64"/>
    <n v="63.92570546888394"/>
  </r>
  <r>
    <x v="18"/>
    <s v="NEPHROLOGY"/>
    <n v="12957"/>
    <n v="1067237.8500000001"/>
    <n v="825295.53"/>
    <n v="63.694954850659876"/>
  </r>
  <r>
    <x v="18"/>
    <s v="HAND SURGERY"/>
    <n v="25"/>
    <n v="2164.6999999999998"/>
    <n v="1631.44"/>
    <n v="65.257599999999996"/>
  </r>
  <r>
    <x v="18"/>
    <s v="CERTIFIED NURSE MIDWIFE (EFFECTIVE JULY 1, 1988)"/>
    <n v="65"/>
    <n v="5280.12"/>
    <n v="3688.38"/>
    <n v="56.744307692307693"/>
  </r>
  <r>
    <x v="18"/>
    <s v="INFECTIOUS DISEASE"/>
    <n v="4162"/>
    <n v="342495.58"/>
    <n v="265287.05"/>
    <n v="63.740281114848628"/>
  </r>
  <r>
    <x v="18"/>
    <s v="ENDOCRINOLOGY"/>
    <n v="1798"/>
    <n v="146387.24"/>
    <n v="113946.11"/>
    <n v="63.373809788654057"/>
  </r>
  <r>
    <x v="18"/>
    <s v="PODIATRY"/>
    <n v="89"/>
    <n v="7107.47"/>
    <n v="5532.42"/>
    <n v="62.162022471910113"/>
  </r>
  <r>
    <x v="18"/>
    <s v="NURSE PRACTITIONER"/>
    <n v="137358"/>
    <n v="9366608.9399999995"/>
    <n v="7205738.3899999997"/>
    <n v="52.459546513490295"/>
  </r>
  <r>
    <x v="18"/>
    <s v="RHEUMATOLOGY"/>
    <n v="1234"/>
    <n v="105985.09"/>
    <n v="83228.05"/>
    <n v="67.445745542949766"/>
  </r>
  <r>
    <x v="18"/>
    <s v="SINGLE OR MULTISPECIALTY CLINIC OR GROUP PRACTICE"/>
    <n v="15"/>
    <n v="1173.75"/>
    <n v="920.25"/>
    <n v="61.35"/>
  </r>
  <r>
    <x v="18"/>
    <s v="PAIN MANAGEMENT"/>
    <n v="527"/>
    <n v="41909.589999999997"/>
    <n v="33247.19"/>
    <n v="63.087647058823535"/>
  </r>
  <r>
    <x v="18"/>
    <s v="PERIPHERAL VASCULAR DISEASE"/>
    <n v="79"/>
    <n v="6175.05"/>
    <n v="4836.71"/>
    <n v="61.224177215189876"/>
  </r>
  <r>
    <x v="18"/>
    <s v="VASCULAR SURGERY"/>
    <n v="1856"/>
    <n v="152200.95000000001"/>
    <n v="119225"/>
    <n v="64.237607758620683"/>
  </r>
  <r>
    <x v="18"/>
    <s v="CARDIAC SURGERY"/>
    <n v="672"/>
    <n v="54502.92"/>
    <n v="42884.62"/>
    <n v="63.816398809523811"/>
  </r>
  <r>
    <x v="18"/>
    <s v="ADDICTION MEDICINE"/>
    <n v="244"/>
    <n v="20312.2"/>
    <n v="15687.75"/>
    <n v="64.294057377049185"/>
  </r>
  <r>
    <x v="18"/>
    <s v="CRITICAL CARE (INTENSIVISTS)"/>
    <n v="10729"/>
    <n v="874632.93"/>
    <n v="682024.2"/>
    <n v="63.568291546276441"/>
  </r>
  <r>
    <x v="18"/>
    <s v="HEMATOLOGY"/>
    <n v="1819"/>
    <n v="150289.87"/>
    <n v="117451.56"/>
    <n v="64.569301814183618"/>
  </r>
  <r>
    <x v="18"/>
    <s v="HEMATOLOGY/ONCOLOGY"/>
    <n v="10382"/>
    <n v="859804.55"/>
    <n v="663948.41"/>
    <n v="63.951879214024274"/>
  </r>
  <r>
    <x v="18"/>
    <s v="PREVENTIVE MEDICINE"/>
    <n v="34"/>
    <n v="2787.24"/>
    <n v="1978.54"/>
    <n v="58.192352941176466"/>
  </r>
  <r>
    <x v="18"/>
    <s v="NEUROPSYCHIATRY"/>
    <n v="380"/>
    <n v="30542.16"/>
    <n v="23913.01"/>
    <n v="62.928973684210526"/>
  </r>
  <r>
    <x v="18"/>
    <s v="CERTIFIED CLINICAL NURSE SPECIALIST"/>
    <n v="869"/>
    <n v="57944.89"/>
    <n v="44722.26"/>
    <n v="51.464050632911395"/>
  </r>
  <r>
    <x v="18"/>
    <s v="MEDICAL ONCOLOGY"/>
    <n v="5082"/>
    <n v="434041.08"/>
    <n v="339238.3"/>
    <n v="66.752912239275872"/>
  </r>
  <r>
    <x v="18"/>
    <s v="SURGICAL ONCOLOGY"/>
    <n v="518"/>
    <n v="41657.47"/>
    <n v="32225.22"/>
    <n v="62.210849420849421"/>
  </r>
  <r>
    <x v="18"/>
    <s v="RADIATION ONCOLOGY"/>
    <n v="24"/>
    <n v="1934.42"/>
    <n v="1522.64"/>
    <n v="63.443333333333335"/>
  </r>
  <r>
    <x v="18"/>
    <s v="EMERGENCY MEDICINE"/>
    <n v="42092"/>
    <n v="3516515.67"/>
    <n v="2734980.28"/>
    <n v="64.976249168488067"/>
  </r>
  <r>
    <x v="18"/>
    <s v="INTERVENTIONAL RADIOLOGY"/>
    <n v="179"/>
    <n v="14416.42"/>
    <n v="11030.83"/>
    <n v="61.624748603351954"/>
  </r>
  <r>
    <x v="18"/>
    <s v="PHYSICIAN ASSISTANT"/>
    <n v="67631"/>
    <n v="4680173.47"/>
    <n v="3606079.58"/>
    <n v="53.319921042125657"/>
  </r>
  <r>
    <x v="18"/>
    <s v="GYNECOLOGICAL/ONCOLOGY"/>
    <n v="1525"/>
    <n v="122222.72"/>
    <n v="95231.76"/>
    <n v="62.447055737704915"/>
  </r>
  <r>
    <x v="18"/>
    <s v="UNKNOWN PHYSICIAN SPECIALTY"/>
    <n v="451"/>
    <n v="36396.129999999997"/>
    <n v="28949.81"/>
    <n v="64.190266075388024"/>
  </r>
  <r>
    <x v="18"/>
    <s v="SLEEP MEDICINE"/>
    <n v="348"/>
    <n v="28254.06"/>
    <n v="22054.46"/>
    <n v="63.374885057471261"/>
  </r>
  <r>
    <x v="18"/>
    <s v="INTERVENTIONAL CARDIOLOGY"/>
    <n v="15903"/>
    <n v="1265491.21"/>
    <n v="981865.6"/>
    <n v="61.74090423190593"/>
  </r>
  <r>
    <x v="18"/>
    <s v="HOSPITALIST"/>
    <n v="249828"/>
    <n v="20362640.280000001"/>
    <n v="15693433.27"/>
    <n v="62.81695114238596"/>
  </r>
  <r>
    <x v="18"/>
    <s v="ADVANCED HEART FAILURE AND TRANSPLANT CARDIOLOGY"/>
    <n v="3630"/>
    <n v="300915.67"/>
    <n v="233494.53"/>
    <n v="64.32356198347108"/>
  </r>
  <r>
    <x v="18"/>
    <s v="MEDICAL TOXICOLOGY"/>
    <n v="112"/>
    <n v="9505.9699999999993"/>
    <n v="7489.36"/>
    <n v="66.869285714285709"/>
  </r>
  <r>
    <x v="18"/>
    <s v="HEMATOPOIETIC CELL TRANSPLANTATION AND CELLULAR THERAPY"/>
    <n v="464"/>
    <n v="37428.53"/>
    <n v="28995.77"/>
    <n v="62.490883620689658"/>
  </r>
  <r>
    <x v="18"/>
    <s v="MEDICAL GENETICS AND GENOMICS"/>
    <n v="31"/>
    <n v="2395.5500000000002"/>
    <n v="1880.97"/>
    <n v="60.676451612903229"/>
  </r>
  <r>
    <x v="18"/>
    <s v="ADULT CONGENITAL HEART DISEASE"/>
    <n v="169"/>
    <n v="14400.64"/>
    <n v="11261.45"/>
    <n v="66.635798816568055"/>
  </r>
  <r>
    <x v="19"/>
    <s v="GENERAL PRACTICE"/>
    <n v="10681"/>
    <n v="1240762.1399999999"/>
    <n v="963690.36"/>
    <n v="90.224731766688507"/>
  </r>
  <r>
    <x v="19"/>
    <s v="GENERAL SURGERY"/>
    <n v="19500"/>
    <n v="2249252.17"/>
    <n v="1742831.54"/>
    <n v="89.375976410256413"/>
  </r>
  <r>
    <x v="19"/>
    <s v="ALLERGY/IMMUNOLOGY"/>
    <n v="195"/>
    <n v="21284.62"/>
    <n v="16570.419999999998"/>
    <n v="84.976512820512809"/>
  </r>
  <r>
    <x v="19"/>
    <s v="OTOLARYNGOLOGY"/>
    <n v="53"/>
    <n v="6068.45"/>
    <n v="4699.05"/>
    <n v="88.661320754716982"/>
  </r>
  <r>
    <x v="19"/>
    <s v="ANESTHESIOLOGY"/>
    <n v="843"/>
    <n v="99272.58"/>
    <n v="77690.2"/>
    <n v="92.159193357058129"/>
  </r>
  <r>
    <x v="19"/>
    <s v="CARDIOLOGY"/>
    <n v="41135"/>
    <n v="4786236.9000000004"/>
    <n v="3713000.07"/>
    <n v="90.263767351403914"/>
  </r>
  <r>
    <x v="19"/>
    <s v="DERMATOLOGY"/>
    <n v="33"/>
    <n v="3977.85"/>
    <n v="3141.26"/>
    <n v="95.189696969696982"/>
  </r>
  <r>
    <x v="19"/>
    <s v="FAMILY PRACTICE"/>
    <n v="467697"/>
    <n v="53271300.270000003"/>
    <n v="41234317.060000002"/>
    <n v="88.16459600980977"/>
  </r>
  <r>
    <x v="19"/>
    <s v="INTERVENTIONAL PAIN MANAGEMENT"/>
    <n v="418"/>
    <n v="49006.400000000001"/>
    <n v="38776.019999999997"/>
    <n v="92.765598086124399"/>
  </r>
  <r>
    <x v="19"/>
    <s v="GASTROENTEROLOGY"/>
    <n v="2044"/>
    <n v="242550.86"/>
    <n v="189510.97"/>
    <n v="92.715738747553814"/>
  </r>
  <r>
    <x v="19"/>
    <s v="INTERNAL MEDICINE"/>
    <n v="2467486"/>
    <n v="285179388.67000002"/>
    <n v="220952543.63"/>
    <n v="89.545611861627577"/>
  </r>
  <r>
    <x v="19"/>
    <s v="OSTEOPATHIC MANIPULATIVE MEDICINE"/>
    <n v="2531"/>
    <n v="290054.44"/>
    <n v="227278.89"/>
    <n v="89.79806005531411"/>
  </r>
  <r>
    <x v="19"/>
    <s v="NEUROLOGY"/>
    <n v="16439"/>
    <n v="1916333.73"/>
    <n v="1489134.68"/>
    <n v="90.585478435427945"/>
  </r>
  <r>
    <x v="19"/>
    <s v="NEUROSURGERY"/>
    <n v="627"/>
    <n v="71683.34"/>
    <n v="55787.5"/>
    <n v="88.975279106858054"/>
  </r>
  <r>
    <x v="19"/>
    <s v="OBSTETRICS/GYNECOLOGY"/>
    <n v="501"/>
    <n v="57742.55"/>
    <n v="44619.13"/>
    <n v="89.06013972055888"/>
  </r>
  <r>
    <x v="19"/>
    <s v="HOSPICE AND PALLIATIVE CARE"/>
    <n v="3640"/>
    <n v="416004.43"/>
    <n v="324467.53000000003"/>
    <n v="89.139431318681332"/>
  </r>
  <r>
    <x v="19"/>
    <s v="OPHTHALMOLOGY"/>
    <n v="141"/>
    <n v="17257"/>
    <n v="13542.8"/>
    <n v="96.048226950354604"/>
  </r>
  <r>
    <x v="19"/>
    <s v="ORTHOPEDIC SURGERY"/>
    <n v="349"/>
    <n v="42400.93"/>
    <n v="32635.41"/>
    <n v="93.511203438395412"/>
  </r>
  <r>
    <x v="19"/>
    <s v="CARDIAC ELECTROPHYSIOLOGY"/>
    <n v="5694"/>
    <n v="652782.04"/>
    <n v="508535.66"/>
    <n v="89.310793818054094"/>
  </r>
  <r>
    <x v="19"/>
    <s v="PATHOLOGY"/>
    <n v="169"/>
    <n v="18466.240000000002"/>
    <n v="14570.54"/>
    <n v="86.216213017751485"/>
  </r>
  <r>
    <x v="19"/>
    <s v="SPORTS MEDICINE"/>
    <n v="191"/>
    <n v="22479.23"/>
    <n v="17552.78"/>
    <n v="91.899371727748687"/>
  </r>
  <r>
    <x v="19"/>
    <s v="PLASTIC AND RECONSTRUCTIVE SURGERY"/>
    <n v="370"/>
    <n v="42070.64"/>
    <n v="32555.84"/>
    <n v="87.988756756756757"/>
  </r>
  <r>
    <x v="19"/>
    <s v="PHYSICAL MEDICINE AND REHABILITATION"/>
    <n v="153135"/>
    <n v="17554037.530000001"/>
    <n v="13715421.08"/>
    <n v="89.564247755248644"/>
  </r>
  <r>
    <x v="19"/>
    <s v="PSYCHIATRY"/>
    <n v="68430"/>
    <n v="7875195.8899999997"/>
    <n v="6103772.9100000001"/>
    <n v="89.197324419114423"/>
  </r>
  <r>
    <x v="19"/>
    <s v="GERIATRIC PSYCHIATRY"/>
    <n v="925"/>
    <n v="108064"/>
    <n v="84168.58"/>
    <n v="90.99305945945946"/>
  </r>
  <r>
    <x v="19"/>
    <s v="COLORECTAL SURGERY (FORMERLY PROCTOLOGY)"/>
    <n v="219"/>
    <n v="24978.57"/>
    <n v="19543.77"/>
    <n v="89.24095890410959"/>
  </r>
  <r>
    <x v="19"/>
    <s v="PULMONARY DISEASE"/>
    <n v="20585"/>
    <n v="2373293"/>
    <n v="1852410.93"/>
    <n v="89.98838620354627"/>
  </r>
  <r>
    <x v="19"/>
    <s v="DIAGNOSTIC RADIOLOGY"/>
    <n v="215"/>
    <n v="24619.87"/>
    <n v="18833.830000000002"/>
    <n v="87.59920930232559"/>
  </r>
  <r>
    <x v="19"/>
    <s v="THORACIC SURGERY"/>
    <n v="509"/>
    <n v="58055.49"/>
    <n v="44944.08"/>
    <n v="88.298781925343818"/>
  </r>
  <r>
    <x v="19"/>
    <s v="UROLOGY"/>
    <n v="658"/>
    <n v="76628.5"/>
    <n v="59667.66"/>
    <n v="90.680334346504566"/>
  </r>
  <r>
    <x v="19"/>
    <s v="NUCLEAR MEDICINE"/>
    <n v="79"/>
    <n v="9319.39"/>
    <n v="7224.84"/>
    <n v="91.453670886075955"/>
  </r>
  <r>
    <x v="19"/>
    <s v="PEDIATRIC MEDICINE"/>
    <n v="5536"/>
    <n v="636599.18000000005"/>
    <n v="493282.27"/>
    <n v="89.104456286127174"/>
  </r>
  <r>
    <x v="19"/>
    <s v="GERIATRIC MEDICINE"/>
    <n v="9563"/>
    <n v="1131190.48"/>
    <n v="876690.76"/>
    <n v="91.675285998117744"/>
  </r>
  <r>
    <x v="19"/>
    <s v="NEPHROLOGY"/>
    <n v="18348"/>
    <n v="2128367.5099999998"/>
    <n v="1655658.68"/>
    <n v="90.236466099847391"/>
  </r>
  <r>
    <x v="19"/>
    <s v="CERTIFIED NURSE MIDWIFE (EFFECTIVE JULY 1, 1988)"/>
    <n v="11"/>
    <n v="1232.3499999999999"/>
    <n v="966.13"/>
    <n v="87.83"/>
  </r>
  <r>
    <x v="19"/>
    <s v="CERTIFIED REGISTERED NURSE ANESTHETIST (CRNA)"/>
    <n v="13"/>
    <n v="1401.01"/>
    <n v="1124.24"/>
    <n v="86.48"/>
  </r>
  <r>
    <x v="19"/>
    <s v="INFECTIOUS DISEASE"/>
    <n v="5187"/>
    <n v="599695.98"/>
    <n v="470936.81"/>
    <n v="90.791750530171583"/>
  </r>
  <r>
    <x v="19"/>
    <s v="ENDOCRINOLOGY"/>
    <n v="1913"/>
    <n v="223495.7"/>
    <n v="173107.44"/>
    <n v="90.490036591740719"/>
  </r>
  <r>
    <x v="19"/>
    <s v="PODIATRY"/>
    <n v="38"/>
    <n v="4385.25"/>
    <n v="3382.2"/>
    <n v="89.005263157894731"/>
  </r>
  <r>
    <x v="19"/>
    <s v="NURSE PRACTITIONER"/>
    <n v="301700"/>
    <n v="29167042.359999999"/>
    <n v="22537872.109999999"/>
    <n v="74.702923798475311"/>
  </r>
  <r>
    <x v="19"/>
    <s v="RHEUMATOLOGY"/>
    <n v="1028"/>
    <n v="118761.34"/>
    <n v="92137.98"/>
    <n v="89.628385214007778"/>
  </r>
  <r>
    <x v="19"/>
    <s v="PAIN MANAGEMENT"/>
    <n v="832"/>
    <n v="94369.86"/>
    <n v="73517.16"/>
    <n v="88.361971153846156"/>
  </r>
  <r>
    <x v="19"/>
    <s v="PERIPHERAL VASCULAR DISEASE"/>
    <n v="67"/>
    <n v="9034.43"/>
    <n v="7016.56"/>
    <n v="104.72477611940299"/>
  </r>
  <r>
    <x v="19"/>
    <s v="VASCULAR SURGERY"/>
    <n v="609"/>
    <n v="70680.350000000006"/>
    <n v="54011.89"/>
    <n v="88.68947454844006"/>
  </r>
  <r>
    <x v="19"/>
    <s v="CARDIAC SURGERY"/>
    <n v="311"/>
    <n v="35963.379999999997"/>
    <n v="28295.13"/>
    <n v="90.981125401929262"/>
  </r>
  <r>
    <x v="19"/>
    <s v="ADDICTION MEDICINE"/>
    <n v="475"/>
    <n v="56334.22"/>
    <n v="44064.08"/>
    <n v="92.766484210526315"/>
  </r>
  <r>
    <x v="19"/>
    <s v="CRITICAL CARE (INTENSIVISTS)"/>
    <n v="11731"/>
    <n v="1357877.3"/>
    <n v="1056391.1200000001"/>
    <n v="90.051242008353938"/>
  </r>
  <r>
    <x v="19"/>
    <s v="HEMATOLOGY"/>
    <n v="2741"/>
    <n v="318260.51"/>
    <n v="248180.7"/>
    <n v="90.543852608537037"/>
  </r>
  <r>
    <x v="19"/>
    <s v="HEMATOLOGY/ONCOLOGY"/>
    <n v="12991"/>
    <n v="1517034.69"/>
    <n v="1167295.19"/>
    <n v="89.854144407666837"/>
  </r>
  <r>
    <x v="19"/>
    <s v="PREVENTIVE MEDICINE"/>
    <n v="248"/>
    <n v="27636.9"/>
    <n v="21699.95"/>
    <n v="87.499798387096774"/>
  </r>
  <r>
    <x v="19"/>
    <s v="NEUROPSYCHIATRY"/>
    <n v="241"/>
    <n v="27974.46"/>
    <n v="21965.25"/>
    <n v="91.142116182572607"/>
  </r>
  <r>
    <x v="19"/>
    <s v="CERTIFIED CLINICAL NURSE SPECIALIST"/>
    <n v="2010"/>
    <n v="190502.78"/>
    <n v="147981.57"/>
    <n v="73.622671641791044"/>
  </r>
  <r>
    <x v="19"/>
    <s v="MEDICAL ONCOLOGY"/>
    <n v="5801"/>
    <n v="687421.38"/>
    <n v="537538.09"/>
    <n v="92.663004654369928"/>
  </r>
  <r>
    <x v="19"/>
    <s v="SURGICAL ONCOLOGY"/>
    <n v="133"/>
    <n v="15775.29"/>
    <n v="12120.82"/>
    <n v="91.133984962406018"/>
  </r>
  <r>
    <x v="19"/>
    <s v="RADIATION ONCOLOGY"/>
    <n v="45"/>
    <n v="5443.05"/>
    <n v="4332.58"/>
    <n v="96.279555555555561"/>
  </r>
  <r>
    <x v="19"/>
    <s v="EMERGENCY MEDICINE"/>
    <n v="40125"/>
    <n v="4621600.33"/>
    <n v="3596799.85"/>
    <n v="89.639871651090345"/>
  </r>
  <r>
    <x v="19"/>
    <s v="INTERVENTIONAL RADIOLOGY"/>
    <n v="168"/>
    <n v="19477.36"/>
    <n v="14515.31"/>
    <n v="86.400654761904761"/>
  </r>
  <r>
    <x v="19"/>
    <s v="PHYSICIAN ASSISTANT"/>
    <n v="157108"/>
    <n v="15270768.6"/>
    <n v="11782670.51"/>
    <n v="74.997266275428373"/>
  </r>
  <r>
    <x v="19"/>
    <s v="GYNECOLOGICAL/ONCOLOGY"/>
    <n v="331"/>
    <n v="37788.519999999997"/>
    <n v="28722.94"/>
    <n v="86.776253776435041"/>
  </r>
  <r>
    <x v="19"/>
    <s v="UNKNOWN PHYSICIAN SPECIALTY"/>
    <n v="1315"/>
    <n v="150986.14000000001"/>
    <n v="118468.78"/>
    <n v="90.090326996197717"/>
  </r>
  <r>
    <x v="19"/>
    <s v="SLEEP MEDICINE"/>
    <n v="692"/>
    <n v="79187.039999999994"/>
    <n v="61978.47"/>
    <n v="89.564263005780347"/>
  </r>
  <r>
    <x v="19"/>
    <s v="INTERVENTIONAL CARDIOLOGY"/>
    <n v="13733"/>
    <n v="1565822.83"/>
    <n v="1219681.03"/>
    <n v="88.813881162164137"/>
  </r>
  <r>
    <x v="19"/>
    <s v="HOSPITALIST"/>
    <n v="1352491"/>
    <n v="156537432.06"/>
    <n v="121184728.27"/>
    <n v="89.601134698863063"/>
  </r>
  <r>
    <x v="19"/>
    <s v="ADVANCED HEART FAILURE AND TRANSPLANT CARDIOLOGY"/>
    <n v="4380"/>
    <n v="508114.95"/>
    <n v="395274.91"/>
    <n v="90.245413242009121"/>
  </r>
  <r>
    <x v="19"/>
    <s v="MEDICAL TOXICOLOGY"/>
    <n v="21"/>
    <n v="2286.33"/>
    <n v="1803.12"/>
    <n v="85.862857142857138"/>
  </r>
  <r>
    <x v="19"/>
    <s v="HEMATOPOIETIC CELL TRANSPLANTATION AND CELLULAR THERAPY"/>
    <n v="809"/>
    <n v="92790.97"/>
    <n v="72611.289999999994"/>
    <n v="89.754375772558703"/>
  </r>
  <r>
    <x v="19"/>
    <s v="ADULT CONGENITAL HEART DISEASE"/>
    <n v="157"/>
    <n v="18932.259999999998"/>
    <n v="15057.32"/>
    <n v="95.906496815286616"/>
  </r>
  <r>
    <x v="20"/>
    <s v="GENERAL PRACTICE"/>
    <n v="112"/>
    <n v="1308.48"/>
    <n v="961.76"/>
    <n v="8.5871428571428563"/>
  </r>
  <r>
    <x v="20"/>
    <s v="GENERAL SURGERY"/>
    <n v="251"/>
    <n v="3010.34"/>
    <n v="2230.64"/>
    <n v="8.8870119521912354"/>
  </r>
  <r>
    <x v="20"/>
    <s v="OTOLARYNGOLOGY"/>
    <n v="32"/>
    <n v="377.25"/>
    <n v="251.01"/>
    <n v="7.8440624999999997"/>
  </r>
  <r>
    <x v="20"/>
    <s v="ANESTHESIOLOGY"/>
    <n v="77"/>
    <n v="931.05"/>
    <n v="624.54"/>
    <n v="8.1109090909090913"/>
  </r>
  <r>
    <x v="20"/>
    <s v="CARDIOLOGY"/>
    <n v="86"/>
    <n v="1031.76"/>
    <n v="788.81"/>
    <n v="9.1722093023255802"/>
  </r>
  <r>
    <x v="20"/>
    <s v="FAMILY PRACTICE"/>
    <n v="592"/>
    <n v="6812.93"/>
    <n v="4676.95"/>
    <n v="7.9002533783783777"/>
  </r>
  <r>
    <x v="20"/>
    <s v="GASTROENTEROLOGY"/>
    <n v="44"/>
    <n v="541.5"/>
    <n v="394.86"/>
    <n v="8.9740909090909096"/>
  </r>
  <r>
    <x v="20"/>
    <s v="INTERNAL MEDICINE"/>
    <n v="388"/>
    <n v="4691.6099999999997"/>
    <n v="3451.87"/>
    <n v="8.8965721649484539"/>
  </r>
  <r>
    <x v="20"/>
    <s v="NEUROLOGY"/>
    <n v="122"/>
    <n v="1433.42"/>
    <n v="1125"/>
    <n v="9.221311475409836"/>
  </r>
  <r>
    <x v="20"/>
    <s v="NEUROSURGERY"/>
    <n v="167"/>
    <n v="2044.84"/>
    <n v="1474.91"/>
    <n v="8.8317964071856299"/>
  </r>
  <r>
    <x v="20"/>
    <s v="OBSTETRICS/GYNECOLOGY"/>
    <n v="47"/>
    <n v="568.82000000000005"/>
    <n v="382.69"/>
    <n v="8.1423404255319145"/>
  </r>
  <r>
    <x v="20"/>
    <s v="OPHTHALMOLOGY"/>
    <n v="58"/>
    <n v="734.6"/>
    <n v="495.01"/>
    <n v="8.5346551724137925"/>
  </r>
  <r>
    <x v="20"/>
    <s v="ORTHOPEDIC SURGERY"/>
    <n v="116"/>
    <n v="1366.54"/>
    <n v="1031.05"/>
    <n v="8.8883620689655167"/>
  </r>
  <r>
    <x v="20"/>
    <s v="PLASTIC AND RECONSTRUCTIVE SURGERY"/>
    <n v="32"/>
    <n v="398.5"/>
    <n v="276.79000000000002"/>
    <n v="8.6496875000000006"/>
  </r>
  <r>
    <x v="20"/>
    <s v="PSYCHIATRY"/>
    <n v="416"/>
    <n v="4979.0200000000004"/>
    <n v="3712.63"/>
    <n v="8.9245913461538464"/>
  </r>
  <r>
    <x v="20"/>
    <s v="DIAGNOSTIC RADIOLOGY"/>
    <n v="13"/>
    <n v="155.28"/>
    <n v="117.13"/>
    <n v="9.01"/>
  </r>
  <r>
    <x v="20"/>
    <s v="THORACIC SURGERY"/>
    <n v="22"/>
    <n v="262.75"/>
    <n v="212.79"/>
    <n v="9.6722727272727269"/>
  </r>
  <r>
    <x v="20"/>
    <s v="UROLOGY"/>
    <n v="128"/>
    <n v="1539.11"/>
    <n v="1144.05"/>
    <n v="8.9378906249999996"/>
  </r>
  <r>
    <x v="20"/>
    <s v="NEPHROLOGY"/>
    <n v="50"/>
    <n v="635.11"/>
    <n v="498.85"/>
    <n v="9.9770000000000003"/>
  </r>
  <r>
    <x v="20"/>
    <s v="PODIATRY"/>
    <n v="42"/>
    <n v="559.22"/>
    <n v="428.13"/>
    <n v="10.193571428571428"/>
  </r>
  <r>
    <x v="20"/>
    <s v="NURSE PRACTITIONER"/>
    <n v="1144"/>
    <n v="11488.91"/>
    <n v="8020.41"/>
    <n v="7.0108479020979022"/>
  </r>
  <r>
    <x v="20"/>
    <s v="VASCULAR SURGERY"/>
    <n v="79"/>
    <n v="948.65"/>
    <n v="705.63"/>
    <n v="8.9320253164556966"/>
  </r>
  <r>
    <x v="20"/>
    <s v="CRITICAL CARE (INTENSIVISTS)"/>
    <n v="21"/>
    <n v="266.45"/>
    <n v="210.84"/>
    <n v="10.040000000000001"/>
  </r>
  <r>
    <x v="20"/>
    <s v="EMERGENCY MEDICINE"/>
    <n v="3141"/>
    <n v="36528.269999999997"/>
    <n v="25303.37"/>
    <n v="8.0558325374084685"/>
  </r>
  <r>
    <x v="20"/>
    <s v="PHYSICIAN ASSISTANT"/>
    <n v="1669"/>
    <n v="17872.57"/>
    <n v="12953.78"/>
    <n v="7.7614020371479935"/>
  </r>
  <r>
    <x v="20"/>
    <s v="HOSPITALIST"/>
    <n v="131"/>
    <n v="1594.62"/>
    <n v="1178.8699999999999"/>
    <n v="8.9990076335877855"/>
  </r>
  <r>
    <x v="20"/>
    <s v="ADVANCED HEART FAILURE AND TRANSPLANT CARDIOLOGY"/>
    <n v="18"/>
    <n v="249"/>
    <n v="195.63"/>
    <n v="10.868333333333332"/>
  </r>
  <r>
    <x v="20"/>
    <s v="MEDICAL TOXICOLOGY"/>
    <n v="16"/>
    <n v="178.16"/>
    <n v="131.72"/>
    <n v="8.2324999999999999"/>
  </r>
  <r>
    <x v="21"/>
    <s v="GENERAL PRACTICE"/>
    <n v="1046"/>
    <n v="43214.07"/>
    <n v="30606.86"/>
    <n v="29.260860420650097"/>
  </r>
  <r>
    <x v="21"/>
    <s v="GENERAL SURGERY"/>
    <n v="2942"/>
    <n v="125979.21"/>
    <n v="94080.27"/>
    <n v="31.978337865397691"/>
  </r>
  <r>
    <x v="21"/>
    <s v="OTOLARYNGOLOGY"/>
    <n v="304"/>
    <n v="12946.02"/>
    <n v="9761.43"/>
    <n v="32.109967105263159"/>
  </r>
  <r>
    <x v="21"/>
    <s v="ANESTHESIOLOGY"/>
    <n v="276"/>
    <n v="11705.53"/>
    <n v="8945.2800000000007"/>
    <n v="32.410434782608696"/>
  </r>
  <r>
    <x v="21"/>
    <s v="CARDIOLOGY"/>
    <n v="622"/>
    <n v="27016.79"/>
    <n v="20148.330000000002"/>
    <n v="32.392813504823152"/>
  </r>
  <r>
    <x v="21"/>
    <s v="DERMATOLOGY"/>
    <n v="55"/>
    <n v="2398.94"/>
    <n v="1798.31"/>
    <n v="32.696545454545451"/>
  </r>
  <r>
    <x v="21"/>
    <s v="FAMILY PRACTICE"/>
    <n v="11635"/>
    <n v="480161.68"/>
    <n v="339821.82"/>
    <n v="29.206860335195532"/>
  </r>
  <r>
    <x v="21"/>
    <s v="GASTROENTEROLOGY"/>
    <n v="507"/>
    <n v="22155.15"/>
    <n v="16604.689999999999"/>
    <n v="32.750867850098615"/>
  </r>
  <r>
    <x v="21"/>
    <s v="INTERNAL MEDICINE"/>
    <n v="6020"/>
    <n v="255225.16"/>
    <n v="183775.23"/>
    <n v="30.527446843853824"/>
  </r>
  <r>
    <x v="21"/>
    <s v="OSTEOPATHIC MANIPULATIVE MEDICINE"/>
    <n v="115"/>
    <n v="4855.88"/>
    <n v="3468.46"/>
    <n v="30.160521739130434"/>
  </r>
  <r>
    <x v="21"/>
    <s v="NEUROLOGY"/>
    <n v="649"/>
    <n v="28353.49"/>
    <n v="21217.1"/>
    <n v="32.691987673343604"/>
  </r>
  <r>
    <x v="21"/>
    <s v="NEUROSURGERY"/>
    <n v="443"/>
    <n v="18908.21"/>
    <n v="14132.23"/>
    <n v="31.901196388261852"/>
  </r>
  <r>
    <x v="21"/>
    <s v="OBSTETRICS/GYNECOLOGY"/>
    <n v="410"/>
    <n v="17760.78"/>
    <n v="12774.22"/>
    <n v="31.15663414634146"/>
  </r>
  <r>
    <x v="21"/>
    <s v="HOSPICE AND PALLIATIVE CARE"/>
    <n v="32"/>
    <n v="1350.85"/>
    <n v="1035"/>
    <n v="32.34375"/>
  </r>
  <r>
    <x v="21"/>
    <s v="OPHTHALMOLOGY"/>
    <n v="267"/>
    <n v="11601.81"/>
    <n v="8481.84"/>
    <n v="31.767191011235955"/>
  </r>
  <r>
    <x v="21"/>
    <s v="ORTHOPEDIC SURGERY"/>
    <n v="775"/>
    <n v="32951.39"/>
    <n v="24262.400000000001"/>
    <n v="31.306322580645162"/>
  </r>
  <r>
    <x v="21"/>
    <s v="CARDIAC ELECTROPHYSIOLOGY"/>
    <n v="82"/>
    <n v="3622.55"/>
    <n v="2541.2600000000002"/>
    <n v="30.990975609756099"/>
  </r>
  <r>
    <x v="21"/>
    <s v="SPORTS MEDICINE"/>
    <n v="41"/>
    <n v="1795.2"/>
    <n v="1244.3399999999999"/>
    <n v="30.349756097560974"/>
  </r>
  <r>
    <x v="21"/>
    <s v="PLASTIC AND RECONSTRUCTIVE SURGERY"/>
    <n v="183"/>
    <n v="8152.86"/>
    <n v="6110.99"/>
    <n v="33.393387978142073"/>
  </r>
  <r>
    <x v="21"/>
    <s v="PHYSICAL MEDICINE AND REHABILITATION"/>
    <n v="12"/>
    <n v="524.36"/>
    <n v="380.6"/>
    <n v="31.716666666666669"/>
  </r>
  <r>
    <x v="21"/>
    <s v="PSYCHIATRY"/>
    <n v="3009"/>
    <n v="131999.96"/>
    <n v="96806.080000000002"/>
    <n v="32.172176802924561"/>
  </r>
  <r>
    <x v="21"/>
    <s v="COLORECTAL SURGERY (FORMERLY PROCTOLOGY)"/>
    <n v="82"/>
    <n v="3642.27"/>
    <n v="2631.3"/>
    <n v="32.089024390243907"/>
  </r>
  <r>
    <x v="21"/>
    <s v="PULMONARY DISEASE"/>
    <n v="101"/>
    <n v="4372.49"/>
    <n v="3198.64"/>
    <n v="31.669702970297028"/>
  </r>
  <r>
    <x v="21"/>
    <s v="DIAGNOSTIC RADIOLOGY"/>
    <n v="35"/>
    <n v="1477.34"/>
    <n v="1110.23"/>
    <n v="31.720857142857142"/>
  </r>
  <r>
    <x v="21"/>
    <s v="THORACIC SURGERY"/>
    <n v="81"/>
    <n v="3377.81"/>
    <n v="2510.4299999999998"/>
    <n v="30.992962962962959"/>
  </r>
  <r>
    <x v="21"/>
    <s v="UROLOGY"/>
    <n v="771"/>
    <n v="33404.699999999997"/>
    <n v="25247.87"/>
    <n v="32.746913099870298"/>
  </r>
  <r>
    <x v="21"/>
    <s v="PEDIATRIC MEDICINE"/>
    <n v="115"/>
    <n v="4958.83"/>
    <n v="3564.96"/>
    <n v="30.999652173913045"/>
  </r>
  <r>
    <x v="21"/>
    <s v="GERIATRIC MEDICINE"/>
    <n v="35"/>
    <n v="1567.13"/>
    <n v="1252.3599999999999"/>
    <n v="35.78171428571428"/>
  </r>
  <r>
    <x v="21"/>
    <s v="NEPHROLOGY"/>
    <n v="425"/>
    <n v="18696.060000000001"/>
    <n v="14525.19"/>
    <n v="34.176917647058822"/>
  </r>
  <r>
    <x v="21"/>
    <s v="HAND SURGERY"/>
    <n v="30"/>
    <n v="1227.6199999999999"/>
    <n v="938.75"/>
    <n v="31.291666666666668"/>
  </r>
  <r>
    <x v="21"/>
    <s v="OPTOMETRY"/>
    <n v="35"/>
    <n v="1597.25"/>
    <n v="1156.54"/>
    <n v="33.043999999999997"/>
  </r>
  <r>
    <x v="21"/>
    <s v="CERTIFIED NURSE MIDWIFE (EFFECTIVE JULY 1, 1988)"/>
    <n v="39"/>
    <n v="1610.24"/>
    <n v="1052.0999999999999"/>
    <n v="26.976923076923075"/>
  </r>
  <r>
    <x v="21"/>
    <s v="INFECTIOUS DISEASE"/>
    <n v="99"/>
    <n v="4673.33"/>
    <n v="3541.62"/>
    <n v="35.773939393939393"/>
  </r>
  <r>
    <x v="21"/>
    <s v="ENDOCRINOLOGY"/>
    <n v="31"/>
    <n v="1323.09"/>
    <n v="1010.19"/>
    <n v="32.586774193548386"/>
  </r>
  <r>
    <x v="21"/>
    <s v="PODIATRY"/>
    <n v="251"/>
    <n v="11275.85"/>
    <n v="8486.11"/>
    <n v="33.809203187251001"/>
  </r>
  <r>
    <x v="21"/>
    <s v="NURSE PRACTITIONER"/>
    <n v="20823"/>
    <n v="740411.13"/>
    <n v="531178.35"/>
    <n v="25.509213369831436"/>
  </r>
  <r>
    <x v="21"/>
    <s v="PAIN MANAGEMENT"/>
    <n v="26"/>
    <n v="1093.42"/>
    <n v="825.47"/>
    <n v="31.748846153846156"/>
  </r>
  <r>
    <x v="21"/>
    <s v="VASCULAR SURGERY"/>
    <n v="333"/>
    <n v="14507.41"/>
    <n v="10844.22"/>
    <n v="32.565225225225227"/>
  </r>
  <r>
    <x v="21"/>
    <s v="CRITICAL CARE (INTENSIVISTS)"/>
    <n v="417"/>
    <n v="17922.490000000002"/>
    <n v="13536.16"/>
    <n v="32.46081534772182"/>
  </r>
  <r>
    <x v="21"/>
    <s v="HEMATOLOGY/ONCOLOGY"/>
    <n v="13"/>
    <n v="569.48"/>
    <n v="380.21"/>
    <n v="29.246923076923075"/>
  </r>
  <r>
    <x v="21"/>
    <s v="MAXILLOFACIAL SURGERY"/>
    <n v="51"/>
    <n v="2248.34"/>
    <n v="1762.51"/>
    <n v="34.55901960784314"/>
  </r>
  <r>
    <x v="21"/>
    <s v="CERTIFIED CLINICAL NURSE SPECIALIST"/>
    <n v="43"/>
    <n v="1534.19"/>
    <n v="1081.58"/>
    <n v="25.153023255813952"/>
  </r>
  <r>
    <x v="21"/>
    <s v="MEDICAL ONCOLOGY"/>
    <n v="19"/>
    <n v="863.1"/>
    <n v="663.22"/>
    <n v="34.906315789473688"/>
  </r>
  <r>
    <x v="21"/>
    <s v="SURGICAL ONCOLOGY"/>
    <n v="28"/>
    <n v="1175.97"/>
    <n v="927.66"/>
    <n v="33.130714285714284"/>
  </r>
  <r>
    <x v="21"/>
    <s v="EMERGENCY MEDICINE"/>
    <n v="97665"/>
    <n v="4120253.23"/>
    <n v="2981465.3"/>
    <n v="30.527469410740796"/>
  </r>
  <r>
    <x v="21"/>
    <s v="INTERVENTIONAL RADIOLOGY"/>
    <n v="14"/>
    <n v="583.14"/>
    <n v="462.28"/>
    <n v="33.019999999999996"/>
  </r>
  <r>
    <x v="21"/>
    <s v="PHYSICIAN ASSISTANT"/>
    <n v="30879"/>
    <n v="1118420.19"/>
    <n v="811363.47"/>
    <n v="26.275574662391914"/>
  </r>
  <r>
    <x v="21"/>
    <s v="INTERVENTIONAL CARDIOLOGY"/>
    <n v="95"/>
    <n v="4107.6000000000004"/>
    <n v="3152.41"/>
    <n v="33.183263157894736"/>
  </r>
  <r>
    <x v="21"/>
    <s v="HOSPITALIST"/>
    <n v="735"/>
    <n v="31122.18"/>
    <n v="23193.47"/>
    <n v="31.555741496598642"/>
  </r>
  <r>
    <x v="21"/>
    <s v="ADVANCED HEART FAILURE AND TRANSPLANT CARDIOLOGY"/>
    <n v="26"/>
    <n v="1229.26"/>
    <n v="888.72"/>
    <n v="34.181538461538466"/>
  </r>
  <r>
    <x v="21"/>
    <s v="MEDICAL TOXICOLOGY"/>
    <n v="60"/>
    <n v="2548.2600000000002"/>
    <n v="1833.63"/>
    <n v="30.560500000000001"/>
  </r>
  <r>
    <x v="22"/>
    <s v="GENERAL PRACTICE"/>
    <n v="5892"/>
    <n v="416422.49"/>
    <n v="296710.65000000002"/>
    <n v="50.358223014256623"/>
  </r>
  <r>
    <x v="22"/>
    <s v="GENERAL SURGERY"/>
    <n v="13488"/>
    <n v="992554.8"/>
    <n v="745426.65"/>
    <n v="55.265914145907473"/>
  </r>
  <r>
    <x v="22"/>
    <s v="OTOLARYNGOLOGY"/>
    <n v="1659"/>
    <n v="121927.71"/>
    <n v="89448.320000000007"/>
    <n v="53.917010247136837"/>
  </r>
  <r>
    <x v="22"/>
    <s v="ANESTHESIOLOGY"/>
    <n v="450"/>
    <n v="31885.67"/>
    <n v="22881.71"/>
    <n v="50.84824444444444"/>
  </r>
  <r>
    <x v="22"/>
    <s v="CARDIOLOGY"/>
    <n v="2306"/>
    <n v="170898.64"/>
    <n v="126896.23"/>
    <n v="55.028720728534253"/>
  </r>
  <r>
    <x v="22"/>
    <s v="DERMATOLOGY"/>
    <n v="117"/>
    <n v="8787.07"/>
    <n v="6556.19"/>
    <n v="56.035811965811959"/>
  </r>
  <r>
    <x v="22"/>
    <s v="FAMILY PRACTICE"/>
    <n v="56260"/>
    <n v="3977777.75"/>
    <n v="2849587.45"/>
    <n v="50.65032794169926"/>
  </r>
  <r>
    <x v="22"/>
    <s v="INTERVENTIONAL PAIN MANAGEMENT"/>
    <n v="25"/>
    <n v="1872.45"/>
    <n v="1487.1"/>
    <n v="59.483999999999995"/>
  </r>
  <r>
    <x v="22"/>
    <s v="GASTROENTEROLOGY"/>
    <n v="1633"/>
    <n v="121116.58"/>
    <n v="90617.95"/>
    <n v="55.491702388242494"/>
  </r>
  <r>
    <x v="22"/>
    <s v="INTERNAL MEDICINE"/>
    <n v="20159"/>
    <n v="1455029.77"/>
    <n v="1061373.6299999999"/>
    <n v="52.650113100848252"/>
  </r>
  <r>
    <x v="22"/>
    <s v="OSTEOPATHIC MANIPULATIVE MEDICINE"/>
    <n v="870"/>
    <n v="62359.24"/>
    <n v="45711.71"/>
    <n v="52.542195402298852"/>
  </r>
  <r>
    <x v="22"/>
    <s v="NEUROLOGY"/>
    <n v="3083"/>
    <n v="233211.69"/>
    <n v="175835.5"/>
    <n v="57.033895556276356"/>
  </r>
  <r>
    <x v="22"/>
    <s v="NEUROSURGERY"/>
    <n v="1954"/>
    <n v="144041.54999999999"/>
    <n v="109175.16"/>
    <n v="55.872650972364383"/>
  </r>
  <r>
    <x v="22"/>
    <s v="OBSTETRICS/GYNECOLOGY"/>
    <n v="1615"/>
    <n v="117470.95"/>
    <n v="85379.66"/>
    <n v="52.866662538699693"/>
  </r>
  <r>
    <x v="22"/>
    <s v="HOSPICE AND PALLIATIVE CARE"/>
    <n v="175"/>
    <n v="13038.93"/>
    <n v="9405.61"/>
    <n v="53.746342857142864"/>
  </r>
  <r>
    <x v="22"/>
    <s v="OPHTHALMOLOGY"/>
    <n v="4286"/>
    <n v="332038.05"/>
    <n v="234341.41"/>
    <n v="54.676017265515632"/>
  </r>
  <r>
    <x v="22"/>
    <s v="ORAL SURGERY (DENTISTS ONLY)"/>
    <n v="28"/>
    <n v="2063.4699999999998"/>
    <n v="1564.92"/>
    <n v="55.89"/>
  </r>
  <r>
    <x v="22"/>
    <s v="ORTHOPEDIC SURGERY"/>
    <n v="4458"/>
    <n v="329741.78000000003"/>
    <n v="247235.95"/>
    <n v="55.45893898609242"/>
  </r>
  <r>
    <x v="22"/>
    <s v="CARDIAC ELECTROPHYSIOLOGY"/>
    <n v="298"/>
    <n v="22327.23"/>
    <n v="16603.66"/>
    <n v="55.716979865771812"/>
  </r>
  <r>
    <x v="22"/>
    <s v="SPORTS MEDICINE"/>
    <n v="224"/>
    <n v="17148.939999999999"/>
    <n v="12917.36"/>
    <n v="57.666785714285716"/>
  </r>
  <r>
    <x v="22"/>
    <s v="PLASTIC AND RECONSTRUCTIVE SURGERY"/>
    <n v="839"/>
    <n v="64289.74"/>
    <n v="48972.88"/>
    <n v="58.370536352800947"/>
  </r>
  <r>
    <x v="22"/>
    <s v="PHYSICAL MEDICINE AND REHABILITATION"/>
    <n v="76"/>
    <n v="5650.53"/>
    <n v="4358.54"/>
    <n v="57.349210526315787"/>
  </r>
  <r>
    <x v="22"/>
    <s v="PSYCHIATRY"/>
    <n v="6160"/>
    <n v="464337.97"/>
    <n v="344809.07"/>
    <n v="55.975498376623378"/>
  </r>
  <r>
    <x v="22"/>
    <s v="COLORECTAL SURGERY (FORMERLY PROCTOLOGY)"/>
    <n v="327"/>
    <n v="24863.53"/>
    <n v="19073.25"/>
    <n v="58.327981651376149"/>
  </r>
  <r>
    <x v="22"/>
    <s v="PULMONARY DISEASE"/>
    <n v="374"/>
    <n v="27370.85"/>
    <n v="20228.189999999999"/>
    <n v="54.086069518716577"/>
  </r>
  <r>
    <x v="22"/>
    <s v="DIAGNOSTIC RADIOLOGY"/>
    <n v="253"/>
    <n v="18698.47"/>
    <n v="13834.6"/>
    <n v="54.682213438735182"/>
  </r>
  <r>
    <x v="22"/>
    <s v="THORACIC SURGERY"/>
    <n v="171"/>
    <n v="12385.99"/>
    <n v="9569.2999999999993"/>
    <n v="55.960818713450287"/>
  </r>
  <r>
    <x v="22"/>
    <s v="UROLOGY"/>
    <n v="2898"/>
    <n v="214298.38"/>
    <n v="161763.59"/>
    <n v="55.81904416839199"/>
  </r>
  <r>
    <x v="22"/>
    <s v="PEDIATRIC MEDICINE"/>
    <n v="862"/>
    <n v="62883.5"/>
    <n v="44473.62"/>
    <n v="51.593526682134573"/>
  </r>
  <r>
    <x v="22"/>
    <s v="GERIATRIC MEDICINE"/>
    <n v="155"/>
    <n v="12136.65"/>
    <n v="9188.6200000000008"/>
    <n v="59.281419354838718"/>
  </r>
  <r>
    <x v="22"/>
    <s v="NEPHROLOGY"/>
    <n v="876"/>
    <n v="66558.570000000007"/>
    <n v="51343.29"/>
    <n v="58.611061643835619"/>
  </r>
  <r>
    <x v="22"/>
    <s v="HAND SURGERY"/>
    <n v="216"/>
    <n v="15877.31"/>
    <n v="11846.59"/>
    <n v="54.845324074074078"/>
  </r>
  <r>
    <x v="22"/>
    <s v="OPTOMETRY"/>
    <n v="283"/>
    <n v="23063.5"/>
    <n v="15822.98"/>
    <n v="55.911590106007068"/>
  </r>
  <r>
    <x v="22"/>
    <s v="CERTIFIED NURSE MIDWIFE (EFFECTIVE JULY 1, 1988)"/>
    <n v="79"/>
    <n v="5609.92"/>
    <n v="4342.71"/>
    <n v="54.971012658227849"/>
  </r>
  <r>
    <x v="22"/>
    <s v="INFECTIOUS DISEASE"/>
    <n v="249"/>
    <n v="19045.02"/>
    <n v="14295.32"/>
    <n v="57.410923694779115"/>
  </r>
  <r>
    <x v="22"/>
    <s v="ENDOCRINOLOGY"/>
    <n v="179"/>
    <n v="13505.01"/>
    <n v="10093.81"/>
    <n v="56.39"/>
  </r>
  <r>
    <x v="22"/>
    <s v="PODIATRY"/>
    <n v="899"/>
    <n v="69497.429999999993"/>
    <n v="52978.720000000001"/>
    <n v="58.930723025583987"/>
  </r>
  <r>
    <x v="22"/>
    <s v="NURSE PRACTITIONER"/>
    <n v="109959"/>
    <n v="6681399.8899999997"/>
    <n v="4832716.66"/>
    <n v="43.950169244900373"/>
  </r>
  <r>
    <x v="22"/>
    <s v="RHEUMATOLOGY"/>
    <n v="24"/>
    <n v="1839.09"/>
    <n v="1403.17"/>
    <n v="58.46541666666667"/>
  </r>
  <r>
    <x v="22"/>
    <s v="CLINICAL PSYCHOLOGIST"/>
    <n v="13"/>
    <n v="995.36"/>
    <n v="780.42"/>
    <n v="60.03230769230769"/>
  </r>
  <r>
    <x v="22"/>
    <s v="PAIN MANAGEMENT"/>
    <n v="77"/>
    <n v="5720.4"/>
    <n v="4263.0600000000004"/>
    <n v="55.364415584415589"/>
  </r>
  <r>
    <x v="22"/>
    <s v="VASCULAR SURGERY"/>
    <n v="1227"/>
    <n v="91342.63"/>
    <n v="68522.070000000007"/>
    <n v="55.845207823960884"/>
  </r>
  <r>
    <x v="22"/>
    <s v="CARDIAC SURGERY"/>
    <n v="32"/>
    <n v="2352.8200000000002"/>
    <n v="1869.43"/>
    <n v="58.419687500000002"/>
  </r>
  <r>
    <x v="22"/>
    <s v="ADDICTION MEDICINE"/>
    <n v="39"/>
    <n v="2854.57"/>
    <n v="2021.66"/>
    <n v="51.837435897435903"/>
  </r>
  <r>
    <x v="22"/>
    <s v="CRITICAL CARE (INTENSIVISTS)"/>
    <n v="1311"/>
    <n v="96893.8"/>
    <n v="72305.52"/>
    <n v="55.152951945080098"/>
  </r>
  <r>
    <x v="22"/>
    <s v="HEMATOLOGY"/>
    <n v="44"/>
    <n v="3226.1"/>
    <n v="2293.88"/>
    <n v="52.133636363636363"/>
  </r>
  <r>
    <x v="22"/>
    <s v="HEMATOLOGY/ONCOLOGY"/>
    <n v="109"/>
    <n v="8306.44"/>
    <n v="6287.6"/>
    <n v="57.684403669724773"/>
  </r>
  <r>
    <x v="22"/>
    <s v="PREVENTIVE MEDICINE"/>
    <n v="64"/>
    <n v="4725.4399999999996"/>
    <n v="2983.15"/>
    <n v="46.611718750000001"/>
  </r>
  <r>
    <x v="22"/>
    <s v="MAXILLOFACIAL SURGERY"/>
    <n v="71"/>
    <n v="5169.32"/>
    <n v="3944.7"/>
    <n v="55.55915492957746"/>
  </r>
  <r>
    <x v="22"/>
    <s v="NEUROPSYCHIATRY"/>
    <n v="22"/>
    <n v="1634.74"/>
    <n v="1300.75"/>
    <n v="59.125"/>
  </r>
  <r>
    <x v="22"/>
    <s v="CERTIFIED CLINICAL NURSE SPECIALIST"/>
    <n v="146"/>
    <n v="8653.77"/>
    <n v="6565.74"/>
    <n v="44.970821917808216"/>
  </r>
  <r>
    <x v="22"/>
    <s v="MEDICAL ONCOLOGY"/>
    <n v="82"/>
    <n v="6068.78"/>
    <n v="4593.41"/>
    <n v="56.017195121951218"/>
  </r>
  <r>
    <x v="22"/>
    <s v="SURGICAL ONCOLOGY"/>
    <n v="91"/>
    <n v="6694.12"/>
    <n v="5282.62"/>
    <n v="58.050769230769227"/>
  </r>
  <r>
    <x v="22"/>
    <s v="EMERGENCY MEDICINE"/>
    <n v="719421"/>
    <n v="52095355.850000001"/>
    <n v="38001078.020000003"/>
    <n v="52.821752520429627"/>
  </r>
  <r>
    <x v="22"/>
    <s v="INTERVENTIONAL RADIOLOGY"/>
    <n v="61"/>
    <n v="4578.09"/>
    <n v="3562.21"/>
    <n v="58.396885245901643"/>
  </r>
  <r>
    <x v="22"/>
    <s v="PHYSICIAN ASSISTANT"/>
    <n v="175703"/>
    <n v="10839891.68"/>
    <n v="7820306.8799999999"/>
    <n v="44.50867019914287"/>
  </r>
  <r>
    <x v="22"/>
    <s v="GYNECOLOGICAL/ONCOLOGY"/>
    <n v="41"/>
    <n v="2973.44"/>
    <n v="2181.83"/>
    <n v="53.215365853658533"/>
  </r>
  <r>
    <x v="22"/>
    <s v="UNKNOWN PHYSICIAN SPECIALTY"/>
    <n v="60"/>
    <n v="4550.2"/>
    <n v="3253.05"/>
    <n v="54.217500000000001"/>
  </r>
  <r>
    <x v="22"/>
    <s v="INTERVENTIONAL CARDIOLOGY"/>
    <n v="428"/>
    <n v="31580.79"/>
    <n v="23835.35"/>
    <n v="55.69007009345794"/>
  </r>
  <r>
    <x v="22"/>
    <s v="HOSPITALIST"/>
    <n v="2765"/>
    <n v="200204.53"/>
    <n v="146143.44"/>
    <n v="52.854770343580469"/>
  </r>
  <r>
    <x v="22"/>
    <s v="ADVANCED HEART FAILURE AND TRANSPLANT CARDIOLOGY"/>
    <n v="55"/>
    <n v="4079.59"/>
    <n v="3063.38"/>
    <n v="55.697818181818185"/>
  </r>
  <r>
    <x v="22"/>
    <s v="MEDICAL TOXICOLOGY"/>
    <n v="379"/>
    <n v="27727.68"/>
    <n v="20017.75"/>
    <n v="52.817282321899739"/>
  </r>
  <r>
    <x v="22"/>
    <s v="UNDERSEA AND HYPERBARIC MEDICINE"/>
    <n v="208"/>
    <n v="16897.82"/>
    <n v="12538.61"/>
    <n v="60.281778846153848"/>
  </r>
  <r>
    <x v="23"/>
    <s v="GENERAL PRACTICE"/>
    <n v="10191"/>
    <n v="1236725.8500000001"/>
    <n v="923126.26"/>
    <n v="90.582500245314492"/>
  </r>
  <r>
    <x v="23"/>
    <s v="GENERAL SURGERY"/>
    <n v="24633"/>
    <n v="3017478.13"/>
    <n v="2270923.85"/>
    <n v="92.190307717289812"/>
  </r>
  <r>
    <x v="23"/>
    <s v="ALLERGY/IMMUNOLOGY"/>
    <n v="40"/>
    <n v="4794.0600000000004"/>
    <n v="3786.05"/>
    <n v="94.651250000000005"/>
  </r>
  <r>
    <x v="23"/>
    <s v="OTOLARYNGOLOGY"/>
    <n v="1223"/>
    <n v="150006.13"/>
    <n v="113728.65"/>
    <n v="92.991537203597701"/>
  </r>
  <r>
    <x v="23"/>
    <s v="ANESTHESIOLOGY"/>
    <n v="1470"/>
    <n v="174287.38"/>
    <n v="128835.82"/>
    <n v="87.643414965986395"/>
  </r>
  <r>
    <x v="23"/>
    <s v="CARDIOLOGY"/>
    <n v="10162"/>
    <n v="1275339.56"/>
    <n v="949621.43"/>
    <n v="93.44828085022634"/>
  </r>
  <r>
    <x v="23"/>
    <s v="DERMATOLOGY"/>
    <n v="148"/>
    <n v="18920.669999999998"/>
    <n v="14239.09"/>
    <n v="96.210067567567563"/>
  </r>
  <r>
    <x v="23"/>
    <s v="FAMILY PRACTICE"/>
    <n v="195386"/>
    <n v="23227558.039999999"/>
    <n v="17300874.289999999"/>
    <n v="88.547154299693929"/>
  </r>
  <r>
    <x v="23"/>
    <s v="INTERVENTIONAL PAIN MANAGEMENT"/>
    <n v="191"/>
    <n v="23118.29"/>
    <n v="17492.8"/>
    <n v="91.585340314136118"/>
  </r>
  <r>
    <x v="23"/>
    <s v="GASTROENTEROLOGY"/>
    <n v="3831"/>
    <n v="482354.62"/>
    <n v="366931.07"/>
    <n v="95.779449229966062"/>
  </r>
  <r>
    <x v="23"/>
    <s v="INTERNAL MEDICINE"/>
    <n v="75618"/>
    <n v="9174889.8900000006"/>
    <n v="6886041.5199999996"/>
    <n v="91.063523499695833"/>
  </r>
  <r>
    <x v="23"/>
    <s v="OSTEOPATHIC MANIPULATIVE MEDICINE"/>
    <n v="3244"/>
    <n v="392183.02"/>
    <n v="295628.81"/>
    <n v="91.130952527743531"/>
  </r>
  <r>
    <x v="23"/>
    <s v="NEUROLOGY"/>
    <n v="10033"/>
    <n v="1252841.1299999999"/>
    <n v="947031.72"/>
    <n v="94.391679457789294"/>
  </r>
  <r>
    <x v="23"/>
    <s v="NEUROSURGERY"/>
    <n v="3285"/>
    <n v="400930.79"/>
    <n v="306860.75"/>
    <n v="93.412709284627098"/>
  </r>
  <r>
    <x v="23"/>
    <s v="OBSTETRICS/GYNECOLOGY"/>
    <n v="1853"/>
    <n v="226129.28"/>
    <n v="168527.51"/>
    <n v="90.948467350242851"/>
  </r>
  <r>
    <x v="23"/>
    <s v="HOSPICE AND PALLIATIVE CARE"/>
    <n v="940"/>
    <n v="115518.03"/>
    <n v="86931.27"/>
    <n v="92.480074468085107"/>
  </r>
  <r>
    <x v="23"/>
    <s v="OPHTHALMOLOGY"/>
    <n v="3173"/>
    <n v="398463.68"/>
    <n v="296631.43"/>
    <n v="93.486110936022683"/>
  </r>
  <r>
    <x v="23"/>
    <s v="ORAL SURGERY (DENTISTS ONLY)"/>
    <n v="35"/>
    <n v="4518.74"/>
    <n v="3551.45"/>
    <n v="101.47"/>
  </r>
  <r>
    <x v="23"/>
    <s v="ORTHOPEDIC SURGERY"/>
    <n v="5985"/>
    <n v="750216.21"/>
    <n v="567327.13"/>
    <n v="94.791500417710949"/>
  </r>
  <r>
    <x v="23"/>
    <s v="CARDIAC ELECTROPHYSIOLOGY"/>
    <n v="1282"/>
    <n v="161738.46"/>
    <n v="122517.06"/>
    <n v="95.567129485179407"/>
  </r>
  <r>
    <x v="23"/>
    <s v="SPORTS MEDICINE"/>
    <n v="720"/>
    <n v="92836.91"/>
    <n v="69159.3"/>
    <n v="96.054583333333341"/>
  </r>
  <r>
    <x v="23"/>
    <s v="PLASTIC AND RECONSTRUCTIVE SURGERY"/>
    <n v="1060"/>
    <n v="133199.67000000001"/>
    <n v="100615.91"/>
    <n v="94.920669811320764"/>
  </r>
  <r>
    <x v="23"/>
    <s v="PHYSICAL MEDICINE AND REHABILITATION"/>
    <n v="172"/>
    <n v="20553.5"/>
    <n v="14874.15"/>
    <n v="86.477616279069764"/>
  </r>
  <r>
    <x v="23"/>
    <s v="PSYCHIATRY"/>
    <n v="10847"/>
    <n v="1350807.48"/>
    <n v="1000256.14"/>
    <n v="92.215003226698627"/>
  </r>
  <r>
    <x v="23"/>
    <s v="GERIATRIC PSYCHIATRY"/>
    <n v="33"/>
    <n v="4022.04"/>
    <n v="3185.46"/>
    <n v="96.529090909090911"/>
  </r>
  <r>
    <x v="23"/>
    <s v="COLORECTAL SURGERY (FORMERLY PROCTOLOGY)"/>
    <n v="346"/>
    <n v="43068.480000000003"/>
    <n v="32303.25"/>
    <n v="93.361994219653184"/>
  </r>
  <r>
    <x v="23"/>
    <s v="PULMONARY DISEASE"/>
    <n v="1424"/>
    <n v="176924.9"/>
    <n v="135269.25"/>
    <n v="94.992450842696627"/>
  </r>
  <r>
    <x v="23"/>
    <s v="DIAGNOSTIC RADIOLOGY"/>
    <n v="396"/>
    <n v="48065.16"/>
    <n v="36052.69"/>
    <n v="91.042146464646464"/>
  </r>
  <r>
    <x v="23"/>
    <s v="THORACIC SURGERY"/>
    <n v="689"/>
    <n v="83420.67"/>
    <n v="64414.58"/>
    <n v="93.489956458635703"/>
  </r>
  <r>
    <x v="23"/>
    <s v="UROLOGY"/>
    <n v="3960"/>
    <n v="490125.32"/>
    <n v="371563.82"/>
    <n v="93.829247474747476"/>
  </r>
  <r>
    <x v="23"/>
    <s v="NUCLEAR MEDICINE"/>
    <n v="27"/>
    <n v="3384.2"/>
    <n v="2420.1"/>
    <n v="89.633333333333326"/>
  </r>
  <r>
    <x v="23"/>
    <s v="PEDIATRIC MEDICINE"/>
    <n v="3742"/>
    <n v="455263.66"/>
    <n v="340885.93"/>
    <n v="91.097255478353816"/>
  </r>
  <r>
    <x v="23"/>
    <s v="GERIATRIC MEDICINE"/>
    <n v="348"/>
    <n v="43753.52"/>
    <n v="33874.01"/>
    <n v="97.339109195402301"/>
  </r>
  <r>
    <x v="23"/>
    <s v="NEPHROLOGY"/>
    <n v="2680"/>
    <n v="340165.45"/>
    <n v="263210.01"/>
    <n v="98.212690298507468"/>
  </r>
  <r>
    <x v="23"/>
    <s v="HAND SURGERY"/>
    <n v="248"/>
    <n v="31135.63"/>
    <n v="23026.15"/>
    <n v="92.847379032258075"/>
  </r>
  <r>
    <x v="23"/>
    <s v="OPTOMETRY"/>
    <n v="75"/>
    <n v="9970.43"/>
    <n v="7191.32"/>
    <n v="95.884266666666662"/>
  </r>
  <r>
    <x v="23"/>
    <s v="CERTIFIED NURSE MIDWIFE (EFFECTIVE JULY 1, 1988)"/>
    <n v="82"/>
    <n v="9862.4500000000007"/>
    <n v="7031.31"/>
    <n v="85.74768292682927"/>
  </r>
  <r>
    <x v="23"/>
    <s v="INFECTIOUS DISEASE"/>
    <n v="1155"/>
    <n v="145990.39000000001"/>
    <n v="110373.95"/>
    <n v="95.561861471861462"/>
  </r>
  <r>
    <x v="23"/>
    <s v="ENDOCRINOLOGY"/>
    <n v="627"/>
    <n v="80278.960000000006"/>
    <n v="60229.09"/>
    <n v="96.059154704944177"/>
  </r>
  <r>
    <x v="23"/>
    <s v="PODIATRY"/>
    <n v="654"/>
    <n v="83819.320000000007"/>
    <n v="64764.12"/>
    <n v="99.027706422018355"/>
  </r>
  <r>
    <x v="23"/>
    <s v="NURSE PRACTITIONER"/>
    <n v="382045"/>
    <n v="39069907.030000001"/>
    <n v="29156604.890000001"/>
    <n v="76.317200565378428"/>
  </r>
  <r>
    <x v="23"/>
    <s v="RHEUMATOLOGY"/>
    <n v="84"/>
    <n v="10828"/>
    <n v="8351.77"/>
    <n v="99.425833333333344"/>
  </r>
  <r>
    <x v="23"/>
    <s v="CLINICAL PSYCHOLOGIST"/>
    <n v="28"/>
    <n v="3610.13"/>
    <n v="2646.82"/>
    <n v="94.52928571428572"/>
  </r>
  <r>
    <x v="23"/>
    <s v="PAIN MANAGEMENT"/>
    <n v="169"/>
    <n v="21142.28"/>
    <n v="16033.65"/>
    <n v="94.87366863905325"/>
  </r>
  <r>
    <x v="23"/>
    <s v="PERIPHERAL VASCULAR DISEASE"/>
    <n v="12"/>
    <n v="1510.91"/>
    <n v="1188.93"/>
    <n v="99.077500000000001"/>
  </r>
  <r>
    <x v="23"/>
    <s v="VASCULAR SURGERY"/>
    <n v="1893"/>
    <n v="235979.65"/>
    <n v="180824.84"/>
    <n v="95.522894875858427"/>
  </r>
  <r>
    <x v="23"/>
    <s v="CARDIAC SURGERY"/>
    <n v="71"/>
    <n v="8599.7199999999993"/>
    <n v="6240.84"/>
    <n v="87.899154929577463"/>
  </r>
  <r>
    <x v="23"/>
    <s v="ADDICTION MEDICINE"/>
    <n v="101"/>
    <n v="12540.4"/>
    <n v="9848.7800000000007"/>
    <n v="97.512673267326733"/>
  </r>
  <r>
    <x v="23"/>
    <s v="CRITICAL CARE (INTENSIVISTS)"/>
    <n v="3958"/>
    <n v="489580.35"/>
    <n v="370206.07"/>
    <n v="93.533620515411826"/>
  </r>
  <r>
    <x v="23"/>
    <s v="HEMATOLOGY"/>
    <n v="75"/>
    <n v="9395.5"/>
    <n v="7385.52"/>
    <n v="98.473600000000005"/>
  </r>
  <r>
    <x v="23"/>
    <s v="HEMATOLOGY/ONCOLOGY"/>
    <n v="366"/>
    <n v="47686.54"/>
    <n v="37029.050000000003"/>
    <n v="101.17226775956284"/>
  </r>
  <r>
    <x v="23"/>
    <s v="PREVENTIVE MEDICINE"/>
    <n v="118"/>
    <n v="14123.54"/>
    <n v="10085.68"/>
    <n v="85.471864406779659"/>
  </r>
  <r>
    <x v="23"/>
    <s v="MAXILLOFACIAL SURGERY"/>
    <n v="49"/>
    <n v="6196.41"/>
    <n v="4674.67"/>
    <n v="95.401428571428568"/>
  </r>
  <r>
    <x v="23"/>
    <s v="NEUROPSYCHIATRY"/>
    <n v="80"/>
    <n v="9926.0300000000007"/>
    <n v="7188.61"/>
    <n v="89.857624999999999"/>
  </r>
  <r>
    <x v="23"/>
    <s v="CERTIFIED CLINICAL NURSE SPECIALIST"/>
    <n v="345"/>
    <n v="34668.17"/>
    <n v="26323.23"/>
    <n v="76.299217391304353"/>
  </r>
  <r>
    <x v="23"/>
    <s v="MEDICAL ONCOLOGY"/>
    <n v="153"/>
    <n v="19448.43"/>
    <n v="15080.41"/>
    <n v="98.564771241830059"/>
  </r>
  <r>
    <x v="23"/>
    <s v="SURGICAL ONCOLOGY"/>
    <n v="128"/>
    <n v="16000.68"/>
    <n v="12292.52"/>
    <n v="96.035312500000003"/>
  </r>
  <r>
    <x v="23"/>
    <s v="RADIATION ONCOLOGY"/>
    <n v="14"/>
    <n v="1773.92"/>
    <n v="1295.1500000000001"/>
    <n v="92.510714285714286"/>
  </r>
  <r>
    <x v="23"/>
    <s v="EMERGENCY MEDICINE"/>
    <n v="3451382"/>
    <n v="421797432.18000001"/>
    <n v="316560244.72000003"/>
    <n v="91.719851560910968"/>
  </r>
  <r>
    <x v="23"/>
    <s v="INTERVENTIONAL RADIOLOGY"/>
    <n v="115"/>
    <n v="13858.7"/>
    <n v="10242.719999999999"/>
    <n v="89.067130434782598"/>
  </r>
  <r>
    <x v="23"/>
    <s v="PHYSICIAN ASSISTANT"/>
    <n v="672115"/>
    <n v="69515662.170000002"/>
    <n v="51735824.740000002"/>
    <n v="76.974661687360054"/>
  </r>
  <r>
    <x v="23"/>
    <s v="GYNECOLOGICAL/ONCOLOGY"/>
    <n v="66"/>
    <n v="8109.86"/>
    <n v="6135.95"/>
    <n v="92.968939393939394"/>
  </r>
  <r>
    <x v="23"/>
    <s v="UNKNOWN PHYSICIAN SPECIALTY"/>
    <n v="140"/>
    <n v="17775.05"/>
    <n v="13234.6"/>
    <n v="94.532857142857139"/>
  </r>
  <r>
    <x v="23"/>
    <s v="SLEEP MEDICINE"/>
    <n v="72"/>
    <n v="8426.2900000000009"/>
    <n v="6487.59"/>
    <n v="90.10541666666667"/>
  </r>
  <r>
    <x v="23"/>
    <s v="INTERVENTIONAL CARDIOLOGY"/>
    <n v="1763"/>
    <n v="218578.09"/>
    <n v="163419.66"/>
    <n v="92.694078275666485"/>
  </r>
  <r>
    <x v="23"/>
    <s v="HOSPITALIST"/>
    <n v="8124"/>
    <n v="983728.82"/>
    <n v="736342.41"/>
    <n v="90.637913589364842"/>
  </r>
  <r>
    <x v="23"/>
    <s v="ADVANCED HEART FAILURE AND TRANSPLANT CARDIOLOGY"/>
    <n v="238"/>
    <n v="29511.41"/>
    <n v="22325.13"/>
    <n v="93.803067226890761"/>
  </r>
  <r>
    <x v="23"/>
    <s v="MEDICAL TOXICOLOGY"/>
    <n v="1638"/>
    <n v="204204.2"/>
    <n v="154397.46"/>
    <n v="94.259743589743579"/>
  </r>
  <r>
    <x v="23"/>
    <s v="UNDERSEA AND HYPERBARIC MEDICINE"/>
    <n v="701"/>
    <n v="93970.54"/>
    <n v="72680.73"/>
    <n v="103.68149786019971"/>
  </r>
  <r>
    <x v="23"/>
    <s v="ADULT CONGENITAL HEART DISEASE"/>
    <n v="15"/>
    <n v="1873.77"/>
    <n v="1471.27"/>
    <n v="98.084666666666664"/>
  </r>
  <r>
    <x v="24"/>
    <s v="GENERAL PRACTICE"/>
    <n v="12145"/>
    <n v="2146997.0299999998"/>
    <n v="1670532.38"/>
    <n v="137.54898147385754"/>
  </r>
  <r>
    <x v="24"/>
    <s v="GENERAL SURGERY"/>
    <n v="15842"/>
    <n v="2814170.16"/>
    <n v="2159359.13"/>
    <n v="136.30596704961494"/>
  </r>
  <r>
    <x v="24"/>
    <s v="ALLERGY/IMMUNOLOGY"/>
    <n v="34"/>
    <n v="5916.37"/>
    <n v="4489.07"/>
    <n v="132.03147058823529"/>
  </r>
  <r>
    <x v="24"/>
    <s v="OTOLARYNGOLOGY"/>
    <n v="432"/>
    <n v="76487.7"/>
    <n v="57200.83"/>
    <n v="132.40932870370372"/>
  </r>
  <r>
    <x v="24"/>
    <s v="ANESTHESIOLOGY"/>
    <n v="2843"/>
    <n v="489090.33"/>
    <n v="376838.52"/>
    <n v="132.54960253253606"/>
  </r>
  <r>
    <x v="24"/>
    <s v="CARDIOLOGY"/>
    <n v="6914"/>
    <n v="1276675.8"/>
    <n v="968125.76"/>
    <n v="140.02397454440268"/>
  </r>
  <r>
    <x v="24"/>
    <s v="DERMATOLOGY"/>
    <n v="30"/>
    <n v="5255.18"/>
    <n v="4018.73"/>
    <n v="133.95766666666665"/>
  </r>
  <r>
    <x v="24"/>
    <s v="FAMILY PRACTICE"/>
    <n v="250778"/>
    <n v="43328972.979999997"/>
    <n v="33698221.719999999"/>
    <n v="134.37471277384779"/>
  </r>
  <r>
    <x v="24"/>
    <s v="INTERVENTIONAL PAIN MANAGEMENT"/>
    <n v="97"/>
    <n v="17043.080000000002"/>
    <n v="13225.09"/>
    <n v="136.34113402061857"/>
  </r>
  <r>
    <x v="24"/>
    <s v="GASTROENTEROLOGY"/>
    <n v="965"/>
    <n v="179243.5"/>
    <n v="137413.97"/>
    <n v="142.39789637305699"/>
  </r>
  <r>
    <x v="24"/>
    <s v="INTERNAL MEDICINE"/>
    <n v="114256"/>
    <n v="20200796.510000002"/>
    <n v="15750769.789999999"/>
    <n v="137.85507798277553"/>
  </r>
  <r>
    <x v="24"/>
    <s v="OSTEOPATHIC MANIPULATIVE MEDICINE"/>
    <n v="5247"/>
    <n v="920227.76"/>
    <n v="727210.57"/>
    <n v="138.59549647417572"/>
  </r>
  <r>
    <x v="24"/>
    <s v="NEUROLOGY"/>
    <n v="9576"/>
    <n v="1746521.85"/>
    <n v="1329957.21"/>
    <n v="138.88442042606516"/>
  </r>
  <r>
    <x v="24"/>
    <s v="NEUROSURGERY"/>
    <n v="1161"/>
    <n v="207752.17"/>
    <n v="158397.82999999999"/>
    <n v="136.43223944875106"/>
  </r>
  <r>
    <x v="24"/>
    <s v="OBSTETRICS/GYNECOLOGY"/>
    <n v="915"/>
    <n v="163296.4"/>
    <n v="126640.88"/>
    <n v="138.40533333333335"/>
  </r>
  <r>
    <x v="24"/>
    <s v="HOSPICE AND PALLIATIVE CARE"/>
    <n v="1898"/>
    <n v="336445.31"/>
    <n v="263259.32"/>
    <n v="138.70354056902002"/>
  </r>
  <r>
    <x v="24"/>
    <s v="OPHTHALMOLOGY"/>
    <n v="870"/>
    <n v="156988.13"/>
    <n v="120873.92"/>
    <n v="138.93554022988505"/>
  </r>
  <r>
    <x v="24"/>
    <s v="ORAL SURGERY (DENTISTS ONLY)"/>
    <n v="43"/>
    <n v="7693.75"/>
    <n v="6040.29"/>
    <n v="140.47186046511627"/>
  </r>
  <r>
    <x v="24"/>
    <s v="ORTHOPEDIC SURGERY"/>
    <n v="1950"/>
    <n v="355913.29"/>
    <n v="275495.89"/>
    <n v="141.2799435897436"/>
  </r>
  <r>
    <x v="24"/>
    <s v="CARDIAC ELECTROPHYSIOLOGY"/>
    <n v="698"/>
    <n v="127781.22"/>
    <n v="97188.77"/>
    <n v="139.23892550143267"/>
  </r>
  <r>
    <x v="24"/>
    <s v="SPORTS MEDICINE"/>
    <n v="976"/>
    <n v="178297.37"/>
    <n v="138047.22"/>
    <n v="141.44182377049179"/>
  </r>
  <r>
    <x v="24"/>
    <s v="PLASTIC AND RECONSTRUCTIVE SURGERY"/>
    <n v="555"/>
    <n v="97353.08"/>
    <n v="75657.55"/>
    <n v="136.31990990990991"/>
  </r>
  <r>
    <x v="24"/>
    <s v="PHYSICAL MEDICINE AND REHABILITATION"/>
    <n v="205"/>
    <n v="35096.870000000003"/>
    <n v="26472.98"/>
    <n v="129.13648780487804"/>
  </r>
  <r>
    <x v="24"/>
    <s v="PSYCHIATRY"/>
    <n v="7851"/>
    <n v="1410450.23"/>
    <n v="1054433.53"/>
    <n v="134.30563367723857"/>
  </r>
  <r>
    <x v="24"/>
    <s v="GERIATRIC PSYCHIATRY"/>
    <n v="20"/>
    <n v="3664.32"/>
    <n v="2920.22"/>
    <n v="146.011"/>
  </r>
  <r>
    <x v="24"/>
    <s v="COLORECTAL SURGERY (FORMERLY PROCTOLOGY)"/>
    <n v="98"/>
    <n v="17619.68"/>
    <n v="13159.21"/>
    <n v="134.27765306122447"/>
  </r>
  <r>
    <x v="24"/>
    <s v="PULMONARY DISEASE"/>
    <n v="1602"/>
    <n v="284653.15000000002"/>
    <n v="221225.53"/>
    <n v="138.09333957553059"/>
  </r>
  <r>
    <x v="24"/>
    <s v="DIAGNOSTIC RADIOLOGY"/>
    <n v="517"/>
    <n v="92122.58"/>
    <n v="72565.320000000007"/>
    <n v="140.35845261121858"/>
  </r>
  <r>
    <x v="24"/>
    <s v="THORACIC SURGERY"/>
    <n v="1042"/>
    <n v="183372.7"/>
    <n v="142868.85"/>
    <n v="137.1102207293666"/>
  </r>
  <r>
    <x v="24"/>
    <s v="UROLOGY"/>
    <n v="677"/>
    <n v="121701.28"/>
    <n v="91533.5"/>
    <n v="135.20457902511077"/>
  </r>
  <r>
    <x v="24"/>
    <s v="NUCLEAR MEDICINE"/>
    <n v="29"/>
    <n v="5406.37"/>
    <n v="3957.14"/>
    <n v="136.45310344827587"/>
  </r>
  <r>
    <x v="24"/>
    <s v="PEDIATRIC MEDICINE"/>
    <n v="6854"/>
    <n v="1215915.8899999999"/>
    <n v="945570.28"/>
    <n v="137.95889699445578"/>
  </r>
  <r>
    <x v="24"/>
    <s v="GERIATRIC MEDICINE"/>
    <n v="390"/>
    <n v="71827.23"/>
    <n v="57189.97"/>
    <n v="146.64094871794873"/>
  </r>
  <r>
    <x v="24"/>
    <s v="NEPHROLOGY"/>
    <n v="1449"/>
    <n v="264468.06"/>
    <n v="205539.69"/>
    <n v="141.84933747412009"/>
  </r>
  <r>
    <x v="24"/>
    <s v="HAND SURGERY"/>
    <n v="77"/>
    <n v="14105.47"/>
    <n v="10384.11"/>
    <n v="134.85857142857142"/>
  </r>
  <r>
    <x v="24"/>
    <s v="OPTOMETRY"/>
    <n v="17"/>
    <n v="2083.17"/>
    <n v="1608.94"/>
    <n v="94.643529411764703"/>
  </r>
  <r>
    <x v="24"/>
    <s v="INFECTIOUS DISEASE"/>
    <n v="742"/>
    <n v="134398.04"/>
    <n v="103780.96"/>
    <n v="139.86652291105122"/>
  </r>
  <r>
    <x v="24"/>
    <s v="ENDOCRINOLOGY"/>
    <n v="612"/>
    <n v="114408.06"/>
    <n v="89515.68"/>
    <n v="146.26745098039214"/>
  </r>
  <r>
    <x v="24"/>
    <s v="PODIATRY"/>
    <n v="83"/>
    <n v="14983.28"/>
    <n v="11482.34"/>
    <n v="138.34144578313254"/>
  </r>
  <r>
    <x v="24"/>
    <s v="NURSE PRACTITIONER"/>
    <n v="335048"/>
    <n v="49763264.82"/>
    <n v="38669568.689999998"/>
    <n v="115.41501125211909"/>
  </r>
  <r>
    <x v="24"/>
    <s v="RHEUMATOLOGY"/>
    <n v="43"/>
    <n v="8040.75"/>
    <n v="6271.27"/>
    <n v="145.84348837209302"/>
  </r>
  <r>
    <x v="24"/>
    <s v="PAIN MANAGEMENT"/>
    <n v="153"/>
    <n v="27631.51"/>
    <n v="21797.1"/>
    <n v="142.46470588235294"/>
  </r>
  <r>
    <x v="24"/>
    <s v="VASCULAR SURGERY"/>
    <n v="826"/>
    <n v="147983.14000000001"/>
    <n v="111167.67"/>
    <n v="134.5855569007264"/>
  </r>
  <r>
    <x v="24"/>
    <s v="CARDIAC SURGERY"/>
    <n v="48"/>
    <n v="8438.75"/>
    <n v="6152.52"/>
    <n v="128.17750000000001"/>
  </r>
  <r>
    <x v="24"/>
    <s v="ADDICTION MEDICINE"/>
    <n v="361"/>
    <n v="66054.740000000005"/>
    <n v="53438.36"/>
    <n v="148.02869806094182"/>
  </r>
  <r>
    <x v="24"/>
    <s v="CRITICAL CARE (INTENSIVISTS)"/>
    <n v="6308"/>
    <n v="1141743.78"/>
    <n v="893570.93"/>
    <n v="141.65677393785668"/>
  </r>
  <r>
    <x v="24"/>
    <s v="HEMATOLOGY"/>
    <n v="67"/>
    <n v="11876.7"/>
    <n v="8383.18"/>
    <n v="125.1220895522388"/>
  </r>
  <r>
    <x v="24"/>
    <s v="HEMATOLOGY/ONCOLOGY"/>
    <n v="394"/>
    <n v="75823.960000000006"/>
    <n v="59480.21"/>
    <n v="150.965"/>
  </r>
  <r>
    <x v="24"/>
    <s v="PREVENTIVE MEDICINE"/>
    <n v="111"/>
    <n v="18890.189999999999"/>
    <n v="14569.43"/>
    <n v="131.25612612612613"/>
  </r>
  <r>
    <x v="24"/>
    <s v="MAXILLOFACIAL SURGERY"/>
    <n v="12"/>
    <n v="2340.77"/>
    <n v="1681.65"/>
    <n v="140.13750000000002"/>
  </r>
  <r>
    <x v="24"/>
    <s v="NEUROPSYCHIATRY"/>
    <n v="122"/>
    <n v="21884.46"/>
    <n v="17338.900000000001"/>
    <n v="142.12213114754098"/>
  </r>
  <r>
    <x v="24"/>
    <s v="CERTIFIED CLINICAL NURSE SPECIALIST"/>
    <n v="426"/>
    <n v="60635.05"/>
    <n v="47232.65"/>
    <n v="110.87476525821596"/>
  </r>
  <r>
    <x v="24"/>
    <s v="MEDICAL ONCOLOGY"/>
    <n v="260"/>
    <n v="47374.32"/>
    <n v="36907.800000000003"/>
    <n v="141.95307692307694"/>
  </r>
  <r>
    <x v="24"/>
    <s v="SURGICAL ONCOLOGY"/>
    <n v="74"/>
    <n v="13476.18"/>
    <n v="10353.69"/>
    <n v="139.91472972972974"/>
  </r>
  <r>
    <x v="24"/>
    <s v="RADIATION ONCOLOGY"/>
    <n v="15"/>
    <n v="2688.92"/>
    <n v="1958.52"/>
    <n v="130.56800000000001"/>
  </r>
  <r>
    <x v="24"/>
    <s v="EMERGENCY MEDICINE"/>
    <n v="7136046"/>
    <n v="1271548716.5999999"/>
    <n v="994848535.11000001"/>
    <n v="139.4117323669158"/>
  </r>
  <r>
    <x v="24"/>
    <s v="INTERVENTIONAL RADIOLOGY"/>
    <n v="140"/>
    <n v="24458.5"/>
    <n v="19158.419999999998"/>
    <n v="136.84585714285714"/>
  </r>
  <r>
    <x v="24"/>
    <s v="PHYSICIAN ASSISTANT"/>
    <n v="643013"/>
    <n v="96469636.930000007"/>
    <n v="74986406.760000005"/>
    <n v="116.6172484226602"/>
  </r>
  <r>
    <x v="24"/>
    <s v="GYNECOLOGICAL/ONCOLOGY"/>
    <n v="37"/>
    <n v="6754.71"/>
    <n v="5075.5"/>
    <n v="137.17567567567568"/>
  </r>
  <r>
    <x v="24"/>
    <s v="UNKNOWN PHYSICIAN SPECIALTY"/>
    <n v="63"/>
    <n v="11126.91"/>
    <n v="8819.08"/>
    <n v="139.98539682539683"/>
  </r>
  <r>
    <x v="24"/>
    <s v="SLEEP MEDICINE"/>
    <n v="13"/>
    <n v="2291.58"/>
    <n v="1738.29"/>
    <n v="133.71461538461537"/>
  </r>
  <r>
    <x v="24"/>
    <s v="INTERVENTIONAL CARDIOLOGY"/>
    <n v="1301"/>
    <n v="232596.74"/>
    <n v="175931.34"/>
    <n v="135.22777863182168"/>
  </r>
  <r>
    <x v="24"/>
    <s v="HOSPITALIST"/>
    <n v="10500"/>
    <n v="1833997.67"/>
    <n v="1420171.08"/>
    <n v="135.25438857142859"/>
  </r>
  <r>
    <x v="24"/>
    <s v="ADVANCED HEART FAILURE AND TRANSPLANT CARDIOLOGY"/>
    <n v="126"/>
    <n v="22989"/>
    <n v="17792.3"/>
    <n v="141.20873015873016"/>
  </r>
  <r>
    <x v="24"/>
    <s v="MEDICAL TOXICOLOGY"/>
    <n v="3223"/>
    <n v="596844.51"/>
    <n v="468661.83"/>
    <n v="145.41167545764816"/>
  </r>
  <r>
    <x v="24"/>
    <s v="UNDERSEA AND HYPERBARIC MEDICINE"/>
    <n v="822"/>
    <n v="156071.04000000001"/>
    <n v="125287.65"/>
    <n v="152.41806569343066"/>
  </r>
  <r>
    <x v="25"/>
    <s v="GENERAL PRACTICE"/>
    <n v="5294"/>
    <n v="1160056.82"/>
    <n v="909714.52"/>
    <n v="171.83878352852287"/>
  </r>
  <r>
    <x v="25"/>
    <s v="GENERAL SURGERY"/>
    <n v="165517"/>
    <n v="36233866.189999998"/>
    <n v="28343458.16"/>
    <n v="171.24197611121517"/>
  </r>
  <r>
    <x v="25"/>
    <s v="ALLERGY/IMMUNOLOGY"/>
    <n v="307"/>
    <n v="64753.66"/>
    <n v="50944.91"/>
    <n v="165.94433224755701"/>
  </r>
  <r>
    <x v="25"/>
    <s v="OTOLARYNGOLOGY"/>
    <n v="643"/>
    <n v="141689.45000000001"/>
    <n v="110708.89"/>
    <n v="172.17556765163297"/>
  </r>
  <r>
    <x v="25"/>
    <s v="ANESTHESIOLOGY"/>
    <n v="123884"/>
    <n v="27245625.41"/>
    <n v="21336424.920000002"/>
    <n v="172.22906041135258"/>
  </r>
  <r>
    <x v="25"/>
    <s v="CARDIOLOGY"/>
    <n v="160425"/>
    <n v="35876962.689999998"/>
    <n v="28114127.809999999"/>
    <n v="175.24779685211158"/>
  </r>
  <r>
    <x v="25"/>
    <s v="FAMILY PRACTICE"/>
    <n v="103103"/>
    <n v="21833744.59"/>
    <n v="17128598.850000001"/>
    <n v="166.13094526832393"/>
  </r>
  <r>
    <x v="25"/>
    <s v="INTERVENTIONAL PAIN MANAGEMENT"/>
    <n v="228"/>
    <n v="52988.31"/>
    <n v="42381.15"/>
    <n v="185.88223684210527"/>
  </r>
  <r>
    <x v="25"/>
    <s v="GASTROENTEROLOGY"/>
    <n v="5649"/>
    <n v="1259621.28"/>
    <n v="985557.1"/>
    <n v="174.46576385200919"/>
  </r>
  <r>
    <x v="25"/>
    <s v="INTERNAL MEDICINE"/>
    <n v="632384"/>
    <n v="137262677.16999999"/>
    <n v="106980817.26000001"/>
    <n v="169.1706577965287"/>
  </r>
  <r>
    <x v="25"/>
    <s v="OSTEOPATHIC MANIPULATIVE MEDICINE"/>
    <n v="1852"/>
    <n v="394868.38"/>
    <n v="317453.74"/>
    <n v="171.41130669546436"/>
  </r>
  <r>
    <x v="25"/>
    <s v="NEUROLOGY"/>
    <n v="186218"/>
    <n v="40959956.369999997"/>
    <n v="31859098.190000001"/>
    <n v="171.08495521378171"/>
  </r>
  <r>
    <x v="25"/>
    <s v="NEUROSURGERY"/>
    <n v="15756"/>
    <n v="3509583.22"/>
    <n v="2729332.64"/>
    <n v="173.22497080477279"/>
  </r>
  <r>
    <x v="25"/>
    <s v="OBSTETRICS/GYNECOLOGY"/>
    <n v="988"/>
    <n v="217689.21"/>
    <n v="171144.65"/>
    <n v="173.22332995951416"/>
  </r>
  <r>
    <x v="25"/>
    <s v="HOSPICE AND PALLIATIVE CARE"/>
    <n v="1818"/>
    <n v="406979.46"/>
    <n v="326284.75"/>
    <n v="179.4745599559956"/>
  </r>
  <r>
    <x v="25"/>
    <s v="OPHTHALMOLOGY"/>
    <n v="114"/>
    <n v="25262.21"/>
    <n v="19829.64"/>
    <n v="173.94421052631577"/>
  </r>
  <r>
    <x v="25"/>
    <s v="ORTHOPEDIC SURGERY"/>
    <n v="865"/>
    <n v="194258.95"/>
    <n v="152681.28"/>
    <n v="176.51015028901733"/>
  </r>
  <r>
    <x v="25"/>
    <s v="CARDIAC ELECTROPHYSIOLOGY"/>
    <n v="8711"/>
    <n v="1933974.23"/>
    <n v="1514474.35"/>
    <n v="173.85769142463553"/>
  </r>
  <r>
    <x v="25"/>
    <s v="SPORTS MEDICINE"/>
    <n v="232"/>
    <n v="52963.86"/>
    <n v="41377.230000000003"/>
    <n v="178.35012931034484"/>
  </r>
  <r>
    <x v="25"/>
    <s v="PLASTIC AND RECONSTRUCTIVE SURGERY"/>
    <n v="980"/>
    <n v="221434.87"/>
    <n v="174996.03"/>
    <n v="178.5673775510204"/>
  </r>
  <r>
    <x v="25"/>
    <s v="PHYSICAL MEDICINE AND REHABILITATION"/>
    <n v="728"/>
    <n v="162559.26999999999"/>
    <n v="126979.67"/>
    <n v="174.42262362637362"/>
  </r>
  <r>
    <x v="25"/>
    <s v="PSYCHIATRY"/>
    <n v="1208"/>
    <n v="269316.18"/>
    <n v="211849.24"/>
    <n v="175.37188741721855"/>
  </r>
  <r>
    <x v="25"/>
    <s v="GERIATRIC PSYCHIATRY"/>
    <n v="17"/>
    <n v="3553.78"/>
    <n v="2792.72"/>
    <n v="164.2776470588235"/>
  </r>
  <r>
    <x v="25"/>
    <s v="COLORECTAL SURGERY (FORMERLY PROCTOLOGY)"/>
    <n v="181"/>
    <n v="41134.51"/>
    <n v="31664.34"/>
    <n v="174.94110497237568"/>
  </r>
  <r>
    <x v="25"/>
    <s v="PULMONARY DISEASE"/>
    <n v="1037341"/>
    <n v="225169912.62"/>
    <n v="175813925.21000001"/>
    <n v="169.48517913588685"/>
  </r>
  <r>
    <x v="25"/>
    <s v="DIAGNOSTIC RADIOLOGY"/>
    <n v="1694"/>
    <n v="372144.93"/>
    <n v="290741.13"/>
    <n v="171.62994687131052"/>
  </r>
  <r>
    <x v="25"/>
    <s v="ANESTHESIOLOGIST ASSISTANT"/>
    <n v="14"/>
    <n v="2948.12"/>
    <n v="2311.2600000000002"/>
    <n v="165.09"/>
  </r>
  <r>
    <x v="25"/>
    <s v="THORACIC SURGERY"/>
    <n v="8046"/>
    <n v="1811020.37"/>
    <n v="1415071.14"/>
    <n v="175.87262490678597"/>
  </r>
  <r>
    <x v="25"/>
    <s v="UROLOGY"/>
    <n v="653"/>
    <n v="144288.94"/>
    <n v="112557.66"/>
    <n v="172.37007656967842"/>
  </r>
  <r>
    <x v="25"/>
    <s v="NUCLEAR MEDICINE"/>
    <n v="392"/>
    <n v="95432.93"/>
    <n v="75773.27"/>
    <n v="193.2991581632653"/>
  </r>
  <r>
    <x v="25"/>
    <s v="PEDIATRIC MEDICINE"/>
    <n v="5026"/>
    <n v="1106942.1499999999"/>
    <n v="861498.82"/>
    <n v="171.40844011142059"/>
  </r>
  <r>
    <x v="25"/>
    <s v="GERIATRIC MEDICINE"/>
    <n v="2189"/>
    <n v="497038.23"/>
    <n v="394815.19"/>
    <n v="180.36326633165828"/>
  </r>
  <r>
    <x v="25"/>
    <s v="NEPHROLOGY"/>
    <n v="93814"/>
    <n v="20499120.989999998"/>
    <n v="16054577.970000001"/>
    <n v="171.13200556420151"/>
  </r>
  <r>
    <x v="25"/>
    <s v="INFECTIOUS DISEASE"/>
    <n v="52570"/>
    <n v="11645166.210000001"/>
    <n v="9121207.1699999999"/>
    <n v="173.50593817766787"/>
  </r>
  <r>
    <x v="25"/>
    <s v="ENDOCRINOLOGY"/>
    <n v="1812"/>
    <n v="409140.75"/>
    <n v="320123.19"/>
    <n v="176.66842715231789"/>
  </r>
  <r>
    <x v="25"/>
    <s v="PODIATRY"/>
    <n v="14"/>
    <n v="3193.72"/>
    <n v="2508.36"/>
    <n v="179.16857142857143"/>
  </r>
  <r>
    <x v="25"/>
    <s v="NURSE PRACTITIONER"/>
    <n v="286217"/>
    <n v="52030755.700000003"/>
    <n v="40596857.509999998"/>
    <n v="141.83943479947033"/>
  </r>
  <r>
    <x v="25"/>
    <s v="RHEUMATOLOGY"/>
    <n v="382"/>
    <n v="84941.9"/>
    <n v="66763.02"/>
    <n v="174.77230366492148"/>
  </r>
  <r>
    <x v="25"/>
    <s v="PAIN MANAGEMENT"/>
    <n v="597"/>
    <n v="132564.23000000001"/>
    <n v="102698.1"/>
    <n v="172.02361809045226"/>
  </r>
  <r>
    <x v="25"/>
    <s v="PERIPHERAL VASCULAR DISEASE"/>
    <n v="56"/>
    <n v="11955.56"/>
    <n v="9432.77"/>
    <n v="168.44232142857143"/>
  </r>
  <r>
    <x v="25"/>
    <s v="VASCULAR SURGERY"/>
    <n v="2315"/>
    <n v="507488.77"/>
    <n v="395767.81"/>
    <n v="170.95801727861772"/>
  </r>
  <r>
    <x v="25"/>
    <s v="CARDIAC SURGERY"/>
    <n v="7760"/>
    <n v="1749196.61"/>
    <n v="1382187.86"/>
    <n v="178.11699226804126"/>
  </r>
  <r>
    <x v="25"/>
    <s v="ADDICTION MEDICINE"/>
    <n v="259"/>
    <n v="61894.28"/>
    <n v="45262.99"/>
    <n v="174.76057915057913"/>
  </r>
  <r>
    <x v="25"/>
    <s v="CRITICAL CARE (INTENSIVISTS)"/>
    <n v="688043"/>
    <n v="150950378.41999999"/>
    <n v="117736050.69"/>
    <n v="171.11728582370577"/>
  </r>
  <r>
    <x v="25"/>
    <s v="HEMATOLOGY"/>
    <n v="220"/>
    <n v="47337.58"/>
    <n v="36510.92"/>
    <n v="165.95872727272726"/>
  </r>
  <r>
    <x v="25"/>
    <s v="HEMATOLOGY/ONCOLOGY"/>
    <n v="3671"/>
    <n v="807475.98"/>
    <n v="632601.52"/>
    <n v="172.32403159901935"/>
  </r>
  <r>
    <x v="25"/>
    <s v="PREVENTIVE MEDICINE"/>
    <n v="27"/>
    <n v="5500.14"/>
    <n v="4476.2"/>
    <n v="165.78518518518518"/>
  </r>
  <r>
    <x v="25"/>
    <s v="NEUROPSYCHIATRY"/>
    <n v="1904"/>
    <n v="412344.55"/>
    <n v="324207.65999999997"/>
    <n v="170.27713235294115"/>
  </r>
  <r>
    <x v="25"/>
    <s v="CERTIFIED CLINICAL NURSE SPECIALIST"/>
    <n v="1186"/>
    <n v="211297.79"/>
    <n v="164991.16"/>
    <n v="139.11564924114671"/>
  </r>
  <r>
    <x v="25"/>
    <s v="MEDICAL ONCOLOGY"/>
    <n v="639"/>
    <n v="142635.01"/>
    <n v="111793.71"/>
    <n v="174.95103286384978"/>
  </r>
  <r>
    <x v="25"/>
    <s v="SURGICAL ONCOLOGY"/>
    <n v="298"/>
    <n v="65169.15"/>
    <n v="51626.01"/>
    <n v="173.24164429530202"/>
  </r>
  <r>
    <x v="25"/>
    <s v="RADIATION ONCOLOGY"/>
    <n v="16"/>
    <n v="3607.68"/>
    <n v="2894.56"/>
    <n v="180.91"/>
  </r>
  <r>
    <x v="25"/>
    <s v="EMERGENCY MEDICINE"/>
    <n v="1630987"/>
    <n v="353552134.98000002"/>
    <n v="281994616.08999997"/>
    <n v="172.89813842170415"/>
  </r>
  <r>
    <x v="25"/>
    <s v="INTERVENTIONAL RADIOLOGY"/>
    <n v="659"/>
    <n v="147310.87"/>
    <n v="115854.95"/>
    <n v="175.80417298937783"/>
  </r>
  <r>
    <x v="25"/>
    <s v="PHYSICIAN ASSISTANT"/>
    <n v="164090"/>
    <n v="30212464.350000001"/>
    <n v="23759877.789999999"/>
    <n v="144.79784136754219"/>
  </r>
  <r>
    <x v="25"/>
    <s v="GYNECOLOGICAL/ONCOLOGY"/>
    <n v="98"/>
    <n v="22145.49"/>
    <n v="17501.29"/>
    <n v="178.58459183673472"/>
  </r>
  <r>
    <x v="25"/>
    <s v="UNKNOWN PHYSICIAN SPECIALTY"/>
    <n v="2518"/>
    <n v="549755.28"/>
    <n v="433794.09"/>
    <n v="172.27723987291503"/>
  </r>
  <r>
    <x v="25"/>
    <s v="SLEEP MEDICINE"/>
    <n v="8615"/>
    <n v="1905840.62"/>
    <n v="1492788.19"/>
    <n v="173.2777933836332"/>
  </r>
  <r>
    <x v="25"/>
    <s v="INTERVENTIONAL CARDIOLOGY"/>
    <n v="31249"/>
    <n v="6838190.7000000002"/>
    <n v="5347199.4800000004"/>
    <n v="171.11585906749016"/>
  </r>
  <r>
    <x v="25"/>
    <s v="HOSPITALIST"/>
    <n v="163984"/>
    <n v="34975728.390000001"/>
    <n v="27127104.73"/>
    <n v="165.42531423797445"/>
  </r>
  <r>
    <x v="25"/>
    <s v="ADVANCED HEART FAILURE AND TRANSPLANT CARDIOLOGY"/>
    <n v="36166"/>
    <n v="7984036.4699999997"/>
    <n v="6261977.1900000004"/>
    <n v="173.14541807222255"/>
  </r>
  <r>
    <x v="25"/>
    <s v="MEDICAL TOXICOLOGY"/>
    <n v="702"/>
    <n v="152419.95000000001"/>
    <n v="120124.18"/>
    <n v="171.11706552706551"/>
  </r>
  <r>
    <x v="25"/>
    <s v="HEMATOPOIETIC CELL TRANSPLANTATION AND CELLULAR THERAPY"/>
    <n v="19"/>
    <n v="4043.32"/>
    <n v="3227.05"/>
    <n v="169.84473684210528"/>
  </r>
  <r>
    <x v="25"/>
    <s v="UNDERSEA AND HYPERBARIC MEDICINE"/>
    <n v="208"/>
    <n v="47828.09"/>
    <n v="38199.93"/>
    <n v="183.65350961538462"/>
  </r>
  <r>
    <x v="25"/>
    <s v="ADULT CONGENITAL HEART DISEASE"/>
    <n v="561"/>
    <n v="128442.75"/>
    <n v="101411.29"/>
    <n v="180.76878787878786"/>
  </r>
  <r>
    <x v="26"/>
    <s v="GENERAL PRACTICE"/>
    <n v="392"/>
    <n v="43087.03"/>
    <n v="33911.26"/>
    <n v="86.508316326530618"/>
  </r>
  <r>
    <x v="26"/>
    <s v="GENERAL SURGERY"/>
    <n v="11939"/>
    <n v="1304101.2"/>
    <n v="1028127.51"/>
    <n v="86.115043973532124"/>
  </r>
  <r>
    <x v="26"/>
    <s v="ALLERGY/IMMUNOLOGY"/>
    <n v="32"/>
    <n v="3555.73"/>
    <n v="2796.58"/>
    <n v="87.393124999999998"/>
  </r>
  <r>
    <x v="26"/>
    <s v="OTOLARYNGOLOGY"/>
    <n v="24"/>
    <n v="2589.9699999999998"/>
    <n v="2049.81"/>
    <n v="85.408749999999998"/>
  </r>
  <r>
    <x v="26"/>
    <s v="ANESTHESIOLOGY"/>
    <n v="10922"/>
    <n v="1187840.2"/>
    <n v="924176.2"/>
    <n v="84.616022706464008"/>
  </r>
  <r>
    <x v="26"/>
    <s v="CARDIOLOGY"/>
    <n v="6747"/>
    <n v="756438.16"/>
    <n v="596280.21"/>
    <n v="88.377087594486426"/>
  </r>
  <r>
    <x v="26"/>
    <s v="FAMILY PRACTICE"/>
    <n v="5934"/>
    <n v="630912.55000000005"/>
    <n v="500136.55"/>
    <n v="84.283206943040099"/>
  </r>
  <r>
    <x v="26"/>
    <s v="INTERVENTIONAL PAIN MANAGEMENT"/>
    <n v="15"/>
    <n v="1706.08"/>
    <n v="1360.97"/>
    <n v="90.731333333333339"/>
  </r>
  <r>
    <x v="26"/>
    <s v="GASTROENTEROLOGY"/>
    <n v="669"/>
    <n v="74797.429999999993"/>
    <n v="59030.400000000001"/>
    <n v="88.236771300448439"/>
  </r>
  <r>
    <x v="26"/>
    <s v="INTERNAL MEDICINE"/>
    <n v="38984"/>
    <n v="4291086.49"/>
    <n v="3368244.59"/>
    <n v="86.400692335317046"/>
  </r>
  <r>
    <x v="26"/>
    <s v="OSTEOPATHIC MANIPULATIVE MEDICINE"/>
    <n v="82"/>
    <n v="8989.4699999999993"/>
    <n v="7229.44"/>
    <n v="88.163902439024383"/>
  </r>
  <r>
    <x v="26"/>
    <s v="NEUROLOGY"/>
    <n v="14133"/>
    <n v="1553850.38"/>
    <n v="1221027.1000000001"/>
    <n v="86.395464515672543"/>
  </r>
  <r>
    <x v="26"/>
    <s v="NEUROSURGERY"/>
    <n v="1296"/>
    <n v="144062.06"/>
    <n v="113235.44"/>
    <n v="87.373024691358026"/>
  </r>
  <r>
    <x v="26"/>
    <s v="OBSTETRICS/GYNECOLOGY"/>
    <n v="38"/>
    <n v="4125.1099999999997"/>
    <n v="3309.69"/>
    <n v="87.0971052631579"/>
  </r>
  <r>
    <x v="26"/>
    <s v="HOSPICE AND PALLIATIVE CARE"/>
    <n v="162"/>
    <n v="19037.740000000002"/>
    <n v="15899.27"/>
    <n v="98.14364197530864"/>
  </r>
  <r>
    <x v="26"/>
    <s v="ORTHOPEDIC SURGERY"/>
    <n v="28"/>
    <n v="3132.42"/>
    <n v="2524.7399999999998"/>
    <n v="90.169285714285706"/>
  </r>
  <r>
    <x v="26"/>
    <s v="CARDIAC ELECTROPHYSIOLOGY"/>
    <n v="595"/>
    <n v="66583.320000000007"/>
    <n v="52146.84"/>
    <n v="87.641747899159654"/>
  </r>
  <r>
    <x v="26"/>
    <s v="SPORTS MEDICINE"/>
    <n v="12"/>
    <n v="1460.2"/>
    <n v="1171.99"/>
    <n v="97.665833333333339"/>
  </r>
  <r>
    <x v="26"/>
    <s v="PLASTIC AND RECONSTRUCTIVE SURGERY"/>
    <n v="31"/>
    <n v="3279.82"/>
    <n v="2694.41"/>
    <n v="86.916451612903217"/>
  </r>
  <r>
    <x v="26"/>
    <s v="PHYSICAL MEDICINE AND REHABILITATION"/>
    <n v="14"/>
    <n v="1500.24"/>
    <n v="1184.3599999999999"/>
    <n v="84.597142857142856"/>
  </r>
  <r>
    <x v="26"/>
    <s v="PSYCHIATRY"/>
    <n v="53"/>
    <n v="5879.19"/>
    <n v="4639.55"/>
    <n v="87.538679245283021"/>
  </r>
  <r>
    <x v="26"/>
    <s v="PULMONARY DISEASE"/>
    <n v="67185.8"/>
    <n v="7377678.8399999999"/>
    <n v="5793918.8200000003"/>
    <n v="86.237252812350235"/>
  </r>
  <r>
    <x v="26"/>
    <s v="DIAGNOSTIC RADIOLOGY"/>
    <n v="54"/>
    <n v="6008.06"/>
    <n v="4740.33"/>
    <n v="87.783888888888882"/>
  </r>
  <r>
    <x v="26"/>
    <s v="THORACIC SURGERY"/>
    <n v="506"/>
    <n v="56188.44"/>
    <n v="44174.68"/>
    <n v="87.301739130434783"/>
  </r>
  <r>
    <x v="26"/>
    <s v="PEDIATRIC MEDICINE"/>
    <n v="1233"/>
    <n v="138678.49"/>
    <n v="107137.24"/>
    <n v="86.891516626115177"/>
  </r>
  <r>
    <x v="26"/>
    <s v="GERIATRIC MEDICINE"/>
    <n v="48"/>
    <n v="5703.28"/>
    <n v="5006.45"/>
    <n v="104.30104166666666"/>
  </r>
  <r>
    <x v="26"/>
    <s v="NEPHROLOGY"/>
    <n v="1440"/>
    <n v="157164.16"/>
    <n v="123621.88"/>
    <n v="85.848527777777775"/>
  </r>
  <r>
    <x v="26"/>
    <s v="INFECTIOUS DISEASE"/>
    <n v="606"/>
    <n v="65763.199999999997"/>
    <n v="51089.74"/>
    <n v="84.306501650165018"/>
  </r>
  <r>
    <x v="26"/>
    <s v="ENDOCRINOLOGY"/>
    <n v="28"/>
    <n v="2964.28"/>
    <n v="2270.6799999999998"/>
    <n v="81.09571428571428"/>
  </r>
  <r>
    <x v="26"/>
    <s v="NURSE PRACTITIONER"/>
    <n v="59453"/>
    <n v="5439232.04"/>
    <n v="4266375.3"/>
    <n v="71.760471296654501"/>
  </r>
  <r>
    <x v="26"/>
    <s v="RHEUMATOLOGY"/>
    <n v="56"/>
    <n v="6217.97"/>
    <n v="4895.6899999999996"/>
    <n v="87.423035714285703"/>
  </r>
  <r>
    <x v="26"/>
    <s v="VASCULAR SURGERY"/>
    <n v="135"/>
    <n v="14432.51"/>
    <n v="10669.61"/>
    <n v="79.034148148148148"/>
  </r>
  <r>
    <x v="26"/>
    <s v="CARDIAC SURGERY"/>
    <n v="332"/>
    <n v="37462.720000000001"/>
    <n v="29613.77"/>
    <n v="89.198102409638551"/>
  </r>
  <r>
    <x v="26"/>
    <s v="CRITICAL CARE (INTENSIVISTS)"/>
    <n v="66883"/>
    <n v="7449098.0800000001"/>
    <n v="5845518.2599999998"/>
    <n v="87.399163614072336"/>
  </r>
  <r>
    <x v="26"/>
    <s v="HEMATOLOGY/ONCOLOGY"/>
    <n v="62"/>
    <n v="6722.27"/>
    <n v="5334.67"/>
    <n v="86.043064516129036"/>
  </r>
  <r>
    <x v="26"/>
    <s v="NEUROPSYCHIATRY"/>
    <n v="193"/>
    <n v="20504.330000000002"/>
    <n v="16119.25"/>
    <n v="83.519430051813472"/>
  </r>
  <r>
    <x v="26"/>
    <s v="CERTIFIED CLINICAL NURSE SPECIALIST"/>
    <n v="49"/>
    <n v="4367.3999999999996"/>
    <n v="3442"/>
    <n v="70.244897959183675"/>
  </r>
  <r>
    <x v="26"/>
    <s v="EMERGENCY MEDICINE"/>
    <n v="76438"/>
    <n v="8366034.1200000001"/>
    <n v="6703157.0800000001"/>
    <n v="87.694040660404511"/>
  </r>
  <r>
    <x v="26"/>
    <s v="INTERVENTIONAL RADIOLOGY"/>
    <n v="40"/>
    <n v="4501.08"/>
    <n v="3563.33"/>
    <n v="89.083249999999992"/>
  </r>
  <r>
    <x v="26"/>
    <s v="PHYSICIAN ASSISTANT"/>
    <n v="34176.1"/>
    <n v="3150266.47"/>
    <n v="2474115.88"/>
    <n v="72.393160132373211"/>
  </r>
  <r>
    <x v="26"/>
    <s v="UNKNOWN PHYSICIAN SPECIALTY"/>
    <n v="256"/>
    <n v="27927.439999999999"/>
    <n v="21957.94"/>
    <n v="85.773203124999995"/>
  </r>
  <r>
    <x v="26"/>
    <s v="SLEEP MEDICINE"/>
    <n v="756"/>
    <n v="87070.59"/>
    <n v="68974.06"/>
    <n v="91.235529100529092"/>
  </r>
  <r>
    <x v="26"/>
    <s v="INTERVENTIONAL CARDIOLOGY"/>
    <n v="1522"/>
    <n v="166199.1"/>
    <n v="131276.54999999999"/>
    <n v="86.252660972404726"/>
  </r>
  <r>
    <x v="26"/>
    <s v="HOSPITALIST"/>
    <n v="9856.2999999999993"/>
    <n v="1061608.56"/>
    <n v="831610.2"/>
    <n v="84.373466716719264"/>
  </r>
  <r>
    <x v="26"/>
    <s v="ADVANCED HEART FAILURE AND TRANSPLANT CARDIOLOGY"/>
    <n v="1627"/>
    <n v="178489.36"/>
    <n v="139489.35"/>
    <n v="85.734081130915797"/>
  </r>
  <r>
    <x v="26"/>
    <s v="MEDICAL TOXICOLOGY"/>
    <n v="15"/>
    <n v="1607.83"/>
    <n v="1301.6300000000001"/>
    <n v="86.775333333333336"/>
  </r>
  <r>
    <x v="26"/>
    <s v="UNDERSEA AND HYPERBARIC MEDICINE"/>
    <n v="28"/>
    <n v="2924.29"/>
    <n v="2298.15"/>
    <n v="82.07678571428572"/>
  </r>
  <r>
    <x v="26"/>
    <s v="ADULT CONGENITAL HEART DISEASE"/>
    <n v="36"/>
    <n v="4149.95"/>
    <n v="3241.6"/>
    <n v="90.044444444444437"/>
  </r>
  <r>
    <x v="27"/>
    <s v="GENERAL PRACTICE"/>
    <n v="6042"/>
    <n v="507110.44"/>
    <n v="382156.97"/>
    <n v="63.250077788811645"/>
  </r>
  <r>
    <x v="27"/>
    <s v="GENERAL SURGERY"/>
    <n v="16045"/>
    <n v="1351558.47"/>
    <n v="1036369.4"/>
    <n v="64.591424119663444"/>
  </r>
  <r>
    <x v="27"/>
    <s v="ALLERGY/IMMUNOLOGY"/>
    <n v="110"/>
    <n v="8500.17"/>
    <n v="6527.88"/>
    <n v="59.344363636363639"/>
  </r>
  <r>
    <x v="27"/>
    <s v="OTOLARYNGOLOGY"/>
    <n v="9519"/>
    <n v="819635.6"/>
    <n v="637606.32999999996"/>
    <n v="66.982490807857957"/>
  </r>
  <r>
    <x v="27"/>
    <s v="ANESTHESIOLOGY"/>
    <n v="261"/>
    <n v="21912.82"/>
    <n v="16847.63"/>
    <n v="64.550306513409964"/>
  </r>
  <r>
    <x v="27"/>
    <s v="CARDIOLOGY"/>
    <n v="1339"/>
    <n v="112575.81"/>
    <n v="85462.45"/>
    <n v="63.825578790141897"/>
  </r>
  <r>
    <x v="27"/>
    <s v="DERMATOLOGY"/>
    <n v="1248"/>
    <n v="105582.45"/>
    <n v="79205.740000000005"/>
    <n v="63.466137820512827"/>
  </r>
  <r>
    <x v="27"/>
    <s v="FAMILY PRACTICE"/>
    <n v="36437"/>
    <n v="2926932.05"/>
    <n v="2231518.33"/>
    <n v="61.243195927216846"/>
  </r>
  <r>
    <x v="27"/>
    <s v="INTERVENTIONAL PAIN MANAGEMENT"/>
    <n v="101"/>
    <n v="8275.2199999999993"/>
    <n v="5943.19"/>
    <n v="58.84346534653465"/>
  </r>
  <r>
    <x v="27"/>
    <s v="GASTROENTEROLOGY"/>
    <n v="240"/>
    <n v="20075.45"/>
    <n v="15664.76"/>
    <n v="65.269833333333338"/>
  </r>
  <r>
    <x v="27"/>
    <s v="INTERNAL MEDICINE"/>
    <n v="24735"/>
    <n v="2042332.12"/>
    <n v="1540363.64"/>
    <n v="62.274656963816447"/>
  </r>
  <r>
    <x v="27"/>
    <s v="OSTEOPATHIC MANIPULATIVE MEDICINE"/>
    <n v="26"/>
    <n v="2089.6799999999998"/>
    <n v="1562.61"/>
    <n v="60.100384615384613"/>
  </r>
  <r>
    <x v="27"/>
    <s v="NEUROLOGY"/>
    <n v="437"/>
    <n v="39841.449999999997"/>
    <n v="30629.439999999999"/>
    <n v="70.090251716247138"/>
  </r>
  <r>
    <x v="27"/>
    <s v="NEUROSURGERY"/>
    <n v="199"/>
    <n v="16396.16"/>
    <n v="13055.7"/>
    <n v="65.606532663316585"/>
  </r>
  <r>
    <x v="27"/>
    <s v="OBSTETRICS/GYNECOLOGY"/>
    <n v="705"/>
    <n v="60135.73"/>
    <n v="45247.43"/>
    <n v="64.18075177304965"/>
  </r>
  <r>
    <x v="27"/>
    <s v="HOSPICE AND PALLIATIVE CARE"/>
    <n v="135"/>
    <n v="10998"/>
    <n v="8387.6299999999992"/>
    <n v="62.130592592592585"/>
  </r>
  <r>
    <x v="27"/>
    <s v="OPHTHALMOLOGY"/>
    <n v="1279"/>
    <n v="116084.15"/>
    <n v="89047.14"/>
    <n v="69.622470680218925"/>
  </r>
  <r>
    <x v="27"/>
    <s v="ORTHOPEDIC SURGERY"/>
    <n v="1234"/>
    <n v="106662.28"/>
    <n v="81037.95"/>
    <n v="65.670948136142627"/>
  </r>
  <r>
    <x v="27"/>
    <s v="CARDIAC ELECTROPHYSIOLOGY"/>
    <n v="11"/>
    <n v="893.19"/>
    <n v="652.58000000000004"/>
    <n v="59.325454545454548"/>
  </r>
  <r>
    <x v="27"/>
    <s v="PATHOLOGY"/>
    <n v="650"/>
    <n v="56711.24"/>
    <n v="42973.01"/>
    <n v="66.112323076923076"/>
  </r>
  <r>
    <x v="27"/>
    <s v="SPORTS MEDICINE"/>
    <n v="40"/>
    <n v="3135.38"/>
    <n v="2457.87"/>
    <n v="61.446749999999994"/>
  </r>
  <r>
    <x v="27"/>
    <s v="PLASTIC AND RECONSTRUCTIVE SURGERY"/>
    <n v="2749"/>
    <n v="233983.19"/>
    <n v="178930.6"/>
    <n v="65.089341578755906"/>
  </r>
  <r>
    <x v="27"/>
    <s v="PHYSICAL MEDICINE AND REHABILITATION"/>
    <n v="17605"/>
    <n v="1532687.64"/>
    <n v="1179647.92"/>
    <n v="67.006414086907128"/>
  </r>
  <r>
    <x v="27"/>
    <s v="PSYCHIATRY"/>
    <n v="5665"/>
    <n v="495538.31"/>
    <n v="378780.5"/>
    <n v="66.863283318623118"/>
  </r>
  <r>
    <x v="27"/>
    <s v="GERIATRIC PSYCHIATRY"/>
    <n v="87"/>
    <n v="7214.73"/>
    <n v="5346.84"/>
    <n v="61.457931034482762"/>
  </r>
  <r>
    <x v="27"/>
    <s v="COLORECTAL SURGERY (FORMERLY PROCTOLOGY)"/>
    <n v="15"/>
    <n v="1176.5999999999999"/>
    <n v="944.1"/>
    <n v="62.940000000000005"/>
  </r>
  <r>
    <x v="27"/>
    <s v="PULMONARY DISEASE"/>
    <n v="1679"/>
    <n v="142022.1"/>
    <n v="108693.22"/>
    <n v="64.736879094699233"/>
  </r>
  <r>
    <x v="27"/>
    <s v="DIAGNOSTIC RADIOLOGY"/>
    <n v="257"/>
    <n v="23968.97"/>
    <n v="17063.97"/>
    <n v="66.396770428015571"/>
  </r>
  <r>
    <x v="27"/>
    <s v="THORACIC SURGERY"/>
    <n v="38"/>
    <n v="3085.28"/>
    <n v="2383.1799999999998"/>
    <n v="62.715263157894732"/>
  </r>
  <r>
    <x v="27"/>
    <s v="UROLOGY"/>
    <n v="1065"/>
    <n v="96959.15"/>
    <n v="73769.13"/>
    <n v="69.266788732394375"/>
  </r>
  <r>
    <x v="27"/>
    <s v="PEDIATRIC MEDICINE"/>
    <n v="459"/>
    <n v="36290.019999999997"/>
    <n v="28326.75"/>
    <n v="61.714052287581701"/>
  </r>
  <r>
    <x v="27"/>
    <s v="GERIATRIC MEDICINE"/>
    <n v="2402"/>
    <n v="198181.37"/>
    <n v="149078.85999999999"/>
    <n v="62.064471273938381"/>
  </r>
  <r>
    <x v="27"/>
    <s v="NEPHROLOGY"/>
    <n v="477"/>
    <n v="42066.71"/>
    <n v="32833.07"/>
    <n v="68.832431865828099"/>
  </r>
  <r>
    <x v="27"/>
    <s v="OPTOMETRY"/>
    <n v="133"/>
    <n v="11458.87"/>
    <n v="8650.2199999999993"/>
    <n v="65.039248120300741"/>
  </r>
  <r>
    <x v="27"/>
    <s v="INFECTIOUS DISEASE"/>
    <n v="2131"/>
    <n v="181361.63"/>
    <n v="138404.25"/>
    <n v="64.94802909432191"/>
  </r>
  <r>
    <x v="27"/>
    <s v="ENDOCRINOLOGY"/>
    <n v="250"/>
    <n v="19790.96"/>
    <n v="15276.11"/>
    <n v="61.104440000000004"/>
  </r>
  <r>
    <x v="27"/>
    <s v="PODIATRY"/>
    <n v="93526"/>
    <n v="7802519.6699999999"/>
    <n v="5990544.7800000003"/>
    <n v="64.052186343904367"/>
  </r>
  <r>
    <x v="27"/>
    <s v="NURSE PRACTITIONER"/>
    <n v="67395"/>
    <n v="4711780.63"/>
    <n v="3600497.84"/>
    <n v="53.423812448994731"/>
  </r>
  <r>
    <x v="27"/>
    <s v="RHEUMATOLOGY"/>
    <n v="18"/>
    <n v="1578.17"/>
    <n v="1182.1199999999999"/>
    <n v="65.673333333333332"/>
  </r>
  <r>
    <x v="27"/>
    <s v="PAIN MANAGEMENT"/>
    <n v="452"/>
    <n v="36534.120000000003"/>
    <n v="28395.62"/>
    <n v="62.822168141592918"/>
  </r>
  <r>
    <x v="27"/>
    <s v="VASCULAR SURGERY"/>
    <n v="318"/>
    <n v="26168.99"/>
    <n v="19844.810000000001"/>
    <n v="62.405062893081762"/>
  </r>
  <r>
    <x v="27"/>
    <s v="ADDICTION MEDICINE"/>
    <n v="20"/>
    <n v="1566.16"/>
    <n v="1253.72"/>
    <n v="62.686"/>
  </r>
  <r>
    <x v="27"/>
    <s v="CRITICAL CARE (INTENSIVISTS)"/>
    <n v="383"/>
    <n v="32858.43"/>
    <n v="21207.51"/>
    <n v="55.372088772845949"/>
  </r>
  <r>
    <x v="27"/>
    <s v="HEMATOLOGY/ONCOLOGY"/>
    <n v="223"/>
    <n v="18233.080000000002"/>
    <n v="13858.57"/>
    <n v="62.146053811659193"/>
  </r>
  <r>
    <x v="27"/>
    <s v="PREVENTIVE MEDICINE"/>
    <n v="162"/>
    <n v="13806.2"/>
    <n v="10823.57"/>
    <n v="66.812160493827164"/>
  </r>
  <r>
    <x v="27"/>
    <s v="CERTIFIED CLINICAL NURSE SPECIALIST"/>
    <n v="126"/>
    <n v="8320.7800000000007"/>
    <n v="5938.54"/>
    <n v="47.131269841269841"/>
  </r>
  <r>
    <x v="27"/>
    <s v="MEDICAL ONCOLOGY"/>
    <n v="19"/>
    <n v="1599.39"/>
    <n v="1212.54"/>
    <n v="63.817894736842106"/>
  </r>
  <r>
    <x v="27"/>
    <s v="EMERGENCY MEDICINE"/>
    <n v="2312"/>
    <n v="192293.4"/>
    <n v="147663.57999999999"/>
    <n v="63.868330449826985"/>
  </r>
  <r>
    <x v="27"/>
    <s v="INTERVENTIONAL RADIOLOGY"/>
    <n v="295"/>
    <n v="26078.639999999999"/>
    <n v="19714.97"/>
    <n v="66.830406779661018"/>
  </r>
  <r>
    <x v="27"/>
    <s v="PHYSICIAN ASSISTANT"/>
    <n v="11611"/>
    <n v="831513.17"/>
    <n v="634564.80000000005"/>
    <n v="54.652036861596763"/>
  </r>
  <r>
    <x v="27"/>
    <s v="UNKNOWN PHYSICIAN SPECIALTY"/>
    <n v="137"/>
    <n v="10955.52"/>
    <n v="8383.1200000000008"/>
    <n v="61.190656934306574"/>
  </r>
  <r>
    <x v="27"/>
    <s v="INTERVENTIONAL CARDIOLOGY"/>
    <n v="53"/>
    <n v="4654.67"/>
    <n v="3718.52"/>
    <n v="70.160754716981131"/>
  </r>
  <r>
    <x v="27"/>
    <s v="HOSPITALIST"/>
    <n v="650"/>
    <n v="52749.31"/>
    <n v="39938.300000000003"/>
    <n v="61.443538461538466"/>
  </r>
  <r>
    <x v="27"/>
    <s v="UNDERSEA AND HYPERBARIC MEDICINE"/>
    <n v="45"/>
    <n v="3515.85"/>
    <n v="2745.24"/>
    <n v="61.005333333333326"/>
  </r>
  <r>
    <x v="28"/>
    <s v="GENERAL PRACTICE"/>
    <n v="13956"/>
    <n v="1894395.64"/>
    <n v="1457230.88"/>
    <n v="104.41608483806247"/>
  </r>
  <r>
    <x v="28"/>
    <s v="GENERAL SURGERY"/>
    <n v="16611"/>
    <n v="2339582.0099999998"/>
    <n v="1817371.3"/>
    <n v="109.40769971705497"/>
  </r>
  <r>
    <x v="28"/>
    <s v="ALLERGY/IMMUNOLOGY"/>
    <n v="140"/>
    <n v="17876.64"/>
    <n v="13398.33"/>
    <n v="95.702357142857139"/>
  </r>
  <r>
    <x v="28"/>
    <s v="OTOLARYNGOLOGY"/>
    <n v="10872"/>
    <n v="1553996.31"/>
    <n v="1205969.52"/>
    <n v="110.92434878587197"/>
  </r>
  <r>
    <x v="28"/>
    <s v="ANESTHESIOLOGY"/>
    <n v="979"/>
    <n v="136037.79999999999"/>
    <n v="105212.02"/>
    <n v="107.4688661899898"/>
  </r>
  <r>
    <x v="28"/>
    <s v="CARDIOLOGY"/>
    <n v="9315"/>
    <n v="1324356.3"/>
    <n v="1027350.08"/>
    <n v="110.28986366076221"/>
  </r>
  <r>
    <x v="28"/>
    <s v="DERMATOLOGY"/>
    <n v="2242"/>
    <n v="315877.05"/>
    <n v="243566.76"/>
    <n v="108.63816235504015"/>
  </r>
  <r>
    <x v="28"/>
    <s v="FAMILY PRACTICE"/>
    <n v="158977"/>
    <n v="21120184.780000001"/>
    <n v="16154015.369999999"/>
    <n v="101.61227957503286"/>
  </r>
  <r>
    <x v="28"/>
    <s v="INTERVENTIONAL PAIN MANAGEMENT"/>
    <n v="1328"/>
    <n v="185599.29"/>
    <n v="139619.57999999999"/>
    <n v="105.13522590361445"/>
  </r>
  <r>
    <x v="28"/>
    <s v="GASTROENTEROLOGY"/>
    <n v="1520"/>
    <n v="222400.06"/>
    <n v="170108.58"/>
    <n v="111.9135394736842"/>
  </r>
  <r>
    <x v="28"/>
    <s v="INTERNAL MEDICINE"/>
    <n v="222173"/>
    <n v="30271315.370000001"/>
    <n v="23179525.43"/>
    <n v="104.33097374568467"/>
  </r>
  <r>
    <x v="28"/>
    <s v="OSTEOPATHIC MANIPULATIVE MEDICINE"/>
    <n v="478"/>
    <n v="66488.81"/>
    <n v="52032.12"/>
    <n v="108.85380753138075"/>
  </r>
  <r>
    <x v="28"/>
    <s v="NEUROLOGY"/>
    <n v="2689"/>
    <n v="398470.1"/>
    <n v="307448.75"/>
    <n v="114.33571959836371"/>
  </r>
  <r>
    <x v="28"/>
    <s v="NEUROSURGERY"/>
    <n v="379"/>
    <n v="51935.29"/>
    <n v="41240.82"/>
    <n v="108.81482849604221"/>
  </r>
  <r>
    <x v="28"/>
    <s v="OBSTETRICS/GYNECOLOGY"/>
    <n v="566"/>
    <n v="73386.73"/>
    <n v="57484.31"/>
    <n v="101.5623851590106"/>
  </r>
  <r>
    <x v="28"/>
    <s v="HOSPICE AND PALLIATIVE CARE"/>
    <n v="1610"/>
    <n v="218129.66"/>
    <n v="166023.5"/>
    <n v="103.12018633540373"/>
  </r>
  <r>
    <x v="28"/>
    <s v="OPHTHALMOLOGY"/>
    <n v="4015"/>
    <n v="595792.16"/>
    <n v="458776.51"/>
    <n v="114.26563138231631"/>
  </r>
  <r>
    <x v="28"/>
    <s v="ORTHOPEDIC SURGERY"/>
    <n v="1073"/>
    <n v="153832.74"/>
    <n v="118279.01"/>
    <n v="110.23206896551724"/>
  </r>
  <r>
    <x v="28"/>
    <s v="CARDIAC ELECTROPHYSIOLOGY"/>
    <n v="122"/>
    <n v="16503.72"/>
    <n v="11990.96"/>
    <n v="98.286557377049178"/>
  </r>
  <r>
    <x v="28"/>
    <s v="PATHOLOGY"/>
    <n v="68"/>
    <n v="9555.16"/>
    <n v="7001.35"/>
    <n v="102.96102941176471"/>
  </r>
  <r>
    <x v="28"/>
    <s v="SPORTS MEDICINE"/>
    <n v="28"/>
    <n v="3803.21"/>
    <n v="2859.27"/>
    <n v="102.11678571428571"/>
  </r>
  <r>
    <x v="28"/>
    <s v="PLASTIC AND RECONSTRUCTIVE SURGERY"/>
    <n v="2138"/>
    <n v="301371.26"/>
    <n v="234465.45"/>
    <n v="109.66578578110384"/>
  </r>
  <r>
    <x v="28"/>
    <s v="PHYSICAL MEDICINE AND REHABILITATION"/>
    <n v="107615"/>
    <n v="15304350.4"/>
    <n v="11868843.960000001"/>
    <n v="110.28986628258143"/>
  </r>
  <r>
    <x v="28"/>
    <s v="PSYCHIATRY"/>
    <n v="12620"/>
    <n v="1792069.36"/>
    <n v="1375638.35"/>
    <n v="109.00462361331221"/>
  </r>
  <r>
    <x v="28"/>
    <s v="GERIATRIC PSYCHIATRY"/>
    <n v="380"/>
    <n v="50339.6"/>
    <n v="38575.65"/>
    <n v="101.51486842105264"/>
  </r>
  <r>
    <x v="28"/>
    <s v="COLORECTAL SURGERY (FORMERLY PROCTOLOGY)"/>
    <n v="95"/>
    <n v="12192.69"/>
    <n v="9567.82"/>
    <n v="100.71389473684211"/>
  </r>
  <r>
    <x v="28"/>
    <s v="PULMONARY DISEASE"/>
    <n v="8580"/>
    <n v="1213243.22"/>
    <n v="943648.72"/>
    <n v="109.9823682983683"/>
  </r>
  <r>
    <x v="28"/>
    <s v="DIAGNOSTIC RADIOLOGY"/>
    <n v="121"/>
    <n v="18311.54"/>
    <n v="13670.19"/>
    <n v="112.97677685950414"/>
  </r>
  <r>
    <x v="28"/>
    <s v="THORACIC SURGERY"/>
    <n v="403"/>
    <n v="56145.13"/>
    <n v="42938.84"/>
    <n v="106.54799007444169"/>
  </r>
  <r>
    <x v="28"/>
    <s v="UROLOGY"/>
    <n v="1098"/>
    <n v="154991.5"/>
    <n v="119716.08"/>
    <n v="109.03103825136613"/>
  </r>
  <r>
    <x v="28"/>
    <s v="NUCLEAR MEDICINE"/>
    <n v="341"/>
    <n v="44712.28"/>
    <n v="35053.339999999997"/>
    <n v="102.7957184750733"/>
  </r>
  <r>
    <x v="28"/>
    <s v="PEDIATRIC MEDICINE"/>
    <n v="729"/>
    <n v="95287.14"/>
    <n v="73769.759999999995"/>
    <n v="101.19308641975307"/>
  </r>
  <r>
    <x v="28"/>
    <s v="GERIATRIC MEDICINE"/>
    <n v="16316"/>
    <n v="2206316.8199999998"/>
    <n v="1657727.84"/>
    <n v="101.60136307918609"/>
  </r>
  <r>
    <x v="28"/>
    <s v="NEPHROLOGY"/>
    <n v="2770"/>
    <n v="390309.33"/>
    <n v="302824.52"/>
    <n v="109.32293140794225"/>
  </r>
  <r>
    <x v="28"/>
    <s v="OPTOMETRY"/>
    <n v="883"/>
    <n v="132814.43"/>
    <n v="103456.38"/>
    <n v="117.16464326160816"/>
  </r>
  <r>
    <x v="28"/>
    <s v="CERTIFIED REGISTERED NURSE ANESTHETIST (CRNA)"/>
    <n v="27"/>
    <n v="3832.68"/>
    <n v="3005.86"/>
    <n v="111.32814814814816"/>
  </r>
  <r>
    <x v="28"/>
    <s v="INFECTIOUS DISEASE"/>
    <n v="10118"/>
    <n v="1411746.91"/>
    <n v="1092240.73"/>
    <n v="107.95025993279305"/>
  </r>
  <r>
    <x v="28"/>
    <s v="ENDOCRINOLOGY"/>
    <n v="930"/>
    <n v="137996.85"/>
    <n v="107224.45"/>
    <n v="115.29510752688172"/>
  </r>
  <r>
    <x v="28"/>
    <s v="PODIATRY"/>
    <n v="40228"/>
    <n v="5640056.6100000003"/>
    <n v="4363290.45"/>
    <n v="108.46401635676644"/>
  </r>
  <r>
    <x v="28"/>
    <s v="NURSE PRACTITIONER"/>
    <n v="243104"/>
    <n v="28405240.530000001"/>
    <n v="21903576.780000001"/>
    <n v="90.099614897327896"/>
  </r>
  <r>
    <x v="28"/>
    <s v="RHEUMATOLOGY"/>
    <n v="888"/>
    <n v="135342.07999999999"/>
    <n v="107409.82"/>
    <n v="120.95700450450451"/>
  </r>
  <r>
    <x v="28"/>
    <s v="CLINICAL PSYCHOLOGIST"/>
    <n v="21"/>
    <n v="3014.34"/>
    <n v="2298.2399999999998"/>
    <n v="109.43999999999998"/>
  </r>
  <r>
    <x v="28"/>
    <s v="PAIN MANAGEMENT"/>
    <n v="5492"/>
    <n v="779053.73"/>
    <n v="606957.09"/>
    <n v="110.51658594319009"/>
  </r>
  <r>
    <x v="28"/>
    <s v="PERIPHERAL VASCULAR DISEASE"/>
    <n v="85"/>
    <n v="12238.84"/>
    <n v="9602.0300000000007"/>
    <n v="112.96505882352942"/>
  </r>
  <r>
    <x v="28"/>
    <s v="VASCULAR SURGERY"/>
    <n v="944"/>
    <n v="138122.93"/>
    <n v="107156.72"/>
    <n v="113.51347457627119"/>
  </r>
  <r>
    <x v="28"/>
    <s v="CARDIAC SURGERY"/>
    <n v="78"/>
    <n v="10071.51"/>
    <n v="7730.24"/>
    <n v="99.10564102564102"/>
  </r>
  <r>
    <x v="28"/>
    <s v="ADDICTION MEDICINE"/>
    <n v="87"/>
    <n v="11238.51"/>
    <n v="8664.4"/>
    <n v="99.590804597701151"/>
  </r>
  <r>
    <x v="28"/>
    <s v="CRITICAL CARE (INTENSIVISTS)"/>
    <n v="780"/>
    <n v="115734.55"/>
    <n v="91023.41"/>
    <n v="116.69667948717949"/>
  </r>
  <r>
    <x v="28"/>
    <s v="HEMATOLOGY/ONCOLOGY"/>
    <n v="691"/>
    <n v="103925.67"/>
    <n v="80396.25"/>
    <n v="116.34768451519537"/>
  </r>
  <r>
    <x v="28"/>
    <s v="PREVENTIVE MEDICINE"/>
    <n v="273"/>
    <n v="39626"/>
    <n v="30894.83"/>
    <n v="113.16787545787547"/>
  </r>
  <r>
    <x v="28"/>
    <s v="NEUROPSYCHIATRY"/>
    <n v="160"/>
    <n v="24789"/>
    <n v="19079.560000000001"/>
    <n v="119.24725000000001"/>
  </r>
  <r>
    <x v="28"/>
    <s v="CERTIFIED CLINICAL NURSE SPECIALIST"/>
    <n v="691"/>
    <n v="77978.19"/>
    <n v="56891.96"/>
    <n v="82.332793053545586"/>
  </r>
  <r>
    <x v="28"/>
    <s v="MEDICAL ONCOLOGY"/>
    <n v="26"/>
    <n v="3565.93"/>
    <n v="2701.63"/>
    <n v="103.90884615384616"/>
  </r>
  <r>
    <x v="28"/>
    <s v="SURGICAL ONCOLOGY"/>
    <n v="430"/>
    <n v="62830.28"/>
    <n v="48646.38"/>
    <n v="113.13111627906976"/>
  </r>
  <r>
    <x v="28"/>
    <s v="RADIATION ONCOLOGY"/>
    <n v="107"/>
    <n v="14308.39"/>
    <n v="11476.68"/>
    <n v="107.25869158878506"/>
  </r>
  <r>
    <x v="28"/>
    <s v="EMERGENCY MEDICINE"/>
    <n v="7900"/>
    <n v="1028126.99"/>
    <n v="785841.36"/>
    <n v="99.473589873417723"/>
  </r>
  <r>
    <x v="28"/>
    <s v="INTERVENTIONAL RADIOLOGY"/>
    <n v="657"/>
    <n v="96800.44"/>
    <n v="73751"/>
    <n v="112.25418569254185"/>
  </r>
  <r>
    <x v="28"/>
    <s v="PHYSICIAN ASSISTANT"/>
    <n v="65685"/>
    <n v="7796646.6600000001"/>
    <n v="6068271.4800000004"/>
    <n v="92.384432975565204"/>
  </r>
  <r>
    <x v="28"/>
    <s v="UNKNOWN PHYSICIAN SPECIALTY"/>
    <n v="232"/>
    <n v="30696.77"/>
    <n v="23757.66"/>
    <n v="102.40370689655172"/>
  </r>
  <r>
    <x v="28"/>
    <s v="SLEEP MEDICINE"/>
    <n v="20"/>
    <n v="2818.6"/>
    <n v="2209.84"/>
    <n v="110.492"/>
  </r>
  <r>
    <x v="28"/>
    <s v="INTERVENTIONAL CARDIOLOGY"/>
    <n v="275"/>
    <n v="39269.89"/>
    <n v="30599.13"/>
    <n v="111.26956363636364"/>
  </r>
  <r>
    <x v="28"/>
    <s v="HOSPITALIST"/>
    <n v="12106"/>
    <n v="1626796.12"/>
    <n v="1247730.51"/>
    <n v="103.06711630596399"/>
  </r>
  <r>
    <x v="28"/>
    <s v="ADVANCED HEART FAILURE AND TRANSPLANT CARDIOLOGY"/>
    <n v="63"/>
    <n v="8760.7900000000009"/>
    <n v="6760.24"/>
    <n v="107.30539682539683"/>
  </r>
  <r>
    <x v="28"/>
    <s v="UNDERSEA AND HYPERBARIC MEDICINE"/>
    <n v="71"/>
    <n v="9231.84"/>
    <n v="7271.56"/>
    <n v="102.41633802816902"/>
  </r>
  <r>
    <x v="29"/>
    <s v="GENERAL PRACTICE"/>
    <n v="17554"/>
    <n v="3313058.66"/>
    <n v="2555298.75"/>
    <n v="145.56789050928563"/>
  </r>
  <r>
    <x v="29"/>
    <s v="GENERAL SURGERY"/>
    <n v="8589"/>
    <n v="1646047.01"/>
    <n v="1282414.52"/>
    <n v="149.30894399813715"/>
  </r>
  <r>
    <x v="29"/>
    <s v="OTOLARYNGOLOGY"/>
    <n v="404"/>
    <n v="76160.479999999996"/>
    <n v="58412.66"/>
    <n v="144.58579207920792"/>
  </r>
  <r>
    <x v="29"/>
    <s v="ANESTHESIOLOGY"/>
    <n v="1949"/>
    <n v="381709.76"/>
    <n v="292830.27"/>
    <n v="150.24641867624425"/>
  </r>
  <r>
    <x v="29"/>
    <s v="CARDIOLOGY"/>
    <n v="7716"/>
    <n v="1510484.11"/>
    <n v="1169814.3999999999"/>
    <n v="151.60891653706582"/>
  </r>
  <r>
    <x v="29"/>
    <s v="DERMATOLOGY"/>
    <n v="1135"/>
    <n v="223547.44"/>
    <n v="172886.81"/>
    <n v="152.32318061674007"/>
  </r>
  <r>
    <x v="29"/>
    <s v="FAMILY PRACTICE"/>
    <n v="203916"/>
    <n v="37231201.450000003"/>
    <n v="28527445.109999999"/>
    <n v="139.89802227387747"/>
  </r>
  <r>
    <x v="29"/>
    <s v="INTERVENTIONAL PAIN MANAGEMENT"/>
    <n v="1451"/>
    <n v="278523.5"/>
    <n v="214927.56"/>
    <n v="148.12374913852514"/>
  </r>
  <r>
    <x v="29"/>
    <s v="GASTROENTEROLOGY"/>
    <n v="1130"/>
    <n v="221258.67"/>
    <n v="171612.66"/>
    <n v="151.86961061946903"/>
  </r>
  <r>
    <x v="29"/>
    <s v="INTERNAL MEDICINE"/>
    <n v="457704"/>
    <n v="85709076.370000005"/>
    <n v="65998529.979999997"/>
    <n v="144.19478523237726"/>
  </r>
  <r>
    <x v="29"/>
    <s v="OSTEOPATHIC MANIPULATIVE MEDICINE"/>
    <n v="882"/>
    <n v="168191.86"/>
    <n v="131174.78"/>
    <n v="148.7242403628118"/>
  </r>
  <r>
    <x v="29"/>
    <s v="NEUROLOGY"/>
    <n v="3584"/>
    <n v="714749.08"/>
    <n v="548789.51"/>
    <n v="153.12207310267857"/>
  </r>
  <r>
    <x v="29"/>
    <s v="NEUROSURGERY"/>
    <n v="128"/>
    <n v="23736.53"/>
    <n v="18920.22"/>
    <n v="147.81421875000001"/>
  </r>
  <r>
    <x v="29"/>
    <s v="OBSTETRICS/GYNECOLOGY"/>
    <n v="1311"/>
    <n v="256618.12"/>
    <n v="200685.13"/>
    <n v="153.07790236460718"/>
  </r>
  <r>
    <x v="29"/>
    <s v="HOSPICE AND PALLIATIVE CARE"/>
    <n v="3638"/>
    <n v="671443.06"/>
    <n v="506629.66"/>
    <n v="139.26048927982407"/>
  </r>
  <r>
    <x v="29"/>
    <s v="OPHTHALMOLOGY"/>
    <n v="2843"/>
    <n v="566638.57999999996"/>
    <n v="441211.44"/>
    <n v="155.19220541681324"/>
  </r>
  <r>
    <x v="29"/>
    <s v="ORTHOPEDIC SURGERY"/>
    <n v="1042"/>
    <n v="201197.15"/>
    <n v="152062.82999999999"/>
    <n v="145.93361804222647"/>
  </r>
  <r>
    <x v="29"/>
    <s v="CARDIAC ELECTROPHYSIOLOGY"/>
    <n v="50"/>
    <n v="9200.1200000000008"/>
    <n v="7223.42"/>
    <n v="144.4684"/>
  </r>
  <r>
    <x v="29"/>
    <s v="PATHOLOGY"/>
    <n v="133"/>
    <n v="25902.55"/>
    <n v="20338.02"/>
    <n v="152.91744360902257"/>
  </r>
  <r>
    <x v="29"/>
    <s v="SPORTS MEDICINE"/>
    <n v="236"/>
    <n v="41195.43"/>
    <n v="32212.03"/>
    <n v="136.49165254237289"/>
  </r>
  <r>
    <x v="29"/>
    <s v="PLASTIC AND RECONSTRUCTIVE SURGERY"/>
    <n v="1601"/>
    <n v="310473.90000000002"/>
    <n v="241132.1"/>
    <n v="150.61342910680824"/>
  </r>
  <r>
    <x v="29"/>
    <s v="PHYSICAL MEDICINE AND REHABILITATION"/>
    <n v="98659"/>
    <n v="18730656.390000001"/>
    <n v="14594948.880000001"/>
    <n v="147.93327400439901"/>
  </r>
  <r>
    <x v="29"/>
    <s v="PSYCHIATRY"/>
    <n v="15761"/>
    <n v="3003886.86"/>
    <n v="2303343.9"/>
    <n v="146.14198972146437"/>
  </r>
  <r>
    <x v="29"/>
    <s v="GERIATRIC PSYCHIATRY"/>
    <n v="711"/>
    <n v="133568.15"/>
    <n v="102109.89"/>
    <n v="143.61447257383966"/>
  </r>
  <r>
    <x v="29"/>
    <s v="COLORECTAL SURGERY (FORMERLY PROCTOLOGY)"/>
    <n v="19"/>
    <n v="3329.62"/>
    <n v="2671.46"/>
    <n v="140.60315789473685"/>
  </r>
  <r>
    <x v="29"/>
    <s v="PULMONARY DISEASE"/>
    <n v="9816"/>
    <n v="1892350.06"/>
    <n v="1472808.85"/>
    <n v="150.04165138549308"/>
  </r>
  <r>
    <x v="29"/>
    <s v="DIAGNOSTIC RADIOLOGY"/>
    <n v="272"/>
    <n v="51437.14"/>
    <n v="39257.89"/>
    <n v="144.33047794117647"/>
  </r>
  <r>
    <x v="29"/>
    <s v="THORACIC SURGERY"/>
    <n v="962"/>
    <n v="177718.03"/>
    <n v="137691.71"/>
    <n v="143.13067567567566"/>
  </r>
  <r>
    <x v="29"/>
    <s v="UROLOGY"/>
    <n v="948"/>
    <n v="175058.46"/>
    <n v="138069.20000000001"/>
    <n v="145.64261603375527"/>
  </r>
  <r>
    <x v="29"/>
    <s v="NUCLEAR MEDICINE"/>
    <n v="536"/>
    <n v="101955.57"/>
    <n v="77819.600000000006"/>
    <n v="145.1858208955224"/>
  </r>
  <r>
    <x v="29"/>
    <s v="PEDIATRIC MEDICINE"/>
    <n v="593"/>
    <n v="109986.1"/>
    <n v="84652.01"/>
    <n v="142.75212478920741"/>
  </r>
  <r>
    <x v="29"/>
    <s v="GERIATRIC MEDICINE"/>
    <n v="47055"/>
    <n v="8800782.9199999999"/>
    <n v="6728418.46"/>
    <n v="142.99051025395812"/>
  </r>
  <r>
    <x v="29"/>
    <s v="NEPHROLOGY"/>
    <n v="6763"/>
    <n v="1324496.33"/>
    <n v="1027779.75"/>
    <n v="151.97098181280498"/>
  </r>
  <r>
    <x v="29"/>
    <s v="OPTOMETRY"/>
    <n v="915"/>
    <n v="168547.54"/>
    <n v="131471.25"/>
    <n v="143.6844262295082"/>
  </r>
  <r>
    <x v="29"/>
    <s v="CERTIFIED REGISTERED NURSE ANESTHETIST (CRNA)"/>
    <n v="35"/>
    <n v="6752.48"/>
    <n v="5293.99"/>
    <n v="151.25685714285714"/>
  </r>
  <r>
    <x v="29"/>
    <s v="INFECTIOUS DISEASE"/>
    <n v="10514"/>
    <n v="2013659.06"/>
    <n v="1560298.62"/>
    <n v="148.40199923910976"/>
  </r>
  <r>
    <x v="29"/>
    <s v="ENDOCRINOLOGY"/>
    <n v="1647"/>
    <n v="320174.28999999998"/>
    <n v="247097.29"/>
    <n v="150.02871281117183"/>
  </r>
  <r>
    <x v="29"/>
    <s v="PODIATRY"/>
    <n v="4072"/>
    <n v="765000.96"/>
    <n v="588136.48"/>
    <n v="144.43430255402751"/>
  </r>
  <r>
    <x v="29"/>
    <s v="NURSE PRACTITIONER"/>
    <n v="253523"/>
    <n v="39763671.810000002"/>
    <n v="30635106.760000002"/>
    <n v="120.83758380896408"/>
  </r>
  <r>
    <x v="29"/>
    <s v="RHEUMATOLOGY"/>
    <n v="761"/>
    <n v="149211.6"/>
    <n v="116591.21"/>
    <n v="153.20789750328515"/>
  </r>
  <r>
    <x v="29"/>
    <s v="CLINICAL PSYCHOLOGIST"/>
    <n v="132"/>
    <n v="25703.24"/>
    <n v="20036.84"/>
    <n v="151.79424242424241"/>
  </r>
  <r>
    <x v="29"/>
    <s v="PAIN MANAGEMENT"/>
    <n v="3502"/>
    <n v="652865.92000000004"/>
    <n v="506535.75"/>
    <n v="144.64184751570531"/>
  </r>
  <r>
    <x v="29"/>
    <s v="PERIPHERAL VASCULAR DISEASE"/>
    <n v="53"/>
    <n v="10217.82"/>
    <n v="8016.11"/>
    <n v="151.24735849056603"/>
  </r>
  <r>
    <x v="29"/>
    <s v="VASCULAR SURGERY"/>
    <n v="549"/>
    <n v="107712.03"/>
    <n v="82815.509999999995"/>
    <n v="150.84792349726774"/>
  </r>
  <r>
    <x v="29"/>
    <s v="CARDIAC SURGERY"/>
    <n v="136"/>
    <n v="24146.48"/>
    <n v="18921.64"/>
    <n v="139.12970588235294"/>
  </r>
  <r>
    <x v="29"/>
    <s v="ADDICTION MEDICINE"/>
    <n v="17"/>
    <n v="3126.23"/>
    <n v="2454.2399999999998"/>
    <n v="144.36705882352939"/>
  </r>
  <r>
    <x v="29"/>
    <s v="CRITICAL CARE (INTENSIVISTS)"/>
    <n v="1409"/>
    <n v="280503.90999999997"/>
    <n v="220999.45"/>
    <n v="156.84843860894253"/>
  </r>
  <r>
    <x v="29"/>
    <s v="HEMATOLOGY/ONCOLOGY"/>
    <n v="550"/>
    <n v="108550.27"/>
    <n v="83908.88"/>
    <n v="152.5616"/>
  </r>
  <r>
    <x v="29"/>
    <s v="PREVENTIVE MEDICINE"/>
    <n v="496"/>
    <n v="91672.22"/>
    <n v="71592.28"/>
    <n v="144.33927419354839"/>
  </r>
  <r>
    <x v="29"/>
    <s v="CERTIFIED CLINICAL NURSE SPECIALIST"/>
    <n v="1010"/>
    <n v="155498.49"/>
    <n v="116539.22"/>
    <n v="115.38536633663367"/>
  </r>
  <r>
    <x v="29"/>
    <s v="MEDICAL ONCOLOGY"/>
    <n v="39"/>
    <n v="7193.78"/>
    <n v="5665.92"/>
    <n v="145.28"/>
  </r>
  <r>
    <x v="29"/>
    <s v="SURGICAL ONCOLOGY"/>
    <n v="528"/>
    <n v="105071.95"/>
    <n v="81735.91"/>
    <n v="154.80285984848484"/>
  </r>
  <r>
    <x v="29"/>
    <s v="EMERGENCY MEDICINE"/>
    <n v="9399"/>
    <n v="1705963.15"/>
    <n v="1312409.71"/>
    <n v="139.63290882008724"/>
  </r>
  <r>
    <x v="29"/>
    <s v="INTERVENTIONAL RADIOLOGY"/>
    <n v="112"/>
    <n v="21473.16"/>
    <n v="16683.34"/>
    <n v="148.95839285714285"/>
  </r>
  <r>
    <x v="29"/>
    <s v="PHYSICIAN ASSISTANT"/>
    <n v="43977"/>
    <n v="6970521.2699999996"/>
    <n v="5420769.25"/>
    <n v="123.26373445209997"/>
  </r>
  <r>
    <x v="29"/>
    <s v="UNKNOWN PHYSICIAN SPECIALTY"/>
    <n v="195"/>
    <n v="35343.879999999997"/>
    <n v="27533.75"/>
    <n v="141.19871794871796"/>
  </r>
  <r>
    <x v="29"/>
    <s v="SLEEP MEDICINE"/>
    <n v="103"/>
    <n v="19889.330000000002"/>
    <n v="15793.81"/>
    <n v="153.33796116504854"/>
  </r>
  <r>
    <x v="29"/>
    <s v="INTERVENTIONAL CARDIOLOGY"/>
    <n v="659"/>
    <n v="127564.35"/>
    <n v="100110.33"/>
    <n v="151.91248861911987"/>
  </r>
  <r>
    <x v="29"/>
    <s v="HOSPITALIST"/>
    <n v="38360"/>
    <n v="7122522.9500000002"/>
    <n v="5496675.3700000001"/>
    <n v="143.29185010427528"/>
  </r>
  <r>
    <x v="29"/>
    <s v="ADVANCED HEART FAILURE AND TRANSPLANT CARDIOLOGY"/>
    <n v="22"/>
    <n v="4184"/>
    <n v="3280.43"/>
    <n v="149.11045454545453"/>
  </r>
  <r>
    <x v="29"/>
    <s v="UNDERSEA AND HYPERBARIC MEDICINE"/>
    <n v="128"/>
    <n v="23682.21"/>
    <n v="18037.87"/>
    <n v="140.92085937499999"/>
  </r>
  <r>
    <x v="30"/>
    <s v="GENERAL PRACTICE"/>
    <n v="18500"/>
    <n v="764752.89"/>
    <n v="560956.61"/>
    <n v="30.321978918918919"/>
  </r>
  <r>
    <x v="30"/>
    <s v="GENERAL SURGERY"/>
    <n v="29056"/>
    <n v="1210172"/>
    <n v="929772.77"/>
    <n v="31.999338174559472"/>
  </r>
  <r>
    <x v="30"/>
    <s v="ALLERGY/IMMUNOLOGY"/>
    <n v="239"/>
    <n v="8946.09"/>
    <n v="6007.09"/>
    <n v="25.134267782426779"/>
  </r>
  <r>
    <x v="30"/>
    <s v="OTOLARYNGOLOGY"/>
    <n v="6224"/>
    <n v="265874.51"/>
    <n v="202595.96"/>
    <n v="32.550764781491004"/>
  </r>
  <r>
    <x v="30"/>
    <s v="ANESTHESIOLOGY"/>
    <n v="1245"/>
    <n v="52818.35"/>
    <n v="41179.32"/>
    <n v="33.075759036144575"/>
  </r>
  <r>
    <x v="30"/>
    <s v="CARDIOLOGY"/>
    <n v="5403"/>
    <n v="228332.89"/>
    <n v="172531.54"/>
    <n v="31.932544882472701"/>
  </r>
  <r>
    <x v="30"/>
    <s v="DERMATOLOGY"/>
    <n v="5945"/>
    <n v="254722.33"/>
    <n v="195845.34"/>
    <n v="32.942866274179984"/>
  </r>
  <r>
    <x v="30"/>
    <s v="FAMILY PRACTICE"/>
    <n v="235188"/>
    <n v="9308284.8100000005"/>
    <n v="6802566.2000000002"/>
    <n v="28.923951051924419"/>
  </r>
  <r>
    <x v="30"/>
    <s v="INTERVENTIONAL PAIN MANAGEMENT"/>
    <n v="673"/>
    <n v="26152.03"/>
    <n v="18103.919999999998"/>
    <n v="26.900326894502225"/>
  </r>
  <r>
    <x v="30"/>
    <s v="GASTROENTEROLOGY"/>
    <n v="1942"/>
    <n v="81219.47"/>
    <n v="62184.73"/>
    <n v="32.020973223480951"/>
  </r>
  <r>
    <x v="30"/>
    <s v="INTERNAL MEDICINE"/>
    <n v="339887"/>
    <n v="14160793.789999999"/>
    <n v="10536435.16"/>
    <n v="30.999818057177826"/>
  </r>
  <r>
    <x v="30"/>
    <s v="OSTEOPATHIC MANIPULATIVE MEDICINE"/>
    <n v="279"/>
    <n v="11077.88"/>
    <n v="8117.69"/>
    <n v="29.095663082437273"/>
  </r>
  <r>
    <x v="30"/>
    <s v="NEUROLOGY"/>
    <n v="1308"/>
    <n v="55637.66"/>
    <n v="41231.11"/>
    <n v="31.522255351681956"/>
  </r>
  <r>
    <x v="30"/>
    <s v="NEUROSURGERY"/>
    <n v="532"/>
    <n v="21445.53"/>
    <n v="17058.41"/>
    <n v="32.064680451127821"/>
  </r>
  <r>
    <x v="30"/>
    <s v="OBSTETRICS/GYNECOLOGY"/>
    <n v="2222"/>
    <n v="87416.71"/>
    <n v="65023.98"/>
    <n v="29.263717371737176"/>
  </r>
  <r>
    <x v="30"/>
    <s v="HOSPICE AND PALLIATIVE CARE"/>
    <n v="889"/>
    <n v="35491.43"/>
    <n v="26911.08"/>
    <n v="30.271181102362206"/>
  </r>
  <r>
    <x v="30"/>
    <s v="OPHTHALMOLOGY"/>
    <n v="966"/>
    <n v="43401.05"/>
    <n v="32381.05"/>
    <n v="33.520755693581776"/>
  </r>
  <r>
    <x v="30"/>
    <s v="ORTHOPEDIC SURGERY"/>
    <n v="1769"/>
    <n v="73074.080000000002"/>
    <n v="55764.26"/>
    <n v="31.523041266252122"/>
  </r>
  <r>
    <x v="30"/>
    <s v="PATHOLOGY"/>
    <n v="467"/>
    <n v="20494.23"/>
    <n v="15957.73"/>
    <n v="34.170728051391862"/>
  </r>
  <r>
    <x v="30"/>
    <s v="PLASTIC AND RECONSTRUCTIVE SURGERY"/>
    <n v="5849"/>
    <n v="242812.34"/>
    <n v="184787.44"/>
    <n v="31.59299709352026"/>
  </r>
  <r>
    <x v="30"/>
    <s v="PHYSICAL MEDICINE AND REHABILITATION"/>
    <n v="67197"/>
    <n v="2763933.71"/>
    <n v="2126987.16"/>
    <n v="31.653007723559089"/>
  </r>
  <r>
    <x v="30"/>
    <s v="PSYCHIATRY"/>
    <n v="50713"/>
    <n v="2091706.6"/>
    <n v="1527602.86"/>
    <n v="30.122510204484058"/>
  </r>
  <r>
    <x v="30"/>
    <s v="GERIATRIC PSYCHIATRY"/>
    <n v="1104"/>
    <n v="44831.06"/>
    <n v="32843.58"/>
    <n v="29.749619565217394"/>
  </r>
  <r>
    <x v="30"/>
    <s v="COLORECTAL SURGERY (FORMERLY PROCTOLOGY)"/>
    <n v="32"/>
    <n v="1232.1400000000001"/>
    <n v="986.51"/>
    <n v="30.8284375"/>
  </r>
  <r>
    <x v="30"/>
    <s v="PULMONARY DISEASE"/>
    <n v="26289"/>
    <n v="1093720.1399999999"/>
    <n v="836890.54"/>
    <n v="31.834247784244361"/>
  </r>
  <r>
    <x v="30"/>
    <s v="DIAGNOSTIC RADIOLOGY"/>
    <n v="320"/>
    <n v="14538.16"/>
    <n v="10931.77"/>
    <n v="34.161781250000004"/>
  </r>
  <r>
    <x v="30"/>
    <s v="THORACIC SURGERY"/>
    <n v="147"/>
    <n v="5589.57"/>
    <n v="3931.9"/>
    <n v="26.747619047619047"/>
  </r>
  <r>
    <x v="30"/>
    <s v="UROLOGY"/>
    <n v="838"/>
    <n v="37883.230000000003"/>
    <n v="27670.29"/>
    <n v="33.019439140811457"/>
  </r>
  <r>
    <x v="30"/>
    <s v="PEDIATRIC MEDICINE"/>
    <n v="1832"/>
    <n v="73764.02"/>
    <n v="51571.12"/>
    <n v="28.150174672489083"/>
  </r>
  <r>
    <x v="30"/>
    <s v="GERIATRIC MEDICINE"/>
    <n v="22663"/>
    <n v="937041.43"/>
    <n v="686463.45"/>
    <n v="30.290052067246169"/>
  </r>
  <r>
    <x v="30"/>
    <s v="NEPHROLOGY"/>
    <n v="5789"/>
    <n v="242616.32000000001"/>
    <n v="185990.51"/>
    <n v="32.128262221454484"/>
  </r>
  <r>
    <x v="30"/>
    <s v="HAND SURGERY"/>
    <n v="36"/>
    <n v="1572.48"/>
    <n v="1129.92"/>
    <n v="31.38666666666667"/>
  </r>
  <r>
    <x v="30"/>
    <s v="OPTOMETRY"/>
    <n v="4513"/>
    <n v="174617.28"/>
    <n v="132238.41"/>
    <n v="29.301664081542214"/>
  </r>
  <r>
    <x v="30"/>
    <s v="INFECTIOUS DISEASE"/>
    <n v="4428"/>
    <n v="179879.21"/>
    <n v="139604.09"/>
    <n v="31.527572267389338"/>
  </r>
  <r>
    <x v="30"/>
    <s v="ENDOCRINOLOGY"/>
    <n v="221"/>
    <n v="9787.92"/>
    <n v="7297.15"/>
    <n v="33.018778280542982"/>
  </r>
  <r>
    <x v="30"/>
    <s v="PODIATRY"/>
    <n v="231941"/>
    <n v="9477089.7699999996"/>
    <n v="7174441.1399999997"/>
    <n v="30.932181632397892"/>
  </r>
  <r>
    <x v="30"/>
    <s v="NURSE PRACTITIONER"/>
    <n v="441768"/>
    <n v="15088083.65"/>
    <n v="11221757.310000001"/>
    <n v="25.401924335850492"/>
  </r>
  <r>
    <x v="30"/>
    <s v="RHEUMATOLOGY"/>
    <n v="79"/>
    <n v="3129.58"/>
    <n v="2333.54"/>
    <n v="29.538481012658227"/>
  </r>
  <r>
    <x v="30"/>
    <s v="PAIN MANAGEMENT"/>
    <n v="599"/>
    <n v="24567.59"/>
    <n v="18672.330000000002"/>
    <n v="31.172504173622709"/>
  </r>
  <r>
    <x v="30"/>
    <s v="VASCULAR SURGERY"/>
    <n v="458"/>
    <n v="19085.68"/>
    <n v="14524.06"/>
    <n v="31.711921397379911"/>
  </r>
  <r>
    <x v="30"/>
    <s v="CARDIAC SURGERY"/>
    <n v="34"/>
    <n v="1284.96"/>
    <n v="877.25"/>
    <n v="25.801470588235293"/>
  </r>
  <r>
    <x v="30"/>
    <s v="ADDICTION MEDICINE"/>
    <n v="94"/>
    <n v="3791.8"/>
    <n v="2439.7399999999998"/>
    <n v="25.954680851063827"/>
  </r>
  <r>
    <x v="30"/>
    <s v="CRITICAL CARE (INTENSIVISTS)"/>
    <n v="781"/>
    <n v="32347.22"/>
    <n v="24612.76"/>
    <n v="31.514417413572342"/>
  </r>
  <r>
    <x v="30"/>
    <s v="HEMATOLOGY"/>
    <n v="106"/>
    <n v="4093.64"/>
    <n v="3118.38"/>
    <n v="29.41867924528302"/>
  </r>
  <r>
    <x v="30"/>
    <s v="HEMATOLOGY/ONCOLOGY"/>
    <n v="4245"/>
    <n v="178852.38"/>
    <n v="132415.78"/>
    <n v="31.193352179034157"/>
  </r>
  <r>
    <x v="30"/>
    <s v="PREVENTIVE MEDICINE"/>
    <n v="242"/>
    <n v="9883.02"/>
    <n v="7751.28"/>
    <n v="32.030082644628095"/>
  </r>
  <r>
    <x v="30"/>
    <s v="CERTIFIED CLINICAL NURSE SPECIALIST"/>
    <n v="2223"/>
    <n v="74096.960000000006"/>
    <n v="52348.13"/>
    <n v="23.548416554206028"/>
  </r>
  <r>
    <x v="30"/>
    <s v="MEDICAL ONCOLOGY"/>
    <n v="18"/>
    <n v="720.38"/>
    <n v="566.19000000000005"/>
    <n v="31.455000000000002"/>
  </r>
  <r>
    <x v="30"/>
    <s v="RADIATION ONCOLOGY"/>
    <n v="13"/>
    <n v="515.32000000000005"/>
    <n v="413.4"/>
    <n v="31.799999999999997"/>
  </r>
  <r>
    <x v="30"/>
    <s v="EMERGENCY MEDICINE"/>
    <n v="12079"/>
    <n v="487750.99"/>
    <n v="367895.72"/>
    <n v="30.457465021938901"/>
  </r>
  <r>
    <x v="30"/>
    <s v="INTERVENTIONAL RADIOLOGY"/>
    <n v="314"/>
    <n v="13496.32"/>
    <n v="10317.790000000001"/>
    <n v="32.859203821656052"/>
  </r>
  <r>
    <x v="30"/>
    <s v="PHYSICIAN ASSISTANT"/>
    <n v="68661"/>
    <n v="2389235.7799999998"/>
    <n v="1781724.51"/>
    <n v="25.949585791060429"/>
  </r>
  <r>
    <x v="30"/>
    <s v="UNKNOWN PHYSICIAN SPECIALTY"/>
    <n v="450"/>
    <n v="17520.169999999998"/>
    <n v="13512.19"/>
    <n v="30.02708888888889"/>
  </r>
  <r>
    <x v="30"/>
    <s v="SLEEP MEDICINE"/>
    <n v="147"/>
    <n v="6269.55"/>
    <n v="5030.34"/>
    <n v="34.22"/>
  </r>
  <r>
    <x v="30"/>
    <s v="INTERVENTIONAL CARDIOLOGY"/>
    <n v="38"/>
    <n v="1509.92"/>
    <n v="1206.96"/>
    <n v="31.762105263157896"/>
  </r>
  <r>
    <x v="30"/>
    <s v="HOSPITALIST"/>
    <n v="11201"/>
    <n v="462515.37"/>
    <n v="341610.35"/>
    <n v="30.498201053477366"/>
  </r>
  <r>
    <x v="30"/>
    <s v="UNDERSEA AND HYPERBARIC MEDICINE"/>
    <n v="295"/>
    <n v="11639.66"/>
    <n v="9165.7099999999991"/>
    <n v="31.070203389830507"/>
  </r>
  <r>
    <x v="31"/>
    <s v="GENERAL PRACTICE"/>
    <n v="119383"/>
    <n v="9489807"/>
    <n v="7132580.79"/>
    <n v="59.745363996548924"/>
  </r>
  <r>
    <x v="31"/>
    <s v="GENERAL SURGERY"/>
    <n v="174194"/>
    <n v="13533757.02"/>
    <n v="10495584.16"/>
    <n v="60.252271375592734"/>
  </r>
  <r>
    <x v="31"/>
    <s v="ALLERGY/IMMUNOLOGY"/>
    <n v="497"/>
    <n v="34143.65"/>
    <n v="23492.58"/>
    <n v="47.268772635814891"/>
  </r>
  <r>
    <x v="31"/>
    <s v="OTOLARYNGOLOGY"/>
    <n v="12822"/>
    <n v="1045108.41"/>
    <n v="804779.7"/>
    <n v="62.765535797847448"/>
  </r>
  <r>
    <x v="31"/>
    <s v="ANESTHESIOLOGY"/>
    <n v="17827"/>
    <n v="1476885.89"/>
    <n v="1139098.49"/>
    <n v="63.897374207662537"/>
  </r>
  <r>
    <x v="31"/>
    <s v="CARDIOLOGY"/>
    <n v="45673"/>
    <n v="3629317.4"/>
    <n v="2796711.42"/>
    <n v="61.233363694086222"/>
  </r>
  <r>
    <x v="31"/>
    <s v="DERMATOLOGY"/>
    <n v="3141"/>
    <n v="247858.48"/>
    <n v="182341.96"/>
    <n v="58.052199936326005"/>
  </r>
  <r>
    <x v="31"/>
    <s v="FAMILY PRACTICE"/>
    <n v="1117766"/>
    <n v="83961364.620000005"/>
    <n v="62808094.600000001"/>
    <n v="56.190736343742792"/>
  </r>
  <r>
    <x v="31"/>
    <s v="INTERVENTIONAL PAIN MANAGEMENT"/>
    <n v="7141"/>
    <n v="572621.69999999995"/>
    <n v="432636.92"/>
    <n v="60.584920879428651"/>
  </r>
  <r>
    <x v="31"/>
    <s v="GASTROENTEROLOGY"/>
    <n v="12814"/>
    <n v="1068141.4099999999"/>
    <n v="823608.95"/>
    <n v="64.274149367878877"/>
  </r>
  <r>
    <x v="31"/>
    <s v="INTERNAL MEDICINE"/>
    <n v="2196088"/>
    <n v="173717408.33000001"/>
    <n v="131197518.89"/>
    <n v="59.74146704959"/>
  </r>
  <r>
    <x v="31"/>
    <s v="OSTEOPATHIC MANIPULATIVE MEDICINE"/>
    <n v="1375"/>
    <n v="100959.52"/>
    <n v="73898.929999999993"/>
    <n v="53.744676363636358"/>
  </r>
  <r>
    <x v="31"/>
    <s v="NEUROLOGY"/>
    <n v="12892"/>
    <n v="1013063.79"/>
    <n v="745879.1"/>
    <n v="57.855964939497362"/>
  </r>
  <r>
    <x v="31"/>
    <s v="NEUROSURGERY"/>
    <n v="3773"/>
    <n v="285774.86"/>
    <n v="228074.62"/>
    <n v="60.449143917307183"/>
  </r>
  <r>
    <x v="31"/>
    <s v="OBSTETRICS/GYNECOLOGY"/>
    <n v="9404"/>
    <n v="728074.7"/>
    <n v="563765.98"/>
    <n v="59.949593789876644"/>
  </r>
  <r>
    <x v="31"/>
    <s v="HOSPICE AND PALLIATIVE CARE"/>
    <n v="7913"/>
    <n v="605068.68999999994"/>
    <n v="452854.65"/>
    <n v="57.229198786806521"/>
  </r>
  <r>
    <x v="31"/>
    <s v="OPHTHALMOLOGY"/>
    <n v="4687"/>
    <n v="391057.55"/>
    <n v="289560.21000000002"/>
    <n v="61.779434606358016"/>
  </r>
  <r>
    <x v="31"/>
    <s v="ORTHOPEDIC SURGERY"/>
    <n v="10487"/>
    <n v="826654.53"/>
    <n v="631985.30000000005"/>
    <n v="60.26368837608468"/>
  </r>
  <r>
    <x v="31"/>
    <s v="CARDIAC ELECTROPHYSIOLOGY"/>
    <n v="264"/>
    <n v="19693.669999999998"/>
    <n v="14974.93"/>
    <n v="56.7232196969697"/>
  </r>
  <r>
    <x v="31"/>
    <s v="PATHOLOGY"/>
    <n v="7363"/>
    <n v="593185.47"/>
    <n v="452133.18"/>
    <n v="61.406108922993347"/>
  </r>
  <r>
    <x v="31"/>
    <s v="SPORTS MEDICINE"/>
    <n v="962"/>
    <n v="71747.820000000007"/>
    <n v="55751.35"/>
    <n v="57.953586278586279"/>
  </r>
  <r>
    <x v="31"/>
    <s v="PLASTIC AND RECONSTRUCTIVE SURGERY"/>
    <n v="16833"/>
    <n v="1312043.31"/>
    <n v="1015819.98"/>
    <n v="60.346936374977723"/>
  </r>
  <r>
    <x v="31"/>
    <s v="PHYSICAL MEDICINE AND REHABILITATION"/>
    <n v="661792"/>
    <n v="52477515.109999999"/>
    <n v="40805595.009999998"/>
    <n v="61.659244913809772"/>
  </r>
  <r>
    <x v="31"/>
    <s v="PSYCHIATRY"/>
    <n v="161518"/>
    <n v="12596879.08"/>
    <n v="9422816.6999999993"/>
    <n v="58.339112049431016"/>
  </r>
  <r>
    <x v="31"/>
    <s v="GERIATRIC PSYCHIATRY"/>
    <n v="4976"/>
    <n v="384441.91"/>
    <n v="287873.39"/>
    <n v="57.85236937299036"/>
  </r>
  <r>
    <x v="31"/>
    <s v="COLORECTAL SURGERY (FORMERLY PROCTOLOGY)"/>
    <n v="1078"/>
    <n v="82064.649999999994"/>
    <n v="65312.19"/>
    <n v="60.586447124304271"/>
  </r>
  <r>
    <x v="31"/>
    <s v="PULMONARY DISEASE"/>
    <n v="82239"/>
    <n v="6477962.1799999997"/>
    <n v="5018152.3"/>
    <n v="61.019130826007121"/>
  </r>
  <r>
    <x v="31"/>
    <s v="DIAGNOSTIC RADIOLOGY"/>
    <n v="1293"/>
    <n v="111054.72"/>
    <n v="83438.350000000006"/>
    <n v="64.53081979891725"/>
  </r>
  <r>
    <x v="31"/>
    <s v="THORACIC SURGERY"/>
    <n v="2763"/>
    <n v="206720.07"/>
    <n v="158540.99"/>
    <n v="57.380018096272167"/>
  </r>
  <r>
    <x v="31"/>
    <s v="UROLOGY"/>
    <n v="3021"/>
    <n v="236412.88"/>
    <n v="181680.03"/>
    <n v="60.1390367428004"/>
  </r>
  <r>
    <x v="31"/>
    <s v="NUCLEAR MEDICINE"/>
    <n v="2587"/>
    <n v="198754.8"/>
    <n v="150456.46"/>
    <n v="58.158662543486663"/>
  </r>
  <r>
    <x v="31"/>
    <s v="PEDIATRIC MEDICINE"/>
    <n v="3664"/>
    <n v="287299.09999999998"/>
    <n v="215929.68"/>
    <n v="58.932772925764191"/>
  </r>
  <r>
    <x v="31"/>
    <s v="GERIATRIC MEDICINE"/>
    <n v="112603"/>
    <n v="8598372.5299999993"/>
    <n v="6401985.8700000001"/>
    <n v="56.854487624663641"/>
  </r>
  <r>
    <x v="31"/>
    <s v="NEPHROLOGY"/>
    <n v="25982"/>
    <n v="2048551.89"/>
    <n v="1569946.14"/>
    <n v="60.424376106535291"/>
  </r>
  <r>
    <x v="31"/>
    <s v="HAND SURGERY"/>
    <n v="17"/>
    <n v="1394.85"/>
    <n v="1093.6099999999999"/>
    <n v="64.33"/>
  </r>
  <r>
    <x v="31"/>
    <s v="OPTOMETRY"/>
    <n v="27536"/>
    <n v="2056672.11"/>
    <n v="1558943.38"/>
    <n v="56.614736345148167"/>
  </r>
  <r>
    <x v="31"/>
    <s v="CERTIFIED REGISTERED NURSE ANESTHETIST (CRNA)"/>
    <n v="266"/>
    <n v="21677.35"/>
    <n v="16772.46"/>
    <n v="63.054360902255638"/>
  </r>
  <r>
    <x v="31"/>
    <s v="INFECTIOUS DISEASE"/>
    <n v="48568"/>
    <n v="3747085.92"/>
    <n v="2921041.25"/>
    <n v="60.143329970350848"/>
  </r>
  <r>
    <x v="31"/>
    <s v="ENDOCRINOLOGY"/>
    <n v="7283"/>
    <n v="569540.06999999995"/>
    <n v="437466.73"/>
    <n v="60.066830976246052"/>
  </r>
  <r>
    <x v="31"/>
    <s v="PODIATRY"/>
    <n v="277906"/>
    <n v="21690390.829999998"/>
    <n v="16473806.210000001"/>
    <n v="59.278339474498573"/>
  </r>
  <r>
    <x v="31"/>
    <s v="NURSE PRACTITIONER"/>
    <n v="4704651.5"/>
    <n v="303431676.55000001"/>
    <n v="229081542.03999999"/>
    <n v="48.692563527819225"/>
  </r>
  <r>
    <x v="31"/>
    <s v="RHEUMATOLOGY"/>
    <n v="3100"/>
    <n v="256783"/>
    <n v="195830.55"/>
    <n v="63.171145161290319"/>
  </r>
  <r>
    <x v="31"/>
    <s v="CLINICAL PSYCHOLOGIST"/>
    <n v="131"/>
    <n v="10450.780000000001"/>
    <n v="8074.7"/>
    <n v="61.638931297709924"/>
  </r>
  <r>
    <x v="31"/>
    <s v="PAIN MANAGEMENT"/>
    <n v="27966"/>
    <n v="2205936.23"/>
    <n v="1717301.86"/>
    <n v="61.40677465493814"/>
  </r>
  <r>
    <x v="31"/>
    <s v="PERIPHERAL VASCULAR DISEASE"/>
    <n v="36"/>
    <n v="2899.08"/>
    <n v="2274.48"/>
    <n v="63.18"/>
  </r>
  <r>
    <x v="31"/>
    <s v="VASCULAR SURGERY"/>
    <n v="3023"/>
    <n v="241528.88"/>
    <n v="187368.02"/>
    <n v="61.980820377108827"/>
  </r>
  <r>
    <x v="31"/>
    <s v="CARDIAC SURGERY"/>
    <n v="278"/>
    <n v="20422.41"/>
    <n v="15327.99"/>
    <n v="55.136654676258992"/>
  </r>
  <r>
    <x v="31"/>
    <s v="ADDICTION MEDICINE"/>
    <n v="143"/>
    <n v="10682.05"/>
    <n v="7734.73"/>
    <n v="54.089020979020979"/>
  </r>
  <r>
    <x v="31"/>
    <s v="LICENSED CLINICAL SOCIAL WORKER"/>
    <n v="13"/>
    <n v="701.71"/>
    <n v="466"/>
    <n v="35.846153846153847"/>
  </r>
  <r>
    <x v="31"/>
    <s v="CRITICAL CARE (INTENSIVISTS)"/>
    <n v="17956"/>
    <n v="1463959.37"/>
    <n v="1146141.4099999999"/>
    <n v="63.830553018489638"/>
  </r>
  <r>
    <x v="31"/>
    <s v="HEMATOLOGY/ONCOLOGY"/>
    <n v="4918"/>
    <n v="407933.28"/>
    <n v="306091.61"/>
    <n v="62.239042293615285"/>
  </r>
  <r>
    <x v="31"/>
    <s v="PREVENTIVE MEDICINE"/>
    <n v="1503"/>
    <n v="117945.54"/>
    <n v="92210.73"/>
    <n v="61.351117764471056"/>
  </r>
  <r>
    <x v="31"/>
    <s v="NEUROPSYCHIATRY"/>
    <n v="2406"/>
    <n v="191410.3"/>
    <n v="148123.87"/>
    <n v="61.564368246051536"/>
  </r>
  <r>
    <x v="31"/>
    <s v="CERTIFIED CLINICAL NURSE SPECIALIST"/>
    <n v="24412"/>
    <n v="1511067.08"/>
    <n v="1089614.6100000001"/>
    <n v="44.634385138456501"/>
  </r>
  <r>
    <x v="31"/>
    <s v="MEDICAL ONCOLOGY"/>
    <n v="133"/>
    <n v="10264.75"/>
    <n v="8079.22"/>
    <n v="60.746015037593985"/>
  </r>
  <r>
    <x v="31"/>
    <s v="SURGICAL ONCOLOGY"/>
    <n v="422"/>
    <n v="34549.03"/>
    <n v="23607.24"/>
    <n v="55.941327014218011"/>
  </r>
  <r>
    <x v="31"/>
    <s v="RADIATION ONCOLOGY"/>
    <n v="191"/>
    <n v="14249.55"/>
    <n v="11429.73"/>
    <n v="59.841518324607328"/>
  </r>
  <r>
    <x v="31"/>
    <s v="EMERGENCY MEDICINE"/>
    <n v="34382"/>
    <n v="2596167.1800000002"/>
    <n v="1929068.8"/>
    <n v="56.106939677738353"/>
  </r>
  <r>
    <x v="31"/>
    <s v="INTERVENTIONAL RADIOLOGY"/>
    <n v="939"/>
    <n v="78741.83"/>
    <n v="59450.14"/>
    <n v="63.31218317358892"/>
  </r>
  <r>
    <x v="31"/>
    <s v="PHYSICIAN ASSISTANT"/>
    <n v="780469"/>
    <n v="51375629.789999999"/>
    <n v="39332441.359999999"/>
    <n v="50.395904718829321"/>
  </r>
  <r>
    <x v="31"/>
    <s v="UNKNOWN PHYSICIAN SPECIALTY"/>
    <n v="2721"/>
    <n v="202947.49"/>
    <n v="155852.38"/>
    <n v="57.277611172363102"/>
  </r>
  <r>
    <x v="31"/>
    <s v="SLEEP MEDICINE"/>
    <n v="1184"/>
    <n v="95339"/>
    <n v="76069.06"/>
    <n v="64.247516891891891"/>
  </r>
  <r>
    <x v="31"/>
    <s v="INTERVENTIONAL CARDIOLOGY"/>
    <n v="3839"/>
    <n v="312010.40000000002"/>
    <n v="242979.33"/>
    <n v="63.292349570200571"/>
  </r>
  <r>
    <x v="31"/>
    <s v="HOSPITALIST"/>
    <n v="105674"/>
    <n v="8305904.0800000001"/>
    <n v="6380581.9900000002"/>
    <n v="60.379866286882297"/>
  </r>
  <r>
    <x v="31"/>
    <s v="UNDERSEA AND HYPERBARIC MEDICINE"/>
    <n v="1879"/>
    <n v="134295.9"/>
    <n v="102889.16"/>
    <n v="54.757402873869083"/>
  </r>
  <r>
    <x v="32"/>
    <s v="GENERAL PRACTICE"/>
    <n v="135329"/>
    <n v="14988423.59"/>
    <n v="11334923.33"/>
    <n v="83.758273023520459"/>
  </r>
  <r>
    <x v="32"/>
    <s v="GENERAL SURGERY"/>
    <n v="111680"/>
    <n v="12496214.73"/>
    <n v="9758925.0199999996"/>
    <n v="87.382924606017184"/>
  </r>
  <r>
    <x v="32"/>
    <s v="ALLERGY/IMMUNOLOGY"/>
    <n v="503"/>
    <n v="51191.65"/>
    <n v="39836.86"/>
    <n v="79.198528827037777"/>
  </r>
  <r>
    <x v="32"/>
    <s v="OTOLARYNGOLOGY"/>
    <n v="17485"/>
    <n v="2012463.89"/>
    <n v="1570348.68"/>
    <n v="89.811191306834431"/>
  </r>
  <r>
    <x v="32"/>
    <s v="ANESTHESIOLOGY"/>
    <n v="15520"/>
    <n v="1823733.65"/>
    <n v="1390859.43"/>
    <n v="89.617231314432985"/>
  </r>
  <r>
    <x v="32"/>
    <s v="CARDIOLOGY"/>
    <n v="36610"/>
    <n v="4194888.6900000004"/>
    <n v="3241237.89"/>
    <n v="88.534222616771373"/>
  </r>
  <r>
    <x v="32"/>
    <s v="DERMATOLOGY"/>
    <n v="4107"/>
    <n v="476015.74"/>
    <n v="361681.29"/>
    <n v="88.064594594594595"/>
  </r>
  <r>
    <x v="32"/>
    <s v="FAMILY PRACTICE"/>
    <n v="1163905"/>
    <n v="124557581.70999999"/>
    <n v="93198762.579999998"/>
    <n v="80.074200712257436"/>
  </r>
  <r>
    <x v="32"/>
    <s v="INTERVENTIONAL PAIN MANAGEMENT"/>
    <n v="12489"/>
    <n v="1372509.4"/>
    <n v="1062188.76"/>
    <n v="85.049944751381219"/>
  </r>
  <r>
    <x v="32"/>
    <s v="GASTROENTEROLOGY"/>
    <n v="5133"/>
    <n v="587834.31000000006"/>
    <n v="449795.67"/>
    <n v="87.628223261250724"/>
  </r>
  <r>
    <x v="32"/>
    <s v="INTERNAL MEDICINE"/>
    <n v="2186101"/>
    <n v="241468961.06"/>
    <n v="182954684.09"/>
    <n v="83.689950322514832"/>
  </r>
  <r>
    <x v="32"/>
    <s v="OSTEOPATHIC MANIPULATIVE MEDICINE"/>
    <n v="2634"/>
    <n v="287998.71999999997"/>
    <n v="221549.74"/>
    <n v="84.11151860288534"/>
  </r>
  <r>
    <x v="32"/>
    <s v="NEUROLOGY"/>
    <n v="7701"/>
    <n v="879319.94"/>
    <n v="663407.66"/>
    <n v="86.145651214128037"/>
  </r>
  <r>
    <x v="32"/>
    <s v="NEUROSURGERY"/>
    <n v="2364"/>
    <n v="258041.93"/>
    <n v="206296.36"/>
    <n v="87.265803722504231"/>
  </r>
  <r>
    <x v="32"/>
    <s v="OBSTETRICS/GYNECOLOGY"/>
    <n v="7559"/>
    <n v="831551.72"/>
    <n v="649425.43999999994"/>
    <n v="85.914200291043784"/>
  </r>
  <r>
    <x v="32"/>
    <s v="HOSPICE AND PALLIATIVE CARE"/>
    <n v="15732"/>
    <n v="1686579.09"/>
    <n v="1279359.51"/>
    <n v="81.322114797864231"/>
  </r>
  <r>
    <x v="32"/>
    <s v="OPHTHALMOLOGY"/>
    <n v="3052"/>
    <n v="360772.29"/>
    <n v="275424.44"/>
    <n v="90.243918741808656"/>
  </r>
  <r>
    <x v="32"/>
    <s v="ORTHOPEDIC SURGERY"/>
    <n v="7635"/>
    <n v="861174.09"/>
    <n v="662640.18000000005"/>
    <n v="86.789807465618864"/>
  </r>
  <r>
    <x v="32"/>
    <s v="CARDIAC ELECTROPHYSIOLOGY"/>
    <n v="1453"/>
    <n v="153501.89000000001"/>
    <n v="118156.72"/>
    <n v="81.31914659325534"/>
  </r>
  <r>
    <x v="32"/>
    <s v="PATHOLOGY"/>
    <n v="1012"/>
    <n v="115559.51"/>
    <n v="88199.31"/>
    <n v="87.153468379446636"/>
  </r>
  <r>
    <x v="32"/>
    <s v="SPORTS MEDICINE"/>
    <n v="1044"/>
    <n v="109120.6"/>
    <n v="83455.66"/>
    <n v="79.938371647509584"/>
  </r>
  <r>
    <x v="32"/>
    <s v="PLASTIC AND RECONSTRUCTIVE SURGERY"/>
    <n v="14447"/>
    <n v="1640436.77"/>
    <n v="1281768.19"/>
    <n v="88.722100782169306"/>
  </r>
  <r>
    <x v="32"/>
    <s v="PHYSICAL MEDICINE AND REHABILITATION"/>
    <n v="477738"/>
    <n v="53451170.670000002"/>
    <n v="41710725.799999997"/>
    <n v="87.308788080496001"/>
  </r>
  <r>
    <x v="32"/>
    <s v="PSYCHIATRY"/>
    <n v="124714"/>
    <n v="13773615.32"/>
    <n v="10414744.939999999"/>
    <n v="83.509028176467751"/>
  </r>
  <r>
    <x v="32"/>
    <s v="GERIATRIC PSYCHIATRY"/>
    <n v="4793"/>
    <n v="509870.99"/>
    <n v="377050.07"/>
    <n v="78.666820363029416"/>
  </r>
  <r>
    <x v="32"/>
    <s v="COLORECTAL SURGERY (FORMERLY PROCTOLOGY)"/>
    <n v="819"/>
    <n v="86945.54"/>
    <n v="68255.08"/>
    <n v="83.339536019536027"/>
  </r>
  <r>
    <x v="32"/>
    <s v="PULMONARY DISEASE"/>
    <n v="54629"/>
    <n v="6181138.0199999996"/>
    <n v="4753735.32"/>
    <n v="87.018530816965352"/>
  </r>
  <r>
    <x v="32"/>
    <s v="DIAGNOSTIC RADIOLOGY"/>
    <n v="3677"/>
    <n v="391739.1"/>
    <n v="300821.83"/>
    <n v="81.811756867011155"/>
  </r>
  <r>
    <x v="32"/>
    <s v="THORACIC SURGERY"/>
    <n v="4083"/>
    <n v="446959.97"/>
    <n v="348516.22"/>
    <n v="85.357879010531462"/>
  </r>
  <r>
    <x v="32"/>
    <s v="UROLOGY"/>
    <n v="5198"/>
    <n v="562494.39"/>
    <n v="431472.47"/>
    <n v="83.007400923432087"/>
  </r>
  <r>
    <x v="32"/>
    <s v="NUCLEAR MEDICINE"/>
    <n v="1043"/>
    <n v="113451.9"/>
    <n v="82774.429999999993"/>
    <n v="79.361869606903156"/>
  </r>
  <r>
    <x v="32"/>
    <s v="PEDIATRIC MEDICINE"/>
    <n v="4568"/>
    <n v="519747.91"/>
    <n v="384884.19"/>
    <n v="84.256609019264445"/>
  </r>
  <r>
    <x v="32"/>
    <s v="GERIATRIC MEDICINE"/>
    <n v="188065"/>
    <n v="20514398.719999999"/>
    <n v="15363603.640000001"/>
    <n v="81.693051019594293"/>
  </r>
  <r>
    <x v="32"/>
    <s v="NEPHROLOGY"/>
    <n v="28128"/>
    <n v="3138774.98"/>
    <n v="2411530.16"/>
    <n v="85.734149601820249"/>
  </r>
  <r>
    <x v="32"/>
    <s v="OPTOMETRY"/>
    <n v="24152"/>
    <n v="2591345.7999999998"/>
    <n v="1955517.46"/>
    <n v="80.967102517389861"/>
  </r>
  <r>
    <x v="32"/>
    <s v="CERTIFIED REGISTERED NURSE ANESTHETIST (CRNA)"/>
    <n v="105"/>
    <n v="12343.47"/>
    <n v="9589.76"/>
    <n v="91.331047619047624"/>
  </r>
  <r>
    <x v="32"/>
    <s v="INFECTIOUS DISEASE"/>
    <n v="35066"/>
    <n v="3840702.98"/>
    <n v="2986096.89"/>
    <n v="85.156473221924372"/>
  </r>
  <r>
    <x v="32"/>
    <s v="ENDOCRINOLOGY"/>
    <n v="6012"/>
    <n v="658617.25"/>
    <n v="510367.65"/>
    <n v="84.891492015968069"/>
  </r>
  <r>
    <x v="32"/>
    <s v="PODIATRY"/>
    <n v="28248"/>
    <n v="3102713.9"/>
    <n v="2354552.3199999998"/>
    <n v="83.35288586802605"/>
  </r>
  <r>
    <x v="32"/>
    <s v="NURSE PRACTITIONER"/>
    <n v="6531976.5"/>
    <n v="595875044.13999999"/>
    <n v="450874032.51999998"/>
    <n v="69.025666660007118"/>
  </r>
  <r>
    <x v="32"/>
    <s v="RHEUMATOLOGY"/>
    <n v="2066"/>
    <n v="249391.16"/>
    <n v="191208.21"/>
    <n v="92.549956437560496"/>
  </r>
  <r>
    <x v="32"/>
    <s v="CLINICAL PSYCHOLOGIST"/>
    <n v="833"/>
    <n v="95633.7"/>
    <n v="74345.77"/>
    <n v="89.250624249699882"/>
  </r>
  <r>
    <x v="32"/>
    <s v="PAIN MANAGEMENT"/>
    <n v="25767"/>
    <n v="2870337.42"/>
    <n v="2238682.2000000002"/>
    <n v="86.881755734078482"/>
  </r>
  <r>
    <x v="32"/>
    <s v="PERIPHERAL VASCULAR DISEASE"/>
    <n v="46"/>
    <n v="5245.84"/>
    <n v="4115.16"/>
    <n v="89.46"/>
  </r>
  <r>
    <x v="32"/>
    <s v="VASCULAR SURGERY"/>
    <n v="3662"/>
    <n v="405946.46"/>
    <n v="316012.55"/>
    <n v="86.295070999453841"/>
  </r>
  <r>
    <x v="32"/>
    <s v="CARDIAC SURGERY"/>
    <n v="348"/>
    <n v="37157.39"/>
    <n v="28670.65"/>
    <n v="82.38692528735632"/>
  </r>
  <r>
    <x v="32"/>
    <s v="ADDICTION MEDICINE"/>
    <n v="152"/>
    <n v="16009.45"/>
    <n v="11935.87"/>
    <n v="78.525460526315797"/>
  </r>
  <r>
    <x v="32"/>
    <s v="LICENSED CLINICAL SOCIAL WORKER"/>
    <n v="13"/>
    <n v="997.49"/>
    <n v="722.16"/>
    <n v="55.550769230769227"/>
  </r>
  <r>
    <x v="32"/>
    <s v="CRITICAL CARE (INTENSIVISTS)"/>
    <n v="10594"/>
    <n v="1208789.7"/>
    <n v="937949.91"/>
    <n v="88.535955257693033"/>
  </r>
  <r>
    <x v="32"/>
    <s v="HEMATOLOGY/ONCOLOGY"/>
    <n v="3279"/>
    <n v="370258.5"/>
    <n v="284402.95"/>
    <n v="86.734659957304061"/>
  </r>
  <r>
    <x v="32"/>
    <s v="PREVENTIVE MEDICINE"/>
    <n v="998"/>
    <n v="116084.34"/>
    <n v="89403.62"/>
    <n v="89.582785571142281"/>
  </r>
  <r>
    <x v="32"/>
    <s v="NEUROPSYCHIATRY"/>
    <n v="2328"/>
    <n v="275476.81"/>
    <n v="209817.62"/>
    <n v="90.12784364261168"/>
  </r>
  <r>
    <x v="32"/>
    <s v="CERTIFIED CLINICAL NURSE SPECIALIST"/>
    <n v="31532"/>
    <n v="2839318.48"/>
    <n v="2072206.73"/>
    <n v="65.717579918812632"/>
  </r>
  <r>
    <x v="32"/>
    <s v="MEDICAL ONCOLOGY"/>
    <n v="1015"/>
    <n v="115742.24"/>
    <n v="90770.39"/>
    <n v="89.428955665024631"/>
  </r>
  <r>
    <x v="32"/>
    <s v="SURGICAL ONCOLOGY"/>
    <n v="2507"/>
    <n v="293219.34999999998"/>
    <n v="226011.7"/>
    <n v="90.152253689668925"/>
  </r>
  <r>
    <x v="32"/>
    <s v="EMERGENCY MEDICINE"/>
    <n v="57985"/>
    <n v="5977274.0099999998"/>
    <n v="4480055.21"/>
    <n v="77.262312839527468"/>
  </r>
  <r>
    <x v="32"/>
    <s v="INTERVENTIONAL RADIOLOGY"/>
    <n v="420"/>
    <n v="48485.07"/>
    <n v="37709.78"/>
    <n v="89.785190476190479"/>
  </r>
  <r>
    <x v="32"/>
    <s v="PHYSICIAN ASSISTANT"/>
    <n v="861004"/>
    <n v="79229984.510000005"/>
    <n v="60602046.460000001"/>
    <n v="70.385325108826436"/>
  </r>
  <r>
    <x v="32"/>
    <s v="UNKNOWN PHYSICIAN SPECIALTY"/>
    <n v="1020"/>
    <n v="106753.29"/>
    <n v="82188.25"/>
    <n v="80.576715686274511"/>
  </r>
  <r>
    <x v="32"/>
    <s v="SLEEP MEDICINE"/>
    <n v="225"/>
    <n v="24354.799999999999"/>
    <n v="16440.3"/>
    <n v="73.067999999999998"/>
  </r>
  <r>
    <x v="32"/>
    <s v="INTERVENTIONAL CARDIOLOGY"/>
    <n v="2330"/>
    <n v="254159.37"/>
    <n v="199984.58"/>
    <n v="85.830291845493562"/>
  </r>
  <r>
    <x v="32"/>
    <s v="HOSPITALIST"/>
    <n v="137394"/>
    <n v="14942747.74"/>
    <n v="11413216.66"/>
    <n v="83.069250913431446"/>
  </r>
  <r>
    <x v="32"/>
    <s v="ADVANCED HEART FAILURE AND TRANSPLANT CARDIOLOGY"/>
    <n v="249"/>
    <n v="27782.37"/>
    <n v="21724.95"/>
    <n v="87.248795180722894"/>
  </r>
  <r>
    <x v="32"/>
    <s v="UNDERSEA AND HYPERBARIC MEDICINE"/>
    <n v="814"/>
    <n v="84997.14"/>
    <n v="64635.08"/>
    <n v="79.404275184275193"/>
  </r>
  <r>
    <x v="33"/>
    <s v="GENERAL PRACTICE"/>
    <n v="14997"/>
    <n v="2303789.61"/>
    <n v="1783361.07"/>
    <n v="118.91452090418085"/>
  </r>
  <r>
    <x v="33"/>
    <s v="GENERAL SURGERY"/>
    <n v="19571"/>
    <n v="3122318.06"/>
    <n v="2475828.61"/>
    <n v="126.50496193347298"/>
  </r>
  <r>
    <x v="33"/>
    <s v="OTOLARYNGOLOGY"/>
    <n v="1385"/>
    <n v="216629.41"/>
    <n v="169450.78"/>
    <n v="122.34713357400722"/>
  </r>
  <r>
    <x v="33"/>
    <s v="ANESTHESIOLOGY"/>
    <n v="813"/>
    <n v="133445.12"/>
    <n v="101494.41"/>
    <n v="124.83937269372694"/>
  </r>
  <r>
    <x v="33"/>
    <s v="CARDIOLOGY"/>
    <n v="5643"/>
    <n v="930636.81"/>
    <n v="719373.33"/>
    <n v="127.48065390749601"/>
  </r>
  <r>
    <x v="33"/>
    <s v="DERMATOLOGY"/>
    <n v="249"/>
    <n v="40171.480000000003"/>
    <n v="31506.97"/>
    <n v="126.53401606425703"/>
  </r>
  <r>
    <x v="33"/>
    <s v="FAMILY PRACTICE"/>
    <n v="165306"/>
    <n v="25402141.789999999"/>
    <n v="19304159.75"/>
    <n v="116.7783368419779"/>
  </r>
  <r>
    <x v="33"/>
    <s v="INTERVENTIONAL PAIN MANAGEMENT"/>
    <n v="119"/>
    <n v="18522.64"/>
    <n v="13437.49"/>
    <n v="112.92008403361345"/>
  </r>
  <r>
    <x v="33"/>
    <s v="GASTROENTEROLOGY"/>
    <n v="426"/>
    <n v="69519.199999999997"/>
    <n v="53951.39"/>
    <n v="126.64645539906103"/>
  </r>
  <r>
    <x v="33"/>
    <s v="INTERNAL MEDICINE"/>
    <n v="322603"/>
    <n v="50575539.840000004"/>
    <n v="38705903.189999998"/>
    <n v="119.97998527602036"/>
  </r>
  <r>
    <x v="33"/>
    <s v="OSTEOPATHIC MANIPULATIVE MEDICINE"/>
    <n v="593"/>
    <n v="92232.55"/>
    <n v="72095.570000000007"/>
    <n v="121.5776897133221"/>
  </r>
  <r>
    <x v="33"/>
    <s v="NEUROLOGY"/>
    <n v="455"/>
    <n v="72543.25"/>
    <n v="56139.65"/>
    <n v="123.38384615384615"/>
  </r>
  <r>
    <x v="33"/>
    <s v="NEUROSURGERY"/>
    <n v="356"/>
    <n v="54330.45"/>
    <n v="43244.24"/>
    <n v="121.47258426966292"/>
  </r>
  <r>
    <x v="33"/>
    <s v="OBSTETRICS/GYNECOLOGY"/>
    <n v="1613"/>
    <n v="252303.59"/>
    <n v="200908.67"/>
    <n v="124.55590204587726"/>
  </r>
  <r>
    <x v="33"/>
    <s v="HOSPICE AND PALLIATIVE CARE"/>
    <n v="3283"/>
    <n v="529836.97"/>
    <n v="394799.5"/>
    <n v="120.25571123971977"/>
  </r>
  <r>
    <x v="33"/>
    <s v="OPHTHALMOLOGY"/>
    <n v="4379"/>
    <n v="724332.19"/>
    <n v="543888.75"/>
    <n v="124.20387074674584"/>
  </r>
  <r>
    <x v="33"/>
    <s v="ORTHOPEDIC SURGERY"/>
    <n v="682"/>
    <n v="100802.7"/>
    <n v="78207.009999999995"/>
    <n v="114.67303519061583"/>
  </r>
  <r>
    <x v="33"/>
    <s v="PATHOLOGY"/>
    <n v="1043"/>
    <n v="171893.94"/>
    <n v="137511.47"/>
    <n v="131.84225311601151"/>
  </r>
  <r>
    <x v="33"/>
    <s v="SPORTS MEDICINE"/>
    <n v="45"/>
    <n v="6567.9"/>
    <n v="4865.67"/>
    <n v="108.126"/>
  </r>
  <r>
    <x v="33"/>
    <s v="PLASTIC AND RECONSTRUCTIVE SURGERY"/>
    <n v="2593"/>
    <n v="415034.21"/>
    <n v="326105.37"/>
    <n v="125.7637369841882"/>
  </r>
  <r>
    <x v="33"/>
    <s v="PHYSICAL MEDICINE AND REHABILITATION"/>
    <n v="21577"/>
    <n v="3423043"/>
    <n v="2673554.64"/>
    <n v="123.90761644343515"/>
  </r>
  <r>
    <x v="33"/>
    <s v="PSYCHIATRY"/>
    <n v="13788"/>
    <n v="2172252.1600000001"/>
    <n v="1654992.08"/>
    <n v="120.0313373948361"/>
  </r>
  <r>
    <x v="33"/>
    <s v="GERIATRIC PSYCHIATRY"/>
    <n v="335"/>
    <n v="52281.24"/>
    <n v="40642.33"/>
    <n v="121.3203880597015"/>
  </r>
  <r>
    <x v="33"/>
    <s v="COLORECTAL SURGERY (FORMERLY PROCTOLOGY)"/>
    <n v="202"/>
    <n v="29452.5"/>
    <n v="23575.38"/>
    <n v="116.70980198019802"/>
  </r>
  <r>
    <x v="33"/>
    <s v="PULMONARY DISEASE"/>
    <n v="22249"/>
    <n v="3596975.86"/>
    <n v="2786959.64"/>
    <n v="125.26224279742911"/>
  </r>
  <r>
    <x v="33"/>
    <s v="DIAGNOSTIC RADIOLOGY"/>
    <n v="65"/>
    <n v="11513.66"/>
    <n v="9028.77"/>
    <n v="138.90415384615386"/>
  </r>
  <r>
    <x v="33"/>
    <s v="THORACIC SURGERY"/>
    <n v="1891"/>
    <n v="308301.81"/>
    <n v="243784.09"/>
    <n v="128.91808038075092"/>
  </r>
  <r>
    <x v="33"/>
    <s v="UROLOGY"/>
    <n v="293"/>
    <n v="46648.63"/>
    <n v="36508.339999999997"/>
    <n v="124.60184300341295"/>
  </r>
  <r>
    <x v="33"/>
    <s v="NUCLEAR MEDICINE"/>
    <n v="263"/>
    <n v="41799.85"/>
    <n v="31881.57"/>
    <n v="121.22269961977186"/>
  </r>
  <r>
    <x v="33"/>
    <s v="PEDIATRIC MEDICINE"/>
    <n v="373"/>
    <n v="57491.01"/>
    <n v="42444.82"/>
    <n v="113.79308310991956"/>
  </r>
  <r>
    <x v="33"/>
    <s v="GERIATRIC MEDICINE"/>
    <n v="37823"/>
    <n v="6023471.0199999996"/>
    <n v="4617553.29"/>
    <n v="122.08321100917431"/>
  </r>
  <r>
    <x v="33"/>
    <s v="NEPHROLOGY"/>
    <n v="4117"/>
    <n v="665852.06000000006"/>
    <n v="510710.03"/>
    <n v="124.04907213990771"/>
  </r>
  <r>
    <x v="33"/>
    <s v="OPTOMETRY"/>
    <n v="5548"/>
    <n v="848226.06"/>
    <n v="621498.18000000005"/>
    <n v="112.02202235039655"/>
  </r>
  <r>
    <x v="33"/>
    <s v="INFECTIOUS DISEASE"/>
    <n v="11638"/>
    <n v="1868781.79"/>
    <n v="1459916"/>
    <n v="125.44389070286991"/>
  </r>
  <r>
    <x v="33"/>
    <s v="ENDOCRINOLOGY"/>
    <n v="824"/>
    <n v="136548.65"/>
    <n v="106134.95"/>
    <n v="128.80455097087378"/>
  </r>
  <r>
    <x v="33"/>
    <s v="PODIATRY"/>
    <n v="1465"/>
    <n v="227180.4"/>
    <n v="171959.27"/>
    <n v="117.37834129692833"/>
  </r>
  <r>
    <x v="33"/>
    <s v="NURSE PRACTITIONER"/>
    <n v="1122677"/>
    <n v="146690458.12"/>
    <n v="112048435.01000001"/>
    <n v="99.804694502514977"/>
  </r>
  <r>
    <x v="33"/>
    <s v="RHEUMATOLOGY"/>
    <n v="1250"/>
    <n v="200053.79"/>
    <n v="151648.69"/>
    <n v="121.318952"/>
  </r>
  <r>
    <x v="33"/>
    <s v="CLINICAL PSYCHOLOGIST"/>
    <n v="31"/>
    <n v="5118.49"/>
    <n v="3883.09"/>
    <n v="125.26096774193549"/>
  </r>
  <r>
    <x v="33"/>
    <s v="PAIN MANAGEMENT"/>
    <n v="6317"/>
    <n v="984723.96"/>
    <n v="766759.63"/>
    <n v="121.38034351749248"/>
  </r>
  <r>
    <x v="33"/>
    <s v="VASCULAR SURGERY"/>
    <n v="1344"/>
    <n v="215234.75"/>
    <n v="166305.71"/>
    <n v="123.7393675595238"/>
  </r>
  <r>
    <x v="33"/>
    <s v="CARDIAC SURGERY"/>
    <n v="295"/>
    <n v="45275.01"/>
    <n v="35935.78"/>
    <n v="121.81620338983051"/>
  </r>
  <r>
    <x v="33"/>
    <s v="ADDICTION MEDICINE"/>
    <n v="30"/>
    <n v="4725.43"/>
    <n v="3585.79"/>
    <n v="119.52633333333333"/>
  </r>
  <r>
    <x v="33"/>
    <s v="CRITICAL CARE (INTENSIVISTS)"/>
    <n v="5133"/>
    <n v="840283.37"/>
    <n v="658978.39"/>
    <n v="128.38075004870447"/>
  </r>
  <r>
    <x v="33"/>
    <s v="HEMATOLOGY/ONCOLOGY"/>
    <n v="1507"/>
    <n v="245730.87"/>
    <n v="189800.72"/>
    <n v="125.94606502986065"/>
  </r>
  <r>
    <x v="33"/>
    <s v="PREVENTIVE MEDICINE"/>
    <n v="396"/>
    <n v="62710.03"/>
    <n v="49050.22"/>
    <n v="123.86419191919192"/>
  </r>
  <r>
    <x v="33"/>
    <s v="CERTIFIED CLINICAL NURSE SPECIALIST"/>
    <n v="5568"/>
    <n v="717143.99"/>
    <n v="538409.31999999995"/>
    <n v="96.697076149425271"/>
  </r>
  <r>
    <x v="33"/>
    <s v="MEDICAL ONCOLOGY"/>
    <n v="95"/>
    <n v="15350.35"/>
    <n v="12205.14"/>
    <n v="128.47515789473684"/>
  </r>
  <r>
    <x v="33"/>
    <s v="SURGICAL ONCOLOGY"/>
    <n v="79"/>
    <n v="13139.47"/>
    <n v="9921"/>
    <n v="125.58227848101266"/>
  </r>
  <r>
    <x v="33"/>
    <s v="EMERGENCY MEDICINE"/>
    <n v="9000"/>
    <n v="1369669.3"/>
    <n v="1051728.1399999999"/>
    <n v="116.85868222222221"/>
  </r>
  <r>
    <x v="33"/>
    <s v="INTERVENTIONAL RADIOLOGY"/>
    <n v="41"/>
    <n v="6623.41"/>
    <n v="5058.83"/>
    <n v="123.38609756097561"/>
  </r>
  <r>
    <x v="33"/>
    <s v="PHYSICIAN ASSISTANT"/>
    <n v="153151"/>
    <n v="20155288.600000001"/>
    <n v="15488324.32"/>
    <n v="101.13106881443804"/>
  </r>
  <r>
    <x v="33"/>
    <s v="UNKNOWN PHYSICIAN SPECIALTY"/>
    <n v="208"/>
    <n v="30623.27"/>
    <n v="23828.77"/>
    <n v="114.56139423076924"/>
  </r>
  <r>
    <x v="33"/>
    <s v="SLEEP MEDICINE"/>
    <n v="133"/>
    <n v="21486.17"/>
    <n v="16757.099999999999"/>
    <n v="125.99323308270675"/>
  </r>
  <r>
    <x v="33"/>
    <s v="INTERVENTIONAL CARDIOLOGY"/>
    <n v="692"/>
    <n v="106062.15"/>
    <n v="84290.66"/>
    <n v="121.80731213872834"/>
  </r>
  <r>
    <x v="33"/>
    <s v="HOSPITALIST"/>
    <n v="26389"/>
    <n v="4090235.49"/>
    <n v="3142663.89"/>
    <n v="119.08991966349616"/>
  </r>
  <r>
    <x v="33"/>
    <s v="ADVANCED HEART FAILURE AND TRANSPLANT CARDIOLOGY"/>
    <n v="45"/>
    <n v="7282.53"/>
    <n v="5709.42"/>
    <n v="126.876"/>
  </r>
  <r>
    <x v="33"/>
    <s v="UNDERSEA AND HYPERBARIC MEDICINE"/>
    <n v="86"/>
    <n v="13000.62"/>
    <n v="10212.17"/>
    <n v="118.74616279069768"/>
  </r>
  <r>
    <x v="34"/>
    <s v="GENERAL PRACTICE"/>
    <n v="1407"/>
    <n v="117488.65"/>
    <n v="90222.080000000002"/>
    <n v="64.123724235963039"/>
  </r>
  <r>
    <x v="34"/>
    <s v="GENERAL SURGERY"/>
    <n v="96"/>
    <n v="7712.16"/>
    <n v="5996.52"/>
    <n v="62.463750000000005"/>
  </r>
  <r>
    <x v="34"/>
    <s v="ALLERGY/IMMUNOLOGY"/>
    <n v="30"/>
    <n v="2309.12"/>
    <n v="1810.67"/>
    <n v="60.355666666666671"/>
  </r>
  <r>
    <x v="34"/>
    <s v="ANESTHESIOLOGY"/>
    <n v="46"/>
    <n v="4332.07"/>
    <n v="3396.23"/>
    <n v="73.831086956521744"/>
  </r>
  <r>
    <x v="34"/>
    <s v="CARDIOLOGY"/>
    <n v="154"/>
    <n v="12764.36"/>
    <n v="10027.620000000001"/>
    <n v="65.114415584415596"/>
  </r>
  <r>
    <x v="34"/>
    <s v="DERMATOLOGY"/>
    <n v="55"/>
    <n v="5054.51"/>
    <n v="3949.21"/>
    <n v="71.803818181818187"/>
  </r>
  <r>
    <x v="34"/>
    <s v="FAMILY PRACTICE"/>
    <n v="25852"/>
    <n v="2113864.83"/>
    <n v="1605846.25"/>
    <n v="62.116905848677085"/>
  </r>
  <r>
    <x v="34"/>
    <s v="GASTROENTEROLOGY"/>
    <n v="30"/>
    <n v="2662.92"/>
    <n v="1913.95"/>
    <n v="63.798333333333332"/>
  </r>
  <r>
    <x v="34"/>
    <s v="INTERNAL MEDICINE"/>
    <n v="46271"/>
    <n v="3951561.64"/>
    <n v="3029763.56"/>
    <n v="65.478670441529246"/>
  </r>
  <r>
    <x v="34"/>
    <s v="OSTEOPATHIC MANIPULATIVE MEDICINE"/>
    <n v="35"/>
    <n v="3040.18"/>
    <n v="2383.4699999999998"/>
    <n v="68.099142857142851"/>
  </r>
  <r>
    <x v="34"/>
    <s v="NEUROLOGY"/>
    <n v="34"/>
    <n v="2654.71"/>
    <n v="1879.72"/>
    <n v="55.285882352941179"/>
  </r>
  <r>
    <x v="34"/>
    <s v="OBSTETRICS/GYNECOLOGY"/>
    <n v="110"/>
    <n v="9388.83"/>
    <n v="7199.5"/>
    <n v="65.45"/>
  </r>
  <r>
    <x v="34"/>
    <s v="HOSPICE AND PALLIATIVE CARE"/>
    <n v="277"/>
    <n v="23432.01"/>
    <n v="16630.759999999998"/>
    <n v="60.038844765342958"/>
  </r>
  <r>
    <x v="34"/>
    <s v="ORTHOPEDIC SURGERY"/>
    <n v="23"/>
    <n v="1913.15"/>
    <n v="1492.89"/>
    <n v="64.908260869565225"/>
  </r>
  <r>
    <x v="34"/>
    <s v="PHYSICAL MEDICINE AND REHABILITATION"/>
    <n v="820"/>
    <n v="69289.149999999994"/>
    <n v="53693.69"/>
    <n v="65.480109756097562"/>
  </r>
  <r>
    <x v="34"/>
    <s v="PSYCHIATRY"/>
    <n v="85"/>
    <n v="7225.95"/>
    <n v="4625.8100000000004"/>
    <n v="54.421294117647065"/>
  </r>
  <r>
    <x v="34"/>
    <s v="PULMONARY DISEASE"/>
    <n v="76"/>
    <n v="6594.52"/>
    <n v="5110.2700000000004"/>
    <n v="67.240394736842106"/>
  </r>
  <r>
    <x v="34"/>
    <s v="THORACIC SURGERY"/>
    <n v="320"/>
    <n v="26454.31"/>
    <n v="20274.63"/>
    <n v="63.358218750000006"/>
  </r>
  <r>
    <x v="34"/>
    <s v="PEDIATRIC MEDICINE"/>
    <n v="31"/>
    <n v="2768.99"/>
    <n v="2141.88"/>
    <n v="69.092903225806452"/>
  </r>
  <r>
    <x v="34"/>
    <s v="GERIATRIC MEDICINE"/>
    <n v="3171"/>
    <n v="268681.71999999997"/>
    <n v="201204.43"/>
    <n v="63.451412803532008"/>
  </r>
  <r>
    <x v="34"/>
    <s v="NEPHROLOGY"/>
    <n v="439"/>
    <n v="37953.379999999997"/>
    <n v="29238.62"/>
    <n v="66.602779043280179"/>
  </r>
  <r>
    <x v="34"/>
    <s v="INFECTIOUS DISEASE"/>
    <n v="114"/>
    <n v="10457.65"/>
    <n v="8038.78"/>
    <n v="70.515614035087722"/>
  </r>
  <r>
    <x v="34"/>
    <s v="ENDOCRINOLOGY"/>
    <n v="12"/>
    <n v="1116.9100000000001"/>
    <n v="875.58"/>
    <n v="72.965000000000003"/>
  </r>
  <r>
    <x v="34"/>
    <s v="PODIATRY"/>
    <n v="15"/>
    <n v="1168.7"/>
    <n v="846.16"/>
    <n v="56.410666666666664"/>
  </r>
  <r>
    <x v="34"/>
    <s v="NURSE PRACTITIONER"/>
    <n v="64376"/>
    <n v="4483321.18"/>
    <n v="3411527.18"/>
    <n v="52.993773766621104"/>
  </r>
  <r>
    <x v="34"/>
    <s v="RHEUMATOLOGY"/>
    <n v="46"/>
    <n v="4113.25"/>
    <n v="3012.63"/>
    <n v="65.491956521739127"/>
  </r>
  <r>
    <x v="34"/>
    <s v="CLINICAL PSYCHOLOGIST"/>
    <n v="35"/>
    <n v="3036.6"/>
    <n v="2380.6999999999998"/>
    <n v="68.02"/>
  </r>
  <r>
    <x v="34"/>
    <s v="CRITICAL CARE (INTENSIVISTS)"/>
    <n v="31"/>
    <n v="2932.06"/>
    <n v="2301.44"/>
    <n v="74.239999999999995"/>
  </r>
  <r>
    <x v="34"/>
    <s v="HEMATOLOGY/ONCOLOGY"/>
    <n v="70"/>
    <n v="6026.47"/>
    <n v="4620.8100000000004"/>
    <n v="66.011571428571429"/>
  </r>
  <r>
    <x v="34"/>
    <s v="CERTIFIED CLINICAL NURSE SPECIALIST"/>
    <n v="269"/>
    <n v="18295.46"/>
    <n v="13727.91"/>
    <n v="51.033122676579929"/>
  </r>
  <r>
    <x v="34"/>
    <s v="EMERGENCY MEDICINE"/>
    <n v="1023"/>
    <n v="81562.09"/>
    <n v="62439.51"/>
    <n v="61.03568914956012"/>
  </r>
  <r>
    <x v="34"/>
    <s v="PHYSICIAN ASSISTANT"/>
    <n v="8169"/>
    <n v="562653.43000000005"/>
    <n v="428354.88"/>
    <n v="52.436636063165629"/>
  </r>
  <r>
    <x v="34"/>
    <s v="SLEEP MEDICINE"/>
    <n v="13"/>
    <n v="1110.33"/>
    <n v="890.75"/>
    <n v="68.519230769230774"/>
  </r>
  <r>
    <x v="34"/>
    <s v="HOSPITALIST"/>
    <n v="3468"/>
    <n v="284508.15000000002"/>
    <n v="221004.39"/>
    <n v="63.726756055363325"/>
  </r>
  <r>
    <x v="35"/>
    <s v="GENERAL PRACTICE"/>
    <n v="1820"/>
    <n v="257266.19"/>
    <n v="198157.55"/>
    <n v="108.87777472527472"/>
  </r>
  <r>
    <x v="35"/>
    <s v="GENERAL SURGERY"/>
    <n v="121"/>
    <n v="16478.72"/>
    <n v="12897.03"/>
    <n v="106.58702479338844"/>
  </r>
  <r>
    <x v="35"/>
    <s v="ALLERGY/IMMUNOLOGY"/>
    <n v="40"/>
    <n v="5019.08"/>
    <n v="3935.44"/>
    <n v="98.385999999999996"/>
  </r>
  <r>
    <x v="35"/>
    <s v="ANESTHESIOLOGY"/>
    <n v="124"/>
    <n v="18338.46"/>
    <n v="14377.18"/>
    <n v="115.94500000000001"/>
  </r>
  <r>
    <x v="35"/>
    <s v="CARDIOLOGY"/>
    <n v="134"/>
    <n v="18011.52"/>
    <n v="14091.46"/>
    <n v="105.16014925373133"/>
  </r>
  <r>
    <x v="35"/>
    <s v="FAMILY PRACTICE"/>
    <n v="31651"/>
    <n v="4171257.37"/>
    <n v="3198691.95"/>
    <n v="101.06132349688794"/>
  </r>
  <r>
    <x v="35"/>
    <s v="INTERVENTIONAL PAIN MANAGEMENT"/>
    <n v="13"/>
    <n v="1953.9"/>
    <n v="1531.92"/>
    <n v="117.84"/>
  </r>
  <r>
    <x v="35"/>
    <s v="GASTROENTEROLOGY"/>
    <n v="92"/>
    <n v="13491.11"/>
    <n v="10429.6"/>
    <n v="113.36521739130436"/>
  </r>
  <r>
    <x v="35"/>
    <s v="INTERNAL MEDICINE"/>
    <n v="80218"/>
    <n v="10955233.390000001"/>
    <n v="8468484.9199999999"/>
    <n v="105.568387643671"/>
  </r>
  <r>
    <x v="35"/>
    <s v="OSTEOPATHIC MANIPULATIVE MEDICINE"/>
    <n v="81"/>
    <n v="10936.45"/>
    <n v="8574.48"/>
    <n v="105.85777777777777"/>
  </r>
  <r>
    <x v="35"/>
    <s v="OBSTETRICS/GYNECOLOGY"/>
    <n v="61"/>
    <n v="8685.48"/>
    <n v="6777.24"/>
    <n v="111.10229508196721"/>
  </r>
  <r>
    <x v="35"/>
    <s v="HOSPICE AND PALLIATIVE CARE"/>
    <n v="128"/>
    <n v="17136.099999999999"/>
    <n v="12168.27"/>
    <n v="95.064609375000003"/>
  </r>
  <r>
    <x v="35"/>
    <s v="PHYSICAL MEDICINE AND REHABILITATION"/>
    <n v="1452"/>
    <n v="199175.89"/>
    <n v="156213.59"/>
    <n v="107.5851170798898"/>
  </r>
  <r>
    <x v="35"/>
    <s v="PSYCHIATRY"/>
    <n v="82"/>
    <n v="9299.27"/>
    <n v="6325.32"/>
    <n v="77.138048780487807"/>
  </r>
  <r>
    <x v="35"/>
    <s v="PULMONARY DISEASE"/>
    <n v="352"/>
    <n v="48657.5"/>
    <n v="38102.239999999998"/>
    <n v="108.24499999999999"/>
  </r>
  <r>
    <x v="35"/>
    <s v="DIAGNOSTIC RADIOLOGY"/>
    <n v="18"/>
    <n v="2497.98"/>
    <n v="1958.34"/>
    <n v="108.79666666666667"/>
  </r>
  <r>
    <x v="35"/>
    <s v="THORACIC SURGERY"/>
    <n v="88"/>
    <n v="11231.92"/>
    <n v="8763.49"/>
    <n v="99.58511363636363"/>
  </r>
  <r>
    <x v="35"/>
    <s v="PEDIATRIC MEDICINE"/>
    <n v="32"/>
    <n v="4228.1400000000003"/>
    <n v="3317.35"/>
    <n v="103.6671875"/>
  </r>
  <r>
    <x v="35"/>
    <s v="GERIATRIC MEDICINE"/>
    <n v="9781"/>
    <n v="1354445.6"/>
    <n v="1041292.38"/>
    <n v="106.46072794192823"/>
  </r>
  <r>
    <x v="35"/>
    <s v="NEPHROLOGY"/>
    <n v="588"/>
    <n v="79664.649999999994"/>
    <n v="61377.52"/>
    <n v="104.38353741496599"/>
  </r>
  <r>
    <x v="35"/>
    <s v="INFECTIOUS DISEASE"/>
    <n v="423"/>
    <n v="57151.93"/>
    <n v="44298.1"/>
    <n v="104.72364066193853"/>
  </r>
  <r>
    <x v="35"/>
    <s v="ENDOCRINOLOGY"/>
    <n v="14"/>
    <n v="1878.99"/>
    <n v="1132.56"/>
    <n v="80.897142857142853"/>
  </r>
  <r>
    <x v="35"/>
    <s v="NURSE PRACTITIONER"/>
    <n v="201186"/>
    <n v="22550900.379999999"/>
    <n v="17228921.239999998"/>
    <n v="85.636780094042322"/>
  </r>
  <r>
    <x v="35"/>
    <s v="VASCULAR SURGERY"/>
    <n v="24"/>
    <n v="3110.88"/>
    <n v="2440.08"/>
    <n v="101.67"/>
  </r>
  <r>
    <x v="35"/>
    <s v="CRITICAL CARE (INTENSIVISTS)"/>
    <n v="182"/>
    <n v="27173.27"/>
    <n v="21344.42"/>
    <n v="117.27703296703295"/>
  </r>
  <r>
    <x v="35"/>
    <s v="HEMATOLOGY/ONCOLOGY"/>
    <n v="95"/>
    <n v="13956.8"/>
    <n v="10942.37"/>
    <n v="115.18284210526316"/>
  </r>
  <r>
    <x v="35"/>
    <s v="PREVENTIVE MEDICINE"/>
    <n v="49"/>
    <n v="6511.23"/>
    <n v="5056.55"/>
    <n v="103.19489795918368"/>
  </r>
  <r>
    <x v="35"/>
    <s v="CERTIFIED CLINICAL NURSE SPECIALIST"/>
    <n v="905"/>
    <n v="100490.51"/>
    <n v="76381.53"/>
    <n v="84.399480662983422"/>
  </r>
  <r>
    <x v="35"/>
    <s v="EMERGENCY MEDICINE"/>
    <n v="1335"/>
    <n v="172621.53"/>
    <n v="134229.29999999999"/>
    <n v="100.54629213483145"/>
  </r>
  <r>
    <x v="35"/>
    <s v="PHYSICIAN ASSISTANT"/>
    <n v="28665"/>
    <n v="3210374.7"/>
    <n v="2463024.2000000002"/>
    <n v="85.924444444444447"/>
  </r>
  <r>
    <x v="35"/>
    <s v="UNKNOWN PHYSICIAN SPECIALTY"/>
    <n v="146"/>
    <n v="19542.439999999999"/>
    <n v="15216.94"/>
    <n v="104.22561643835617"/>
  </r>
  <r>
    <x v="35"/>
    <s v="HOSPITALIST"/>
    <n v="9058"/>
    <n v="1221677.5900000001"/>
    <n v="944579.58"/>
    <n v="104.28125193199381"/>
  </r>
  <r>
    <x v="36"/>
    <s v="GENERAL PRACTICE"/>
    <n v="63"/>
    <n v="3170.75"/>
    <n v="2061.29"/>
    <n v="32.718888888888891"/>
  </r>
  <r>
    <x v="36"/>
    <s v="GENERAL SURGERY"/>
    <n v="38"/>
    <n v="1926.15"/>
    <n v="1443.31"/>
    <n v="37.981842105263155"/>
  </r>
  <r>
    <x v="36"/>
    <s v="CARDIOLOGY"/>
    <n v="14"/>
    <n v="679.82"/>
    <n v="414.79"/>
    <n v="29.627857142857145"/>
  </r>
  <r>
    <x v="36"/>
    <s v="DERMATOLOGY"/>
    <n v="26"/>
    <n v="1322.7"/>
    <n v="930.41"/>
    <n v="35.784999999999997"/>
  </r>
  <r>
    <x v="36"/>
    <s v="FAMILY PRACTICE"/>
    <n v="370"/>
    <n v="18061.14"/>
    <n v="12283.18"/>
    <n v="33.197783783783784"/>
  </r>
  <r>
    <x v="36"/>
    <s v="INTERNAL MEDICINE"/>
    <n v="740"/>
    <n v="36495.93"/>
    <n v="26476.45"/>
    <n v="35.778986486486488"/>
  </r>
  <r>
    <x v="36"/>
    <s v="HOSPICE AND PALLIATIVE CARE"/>
    <n v="19"/>
    <n v="960.76"/>
    <n v="679.46"/>
    <n v="35.761052631578949"/>
  </r>
  <r>
    <x v="36"/>
    <s v="ORTHOPEDIC SURGERY"/>
    <n v="16"/>
    <n v="884.64"/>
    <n v="693.48"/>
    <n v="43.342500000000001"/>
  </r>
  <r>
    <x v="36"/>
    <s v="PLASTIC AND RECONSTRUCTIVE SURGERY"/>
    <n v="110"/>
    <n v="5763.56"/>
    <n v="4398.17"/>
    <n v="39.983363636363634"/>
  </r>
  <r>
    <x v="36"/>
    <s v="PSYCHIATRY"/>
    <n v="142"/>
    <n v="7616.11"/>
    <n v="5782.84"/>
    <n v="40.724225352112676"/>
  </r>
  <r>
    <x v="36"/>
    <s v="GERIATRIC MEDICINE"/>
    <n v="85"/>
    <n v="4072.36"/>
    <n v="2822.93"/>
    <n v="33.210941176470584"/>
  </r>
  <r>
    <x v="36"/>
    <s v="OPTOMETRY"/>
    <n v="36"/>
    <n v="1754.01"/>
    <n v="880.92"/>
    <n v="24.47"/>
  </r>
  <r>
    <x v="36"/>
    <s v="INFECTIOUS DISEASE"/>
    <n v="14"/>
    <n v="654.99"/>
    <n v="513.9"/>
    <n v="36.707142857142856"/>
  </r>
  <r>
    <x v="36"/>
    <s v="PODIATRY"/>
    <n v="48668"/>
    <n v="2375525.73"/>
    <n v="1728109.05"/>
    <n v="35.508117243363195"/>
  </r>
  <r>
    <x v="36"/>
    <s v="NURSE PRACTITIONER"/>
    <n v="7427"/>
    <n v="312139.15000000002"/>
    <n v="227177.56"/>
    <n v="30.588065167631616"/>
  </r>
  <r>
    <x v="36"/>
    <s v="CERTIFIED CLINICAL NURSE SPECIALIST"/>
    <n v="27"/>
    <n v="1153.8399999999999"/>
    <n v="781.13"/>
    <n v="28.930740740740742"/>
  </r>
  <r>
    <x v="36"/>
    <s v="EMERGENCY MEDICINE"/>
    <n v="37"/>
    <n v="1792.13"/>
    <n v="1507.02"/>
    <n v="40.730270270270267"/>
  </r>
  <r>
    <x v="36"/>
    <s v="PHYSICIAN ASSISTANT"/>
    <n v="2856"/>
    <n v="120030.08"/>
    <n v="89238.28"/>
    <n v="31.245896358543416"/>
  </r>
  <r>
    <x v="36"/>
    <s v="HOSPITALIST"/>
    <n v="21"/>
    <n v="1045.71"/>
    <n v="787.41"/>
    <n v="37.495714285714286"/>
  </r>
  <r>
    <x v="37"/>
    <s v="GENERAL PRACTICE"/>
    <n v="1269"/>
    <n v="103636.15"/>
    <n v="74468.81"/>
    <n v="58.683065405831364"/>
  </r>
  <r>
    <x v="37"/>
    <s v="GENERAL SURGERY"/>
    <n v="850"/>
    <n v="69467.520000000004"/>
    <n v="51881.73"/>
    <n v="61.037329411764709"/>
  </r>
  <r>
    <x v="37"/>
    <s v="OTOLARYNGOLOGY"/>
    <n v="93"/>
    <n v="7576.6"/>
    <n v="5523.33"/>
    <n v="59.390645161290323"/>
  </r>
  <r>
    <x v="37"/>
    <s v="ANESTHESIOLOGY"/>
    <n v="26"/>
    <n v="2056.21"/>
    <n v="1565.09"/>
    <n v="60.19576923076923"/>
  </r>
  <r>
    <x v="37"/>
    <s v="CARDIOLOGY"/>
    <n v="314"/>
    <n v="26789.53"/>
    <n v="19139.36"/>
    <n v="60.953375796178349"/>
  </r>
  <r>
    <x v="37"/>
    <s v="DERMATOLOGY"/>
    <n v="301"/>
    <n v="24608.07"/>
    <n v="17308.849999999999"/>
    <n v="57.504485049833882"/>
  </r>
  <r>
    <x v="37"/>
    <s v="FAMILY PRACTICE"/>
    <n v="4142"/>
    <n v="325645.11"/>
    <n v="230375.99"/>
    <n v="55.619505070014483"/>
  </r>
  <r>
    <x v="37"/>
    <s v="INTERVENTIONAL PAIN MANAGEMENT"/>
    <n v="11"/>
    <n v="860.13"/>
    <n v="553.53"/>
    <n v="50.32090909090909"/>
  </r>
  <r>
    <x v="37"/>
    <s v="INTERNAL MEDICINE"/>
    <n v="5407"/>
    <n v="432371.07"/>
    <n v="310787.13"/>
    <n v="57.478662844460885"/>
  </r>
  <r>
    <x v="37"/>
    <s v="OSTEOPATHIC MANIPULATIVE MEDICINE"/>
    <n v="294"/>
    <n v="24288.44"/>
    <n v="18288.18"/>
    <n v="62.204693877551023"/>
  </r>
  <r>
    <x v="37"/>
    <s v="NEUROLOGY"/>
    <n v="93"/>
    <n v="7359.21"/>
    <n v="4806.38"/>
    <n v="51.681505376344084"/>
  </r>
  <r>
    <x v="37"/>
    <s v="NEUROSURGERY"/>
    <n v="13"/>
    <n v="1000.2"/>
    <n v="680.08"/>
    <n v="52.313846153846157"/>
  </r>
  <r>
    <x v="37"/>
    <s v="OBSTETRICS/GYNECOLOGY"/>
    <n v="17"/>
    <n v="1313.11"/>
    <n v="887.5"/>
    <n v="52.205882352941174"/>
  </r>
  <r>
    <x v="37"/>
    <s v="HOSPICE AND PALLIATIVE CARE"/>
    <n v="150"/>
    <n v="11906.94"/>
    <n v="8760.2000000000007"/>
    <n v="58.401333333333341"/>
  </r>
  <r>
    <x v="37"/>
    <s v="ORTHOPEDIC SURGERY"/>
    <n v="40"/>
    <n v="3435.73"/>
    <n v="2700.98"/>
    <n v="67.524500000000003"/>
  </r>
  <r>
    <x v="37"/>
    <s v="SPORTS MEDICINE"/>
    <n v="11"/>
    <n v="975.81"/>
    <n v="687.61"/>
    <n v="62.51"/>
  </r>
  <r>
    <x v="37"/>
    <s v="PLASTIC AND RECONSTRUCTIVE SURGERY"/>
    <n v="171"/>
    <n v="14160.19"/>
    <n v="9578.25"/>
    <n v="56.013157894736842"/>
  </r>
  <r>
    <x v="37"/>
    <s v="PHYSICAL MEDICINE AND REHABILITATION"/>
    <n v="96"/>
    <n v="8036.17"/>
    <n v="6030.34"/>
    <n v="62.816041666666671"/>
  </r>
  <r>
    <x v="37"/>
    <s v="PSYCHIATRY"/>
    <n v="719"/>
    <n v="57769.16"/>
    <n v="42712.73"/>
    <n v="59.405744089012522"/>
  </r>
  <r>
    <x v="37"/>
    <s v="GERIATRIC PSYCHIATRY"/>
    <n v="37"/>
    <n v="2803.39"/>
    <n v="2155.4299999999998"/>
    <n v="58.254864864864864"/>
  </r>
  <r>
    <x v="37"/>
    <s v="PULMONARY DISEASE"/>
    <n v="42"/>
    <n v="3381.48"/>
    <n v="2414.0100000000002"/>
    <n v="57.476428571428578"/>
  </r>
  <r>
    <x v="37"/>
    <s v="THORACIC SURGERY"/>
    <n v="18"/>
    <n v="1393.12"/>
    <n v="1050.42"/>
    <n v="58.356666666666669"/>
  </r>
  <r>
    <x v="37"/>
    <s v="GERIATRIC MEDICINE"/>
    <n v="555"/>
    <n v="43679.08"/>
    <n v="31756.61"/>
    <n v="57.219117117117115"/>
  </r>
  <r>
    <x v="37"/>
    <s v="NEPHROLOGY"/>
    <n v="48"/>
    <n v="3994.26"/>
    <n v="2758.23"/>
    <n v="57.463124999999998"/>
  </r>
  <r>
    <x v="37"/>
    <s v="OPTOMETRY"/>
    <n v="189"/>
    <n v="14921.83"/>
    <n v="9505.51"/>
    <n v="50.293703703703706"/>
  </r>
  <r>
    <x v="37"/>
    <s v="INFECTIOUS DISEASE"/>
    <n v="53"/>
    <n v="4037.34"/>
    <n v="3050.91"/>
    <n v="57.564339622641505"/>
  </r>
  <r>
    <x v="37"/>
    <s v="PODIATRY"/>
    <n v="86987"/>
    <n v="6996177.0099999998"/>
    <n v="5099526.12"/>
    <n v="58.624002667065191"/>
  </r>
  <r>
    <x v="37"/>
    <s v="NURSE PRACTITIONER"/>
    <n v="38044"/>
    <n v="2555061.17"/>
    <n v="1832603.35"/>
    <n v="48.170627431395232"/>
  </r>
  <r>
    <x v="37"/>
    <s v="RHEUMATOLOGY"/>
    <n v="12"/>
    <n v="985.26"/>
    <n v="614.32000000000005"/>
    <n v="51.193333333333335"/>
  </r>
  <r>
    <x v="37"/>
    <s v="PAIN MANAGEMENT"/>
    <n v="15"/>
    <n v="1195.48"/>
    <n v="939.26"/>
    <n v="62.617333333333335"/>
  </r>
  <r>
    <x v="37"/>
    <s v="VASCULAR SURGERY"/>
    <n v="28"/>
    <n v="2237.34"/>
    <n v="1755.64"/>
    <n v="62.701428571428572"/>
  </r>
  <r>
    <x v="37"/>
    <s v="CERTIFIED CLINICAL NURSE SPECIALIST"/>
    <n v="76"/>
    <n v="5079.74"/>
    <n v="3247.15"/>
    <n v="42.725657894736841"/>
  </r>
  <r>
    <x v="37"/>
    <s v="EMERGENCY MEDICINE"/>
    <n v="452"/>
    <n v="35354.660000000003"/>
    <n v="26237.279999999999"/>
    <n v="58.0470796460177"/>
  </r>
  <r>
    <x v="37"/>
    <s v="PHYSICIAN ASSISTANT"/>
    <n v="13139"/>
    <n v="890132.13"/>
    <n v="645808.30000000005"/>
    <n v="49.152013090798391"/>
  </r>
  <r>
    <x v="37"/>
    <s v="GYNECOLOGICAL/ONCOLOGY"/>
    <n v="14"/>
    <n v="1142.96"/>
    <n v="851.5"/>
    <n v="60.821428571428569"/>
  </r>
  <r>
    <x v="37"/>
    <s v="HOSPITALIST"/>
    <n v="101"/>
    <n v="8153.17"/>
    <n v="6064.95"/>
    <n v="60.0490099009901"/>
  </r>
  <r>
    <x v="37"/>
    <s v="UNDERSEA AND HYPERBARIC MEDICINE"/>
    <n v="22"/>
    <n v="1708.31"/>
    <n v="1225.99"/>
    <n v="55.726818181818182"/>
  </r>
  <r>
    <x v="38"/>
    <s v="GENERAL PRACTICE"/>
    <n v="2387"/>
    <n v="356705.41"/>
    <n v="256007.14"/>
    <n v="107.25058232090491"/>
  </r>
  <r>
    <x v="38"/>
    <s v="GENERAL SURGERY"/>
    <n v="388"/>
    <n v="57491.86"/>
    <n v="42546.11"/>
    <n v="109.65492268041237"/>
  </r>
  <r>
    <x v="38"/>
    <s v="OTOLARYNGOLOGY"/>
    <n v="76"/>
    <n v="12530.08"/>
    <n v="9825.58"/>
    <n v="129.28394736842105"/>
  </r>
  <r>
    <x v="38"/>
    <s v="ANESTHESIOLOGY"/>
    <n v="250"/>
    <n v="35996.39"/>
    <n v="25892.39"/>
    <n v="103.56956"/>
  </r>
  <r>
    <x v="38"/>
    <s v="CARDIOLOGY"/>
    <n v="674"/>
    <n v="99464.13"/>
    <n v="73478.67"/>
    <n v="109.01879821958457"/>
  </r>
  <r>
    <x v="38"/>
    <s v="DERMATOLOGY"/>
    <n v="269"/>
    <n v="40589.040000000001"/>
    <n v="31257.75"/>
    <n v="116.19981412639405"/>
  </r>
  <r>
    <x v="38"/>
    <s v="FAMILY PRACTICE"/>
    <n v="15724"/>
    <n v="2312425.65"/>
    <n v="1654858.55"/>
    <n v="105.24412045281099"/>
  </r>
  <r>
    <x v="38"/>
    <s v="INTERVENTIONAL PAIN MANAGEMENT"/>
    <n v="89"/>
    <n v="13220.73"/>
    <n v="9578.69"/>
    <n v="107.62573033707866"/>
  </r>
  <r>
    <x v="38"/>
    <s v="GASTROENTEROLOGY"/>
    <n v="34"/>
    <n v="5393.12"/>
    <n v="4150.68"/>
    <n v="122.07882352941178"/>
  </r>
  <r>
    <x v="38"/>
    <s v="INTERNAL MEDICINE"/>
    <n v="21810"/>
    <n v="3236200.67"/>
    <n v="2335688.7000000002"/>
    <n v="107.09255845942229"/>
  </r>
  <r>
    <x v="38"/>
    <s v="OSTEOPATHIC MANIPULATIVE MEDICINE"/>
    <n v="141"/>
    <n v="21636.44"/>
    <n v="15804.79"/>
    <n v="112.09070921985816"/>
  </r>
  <r>
    <x v="38"/>
    <s v="NEUROLOGY"/>
    <n v="400"/>
    <n v="62255.95"/>
    <n v="43869.86"/>
    <n v="109.67465"/>
  </r>
  <r>
    <x v="38"/>
    <s v="NEUROSURGERY"/>
    <n v="14"/>
    <n v="2061.2800000000002"/>
    <n v="1397.31"/>
    <n v="99.807857142857145"/>
  </r>
  <r>
    <x v="38"/>
    <s v="OBSTETRICS/GYNECOLOGY"/>
    <n v="143"/>
    <n v="21274.79"/>
    <n v="14523.13"/>
    <n v="101.56034965034965"/>
  </r>
  <r>
    <x v="38"/>
    <s v="HOSPICE AND PALLIATIVE CARE"/>
    <n v="750"/>
    <n v="110712.98"/>
    <n v="80917.8"/>
    <n v="107.8904"/>
  </r>
  <r>
    <x v="38"/>
    <s v="OPHTHALMOLOGY"/>
    <n v="268"/>
    <n v="38116.46"/>
    <n v="28127.599999999999"/>
    <n v="104.95373134328358"/>
  </r>
  <r>
    <x v="38"/>
    <s v="ORTHOPEDIC SURGERY"/>
    <n v="56"/>
    <n v="8070"/>
    <n v="6019.87"/>
    <n v="107.49767857142857"/>
  </r>
  <r>
    <x v="38"/>
    <s v="CARDIAC ELECTROPHYSIOLOGY"/>
    <n v="16"/>
    <n v="2438.66"/>
    <n v="1692.29"/>
    <n v="105.768125"/>
  </r>
  <r>
    <x v="38"/>
    <s v="PATHOLOGY"/>
    <n v="14"/>
    <n v="2146.58"/>
    <n v="1566.95"/>
    <n v="111.925"/>
  </r>
  <r>
    <x v="38"/>
    <s v="PLASTIC AND RECONSTRUCTIVE SURGERY"/>
    <n v="750"/>
    <n v="119911.64"/>
    <n v="86282.75"/>
    <n v="115.04366666666667"/>
  </r>
  <r>
    <x v="38"/>
    <s v="PHYSICAL MEDICINE AND REHABILITATION"/>
    <n v="396"/>
    <n v="61106.91"/>
    <n v="46449.53"/>
    <n v="117.29679292929292"/>
  </r>
  <r>
    <x v="38"/>
    <s v="PSYCHIATRY"/>
    <n v="2150"/>
    <n v="322728.68"/>
    <n v="242185.35"/>
    <n v="112.64434883720931"/>
  </r>
  <r>
    <x v="38"/>
    <s v="GERIATRIC PSYCHIATRY"/>
    <n v="152"/>
    <n v="22558.38"/>
    <n v="15685.96"/>
    <n v="103.19710526315789"/>
  </r>
  <r>
    <x v="38"/>
    <s v="PULMONARY DISEASE"/>
    <n v="161"/>
    <n v="23796.240000000002"/>
    <n v="17762.23"/>
    <n v="110.32440993788819"/>
  </r>
  <r>
    <x v="38"/>
    <s v="DIAGNOSTIC RADIOLOGY"/>
    <n v="11"/>
    <n v="1781.91"/>
    <n v="1397.01"/>
    <n v="127.00090909090909"/>
  </r>
  <r>
    <x v="38"/>
    <s v="THORACIC SURGERY"/>
    <n v="225"/>
    <n v="33675.94"/>
    <n v="25116.55"/>
    <n v="111.62911111111111"/>
  </r>
  <r>
    <x v="38"/>
    <s v="UROLOGY"/>
    <n v="245"/>
    <n v="37025.550000000003"/>
    <n v="25728.18"/>
    <n v="105.01297959183674"/>
  </r>
  <r>
    <x v="38"/>
    <s v="PEDIATRIC MEDICINE"/>
    <n v="42"/>
    <n v="6108.38"/>
    <n v="4600.22"/>
    <n v="109.52904761904763"/>
  </r>
  <r>
    <x v="38"/>
    <s v="GERIATRIC MEDICINE"/>
    <n v="2647"/>
    <n v="392108.82"/>
    <n v="279234.28000000003"/>
    <n v="105.49085001888932"/>
  </r>
  <r>
    <x v="38"/>
    <s v="NEPHROLOGY"/>
    <n v="80"/>
    <n v="12009.77"/>
    <n v="8933.2099999999991"/>
    <n v="111.66512499999999"/>
  </r>
  <r>
    <x v="38"/>
    <s v="OPTOMETRY"/>
    <n v="2200"/>
    <n v="323908.43"/>
    <n v="234842.73"/>
    <n v="106.74669545454546"/>
  </r>
  <r>
    <x v="38"/>
    <s v="INFECTIOUS DISEASE"/>
    <n v="29"/>
    <n v="4407.71"/>
    <n v="3182.78"/>
    <n v="109.75103448275863"/>
  </r>
  <r>
    <x v="38"/>
    <s v="ENDOCRINOLOGY"/>
    <n v="18"/>
    <n v="2870.68"/>
    <n v="2027.47"/>
    <n v="112.63722222222222"/>
  </r>
  <r>
    <x v="38"/>
    <s v="PODIATRY"/>
    <n v="27548"/>
    <n v="4077179.84"/>
    <n v="3012073.15"/>
    <n v="109.33908632205605"/>
  </r>
  <r>
    <x v="38"/>
    <s v="NURSE PRACTITIONER"/>
    <n v="124927"/>
    <n v="15467873.439999999"/>
    <n v="11132138.949999999"/>
    <n v="89.109151344385111"/>
  </r>
  <r>
    <x v="38"/>
    <s v="PAIN MANAGEMENT"/>
    <n v="20"/>
    <n v="2959.76"/>
    <n v="2255.1999999999998"/>
    <n v="112.75999999999999"/>
  </r>
  <r>
    <x v="38"/>
    <s v="VASCULAR SURGERY"/>
    <n v="16"/>
    <n v="2305.7800000000002"/>
    <n v="1729.61"/>
    <n v="108.10062499999999"/>
  </r>
  <r>
    <x v="38"/>
    <s v="CRITICAL CARE (INTENSIVISTS)"/>
    <n v="13"/>
    <n v="1855.73"/>
    <n v="1345.5"/>
    <n v="103.5"/>
  </r>
  <r>
    <x v="38"/>
    <s v="HEMATOLOGY/ONCOLOGY"/>
    <n v="32"/>
    <n v="5205.2700000000004"/>
    <n v="3906.78"/>
    <n v="122.08687500000001"/>
  </r>
  <r>
    <x v="38"/>
    <s v="PREVENTIVE MEDICINE"/>
    <n v="929"/>
    <n v="142577.85"/>
    <n v="109685.53"/>
    <n v="118.0683853606028"/>
  </r>
  <r>
    <x v="38"/>
    <s v="NEUROPSYCHIATRY"/>
    <n v="47"/>
    <n v="7208.96"/>
    <n v="5540.41"/>
    <n v="117.88106382978724"/>
  </r>
  <r>
    <x v="38"/>
    <s v="CERTIFIED CLINICAL NURSE SPECIALIST"/>
    <n v="316"/>
    <n v="38420.03"/>
    <n v="27562.12"/>
    <n v="87.221898734177216"/>
  </r>
  <r>
    <x v="38"/>
    <s v="EMERGENCY MEDICINE"/>
    <n v="1650"/>
    <n v="238043.75"/>
    <n v="173530.94"/>
    <n v="105.17026666666666"/>
  </r>
  <r>
    <x v="38"/>
    <s v="INTERVENTIONAL RADIOLOGY"/>
    <n v="135"/>
    <n v="20882.740000000002"/>
    <n v="16055.13"/>
    <n v="118.92688888888888"/>
  </r>
  <r>
    <x v="38"/>
    <s v="PHYSICIAN ASSISTANT"/>
    <n v="19532"/>
    <n v="2436972.14"/>
    <n v="1784848.81"/>
    <n v="91.380750051198035"/>
  </r>
  <r>
    <x v="38"/>
    <s v="GYNECOLOGICAL/ONCOLOGY"/>
    <n v="30"/>
    <n v="4560"/>
    <n v="3658.8"/>
    <n v="121.96000000000001"/>
  </r>
  <r>
    <x v="38"/>
    <s v="INTERVENTIONAL CARDIOLOGY"/>
    <n v="42"/>
    <n v="6252.07"/>
    <n v="4518.7299999999996"/>
    <n v="107.58880952380952"/>
  </r>
  <r>
    <x v="38"/>
    <s v="HOSPITALIST"/>
    <n v="746"/>
    <n v="109209"/>
    <n v="77237.36"/>
    <n v="103.53533512064344"/>
  </r>
  <r>
    <x v="38"/>
    <s v="UNDERSEA AND HYPERBARIC MEDICINE"/>
    <n v="19"/>
    <n v="2723.89"/>
    <n v="2023.22"/>
    <n v="106.48526315789474"/>
  </r>
  <r>
    <x v="39"/>
    <s v="GENERAL PRACTICE"/>
    <n v="5566"/>
    <n v="1189982.3"/>
    <n v="869413.82"/>
    <n v="156.20083003952567"/>
  </r>
  <r>
    <x v="39"/>
    <s v="GENERAL SURGERY"/>
    <n v="379"/>
    <n v="80662.42"/>
    <n v="59006.12"/>
    <n v="155.6889709762533"/>
  </r>
  <r>
    <x v="39"/>
    <s v="OTOLARYNGOLOGY"/>
    <n v="264"/>
    <n v="54430.42"/>
    <n v="42673.440000000002"/>
    <n v="161.64181818181819"/>
  </r>
  <r>
    <x v="39"/>
    <s v="ANESTHESIOLOGY"/>
    <n v="12"/>
    <n v="2489.5100000000002"/>
    <n v="1608.73"/>
    <n v="134.06083333333333"/>
  </r>
  <r>
    <x v="39"/>
    <s v="CARDIOLOGY"/>
    <n v="647"/>
    <n v="138843.9"/>
    <n v="104139.51"/>
    <n v="160.95751159196288"/>
  </r>
  <r>
    <x v="39"/>
    <s v="DERMATOLOGY"/>
    <n v="29"/>
    <n v="6244.62"/>
    <n v="4823.7"/>
    <n v="166.33448275862068"/>
  </r>
  <r>
    <x v="39"/>
    <s v="FAMILY PRACTICE"/>
    <n v="13819"/>
    <n v="2898874.34"/>
    <n v="2088211.27"/>
    <n v="151.11160503654389"/>
  </r>
  <r>
    <x v="39"/>
    <s v="INTERVENTIONAL PAIN MANAGEMENT"/>
    <n v="35"/>
    <n v="7356.06"/>
    <n v="5127.07"/>
    <n v="146.48771428571428"/>
  </r>
  <r>
    <x v="39"/>
    <s v="INTERNAL MEDICINE"/>
    <n v="19461"/>
    <n v="4098937.03"/>
    <n v="2979659.62"/>
    <n v="153.10927598787319"/>
  </r>
  <r>
    <x v="39"/>
    <s v="OSTEOPATHIC MANIPULATIVE MEDICINE"/>
    <n v="113"/>
    <n v="24371.99"/>
    <n v="18361.54"/>
    <n v="162.49150442477878"/>
  </r>
  <r>
    <x v="39"/>
    <s v="NEUROLOGY"/>
    <n v="264"/>
    <n v="57363.37"/>
    <n v="39691.07"/>
    <n v="150.34496212121212"/>
  </r>
  <r>
    <x v="39"/>
    <s v="NEUROSURGERY"/>
    <n v="17"/>
    <n v="3430.91"/>
    <n v="1914.45"/>
    <n v="112.61470588235295"/>
  </r>
  <r>
    <x v="39"/>
    <s v="OBSTETRICS/GYNECOLOGY"/>
    <n v="20"/>
    <n v="4063"/>
    <n v="2875.65"/>
    <n v="143.7825"/>
  </r>
  <r>
    <x v="39"/>
    <s v="HOSPICE AND PALLIATIVE CARE"/>
    <n v="1207"/>
    <n v="256571.77"/>
    <n v="190886.98"/>
    <n v="158.14994200497102"/>
  </r>
  <r>
    <x v="39"/>
    <s v="CARDIAC ELECTROPHYSIOLOGY"/>
    <n v="16"/>
    <n v="3085.87"/>
    <n v="2419.31"/>
    <n v="151.206875"/>
  </r>
  <r>
    <x v="39"/>
    <s v="PATHOLOGY"/>
    <n v="157"/>
    <n v="32244.27"/>
    <n v="23523.19"/>
    <n v="149.82923566878981"/>
  </r>
  <r>
    <x v="39"/>
    <s v="PLASTIC AND RECONSTRUCTIVE SURGERY"/>
    <n v="140"/>
    <n v="30686.02"/>
    <n v="20864.88"/>
    <n v="149.03485714285716"/>
  </r>
  <r>
    <x v="39"/>
    <s v="PHYSICAL MEDICINE AND REHABILITATION"/>
    <n v="267"/>
    <n v="56504.61"/>
    <n v="41025.53"/>
    <n v="153.65367041198502"/>
  </r>
  <r>
    <x v="39"/>
    <s v="PSYCHIATRY"/>
    <n v="888"/>
    <n v="191978.84"/>
    <n v="146472.32999999999"/>
    <n v="164.94631756756755"/>
  </r>
  <r>
    <x v="39"/>
    <s v="GERIATRIC PSYCHIATRY"/>
    <n v="89"/>
    <n v="18735.990000000002"/>
    <n v="14278.62"/>
    <n v="160.43393258426968"/>
  </r>
  <r>
    <x v="39"/>
    <s v="PULMONARY DISEASE"/>
    <n v="172"/>
    <n v="34946.78"/>
    <n v="24990.68"/>
    <n v="145.2946511627907"/>
  </r>
  <r>
    <x v="39"/>
    <s v="PEDIATRIC MEDICINE"/>
    <n v="45"/>
    <n v="9196.81"/>
    <n v="6755.94"/>
    <n v="150.13200000000001"/>
  </r>
  <r>
    <x v="39"/>
    <s v="GERIATRIC MEDICINE"/>
    <n v="1815"/>
    <n v="381411"/>
    <n v="266363.68"/>
    <n v="146.75684848484849"/>
  </r>
  <r>
    <x v="39"/>
    <s v="NEPHROLOGY"/>
    <n v="871"/>
    <n v="187951.62"/>
    <n v="138425.29"/>
    <n v="158.92685419058554"/>
  </r>
  <r>
    <x v="39"/>
    <s v="OPTOMETRY"/>
    <n v="1184"/>
    <n v="250947.92"/>
    <n v="190267.93"/>
    <n v="160.69926520270269"/>
  </r>
  <r>
    <x v="39"/>
    <s v="PODIATRY"/>
    <n v="1357"/>
    <n v="284774.27"/>
    <n v="212118.03"/>
    <n v="156.31394988946204"/>
  </r>
  <r>
    <x v="39"/>
    <s v="NURSE PRACTITIONER"/>
    <n v="87736"/>
    <n v="15206503.050000001"/>
    <n v="11144559.35"/>
    <n v="127.02379126014407"/>
  </r>
  <r>
    <x v="39"/>
    <s v="RHEUMATOLOGY"/>
    <n v="42"/>
    <n v="8645.94"/>
    <n v="6780.73"/>
    <n v="161.44595238095238"/>
  </r>
  <r>
    <x v="39"/>
    <s v="PAIN MANAGEMENT"/>
    <n v="14"/>
    <n v="2921.41"/>
    <n v="2110.63"/>
    <n v="150.75928571428571"/>
  </r>
  <r>
    <x v="39"/>
    <s v="VASCULAR SURGERY"/>
    <n v="18"/>
    <n v="3531.66"/>
    <n v="2782.79"/>
    <n v="154.59944444444443"/>
  </r>
  <r>
    <x v="39"/>
    <s v="CRITICAL CARE (INTENSIVISTS)"/>
    <n v="42"/>
    <n v="8231.2900000000009"/>
    <n v="6101.04"/>
    <n v="145.26285714285714"/>
  </r>
  <r>
    <x v="39"/>
    <s v="HEMATOLOGY/ONCOLOGY"/>
    <n v="71"/>
    <n v="15209.97"/>
    <n v="10984.59"/>
    <n v="154.71253521126761"/>
  </r>
  <r>
    <x v="39"/>
    <s v="PREVENTIVE MEDICINE"/>
    <n v="217"/>
    <n v="47231.63"/>
    <n v="36530.080000000002"/>
    <n v="168.34138248847927"/>
  </r>
  <r>
    <x v="39"/>
    <s v="CERTIFIED CLINICAL NURSE SPECIALIST"/>
    <n v="566"/>
    <n v="96346.21"/>
    <n v="71437.72"/>
    <n v="126.21505300353357"/>
  </r>
  <r>
    <x v="39"/>
    <s v="EMERGENCY MEDICINE"/>
    <n v="1836"/>
    <n v="386171.76"/>
    <n v="279779.78000000003"/>
    <n v="152.38550108932463"/>
  </r>
  <r>
    <x v="39"/>
    <s v="PHYSICIAN ASSISTANT"/>
    <n v="7301"/>
    <n v="1273991.3799999999"/>
    <n v="925453.61"/>
    <n v="126.75710313655664"/>
  </r>
  <r>
    <x v="39"/>
    <s v="INTERVENTIONAL CARDIOLOGY"/>
    <n v="11"/>
    <n v="2213.02"/>
    <n v="1771.67"/>
    <n v="161.06090909090909"/>
  </r>
  <r>
    <x v="39"/>
    <s v="HOSPITALIST"/>
    <n v="637"/>
    <n v="130587.88"/>
    <n v="88634.38"/>
    <n v="139.14345368916798"/>
  </r>
  <r>
    <x v="39"/>
    <s v="UNDERSEA AND HYPERBARIC MEDICINE"/>
    <n v="25"/>
    <n v="5318.99"/>
    <n v="3900.41"/>
    <n v="156.0164"/>
  </r>
  <r>
    <x v="40"/>
    <s v="GENERAL PRACTICE"/>
    <n v="4690"/>
    <n v="214285.86"/>
    <n v="145750.28"/>
    <n v="31.076818763326227"/>
  </r>
  <r>
    <x v="40"/>
    <s v="GENERAL SURGERY"/>
    <n v="2446"/>
    <n v="113562.19"/>
    <n v="86945.2"/>
    <n v="35.545870809484875"/>
  </r>
  <r>
    <x v="40"/>
    <s v="OTOLARYNGOLOGY"/>
    <n v="68"/>
    <n v="3185.28"/>
    <n v="2341.96"/>
    <n v="34.440588235294115"/>
  </r>
  <r>
    <x v="40"/>
    <s v="ANESTHESIOLOGY"/>
    <n v="33"/>
    <n v="1566.93"/>
    <n v="1207.1600000000001"/>
    <n v="36.580606060606065"/>
  </r>
  <r>
    <x v="40"/>
    <s v="CARDIOLOGY"/>
    <n v="825"/>
    <n v="38901.21"/>
    <n v="27090.44"/>
    <n v="32.836896969696966"/>
  </r>
  <r>
    <x v="40"/>
    <s v="DERMATOLOGY"/>
    <n v="898"/>
    <n v="41844.199999999997"/>
    <n v="30743.97"/>
    <n v="34.236046770601341"/>
  </r>
  <r>
    <x v="40"/>
    <s v="FAMILY PRACTICE"/>
    <n v="39517"/>
    <n v="1791158"/>
    <n v="1256131.57"/>
    <n v="31.78711870840398"/>
  </r>
  <r>
    <x v="40"/>
    <s v="GASTROENTEROLOGY"/>
    <n v="503"/>
    <n v="24538.29"/>
    <n v="19490.52"/>
    <n v="38.748548707753478"/>
  </r>
  <r>
    <x v="40"/>
    <s v="INTERNAL MEDICINE"/>
    <n v="51959"/>
    <n v="2409281.2400000002"/>
    <n v="1711027.3"/>
    <n v="32.930335456802482"/>
  </r>
  <r>
    <x v="40"/>
    <s v="OSTEOPATHIC MANIPULATIVE MEDICINE"/>
    <n v="40"/>
    <n v="1832.33"/>
    <n v="1253.98"/>
    <n v="31.349499999999999"/>
  </r>
  <r>
    <x v="40"/>
    <s v="NEUROLOGY"/>
    <n v="264"/>
    <n v="11499.1"/>
    <n v="7015.9"/>
    <n v="26.575378787878787"/>
  </r>
  <r>
    <x v="40"/>
    <s v="NEUROSURGERY"/>
    <n v="25"/>
    <n v="1113.78"/>
    <n v="786.32"/>
    <n v="31.452800000000003"/>
  </r>
  <r>
    <x v="40"/>
    <s v="OBSTETRICS/GYNECOLOGY"/>
    <n v="97"/>
    <n v="4503.97"/>
    <n v="2908.48"/>
    <n v="29.984329896907216"/>
  </r>
  <r>
    <x v="40"/>
    <s v="HOSPICE AND PALLIATIVE CARE"/>
    <n v="458"/>
    <n v="20245.79"/>
    <n v="14853.03"/>
    <n v="32.430196506550217"/>
  </r>
  <r>
    <x v="40"/>
    <s v="OPHTHALMOLOGY"/>
    <n v="11"/>
    <n v="509.45"/>
    <n v="230.5"/>
    <n v="20.954545454545453"/>
  </r>
  <r>
    <x v="40"/>
    <s v="ORTHOPEDIC SURGERY"/>
    <n v="237"/>
    <n v="11704.04"/>
    <n v="8970.7199999999993"/>
    <n v="37.851139240506328"/>
  </r>
  <r>
    <x v="40"/>
    <s v="PLASTIC AND RECONSTRUCTIVE SURGERY"/>
    <n v="321"/>
    <n v="14954.46"/>
    <n v="11648.73"/>
    <n v="36.288878504672894"/>
  </r>
  <r>
    <x v="40"/>
    <s v="PHYSICAL MEDICINE AND REHABILITATION"/>
    <n v="578"/>
    <n v="28053.54"/>
    <n v="21432.42"/>
    <n v="37.08031141868512"/>
  </r>
  <r>
    <x v="40"/>
    <s v="PSYCHIATRY"/>
    <n v="25010"/>
    <n v="1184815.92"/>
    <n v="863935.43"/>
    <n v="34.543599760095965"/>
  </r>
  <r>
    <x v="40"/>
    <s v="GERIATRIC PSYCHIATRY"/>
    <n v="7414"/>
    <n v="364300.58"/>
    <n v="271393.77"/>
    <n v="36.605579983814408"/>
  </r>
  <r>
    <x v="40"/>
    <s v="PULMONARY DISEASE"/>
    <n v="814"/>
    <n v="37567.58"/>
    <n v="26771.83"/>
    <n v="32.889226044226049"/>
  </r>
  <r>
    <x v="40"/>
    <s v="DIAGNOSTIC RADIOLOGY"/>
    <n v="15"/>
    <n v="845.05"/>
    <n v="391.39"/>
    <n v="26.092666666666666"/>
  </r>
  <r>
    <x v="40"/>
    <s v="THORACIC SURGERY"/>
    <n v="30"/>
    <n v="1332.95"/>
    <n v="915.02"/>
    <n v="30.500666666666667"/>
  </r>
  <r>
    <x v="40"/>
    <s v="UROLOGY"/>
    <n v="13"/>
    <n v="585.22"/>
    <n v="393.72"/>
    <n v="30.286153846153848"/>
  </r>
  <r>
    <x v="40"/>
    <s v="PEDIATRIC MEDICINE"/>
    <n v="176"/>
    <n v="7860.96"/>
    <n v="5745.96"/>
    <n v="32.647500000000001"/>
  </r>
  <r>
    <x v="40"/>
    <s v="GERIATRIC MEDICINE"/>
    <n v="6064"/>
    <n v="277242.15999999997"/>
    <n v="190647.47"/>
    <n v="31.439226583113456"/>
  </r>
  <r>
    <x v="40"/>
    <s v="NEPHROLOGY"/>
    <n v="32"/>
    <n v="1517.59"/>
    <n v="1161.49"/>
    <n v="36.2965625"/>
  </r>
  <r>
    <x v="40"/>
    <s v="OPTOMETRY"/>
    <n v="670"/>
    <n v="30222.720000000001"/>
    <n v="21009.61"/>
    <n v="31.357626865671644"/>
  </r>
  <r>
    <x v="40"/>
    <s v="INFECTIOUS DISEASE"/>
    <n v="139"/>
    <n v="6089.92"/>
    <n v="4764.3"/>
    <n v="34.275539568345323"/>
  </r>
  <r>
    <x v="40"/>
    <s v="ENDOCRINOLOGY"/>
    <n v="12"/>
    <n v="597.63"/>
    <n v="472.18"/>
    <n v="39.348333333333336"/>
  </r>
  <r>
    <x v="40"/>
    <s v="PODIATRY"/>
    <n v="207343"/>
    <n v="9617983.4000000004"/>
    <n v="6966711.0800000001"/>
    <n v="33.599933829451679"/>
  </r>
  <r>
    <x v="40"/>
    <s v="NURSE PRACTITIONER"/>
    <n v="188546"/>
    <n v="7223625.2199999997"/>
    <n v="5197088.45"/>
    <n v="27.564034506168255"/>
  </r>
  <r>
    <x v="40"/>
    <s v="RHEUMATOLOGY"/>
    <n v="104"/>
    <n v="4890.26"/>
    <n v="3561.11"/>
    <n v="34.24144230769231"/>
  </r>
  <r>
    <x v="40"/>
    <s v="CLINICAL PSYCHOLOGIST"/>
    <n v="21"/>
    <n v="919.37"/>
    <n v="720.75"/>
    <n v="34.321428571428569"/>
  </r>
  <r>
    <x v="40"/>
    <s v="SINGLE OR MULTISPECIALTY CLINIC OR GROUP PRACTICE"/>
    <n v="26"/>
    <n v="1162.5899999999999"/>
    <n v="876.7"/>
    <n v="33.719230769230769"/>
  </r>
  <r>
    <x v="40"/>
    <s v="PAIN MANAGEMENT"/>
    <n v="109"/>
    <n v="4966.18"/>
    <n v="3675.46"/>
    <n v="33.719816513761465"/>
  </r>
  <r>
    <x v="40"/>
    <s v="VASCULAR SURGERY"/>
    <n v="57"/>
    <n v="2766.81"/>
    <n v="2136.25"/>
    <n v="37.478070175438596"/>
  </r>
  <r>
    <x v="40"/>
    <s v="ADDICTION MEDICINE"/>
    <n v="42"/>
    <n v="1882.12"/>
    <n v="1366.67"/>
    <n v="32.539761904761903"/>
  </r>
  <r>
    <x v="40"/>
    <s v="HEMATOLOGY/ONCOLOGY"/>
    <n v="100"/>
    <n v="5043.9799999999996"/>
    <n v="3954.69"/>
    <n v="39.546900000000001"/>
  </r>
  <r>
    <x v="40"/>
    <s v="PREVENTIVE MEDICINE"/>
    <n v="11"/>
    <n v="447.25"/>
    <n v="350.67"/>
    <n v="31.879090909090909"/>
  </r>
  <r>
    <x v="40"/>
    <s v="CERTIFIED CLINICAL NURSE SPECIALIST"/>
    <n v="1663"/>
    <n v="63818.94"/>
    <n v="43186.71"/>
    <n v="25.969158147925434"/>
  </r>
  <r>
    <x v="40"/>
    <s v="MEDICAL ONCOLOGY"/>
    <n v="16"/>
    <n v="750.12"/>
    <n v="601.75"/>
    <n v="37.609375"/>
  </r>
  <r>
    <x v="40"/>
    <s v="EMERGENCY MEDICINE"/>
    <n v="2763"/>
    <n v="130387.82"/>
    <n v="95293.71"/>
    <n v="34.489218241042344"/>
  </r>
  <r>
    <x v="40"/>
    <s v="PHYSICIAN ASSISTANT"/>
    <n v="26436"/>
    <n v="1021212.04"/>
    <n v="741433.86"/>
    <n v="28.046370857921016"/>
  </r>
  <r>
    <x v="40"/>
    <s v="HOSPITALIST"/>
    <n v="1035"/>
    <n v="47592.56"/>
    <n v="32893.68"/>
    <n v="31.781333333333333"/>
  </r>
  <r>
    <x v="40"/>
    <s v="UNDERSEA AND HYPERBARIC MEDICINE"/>
    <n v="155"/>
    <n v="7047.41"/>
    <n v="5585.91"/>
    <n v="36.038129032258063"/>
  </r>
  <r>
    <x v="41"/>
    <s v="GENERAL PRACTICE"/>
    <n v="25580"/>
    <n v="2039410.29"/>
    <n v="1475265.18"/>
    <n v="57.672602814698983"/>
  </r>
  <r>
    <x v="41"/>
    <s v="GENERAL SURGERY"/>
    <n v="8358"/>
    <n v="674026.63"/>
    <n v="506794.3"/>
    <n v="60.635833931562573"/>
  </r>
  <r>
    <x v="41"/>
    <s v="OTOLARYNGOLOGY"/>
    <n v="439"/>
    <n v="35173.93"/>
    <n v="25978.080000000002"/>
    <n v="59.175580865603649"/>
  </r>
  <r>
    <x v="41"/>
    <s v="ANESTHESIOLOGY"/>
    <n v="687"/>
    <n v="53700.63"/>
    <n v="41110.449999999997"/>
    <n v="59.840538573507999"/>
  </r>
  <r>
    <x v="41"/>
    <s v="CARDIOLOGY"/>
    <n v="3250"/>
    <n v="268992.68"/>
    <n v="197758.43"/>
    <n v="60.84874769230769"/>
  </r>
  <r>
    <x v="41"/>
    <s v="DERMATOLOGY"/>
    <n v="2276"/>
    <n v="182691.7"/>
    <n v="136084.47"/>
    <n v="59.791067662565908"/>
  </r>
  <r>
    <x v="41"/>
    <s v="FAMILY PRACTICE"/>
    <n v="136908"/>
    <n v="10700531.9"/>
    <n v="7533300.1699999999"/>
    <n v="55.024543269933091"/>
  </r>
  <r>
    <x v="41"/>
    <s v="INTERVENTIONAL PAIN MANAGEMENT"/>
    <n v="574"/>
    <n v="46561.82"/>
    <n v="32698.04"/>
    <n v="56.965226480836236"/>
  </r>
  <r>
    <x v="41"/>
    <s v="GASTROENTEROLOGY"/>
    <n v="558"/>
    <n v="45782.41"/>
    <n v="33942.6"/>
    <n v="60.829032258064515"/>
  </r>
  <r>
    <x v="41"/>
    <s v="INTERNAL MEDICINE"/>
    <n v="209834"/>
    <n v="16682375.67"/>
    <n v="11971299.99"/>
    <n v="57.051288113461119"/>
  </r>
  <r>
    <x v="41"/>
    <s v="OSTEOPATHIC MANIPULATIVE MEDICINE"/>
    <n v="1168"/>
    <n v="94187.94"/>
    <n v="71502.03"/>
    <n v="61.217491438356163"/>
  </r>
  <r>
    <x v="41"/>
    <s v="NEUROLOGY"/>
    <n v="1292"/>
    <n v="100982.78"/>
    <n v="71765.240000000005"/>
    <n v="55.545851393188862"/>
  </r>
  <r>
    <x v="41"/>
    <s v="NEUROSURGERY"/>
    <n v="105"/>
    <n v="7953.52"/>
    <n v="6196.97"/>
    <n v="59.018761904761909"/>
  </r>
  <r>
    <x v="41"/>
    <s v="OBSTETRICS/GYNECOLOGY"/>
    <n v="105"/>
    <n v="8089.64"/>
    <n v="6085.76"/>
    <n v="57.95961904761905"/>
  </r>
  <r>
    <x v="41"/>
    <s v="HOSPICE AND PALLIATIVE CARE"/>
    <n v="2308"/>
    <n v="178920.07"/>
    <n v="127648.28"/>
    <n v="55.306880415944541"/>
  </r>
  <r>
    <x v="41"/>
    <s v="OPHTHALMOLOGY"/>
    <n v="187"/>
    <n v="15699.99"/>
    <n v="12077.48"/>
    <n v="64.585454545454539"/>
  </r>
  <r>
    <x v="41"/>
    <s v="ORTHOPEDIC SURGERY"/>
    <n v="254"/>
    <n v="21240.66"/>
    <n v="16471.689999999999"/>
    <n v="64.849173228346459"/>
  </r>
  <r>
    <x v="41"/>
    <s v="SPORTS MEDICINE"/>
    <n v="20"/>
    <n v="1727.46"/>
    <n v="970.93"/>
    <n v="48.546499999999995"/>
  </r>
  <r>
    <x v="41"/>
    <s v="PLASTIC AND RECONSTRUCTIVE SURGERY"/>
    <n v="2013"/>
    <n v="166182"/>
    <n v="124023.47"/>
    <n v="61.611261798310977"/>
  </r>
  <r>
    <x v="41"/>
    <s v="PHYSICAL MEDICINE AND REHABILITATION"/>
    <n v="2377"/>
    <n v="196555.32"/>
    <n v="147124.46"/>
    <n v="61.895018931426165"/>
  </r>
  <r>
    <x v="41"/>
    <s v="PSYCHIATRY"/>
    <n v="29716"/>
    <n v="2370252.4900000002"/>
    <n v="1760765.38"/>
    <n v="59.253108762955982"/>
  </r>
  <r>
    <x v="41"/>
    <s v="GERIATRIC PSYCHIATRY"/>
    <n v="2643"/>
    <n v="212755.69"/>
    <n v="156402.97"/>
    <n v="59.17630344305713"/>
  </r>
  <r>
    <x v="41"/>
    <s v="COLORECTAL SURGERY (FORMERLY PROCTOLOGY)"/>
    <n v="29"/>
    <n v="2159.34"/>
    <n v="1732.46"/>
    <n v="59.74"/>
  </r>
  <r>
    <x v="41"/>
    <s v="PULMONARY DISEASE"/>
    <n v="892"/>
    <n v="69316.3"/>
    <n v="47870.46"/>
    <n v="53.666434977578476"/>
  </r>
  <r>
    <x v="41"/>
    <s v="DIAGNOSTIC RADIOLOGY"/>
    <n v="22"/>
    <n v="1701.28"/>
    <n v="1257.3"/>
    <n v="57.15"/>
  </r>
  <r>
    <x v="41"/>
    <s v="THORACIC SURGERY"/>
    <n v="154"/>
    <n v="11468.73"/>
    <n v="8304.4500000000007"/>
    <n v="53.925000000000004"/>
  </r>
  <r>
    <x v="41"/>
    <s v="UROLOGY"/>
    <n v="206"/>
    <n v="16568.48"/>
    <n v="12679.33"/>
    <n v="61.550145631067963"/>
  </r>
  <r>
    <x v="41"/>
    <s v="PEDIATRIC MEDICINE"/>
    <n v="226"/>
    <n v="17311.71"/>
    <n v="13156.84"/>
    <n v="58.216106194690269"/>
  </r>
  <r>
    <x v="41"/>
    <s v="GERIATRIC MEDICINE"/>
    <n v="24808"/>
    <n v="1931716.13"/>
    <n v="1353205.99"/>
    <n v="54.547161802644311"/>
  </r>
  <r>
    <x v="41"/>
    <s v="NEPHROLOGY"/>
    <n v="7194"/>
    <n v="542308.44999999995"/>
    <n v="401006.65"/>
    <n v="55.741819571865449"/>
  </r>
  <r>
    <x v="41"/>
    <s v="OPTOMETRY"/>
    <n v="2118"/>
    <n v="164719.84"/>
    <n v="116641.66"/>
    <n v="55.071605288007554"/>
  </r>
  <r>
    <x v="41"/>
    <s v="INFECTIOUS DISEASE"/>
    <n v="281"/>
    <n v="21243.39"/>
    <n v="16497.98"/>
    <n v="58.711672597864769"/>
  </r>
  <r>
    <x v="41"/>
    <s v="ENDOCRINOLOGY"/>
    <n v="101"/>
    <n v="8709.67"/>
    <n v="6613.14"/>
    <n v="65.476633663366343"/>
  </r>
  <r>
    <x v="41"/>
    <s v="PODIATRY"/>
    <n v="332033"/>
    <n v="26369166.18"/>
    <n v="19427531.68"/>
    <n v="58.510845849659518"/>
  </r>
  <r>
    <x v="41"/>
    <s v="NURSE PRACTITIONER"/>
    <n v="830018"/>
    <n v="54202664.579999998"/>
    <n v="38758399.490000002"/>
    <n v="46.695854174246826"/>
  </r>
  <r>
    <x v="41"/>
    <s v="RHEUMATOLOGY"/>
    <n v="504"/>
    <n v="42232.69"/>
    <n v="31767.99"/>
    <n v="63.031726190476192"/>
  </r>
  <r>
    <x v="41"/>
    <s v="CLINICAL PSYCHOLOGIST"/>
    <n v="74"/>
    <n v="5592.62"/>
    <n v="3678.93"/>
    <n v="49.715270270270267"/>
  </r>
  <r>
    <x v="41"/>
    <s v="PAIN MANAGEMENT"/>
    <n v="213"/>
    <n v="16537.599999999999"/>
    <n v="12418.58"/>
    <n v="58.303192488262908"/>
  </r>
  <r>
    <x v="41"/>
    <s v="VASCULAR SURGERY"/>
    <n v="195"/>
    <n v="15089.34"/>
    <n v="11748.81"/>
    <n v="60.250307692307693"/>
  </r>
  <r>
    <x v="41"/>
    <s v="ADDICTION MEDICINE"/>
    <n v="38"/>
    <n v="2804.9"/>
    <n v="1901.85"/>
    <n v="50.048684210526311"/>
  </r>
  <r>
    <x v="41"/>
    <s v="CRITICAL CARE (INTENSIVISTS)"/>
    <n v="22"/>
    <n v="1718.2"/>
    <n v="1236.2"/>
    <n v="56.190909090909095"/>
  </r>
  <r>
    <x v="41"/>
    <s v="HEMATOLOGY/ONCOLOGY"/>
    <n v="330"/>
    <n v="27950.16"/>
    <n v="21071.88"/>
    <n v="63.854181818181821"/>
  </r>
  <r>
    <x v="41"/>
    <s v="PREVENTIVE MEDICINE"/>
    <n v="88"/>
    <n v="6638.04"/>
    <n v="4953.8999999999996"/>
    <n v="56.294318181818177"/>
  </r>
  <r>
    <x v="41"/>
    <s v="NEUROPSYCHIATRY"/>
    <n v="446"/>
    <n v="36124.720000000001"/>
    <n v="28028.799999999999"/>
    <n v="62.844843049327352"/>
  </r>
  <r>
    <x v="41"/>
    <s v="CERTIFIED CLINICAL NURSE SPECIALIST"/>
    <n v="3884"/>
    <n v="253474.84"/>
    <n v="176039.09"/>
    <n v="45.324173532440781"/>
  </r>
  <r>
    <x v="41"/>
    <s v="MEDICAL ONCOLOGY"/>
    <n v="11"/>
    <n v="842.85"/>
    <n v="429.96"/>
    <n v="39.087272727272726"/>
  </r>
  <r>
    <x v="41"/>
    <s v="SURGICAL ONCOLOGY"/>
    <n v="175"/>
    <n v="14577.5"/>
    <n v="9710.99"/>
    <n v="55.491371428571426"/>
  </r>
  <r>
    <x v="41"/>
    <s v="EMERGENCY MEDICINE"/>
    <n v="9147"/>
    <n v="718393.76"/>
    <n v="537441.92000000004"/>
    <n v="58.756086148463979"/>
  </r>
  <r>
    <x v="41"/>
    <s v="INTERVENTIONAL RADIOLOGY"/>
    <n v="54"/>
    <n v="4398.0600000000004"/>
    <n v="3255.22"/>
    <n v="60.281851851851847"/>
  </r>
  <r>
    <x v="41"/>
    <s v="PHYSICIAN ASSISTANT"/>
    <n v="124285"/>
    <n v="8207962.4299999997"/>
    <n v="5933693.0700000003"/>
    <n v="47.742632417427686"/>
  </r>
  <r>
    <x v="41"/>
    <s v="GYNECOLOGICAL/ONCOLOGY"/>
    <n v="19"/>
    <n v="1513.68"/>
    <n v="1086.17"/>
    <n v="57.166842105263164"/>
  </r>
  <r>
    <x v="41"/>
    <s v="UNKNOWN PHYSICIAN SPECIALTY"/>
    <n v="33"/>
    <n v="2568.29"/>
    <n v="1400.52"/>
    <n v="42.44"/>
  </r>
  <r>
    <x v="41"/>
    <s v="INTERVENTIONAL CARDIOLOGY"/>
    <n v="201"/>
    <n v="15289.86"/>
    <n v="12052.84"/>
    <n v="59.964378109452738"/>
  </r>
  <r>
    <x v="41"/>
    <s v="HOSPITALIST"/>
    <n v="4747"/>
    <n v="378134.27"/>
    <n v="279833.49"/>
    <n v="58.949544975774174"/>
  </r>
  <r>
    <x v="41"/>
    <s v="UNDERSEA AND HYPERBARIC MEDICINE"/>
    <n v="183"/>
    <n v="13893.86"/>
    <n v="10661.45"/>
    <n v="58.259289617486345"/>
  </r>
  <r>
    <x v="42"/>
    <s v="GENERAL PRACTICE"/>
    <n v="53417"/>
    <n v="7046454.0199999996"/>
    <n v="5053984.9000000004"/>
    <n v="94.6137914896007"/>
  </r>
  <r>
    <x v="42"/>
    <s v="GENERAL SURGERY"/>
    <n v="6146"/>
    <n v="815476"/>
    <n v="626142.69999999995"/>
    <n v="101.87808330621542"/>
  </r>
  <r>
    <x v="42"/>
    <s v="OTOLARYNGOLOGY"/>
    <n v="597"/>
    <n v="87415.39"/>
    <n v="67332.92"/>
    <n v="112.78546063651591"/>
  </r>
  <r>
    <x v="42"/>
    <s v="ANESTHESIOLOGY"/>
    <n v="3407"/>
    <n v="417887.45"/>
    <n v="298419.77"/>
    <n v="87.590187848547117"/>
  </r>
  <r>
    <x v="42"/>
    <s v="CARDIOLOGY"/>
    <n v="7464"/>
    <n v="993869.63"/>
    <n v="738652.81"/>
    <n v="98.962059217577718"/>
  </r>
  <r>
    <x v="42"/>
    <s v="DERMATOLOGY"/>
    <n v="4464"/>
    <n v="599239.69999999995"/>
    <n v="461524.39"/>
    <n v="103.38808019713262"/>
  </r>
  <r>
    <x v="42"/>
    <s v="FAMILY PRACTICE"/>
    <n v="282444"/>
    <n v="36735197.829999998"/>
    <n v="26314893.809999999"/>
    <n v="93.168535391086365"/>
  </r>
  <r>
    <x v="42"/>
    <s v="INTERVENTIONAL PAIN MANAGEMENT"/>
    <n v="1418"/>
    <n v="188525.13"/>
    <n v="144368.01999999999"/>
    <n v="101.81101551480958"/>
  </r>
  <r>
    <x v="42"/>
    <s v="GASTROENTEROLOGY"/>
    <n v="328"/>
    <n v="38543.58"/>
    <n v="29206.87"/>
    <n v="89.04533536585366"/>
  </r>
  <r>
    <x v="42"/>
    <s v="INTERNAL MEDICINE"/>
    <n v="415793"/>
    <n v="55235104.020000003"/>
    <n v="39782253.100000001"/>
    <n v="95.678025123078072"/>
  </r>
  <r>
    <x v="42"/>
    <s v="OSTEOPATHIC MANIPULATIVE MEDICINE"/>
    <n v="2126"/>
    <n v="289429.21999999997"/>
    <n v="221374.29"/>
    <n v="104.12713546566322"/>
  </r>
  <r>
    <x v="42"/>
    <s v="NEUROLOGY"/>
    <n v="4028"/>
    <n v="563001.82999999996"/>
    <n v="402420.16"/>
    <n v="99.905700099304866"/>
  </r>
  <r>
    <x v="42"/>
    <s v="NEUROSURGERY"/>
    <n v="71"/>
    <n v="9061.23"/>
    <n v="6653.61"/>
    <n v="93.712816901408445"/>
  </r>
  <r>
    <x v="42"/>
    <s v="OBSTETRICS/GYNECOLOGY"/>
    <n v="2418"/>
    <n v="324755.23"/>
    <n v="241880.27"/>
    <n v="100.03319685690653"/>
  </r>
  <r>
    <x v="42"/>
    <s v="HOSPICE AND PALLIATIVE CARE"/>
    <n v="6155"/>
    <n v="800216.62"/>
    <n v="580161.35"/>
    <n v="94.258545897644183"/>
  </r>
  <r>
    <x v="42"/>
    <s v="OPHTHALMOLOGY"/>
    <n v="681"/>
    <n v="87168.06"/>
    <n v="62056.49"/>
    <n v="91.125535976505134"/>
  </r>
  <r>
    <x v="42"/>
    <s v="ORTHOPEDIC SURGERY"/>
    <n v="86"/>
    <n v="11555.15"/>
    <n v="8664.7099999999991"/>
    <n v="100.75244186046511"/>
  </r>
  <r>
    <x v="42"/>
    <s v="CARDIAC ELECTROPHYSIOLOGY"/>
    <n v="39"/>
    <n v="4793.96"/>
    <n v="3669"/>
    <n v="94.07692307692308"/>
  </r>
  <r>
    <x v="42"/>
    <s v="PATHOLOGY"/>
    <n v="22"/>
    <n v="2993.04"/>
    <n v="2346.67"/>
    <n v="106.66681818181819"/>
  </r>
  <r>
    <x v="42"/>
    <s v="PLASTIC AND RECONSTRUCTIVE SURGERY"/>
    <n v="11097"/>
    <n v="1550928.08"/>
    <n v="1188639.8799999999"/>
    <n v="107.11362350184734"/>
  </r>
  <r>
    <x v="42"/>
    <s v="PHYSICAL MEDICINE AND REHABILITATION"/>
    <n v="4078"/>
    <n v="552464.51"/>
    <n v="410925.6"/>
    <n v="100.76645414418832"/>
  </r>
  <r>
    <x v="42"/>
    <s v="PSYCHIATRY"/>
    <n v="28854"/>
    <n v="3888312.65"/>
    <n v="2906146.36"/>
    <n v="100.71901157551812"/>
  </r>
  <r>
    <x v="42"/>
    <s v="GERIATRIC PSYCHIATRY"/>
    <n v="3110"/>
    <n v="420250.25"/>
    <n v="320861.28000000003"/>
    <n v="103.17082958199357"/>
  </r>
  <r>
    <x v="42"/>
    <s v="COLORECTAL SURGERY (FORMERLY PROCTOLOGY)"/>
    <n v="12"/>
    <n v="1492.56"/>
    <n v="1197.48"/>
    <n v="99.79"/>
  </r>
  <r>
    <x v="42"/>
    <s v="PULMONARY DISEASE"/>
    <n v="1405"/>
    <n v="178666.25"/>
    <n v="130300.37"/>
    <n v="92.740476868327406"/>
  </r>
  <r>
    <x v="42"/>
    <s v="DIAGNOSTIC RADIOLOGY"/>
    <n v="13"/>
    <n v="1712.14"/>
    <n v="1234.8"/>
    <n v="94.984615384615381"/>
  </r>
  <r>
    <x v="42"/>
    <s v="THORACIC SURGERY"/>
    <n v="1441"/>
    <n v="189422.37"/>
    <n v="136456.70000000001"/>
    <n v="94.695836224843873"/>
  </r>
  <r>
    <x v="42"/>
    <s v="UROLOGY"/>
    <n v="2040"/>
    <n v="269928.23"/>
    <n v="207681.3"/>
    <n v="101.8045588235294"/>
  </r>
  <r>
    <x v="42"/>
    <s v="PEDIATRIC MEDICINE"/>
    <n v="789"/>
    <n v="102810.52"/>
    <n v="72585.149999999994"/>
    <n v="91.996387832699611"/>
  </r>
  <r>
    <x v="42"/>
    <s v="GERIATRIC MEDICINE"/>
    <n v="42990"/>
    <n v="5635225.25"/>
    <n v="3992364.76"/>
    <n v="92.867289137008598"/>
  </r>
  <r>
    <x v="42"/>
    <s v="NEPHROLOGY"/>
    <n v="3191"/>
    <n v="427672.06"/>
    <n v="303713.21999999997"/>
    <n v="95.178069570667489"/>
  </r>
  <r>
    <x v="42"/>
    <s v="OPTOMETRY"/>
    <n v="9325"/>
    <n v="1214876.5"/>
    <n v="888812.39"/>
    <n v="95.315001608579095"/>
  </r>
  <r>
    <x v="42"/>
    <s v="INFECTIOUS DISEASE"/>
    <n v="234"/>
    <n v="31819.040000000001"/>
    <n v="24035.51"/>
    <n v="102.71585470085469"/>
  </r>
  <r>
    <x v="42"/>
    <s v="ENDOCRINOLOGY"/>
    <n v="120"/>
    <n v="15938.93"/>
    <n v="9716.09"/>
    <n v="80.967416666666665"/>
  </r>
  <r>
    <x v="42"/>
    <s v="PODIATRY"/>
    <n v="83460"/>
    <n v="10938810.24"/>
    <n v="8140516.7599999998"/>
    <n v="97.537943445962128"/>
  </r>
  <r>
    <x v="42"/>
    <s v="NURSE PRACTITIONER"/>
    <n v="2116585.2000000002"/>
    <n v="231208841.78"/>
    <n v="166034159.13999999"/>
    <n v="78.444354207900517"/>
  </r>
  <r>
    <x v="42"/>
    <s v="RHEUMATOLOGY"/>
    <n v="301"/>
    <n v="43027.68"/>
    <n v="32291.93"/>
    <n v="107.28215946843854"/>
  </r>
  <r>
    <x v="42"/>
    <s v="CLINICAL PSYCHOLOGIST"/>
    <n v="68"/>
    <n v="8725.02"/>
    <n v="6840.65"/>
    <n v="100.59779411764706"/>
  </r>
  <r>
    <x v="42"/>
    <s v="SINGLE OR MULTISPECIALTY CLINIC OR GROUP PRACTICE"/>
    <n v="159"/>
    <n v="20383.8"/>
    <n v="14885.6"/>
    <n v="93.620125786163527"/>
  </r>
  <r>
    <x v="42"/>
    <s v="PAIN MANAGEMENT"/>
    <n v="436"/>
    <n v="55926.8"/>
    <n v="40732.74"/>
    <n v="93.423715596330268"/>
  </r>
  <r>
    <x v="42"/>
    <s v="VASCULAR SURGERY"/>
    <n v="196"/>
    <n v="24477.67"/>
    <n v="19127.86"/>
    <n v="97.59112244897959"/>
  </r>
  <r>
    <x v="42"/>
    <s v="ADDICTION MEDICINE"/>
    <n v="59"/>
    <n v="7560.82"/>
    <n v="5824.3"/>
    <n v="98.716949152542369"/>
  </r>
  <r>
    <x v="42"/>
    <s v="CRITICAL CARE (INTENSIVISTS)"/>
    <n v="315"/>
    <n v="40377.81"/>
    <n v="29044.240000000002"/>
    <n v="92.203936507936518"/>
  </r>
  <r>
    <x v="42"/>
    <s v="HEMATOLOGY/ONCOLOGY"/>
    <n v="1330"/>
    <n v="178149.13"/>
    <n v="132818.78"/>
    <n v="99.86374436090226"/>
  </r>
  <r>
    <x v="42"/>
    <s v="PREVENTIVE MEDICINE"/>
    <n v="1549"/>
    <n v="207331.47"/>
    <n v="158212.21"/>
    <n v="102.13828921885087"/>
  </r>
  <r>
    <x v="42"/>
    <s v="NEUROPSYCHIATRY"/>
    <n v="232"/>
    <n v="31954.58"/>
    <n v="24552.13"/>
    <n v="105.82814655172415"/>
  </r>
  <r>
    <x v="42"/>
    <s v="CERTIFIED CLINICAL NURSE SPECIALIST"/>
    <n v="5791"/>
    <n v="639834.62"/>
    <n v="454449.65"/>
    <n v="78.475159730616483"/>
  </r>
  <r>
    <x v="42"/>
    <s v="MEDICAL ONCOLOGY"/>
    <n v="173"/>
    <n v="23356.6"/>
    <n v="16570.240000000002"/>
    <n v="95.781734104046251"/>
  </r>
  <r>
    <x v="42"/>
    <s v="SURGICAL ONCOLOGY"/>
    <n v="271"/>
    <n v="37850.57"/>
    <n v="28237.15"/>
    <n v="104.19612546125462"/>
  </r>
  <r>
    <x v="42"/>
    <s v="RADIATION ONCOLOGY"/>
    <n v="31"/>
    <n v="4070.3"/>
    <n v="3265.85"/>
    <n v="105.35"/>
  </r>
  <r>
    <x v="42"/>
    <s v="EMERGENCY MEDICINE"/>
    <n v="22700"/>
    <n v="2886892.76"/>
    <n v="2133215.1800000002"/>
    <n v="93.974237004405296"/>
  </r>
  <r>
    <x v="42"/>
    <s v="INTERVENTIONAL RADIOLOGY"/>
    <n v="32"/>
    <n v="4265.76"/>
    <n v="3239.08"/>
    <n v="101.22125"/>
  </r>
  <r>
    <x v="42"/>
    <s v="PHYSICIAN ASSISTANT"/>
    <n v="283854"/>
    <n v="31046922.489999998"/>
    <n v="22009111.239999998"/>
    <n v="77.536730995511775"/>
  </r>
  <r>
    <x v="42"/>
    <s v="GYNECOLOGICAL/ONCOLOGY"/>
    <n v="233"/>
    <n v="31510.92"/>
    <n v="25282.83"/>
    <n v="108.51"/>
  </r>
  <r>
    <x v="42"/>
    <s v="UNKNOWN PHYSICIAN SPECIALTY"/>
    <n v="11"/>
    <n v="1333.84"/>
    <n v="1045.7"/>
    <n v="95.063636363636363"/>
  </r>
  <r>
    <x v="42"/>
    <s v="INTERVENTIONAL CARDIOLOGY"/>
    <n v="59"/>
    <n v="7646.98"/>
    <n v="5481.88"/>
    <n v="92.913220338983052"/>
  </r>
  <r>
    <x v="42"/>
    <s v="HOSPITALIST"/>
    <n v="9018"/>
    <n v="1152033.04"/>
    <n v="846387.69"/>
    <n v="93.855365934797064"/>
  </r>
  <r>
    <x v="42"/>
    <s v="UNDERSEA AND HYPERBARIC MEDICINE"/>
    <n v="207"/>
    <n v="27435.77"/>
    <n v="21156.080000000002"/>
    <n v="102.2032850241546"/>
  </r>
  <r>
    <x v="43"/>
    <s v="GENERAL PRACTICE"/>
    <n v="30990"/>
    <n v="6010123.3899999997"/>
    <n v="4423169.28"/>
    <n v="142.72892158760891"/>
  </r>
  <r>
    <x v="43"/>
    <s v="GENERAL SURGERY"/>
    <n v="2218"/>
    <n v="447564.27"/>
    <n v="343740.08"/>
    <n v="154.97749323715058"/>
  </r>
  <r>
    <x v="43"/>
    <s v="OTOLARYNGOLOGY"/>
    <n v="15"/>
    <n v="2768.22"/>
    <n v="1946"/>
    <n v="129.73333333333332"/>
  </r>
  <r>
    <x v="43"/>
    <s v="ANESTHESIOLOGY"/>
    <n v="141"/>
    <n v="26581.61"/>
    <n v="20274.86"/>
    <n v="143.79333333333335"/>
  </r>
  <r>
    <x v="43"/>
    <s v="CARDIOLOGY"/>
    <n v="1480"/>
    <n v="293583.31"/>
    <n v="221535.18"/>
    <n v="149.68593243243242"/>
  </r>
  <r>
    <x v="43"/>
    <s v="DERMATOLOGY"/>
    <n v="399"/>
    <n v="78308.7"/>
    <n v="60835.38"/>
    <n v="152.46962406015038"/>
  </r>
  <r>
    <x v="43"/>
    <s v="FAMILY PRACTICE"/>
    <n v="102790"/>
    <n v="19412210.600000001"/>
    <n v="14048722.960000001"/>
    <n v="136.67402432143206"/>
  </r>
  <r>
    <x v="43"/>
    <s v="INTERVENTIONAL PAIN MANAGEMENT"/>
    <n v="26"/>
    <n v="4936.3900000000003"/>
    <n v="3576.92"/>
    <n v="137.57384615384615"/>
  </r>
  <r>
    <x v="43"/>
    <s v="GASTROENTEROLOGY"/>
    <n v="17"/>
    <n v="3455.97"/>
    <n v="2548.83"/>
    <n v="149.93117647058824"/>
  </r>
  <r>
    <x v="43"/>
    <s v="INTERNAL MEDICINE"/>
    <n v="147712"/>
    <n v="28373865.300000001"/>
    <n v="20563481.920000002"/>
    <n v="139.21334705372618"/>
  </r>
  <r>
    <x v="43"/>
    <s v="OSTEOPATHIC MANIPULATIVE MEDICINE"/>
    <n v="1069"/>
    <n v="207481.92"/>
    <n v="160544.56"/>
    <n v="150.18200187090738"/>
  </r>
  <r>
    <x v="43"/>
    <s v="NEUROLOGY"/>
    <n v="1523"/>
    <n v="306025.38"/>
    <n v="228999.93"/>
    <n v="150.36108338804991"/>
  </r>
  <r>
    <x v="43"/>
    <s v="NEUROSURGERY"/>
    <n v="30"/>
    <n v="5719.6"/>
    <n v="4164.2700000000004"/>
    <n v="138.80900000000003"/>
  </r>
  <r>
    <x v="43"/>
    <s v="OBSTETRICS/GYNECOLOGY"/>
    <n v="1765"/>
    <n v="320439.71000000002"/>
    <n v="245569.84"/>
    <n v="139.13305382436261"/>
  </r>
  <r>
    <x v="43"/>
    <s v="HOSPICE AND PALLIATIVE CARE"/>
    <n v="5055"/>
    <n v="970104.93"/>
    <n v="716560.46"/>
    <n v="141.75281107814044"/>
  </r>
  <r>
    <x v="43"/>
    <s v="OPHTHALMOLOGY"/>
    <n v="590"/>
    <n v="106384.18"/>
    <n v="76173.11"/>
    <n v="129.10696610169492"/>
  </r>
  <r>
    <x v="43"/>
    <s v="CARDIAC ELECTROPHYSIOLOGY"/>
    <n v="23"/>
    <n v="4069.05"/>
    <n v="3192.1"/>
    <n v="138.78695652173911"/>
  </r>
  <r>
    <x v="43"/>
    <s v="PATHOLOGY"/>
    <n v="1245"/>
    <n v="236183.9"/>
    <n v="181340.98"/>
    <n v="145.65540562248998"/>
  </r>
  <r>
    <x v="43"/>
    <s v="PLASTIC AND RECONSTRUCTIVE SURGERY"/>
    <n v="1380"/>
    <n v="291061.18"/>
    <n v="217939.86"/>
    <n v="157.92743478260869"/>
  </r>
  <r>
    <x v="43"/>
    <s v="PHYSICAL MEDICINE AND REHABILITATION"/>
    <n v="357"/>
    <n v="69800.97"/>
    <n v="49388.34"/>
    <n v="138.34268907563023"/>
  </r>
  <r>
    <x v="43"/>
    <s v="PSYCHIATRY"/>
    <n v="3501"/>
    <n v="677270.18"/>
    <n v="508559.35"/>
    <n v="145.26116823764639"/>
  </r>
  <r>
    <x v="43"/>
    <s v="GERIATRIC PSYCHIATRY"/>
    <n v="170"/>
    <n v="33274.97"/>
    <n v="25214.6"/>
    <n v="148.32117647058823"/>
  </r>
  <r>
    <x v="43"/>
    <s v="PULMONARY DISEASE"/>
    <n v="2975"/>
    <n v="579107.52"/>
    <n v="441095.55"/>
    <n v="148.26741176470588"/>
  </r>
  <r>
    <x v="43"/>
    <s v="THORACIC SURGERY"/>
    <n v="505"/>
    <n v="96659.92"/>
    <n v="73822.399999999994"/>
    <n v="146.1829702970297"/>
  </r>
  <r>
    <x v="43"/>
    <s v="UROLOGY"/>
    <n v="88"/>
    <n v="17359.990000000002"/>
    <n v="13083.42"/>
    <n v="148.67522727272728"/>
  </r>
  <r>
    <x v="43"/>
    <s v="PEDIATRIC MEDICINE"/>
    <n v="770"/>
    <n v="144009.29999999999"/>
    <n v="107917.27"/>
    <n v="140.15229870129872"/>
  </r>
  <r>
    <x v="43"/>
    <s v="GERIATRIC MEDICINE"/>
    <n v="14723"/>
    <n v="2848822.15"/>
    <n v="1963534.82"/>
    <n v="133.36513074780956"/>
  </r>
  <r>
    <x v="43"/>
    <s v="NEPHROLOGY"/>
    <n v="3211"/>
    <n v="632057.74"/>
    <n v="481513.22"/>
    <n v="149.95740267829336"/>
  </r>
  <r>
    <x v="43"/>
    <s v="OPTOMETRY"/>
    <n v="1927"/>
    <n v="374648.82"/>
    <n v="287852.34000000003"/>
    <n v="149.37848469122991"/>
  </r>
  <r>
    <x v="43"/>
    <s v="INFECTIOUS DISEASE"/>
    <n v="220"/>
    <n v="43705.61"/>
    <n v="34057.71"/>
    <n v="154.80777272727272"/>
  </r>
  <r>
    <x v="43"/>
    <s v="ENDOCRINOLOGY"/>
    <n v="66"/>
    <n v="13357.29"/>
    <n v="10029.76"/>
    <n v="151.96606060606061"/>
  </r>
  <r>
    <x v="43"/>
    <s v="PODIATRY"/>
    <n v="7041"/>
    <n v="1322078.8700000001"/>
    <n v="969091.95"/>
    <n v="137.63555602897316"/>
  </r>
  <r>
    <x v="43"/>
    <s v="NURSE PRACTITIONER"/>
    <n v="753201"/>
    <n v="120321780.84"/>
    <n v="87024989.75"/>
    <n v="115.54019411817032"/>
  </r>
  <r>
    <x v="43"/>
    <s v="RHEUMATOLOGY"/>
    <n v="237"/>
    <n v="45211.69"/>
    <n v="33723.65"/>
    <n v="142.29388185654008"/>
  </r>
  <r>
    <x v="43"/>
    <s v="PAIN MANAGEMENT"/>
    <n v="154"/>
    <n v="29781.88"/>
    <n v="21620.48"/>
    <n v="140.39272727272726"/>
  </r>
  <r>
    <x v="43"/>
    <s v="VASCULAR SURGERY"/>
    <n v="52"/>
    <n v="9459.1299999999992"/>
    <n v="7427.21"/>
    <n v="142.83096153846154"/>
  </r>
  <r>
    <x v="43"/>
    <s v="ADDICTION MEDICINE"/>
    <n v="31"/>
    <n v="5814.82"/>
    <n v="4423.8999999999996"/>
    <n v="142.70645161290321"/>
  </r>
  <r>
    <x v="43"/>
    <s v="LICENSED CLINICAL SOCIAL WORKER"/>
    <n v="61"/>
    <n v="9054.5"/>
    <n v="6744.38"/>
    <n v="110.56360655737706"/>
  </r>
  <r>
    <x v="43"/>
    <s v="CRITICAL CARE (INTENSIVISTS)"/>
    <n v="219"/>
    <n v="39936.94"/>
    <n v="29599.16"/>
    <n v="135.15598173515983"/>
  </r>
  <r>
    <x v="43"/>
    <s v="HEMATOLOGY/ONCOLOGY"/>
    <n v="505"/>
    <n v="95072.24"/>
    <n v="66945.62"/>
    <n v="132.56558415841585"/>
  </r>
  <r>
    <x v="43"/>
    <s v="PREVENTIVE MEDICINE"/>
    <n v="2134"/>
    <n v="425967.84"/>
    <n v="327859.38"/>
    <n v="153.63607310215559"/>
  </r>
  <r>
    <x v="43"/>
    <s v="CERTIFIED CLINICAL NURSE SPECIALIST"/>
    <n v="3572"/>
    <n v="561239"/>
    <n v="412326.01"/>
    <n v="115.43281354983203"/>
  </r>
  <r>
    <x v="43"/>
    <s v="MEDICAL ONCOLOGY"/>
    <n v="37"/>
    <n v="7226.44"/>
    <n v="4780.1499999999996"/>
    <n v="129.19324324324324"/>
  </r>
  <r>
    <x v="43"/>
    <s v="EMERGENCY MEDICINE"/>
    <n v="13500"/>
    <n v="2595496.84"/>
    <n v="1971031.84"/>
    <n v="146.00235851851852"/>
  </r>
  <r>
    <x v="43"/>
    <s v="PHYSICIAN ASSISTANT"/>
    <n v="75818"/>
    <n v="12183399.859999999"/>
    <n v="8615836.6099999994"/>
    <n v="113.63840525996464"/>
  </r>
  <r>
    <x v="43"/>
    <s v="UNKNOWN PHYSICIAN SPECIALTY"/>
    <n v="23"/>
    <n v="4043.11"/>
    <n v="3169.94"/>
    <n v="137.82347826086956"/>
  </r>
  <r>
    <x v="43"/>
    <s v="INTERVENTIONAL CARDIOLOGY"/>
    <n v="65"/>
    <n v="11950.25"/>
    <n v="9499.7900000000009"/>
    <n v="146.15061538461541"/>
  </r>
  <r>
    <x v="43"/>
    <s v="HOSPITALIST"/>
    <n v="2878"/>
    <n v="539043.83999999997"/>
    <n v="397697.1"/>
    <n v="138.18523280055592"/>
  </r>
  <r>
    <x v="43"/>
    <s v="UNDERSEA AND HYPERBARIC MEDICINE"/>
    <n v="36"/>
    <n v="6826.77"/>
    <n v="4450.74"/>
    <n v="123.63166666666666"/>
  </r>
  <r>
    <x v="44"/>
    <s v="GENERAL PRACTICE"/>
    <n v="2896"/>
    <n v="43957.95"/>
    <n v="42882.04"/>
    <n v="14.807334254143647"/>
  </r>
  <r>
    <x v="44"/>
    <s v="GENERAL SURGERY"/>
    <n v="1296"/>
    <n v="18440.5"/>
    <n v="17942.169999999998"/>
    <n v="13.84426697530864"/>
  </r>
  <r>
    <x v="44"/>
    <s v="ALLERGY/IMMUNOLOGY"/>
    <n v="581"/>
    <n v="9281.8700000000008"/>
    <n v="9090.27"/>
    <n v="15.645903614457833"/>
  </r>
  <r>
    <x v="44"/>
    <s v="OTOLARYNGOLOGY"/>
    <n v="1738"/>
    <n v="26226.11"/>
    <n v="25751.79"/>
    <n v="14.816910241657078"/>
  </r>
  <r>
    <x v="44"/>
    <s v="ANESTHESIOLOGY"/>
    <n v="2910"/>
    <n v="43305.1"/>
    <n v="41590.9"/>
    <n v="14.292405498281788"/>
  </r>
  <r>
    <x v="44"/>
    <s v="CARDIOLOGY"/>
    <n v="22275"/>
    <n v="328199.42"/>
    <n v="320560.62"/>
    <n v="14.391049158249158"/>
  </r>
  <r>
    <x v="44"/>
    <s v="DERMATOLOGY"/>
    <n v="200"/>
    <n v="2715.16"/>
    <n v="2629.36"/>
    <n v="13.146800000000001"/>
  </r>
  <r>
    <x v="44"/>
    <s v="FAMILY PRACTICE"/>
    <n v="66596"/>
    <n v="961961.08"/>
    <n v="921835.34"/>
    <n v="13.842202835005105"/>
  </r>
  <r>
    <x v="44"/>
    <s v="INTERVENTIONAL PAIN MANAGEMENT"/>
    <n v="1100"/>
    <n v="15724.73"/>
    <n v="15136.49"/>
    <n v="13.760445454545454"/>
  </r>
  <r>
    <x v="44"/>
    <s v="GASTROENTEROLOGY"/>
    <n v="678"/>
    <n v="10301.700000000001"/>
    <n v="10131.42"/>
    <n v="14.943097345132744"/>
  </r>
  <r>
    <x v="44"/>
    <s v="INTERNAL MEDICINE"/>
    <n v="71373"/>
    <n v="1033520.91"/>
    <n v="994779.62"/>
    <n v="13.937758255923107"/>
  </r>
  <r>
    <x v="44"/>
    <s v="OSTEOPATHIC MANIPULATIVE MEDICINE"/>
    <n v="261"/>
    <n v="3586.65"/>
    <n v="3463.12"/>
    <n v="13.268659003831416"/>
  </r>
  <r>
    <x v="44"/>
    <s v="NEUROLOGY"/>
    <n v="2535"/>
    <n v="36467.49"/>
    <n v="35526.699999999997"/>
    <n v="14.01447731755424"/>
  </r>
  <r>
    <x v="44"/>
    <s v="NEUROSURGERY"/>
    <n v="576"/>
    <n v="8356.7000000000007"/>
    <n v="8076.12"/>
    <n v="14.021041666666667"/>
  </r>
  <r>
    <x v="44"/>
    <s v="OBSTETRICS/GYNECOLOGY"/>
    <n v="403"/>
    <n v="5889.8"/>
    <n v="5722.7"/>
    <n v="14.200248138957816"/>
  </r>
  <r>
    <x v="44"/>
    <s v="HOSPICE AND PALLIATIVE CARE"/>
    <n v="55"/>
    <n v="821.69"/>
    <n v="807.01"/>
    <n v="14.672909090909091"/>
  </r>
  <r>
    <x v="44"/>
    <s v="OPHTHALMOLOGY"/>
    <n v="331"/>
    <n v="5237"/>
    <n v="5107.2700000000004"/>
    <n v="15.429818731117827"/>
  </r>
  <r>
    <x v="44"/>
    <s v="ORTHOPEDIC SURGERY"/>
    <n v="2318"/>
    <n v="33414.69"/>
    <n v="32701.18"/>
    <n v="14.107497842968076"/>
  </r>
  <r>
    <x v="44"/>
    <s v="CARDIAC ELECTROPHYSIOLOGY"/>
    <n v="698"/>
    <n v="9989.9"/>
    <n v="9806.49"/>
    <n v="14.049412607449856"/>
  </r>
  <r>
    <x v="44"/>
    <s v="SPORTS MEDICINE"/>
    <n v="141"/>
    <n v="2071.02"/>
    <n v="2024.75"/>
    <n v="14.359929078014185"/>
  </r>
  <r>
    <x v="44"/>
    <s v="PLASTIC AND RECONSTRUCTIVE SURGERY"/>
    <n v="199"/>
    <n v="2902.32"/>
    <n v="2817.8"/>
    <n v="14.159798994974876"/>
  </r>
  <r>
    <x v="44"/>
    <s v="PHYSICAL MEDICINE AND REHABILITATION"/>
    <n v="1796"/>
    <n v="25712.560000000001"/>
    <n v="24755.919999999998"/>
    <n v="13.783919821826279"/>
  </r>
  <r>
    <x v="44"/>
    <s v="PSYCHIATRY"/>
    <n v="637"/>
    <n v="8182.67"/>
    <n v="8088.81"/>
    <n v="12.69828885400314"/>
  </r>
  <r>
    <x v="44"/>
    <s v="COLORECTAL SURGERY (FORMERLY PROCTOLOGY)"/>
    <n v="63"/>
    <n v="900.66"/>
    <n v="848.38"/>
    <n v="13.466349206349205"/>
  </r>
  <r>
    <x v="44"/>
    <s v="PULMONARY DISEASE"/>
    <n v="30461"/>
    <n v="440355.83"/>
    <n v="429557.83"/>
    <n v="14.10189521026887"/>
  </r>
  <r>
    <x v="44"/>
    <s v="DIAGNOSTIC RADIOLOGY"/>
    <n v="129"/>
    <n v="1911.47"/>
    <n v="1796.98"/>
    <n v="13.930077519379845"/>
  </r>
  <r>
    <x v="44"/>
    <s v="THORACIC SURGERY"/>
    <n v="688"/>
    <n v="9605.27"/>
    <n v="9431.9699999999993"/>
    <n v="13.709258720930231"/>
  </r>
  <r>
    <x v="44"/>
    <s v="UROLOGY"/>
    <n v="1073"/>
    <n v="16083.18"/>
    <n v="15751.38"/>
    <n v="14.679757688723205"/>
  </r>
  <r>
    <x v="44"/>
    <s v="NUCLEAR MEDICINE"/>
    <n v="142"/>
    <n v="2259.4"/>
    <n v="2196.5500000000002"/>
    <n v="15.468661971830986"/>
  </r>
  <r>
    <x v="44"/>
    <s v="PEDIATRIC MEDICINE"/>
    <n v="398"/>
    <n v="5961.77"/>
    <n v="5784.67"/>
    <n v="14.534346733668341"/>
  </r>
  <r>
    <x v="44"/>
    <s v="GERIATRIC MEDICINE"/>
    <n v="964"/>
    <n v="13479.19"/>
    <n v="12524.33"/>
    <n v="12.99204356846473"/>
  </r>
  <r>
    <x v="44"/>
    <s v="NEPHROLOGY"/>
    <n v="1200"/>
    <n v="17831.96"/>
    <n v="17335.310000000001"/>
    <n v="14.446091666666668"/>
  </r>
  <r>
    <x v="44"/>
    <s v="HAND SURGERY"/>
    <n v="109"/>
    <n v="1557.14"/>
    <n v="1493.01"/>
    <n v="13.697339449541284"/>
  </r>
  <r>
    <x v="44"/>
    <s v="OPTOMETRY"/>
    <n v="139"/>
    <n v="2062.7800000000002"/>
    <n v="2012.48"/>
    <n v="14.478273381294963"/>
  </r>
  <r>
    <x v="44"/>
    <s v="CERTIFIED NURSE MIDWIFE (EFFECTIVE JULY 1, 1988)"/>
    <n v="13"/>
    <n v="192.12"/>
    <n v="188.27"/>
    <n v="14.482307692307693"/>
  </r>
  <r>
    <x v="44"/>
    <s v="INFECTIOUS DISEASE"/>
    <n v="209"/>
    <n v="2940.72"/>
    <n v="2821.36"/>
    <n v="13.49933014354067"/>
  </r>
  <r>
    <x v="44"/>
    <s v="ENDOCRINOLOGY"/>
    <n v="975"/>
    <n v="14352.84"/>
    <n v="13895.91"/>
    <n v="14.252215384615385"/>
  </r>
  <r>
    <x v="44"/>
    <s v="PODIATRY"/>
    <n v="1233"/>
    <n v="18307.599999999999"/>
    <n v="17824.68"/>
    <n v="14.456350364963503"/>
  </r>
  <r>
    <x v="44"/>
    <s v="NURSE PRACTITIONER"/>
    <n v="66602"/>
    <n v="785884.47"/>
    <n v="762410.43"/>
    <n v="11.44726029248371"/>
  </r>
  <r>
    <x v="44"/>
    <s v="RHEUMATOLOGY"/>
    <n v="942"/>
    <n v="13446.2"/>
    <n v="13118.48"/>
    <n v="13.92619957537155"/>
  </r>
  <r>
    <x v="44"/>
    <s v="PAIN MANAGEMENT"/>
    <n v="4610"/>
    <n v="66643.100000000006"/>
    <n v="65245.91"/>
    <n v="14.153125813449025"/>
  </r>
  <r>
    <x v="44"/>
    <s v="PERIPHERAL VASCULAR DISEASE"/>
    <n v="79"/>
    <n v="1107.28"/>
    <n v="1091.46"/>
    <n v="13.815949367088608"/>
  </r>
  <r>
    <x v="44"/>
    <s v="VASCULAR SURGERY"/>
    <n v="5304"/>
    <n v="76988.45"/>
    <n v="75007.73"/>
    <n v="14.141728883861235"/>
  </r>
  <r>
    <x v="44"/>
    <s v="CARDIAC SURGERY"/>
    <n v="195"/>
    <n v="2750.63"/>
    <n v="2698.38"/>
    <n v="13.837846153846154"/>
  </r>
  <r>
    <x v="44"/>
    <s v="ADDICTION MEDICINE"/>
    <n v="544"/>
    <n v="7751.68"/>
    <n v="7624.16"/>
    <n v="14.015000000000001"/>
  </r>
  <r>
    <x v="44"/>
    <s v="CRITICAL CARE (INTENSIVISTS)"/>
    <n v="2648"/>
    <n v="38122.019999999997"/>
    <n v="37144.629999999997"/>
    <n v="14.027428247734138"/>
  </r>
  <r>
    <x v="44"/>
    <s v="HEMATOLOGY"/>
    <n v="158"/>
    <n v="1772.32"/>
    <n v="1733.45"/>
    <n v="10.97120253164557"/>
  </r>
  <r>
    <x v="44"/>
    <s v="HEMATOLOGY/ONCOLOGY"/>
    <n v="1914"/>
    <n v="25722.78"/>
    <n v="25300.720000000001"/>
    <n v="13.218766980146292"/>
  </r>
  <r>
    <x v="44"/>
    <s v="PREVENTIVE MEDICINE"/>
    <n v="43"/>
    <n v="595.03"/>
    <n v="584.22"/>
    <n v="13.586511627906978"/>
  </r>
  <r>
    <x v="44"/>
    <s v="NEUROPSYCHIATRY"/>
    <n v="31"/>
    <n v="435.17"/>
    <n v="433.31"/>
    <n v="13.977741935483872"/>
  </r>
  <r>
    <x v="44"/>
    <s v="CERTIFIED CLINICAL NURSE SPECIALIST"/>
    <n v="222"/>
    <n v="2408.96"/>
    <n v="2261.9499999999998"/>
    <n v="10.188963963963964"/>
  </r>
  <r>
    <x v="44"/>
    <s v="MEDICAL ONCOLOGY"/>
    <n v="698"/>
    <n v="9817.99"/>
    <n v="9583.8799999999992"/>
    <n v="13.730487106017192"/>
  </r>
  <r>
    <x v="44"/>
    <s v="SURGICAL ONCOLOGY"/>
    <n v="35"/>
    <n v="454.84"/>
    <n v="437.84"/>
    <n v="12.509714285714285"/>
  </r>
  <r>
    <x v="44"/>
    <s v="RADIATION ONCOLOGY"/>
    <n v="743"/>
    <n v="9256.75"/>
    <n v="9120.7900000000009"/>
    <n v="12.275625841184389"/>
  </r>
  <r>
    <x v="44"/>
    <s v="EMERGENCY MEDICINE"/>
    <n v="4828"/>
    <n v="61171.16"/>
    <n v="59851.39"/>
    <n v="12.396725352112677"/>
  </r>
  <r>
    <x v="44"/>
    <s v="INTERVENTIONAL RADIOLOGY"/>
    <n v="143"/>
    <n v="2193.59"/>
    <n v="2141.84"/>
    <n v="14.977902097902099"/>
  </r>
  <r>
    <x v="44"/>
    <s v="PHYSICIAN ASSISTANT"/>
    <n v="17100"/>
    <n v="203272.89"/>
    <n v="194577.58"/>
    <n v="11.378805847953215"/>
  </r>
  <r>
    <x v="44"/>
    <s v="GYNECOLOGICAL/ONCOLOGY"/>
    <n v="40"/>
    <n v="554.9"/>
    <n v="548.34"/>
    <n v="13.708500000000001"/>
  </r>
  <r>
    <x v="44"/>
    <s v="UNKNOWN PHYSICIAN SPECIALTY"/>
    <n v="73"/>
    <n v="1087.74"/>
    <n v="1069.1600000000001"/>
    <n v="14.646027397260275"/>
  </r>
  <r>
    <x v="44"/>
    <s v="SLEEP MEDICINE"/>
    <n v="265"/>
    <n v="3848.08"/>
    <n v="3734.4"/>
    <n v="14.092075471698113"/>
  </r>
  <r>
    <x v="44"/>
    <s v="INTERVENTIONAL CARDIOLOGY"/>
    <n v="5501"/>
    <n v="79592.89"/>
    <n v="77662.67"/>
    <n v="14.117918560261771"/>
  </r>
  <r>
    <x v="44"/>
    <s v="HOSPITALIST"/>
    <n v="5568"/>
    <n v="67806.350000000006"/>
    <n v="65533.56"/>
    <n v="11.769676724137931"/>
  </r>
  <r>
    <x v="44"/>
    <s v="ADVANCED HEART FAILURE AND TRANSPLANT CARDIOLOGY"/>
    <n v="175"/>
    <n v="2387.67"/>
    <n v="2358.63"/>
    <n v="13.477885714285716"/>
  </r>
  <r>
    <x v="44"/>
    <s v="UNDERSEA AND HYPERBARIC MEDICINE"/>
    <n v="139"/>
    <n v="1739.82"/>
    <n v="1744.17"/>
    <n v="12.547985611510791"/>
  </r>
  <r>
    <x v="44"/>
    <s v="MICROGRAPHIC DERMATOLOGIC SURGERY"/>
    <n v="32"/>
    <n v="476.96"/>
    <n v="476.91"/>
    <n v="14.903437500000001"/>
  </r>
  <r>
    <x v="45"/>
    <s v="GENERAL PRACTICE"/>
    <n v="1165"/>
    <n v="34023.51"/>
    <n v="33215.56"/>
    <n v="28.511210300429184"/>
  </r>
  <r>
    <x v="45"/>
    <s v="GENERAL SURGERY"/>
    <n v="162"/>
    <n v="4451.92"/>
    <n v="4361.43"/>
    <n v="26.922407407407409"/>
  </r>
  <r>
    <x v="45"/>
    <s v="ALLERGY/IMMUNOLOGY"/>
    <n v="19"/>
    <n v="509.93"/>
    <n v="506.38"/>
    <n v="26.651578947368421"/>
  </r>
  <r>
    <x v="45"/>
    <s v="OTOLARYNGOLOGY"/>
    <n v="205"/>
    <n v="5847.91"/>
    <n v="5708.02"/>
    <n v="27.844000000000001"/>
  </r>
  <r>
    <x v="45"/>
    <s v="ANESTHESIOLOGY"/>
    <n v="57"/>
    <n v="1509.33"/>
    <n v="1380.96"/>
    <n v="24.227368421052631"/>
  </r>
  <r>
    <x v="45"/>
    <s v="CARDIOLOGY"/>
    <n v="2847"/>
    <n v="81269.64"/>
    <n v="79468.960000000006"/>
    <n v="27.913227959255359"/>
  </r>
  <r>
    <x v="45"/>
    <s v="FAMILY PRACTICE"/>
    <n v="9597"/>
    <n v="268290.63"/>
    <n v="260783.06"/>
    <n v="27.173393768886111"/>
  </r>
  <r>
    <x v="45"/>
    <s v="INTERVENTIONAL PAIN MANAGEMENT"/>
    <n v="26"/>
    <n v="733.39"/>
    <n v="718.72"/>
    <n v="27.643076923076926"/>
  </r>
  <r>
    <x v="45"/>
    <s v="GASTROENTEROLOGY"/>
    <n v="63"/>
    <n v="1959.52"/>
    <n v="1909.25"/>
    <n v="30.305555555555557"/>
  </r>
  <r>
    <x v="45"/>
    <s v="INTERNAL MEDICINE"/>
    <n v="16739"/>
    <n v="467993.95"/>
    <n v="453684.72"/>
    <n v="27.103454208734092"/>
  </r>
  <r>
    <x v="45"/>
    <s v="OSTEOPATHIC MANIPULATIVE MEDICINE"/>
    <n v="234"/>
    <n v="6780.21"/>
    <n v="6645.32"/>
    <n v="28.398803418803418"/>
  </r>
  <r>
    <x v="45"/>
    <s v="NEUROLOGY"/>
    <n v="178"/>
    <n v="4862.51"/>
    <n v="4718.45"/>
    <n v="26.50814606741573"/>
  </r>
  <r>
    <x v="45"/>
    <s v="NEUROSURGERY"/>
    <n v="204"/>
    <n v="5435.6"/>
    <n v="5333.84"/>
    <n v="26.146274509803924"/>
  </r>
  <r>
    <x v="45"/>
    <s v="OBSTETRICS/GYNECOLOGY"/>
    <n v="30"/>
    <n v="831.9"/>
    <n v="815.83"/>
    <n v="27.194333333333336"/>
  </r>
  <r>
    <x v="45"/>
    <s v="ORTHOPEDIC SURGERY"/>
    <n v="121"/>
    <n v="3323.75"/>
    <n v="3164.1"/>
    <n v="26.149586776859504"/>
  </r>
  <r>
    <x v="45"/>
    <s v="CARDIAC ELECTROPHYSIOLOGY"/>
    <n v="30"/>
    <n v="857.95"/>
    <n v="848.58"/>
    <n v="28.286000000000001"/>
  </r>
  <r>
    <x v="45"/>
    <s v="PLASTIC AND RECONSTRUCTIVE SURGERY"/>
    <n v="30"/>
    <n v="798.98"/>
    <n v="786.63"/>
    <n v="26.221"/>
  </r>
  <r>
    <x v="45"/>
    <s v="PHYSICAL MEDICINE AND REHABILITATION"/>
    <n v="288"/>
    <n v="8131.01"/>
    <n v="7950.04"/>
    <n v="27.604305555555555"/>
  </r>
  <r>
    <x v="45"/>
    <s v="PSYCHIATRY"/>
    <n v="131"/>
    <n v="3564.48"/>
    <n v="3498.34"/>
    <n v="26.704885496183206"/>
  </r>
  <r>
    <x v="45"/>
    <s v="COLORECTAL SURGERY (FORMERLY PROCTOLOGY)"/>
    <n v="13"/>
    <n v="356.45"/>
    <n v="352.01"/>
    <n v="27.077692307692306"/>
  </r>
  <r>
    <x v="45"/>
    <s v="PULMONARY DISEASE"/>
    <n v="6989"/>
    <n v="193923.89"/>
    <n v="189462.62"/>
    <n v="27.108687938188581"/>
  </r>
  <r>
    <x v="45"/>
    <s v="DIAGNOSTIC RADIOLOGY"/>
    <n v="27"/>
    <n v="773.92"/>
    <n v="759.36"/>
    <n v="28.124444444444446"/>
  </r>
  <r>
    <x v="45"/>
    <s v="THORACIC SURGERY"/>
    <n v="54"/>
    <n v="1484.39"/>
    <n v="1472.21"/>
    <n v="27.263148148148147"/>
  </r>
  <r>
    <x v="45"/>
    <s v="UROLOGY"/>
    <n v="224"/>
    <n v="6553.2"/>
    <n v="6401.76"/>
    <n v="28.579285714285714"/>
  </r>
  <r>
    <x v="45"/>
    <s v="PEDIATRIC MEDICINE"/>
    <n v="29"/>
    <n v="875.67"/>
    <n v="860.3"/>
    <n v="29.665517241379309"/>
  </r>
  <r>
    <x v="45"/>
    <s v="GERIATRIC MEDICINE"/>
    <n v="43"/>
    <n v="1215.69"/>
    <n v="1122.82"/>
    <n v="26.112093023255813"/>
  </r>
  <r>
    <x v="45"/>
    <s v="NEPHROLOGY"/>
    <n v="74"/>
    <n v="2148.2399999999998"/>
    <n v="2056.0700000000002"/>
    <n v="27.784729729729733"/>
  </r>
  <r>
    <x v="45"/>
    <s v="HAND SURGERY"/>
    <n v="12"/>
    <n v="330.49"/>
    <n v="326.93"/>
    <n v="27.244166666666668"/>
  </r>
  <r>
    <x v="45"/>
    <s v="OPTOMETRY"/>
    <n v="16"/>
    <n v="442.66"/>
    <n v="434.11"/>
    <n v="27.131875000000001"/>
  </r>
  <r>
    <x v="45"/>
    <s v="INFECTIOUS DISEASE"/>
    <n v="241"/>
    <n v="7089.46"/>
    <n v="6934.69"/>
    <n v="28.774647302904562"/>
  </r>
  <r>
    <x v="45"/>
    <s v="ENDOCRINOLOGY"/>
    <n v="104"/>
    <n v="3007.75"/>
    <n v="2947.78"/>
    <n v="28.344038461538464"/>
  </r>
  <r>
    <x v="45"/>
    <s v="PODIATRY"/>
    <n v="57"/>
    <n v="1634.89"/>
    <n v="1602.69"/>
    <n v="28.117368421052632"/>
  </r>
  <r>
    <x v="45"/>
    <s v="NURSE PRACTITIONER"/>
    <n v="12823"/>
    <n v="301590.14"/>
    <n v="294730.03000000003"/>
    <n v="22.984483350230057"/>
  </r>
  <r>
    <x v="45"/>
    <s v="RHEUMATOLOGY"/>
    <n v="19"/>
    <n v="514.38"/>
    <n v="507.68"/>
    <n v="26.72"/>
  </r>
  <r>
    <x v="45"/>
    <s v="CLINICAL PSYCHOLOGIST"/>
    <n v="57"/>
    <n v="1576.21"/>
    <n v="1276.74"/>
    <n v="22.398947368421052"/>
  </r>
  <r>
    <x v="45"/>
    <s v="PAIN MANAGEMENT"/>
    <n v="34"/>
    <n v="904.28"/>
    <n v="886.23"/>
    <n v="26.065588235294118"/>
  </r>
  <r>
    <x v="45"/>
    <s v="VASCULAR SURGERY"/>
    <n v="654"/>
    <n v="17649.23"/>
    <n v="17258.810000000001"/>
    <n v="26.389617737003061"/>
  </r>
  <r>
    <x v="45"/>
    <s v="CARDIAC SURGERY"/>
    <n v="31"/>
    <n v="861.87"/>
    <n v="849.84"/>
    <n v="27.414193548387097"/>
  </r>
  <r>
    <x v="45"/>
    <s v="LICENSED CLINICAL SOCIAL WORKER"/>
    <n v="23"/>
    <n v="431.24"/>
    <n v="422.68"/>
    <n v="18.377391304347828"/>
  </r>
  <r>
    <x v="45"/>
    <s v="CRITICAL CARE (INTENSIVISTS)"/>
    <n v="1033"/>
    <n v="28805.16"/>
    <n v="28302.36"/>
    <n v="27.398218780251696"/>
  </r>
  <r>
    <x v="45"/>
    <s v="HEMATOLOGY"/>
    <n v="100"/>
    <n v="447.94"/>
    <n v="440.12"/>
    <n v="4.4012000000000002"/>
  </r>
  <r>
    <x v="45"/>
    <s v="HEMATOLOGY/ONCOLOGY"/>
    <n v="271"/>
    <n v="6970.31"/>
    <n v="6854.59"/>
    <n v="25.293690036900369"/>
  </r>
  <r>
    <x v="45"/>
    <s v="PREVENTIVE MEDICINE"/>
    <n v="94"/>
    <n v="2793.05"/>
    <n v="2737.51"/>
    <n v="29.122446808510642"/>
  </r>
  <r>
    <x v="45"/>
    <s v="CERTIFIED CLINICAL NURSE SPECIALIST"/>
    <n v="179"/>
    <n v="4030.48"/>
    <n v="3879.19"/>
    <n v="21.671452513966482"/>
  </r>
  <r>
    <x v="45"/>
    <s v="MEDICAL ONCOLOGY"/>
    <n v="46"/>
    <n v="1238.96"/>
    <n v="1211.6500000000001"/>
    <n v="26.34021739130435"/>
  </r>
  <r>
    <x v="45"/>
    <s v="RADIATION ONCOLOGY"/>
    <n v="85"/>
    <n v="2127.91"/>
    <n v="2096.64"/>
    <n v="24.66635294117647"/>
  </r>
  <r>
    <x v="45"/>
    <s v="EMERGENCY MEDICINE"/>
    <n v="956"/>
    <n v="27659.46"/>
    <n v="27212.1"/>
    <n v="28.464539748953975"/>
  </r>
  <r>
    <x v="45"/>
    <s v="INTERVENTIONAL RADIOLOGY"/>
    <n v="14"/>
    <n v="378.77"/>
    <n v="372.31"/>
    <n v="26.59357142857143"/>
  </r>
  <r>
    <x v="45"/>
    <s v="PHYSICIAN ASSISTANT"/>
    <n v="3366"/>
    <n v="81211.92"/>
    <n v="79101.23"/>
    <n v="23.500068330362446"/>
  </r>
  <r>
    <x v="45"/>
    <s v="INTERVENTIONAL CARDIOLOGY"/>
    <n v="356"/>
    <n v="9789.2199999999993"/>
    <n v="9564.82"/>
    <n v="26.867471910112357"/>
  </r>
  <r>
    <x v="45"/>
    <s v="HOSPITALIST"/>
    <n v="1068"/>
    <n v="27216.639999999999"/>
    <n v="26550.18"/>
    <n v="24.859719101123595"/>
  </r>
  <r>
    <x v="45"/>
    <s v="ADVANCED HEART FAILURE AND TRANSPLANT CARDIOLOGY"/>
    <n v="46"/>
    <n v="1222.74"/>
    <n v="1132.97"/>
    <n v="24.629782608695653"/>
  </r>
  <r>
    <x v="46"/>
    <s v="GENERAL PRACTICE"/>
    <n v="42"/>
    <n v="784.57"/>
    <n v="564.85"/>
    <n v="13.448809523809524"/>
  </r>
  <r>
    <x v="46"/>
    <s v="GENERAL SURGERY"/>
    <n v="228"/>
    <n v="4629.82"/>
    <n v="3518.76"/>
    <n v="15.433157894736842"/>
  </r>
  <r>
    <x v="46"/>
    <s v="ALLERGY/IMMUNOLOGY"/>
    <n v="18"/>
    <n v="378.32"/>
    <n v="281.86"/>
    <n v="15.658888888888889"/>
  </r>
  <r>
    <x v="46"/>
    <s v="CARDIOLOGY"/>
    <n v="143"/>
    <n v="2853.23"/>
    <n v="2177.11"/>
    <n v="15.224545454545455"/>
  </r>
  <r>
    <x v="46"/>
    <s v="DERMATOLOGY"/>
    <n v="16"/>
    <n v="326.26"/>
    <n v="197.49"/>
    <n v="12.343125000000001"/>
  </r>
  <r>
    <x v="46"/>
    <s v="FAMILY PRACTICE"/>
    <n v="2065"/>
    <n v="43654.09"/>
    <n v="33808.9"/>
    <n v="16.372348668280871"/>
  </r>
  <r>
    <x v="46"/>
    <s v="GASTROENTEROLOGY"/>
    <n v="155"/>
    <n v="3295.22"/>
    <n v="2313.96"/>
    <n v="14.928774193548387"/>
  </r>
  <r>
    <x v="46"/>
    <s v="INTERNAL MEDICINE"/>
    <n v="1472"/>
    <n v="31096.7"/>
    <n v="23464.42"/>
    <n v="15.940502717391302"/>
  </r>
  <r>
    <x v="46"/>
    <s v="NEUROLOGY"/>
    <n v="246"/>
    <n v="4422.82"/>
    <n v="3411.68"/>
    <n v="13.86861788617886"/>
  </r>
  <r>
    <x v="46"/>
    <s v="PSYCHIATRY"/>
    <n v="863"/>
    <n v="16026"/>
    <n v="11495.48"/>
    <n v="13.3203707995365"/>
  </r>
  <r>
    <x v="46"/>
    <s v="UROLOGY"/>
    <n v="11"/>
    <n v="201.65"/>
    <n v="158.96"/>
    <n v="14.450909090909091"/>
  </r>
  <r>
    <x v="46"/>
    <s v="NEPHROLOGY"/>
    <n v="34"/>
    <n v="745.22"/>
    <n v="584.36"/>
    <n v="17.187058823529412"/>
  </r>
  <r>
    <x v="46"/>
    <s v="ENDOCRINOLOGY"/>
    <n v="184"/>
    <n v="3590.81"/>
    <n v="2710.91"/>
    <n v="14.733206521739129"/>
  </r>
  <r>
    <x v="46"/>
    <s v="NURSE PRACTITIONER"/>
    <n v="1472"/>
    <n v="27122.240000000002"/>
    <n v="20169.060000000001"/>
    <n v="13.701807065217393"/>
  </r>
  <r>
    <x v="46"/>
    <s v="HEMATOLOGY/ONCOLOGY"/>
    <n v="274"/>
    <n v="5384.81"/>
    <n v="4255.1099999999997"/>
    <n v="15.529598540145985"/>
  </r>
  <r>
    <x v="46"/>
    <s v="MEDICAL ONCOLOGY"/>
    <n v="72"/>
    <n v="1575.2"/>
    <n v="1244.6099999999999"/>
    <n v="17.286249999999999"/>
  </r>
  <r>
    <x v="46"/>
    <s v="EMERGENCY MEDICINE"/>
    <n v="181"/>
    <n v="2952.9"/>
    <n v="2275.06"/>
    <n v="12.56939226519337"/>
  </r>
  <r>
    <x v="46"/>
    <s v="PHYSICIAN ASSISTANT"/>
    <n v="252"/>
    <n v="4917.84"/>
    <n v="3807.38"/>
    <n v="15.108650793650794"/>
  </r>
  <r>
    <x v="47"/>
    <s v="GENERAL PRACTICE"/>
    <n v="35"/>
    <n v="302.52999999999997"/>
    <n v="237.36"/>
    <n v="6.781714285714286"/>
  </r>
  <r>
    <x v="47"/>
    <s v="ALLERGY/IMMUNOLOGY"/>
    <n v="15"/>
    <n v="137.22999999999999"/>
    <n v="93.77"/>
    <n v="6.2513333333333332"/>
  </r>
  <r>
    <x v="47"/>
    <s v="CARDIOLOGY"/>
    <n v="29"/>
    <n v="253.74"/>
    <n v="199.11"/>
    <n v="6.8658620689655177"/>
  </r>
  <r>
    <x v="47"/>
    <s v="FAMILY PRACTICE"/>
    <n v="25"/>
    <n v="243.94"/>
    <n v="191.62"/>
    <n v="7.6648000000000005"/>
  </r>
  <r>
    <x v="47"/>
    <s v="INTERNAL MEDICINE"/>
    <n v="46"/>
    <n v="365.59"/>
    <n v="269.83"/>
    <n v="5.8658695652173911"/>
  </r>
  <r>
    <x v="47"/>
    <s v="PSYCHIATRY"/>
    <n v="834"/>
    <n v="7242.03"/>
    <n v="5180.21"/>
    <n v="6.2112829736211035"/>
  </r>
  <r>
    <x v="47"/>
    <s v="ENDOCRINOLOGY"/>
    <n v="32"/>
    <n v="283.38"/>
    <n v="222.02"/>
    <n v="6.9381250000000003"/>
  </r>
  <r>
    <x v="47"/>
    <s v="NURSE PRACTITIONER"/>
    <n v="543"/>
    <n v="4636.68"/>
    <n v="3506.9"/>
    <n v="6.4583793738489872"/>
  </r>
  <r>
    <x v="47"/>
    <s v="HEMATOLOGY/ONCOLOGY"/>
    <n v="12"/>
    <n v="97.08"/>
    <n v="76.08"/>
    <n v="6.34"/>
  </r>
  <r>
    <x v="47"/>
    <s v="NEUROPSYCHIATRY"/>
    <n v="16"/>
    <n v="129.16"/>
    <n v="97.03"/>
    <n v="6.0643750000000001"/>
  </r>
  <r>
    <x v="47"/>
    <s v="EMERGENCY MEDICINE"/>
    <n v="141"/>
    <n v="1015.17"/>
    <n v="796.05"/>
    <n v="5.6457446808510632"/>
  </r>
  <r>
    <x v="47"/>
    <s v="PHYSICIAN ASSISTANT"/>
    <n v="254"/>
    <n v="2305.75"/>
    <n v="1790.77"/>
    <n v="7.0502755905511814"/>
  </r>
  <r>
    <x v="48"/>
    <s v="GENERAL PRACTICE"/>
    <n v="472"/>
    <n v="7154.89"/>
    <n v="5099.0600000000004"/>
    <n v="10.803093220338983"/>
  </r>
  <r>
    <x v="48"/>
    <s v="GENERAL SURGERY"/>
    <n v="53"/>
    <n v="783.24"/>
    <n v="581.37"/>
    <n v="10.969245283018868"/>
  </r>
  <r>
    <x v="48"/>
    <s v="ALLERGY/IMMUNOLOGY"/>
    <n v="132"/>
    <n v="1961.3"/>
    <n v="1525.18"/>
    <n v="11.55439393939394"/>
  </r>
  <r>
    <x v="48"/>
    <s v="OTOLARYNGOLOGY"/>
    <n v="123"/>
    <n v="1822.41"/>
    <n v="1312.67"/>
    <n v="10.672113821138211"/>
  </r>
  <r>
    <x v="48"/>
    <s v="ANESTHESIOLOGY"/>
    <n v="114"/>
    <n v="1724.55"/>
    <n v="1338.9"/>
    <n v="11.744736842105263"/>
  </r>
  <r>
    <x v="48"/>
    <s v="CARDIOLOGY"/>
    <n v="4062"/>
    <n v="60864.35"/>
    <n v="46268.23"/>
    <n v="11.39050467749877"/>
  </r>
  <r>
    <x v="48"/>
    <s v="DERMATOLOGY"/>
    <n v="923"/>
    <n v="13682.93"/>
    <n v="9311.23"/>
    <n v="10.088006500541711"/>
  </r>
  <r>
    <x v="48"/>
    <s v="FAMILY PRACTICE"/>
    <n v="17326"/>
    <n v="252429.54"/>
    <n v="159771.59"/>
    <n v="9.2214931317095701"/>
  </r>
  <r>
    <x v="48"/>
    <s v="INTERVENTIONAL PAIN MANAGEMENT"/>
    <n v="27"/>
    <n v="409.4"/>
    <n v="313.51"/>
    <n v="11.611481481481482"/>
  </r>
  <r>
    <x v="48"/>
    <s v="GASTROENTEROLOGY"/>
    <n v="1366"/>
    <n v="21126.16"/>
    <n v="15446.82"/>
    <n v="11.308067349926793"/>
  </r>
  <r>
    <x v="48"/>
    <s v="INTERNAL MEDICINE"/>
    <n v="25621"/>
    <n v="381299.16"/>
    <n v="268418.03999999998"/>
    <n v="10.47648569532805"/>
  </r>
  <r>
    <x v="48"/>
    <s v="NEUROLOGY"/>
    <n v="1542"/>
    <n v="23095.279999999999"/>
    <n v="16512.080000000002"/>
    <n v="10.70822308690013"/>
  </r>
  <r>
    <x v="48"/>
    <s v="NEUROSURGERY"/>
    <n v="48"/>
    <n v="708.11"/>
    <n v="538.57000000000005"/>
    <n v="11.220208333333334"/>
  </r>
  <r>
    <x v="48"/>
    <s v="OBSTETRICS/GYNECOLOGY"/>
    <n v="231"/>
    <n v="3442.5"/>
    <n v="2413.23"/>
    <n v="10.446883116883116"/>
  </r>
  <r>
    <x v="48"/>
    <s v="OPHTHALMOLOGY"/>
    <n v="168"/>
    <n v="2612.7800000000002"/>
    <n v="1877.72"/>
    <n v="11.176904761904762"/>
  </r>
  <r>
    <x v="48"/>
    <s v="ORTHOPEDIC SURGERY"/>
    <n v="315"/>
    <n v="4715.97"/>
    <n v="3483.89"/>
    <n v="11.059968253968254"/>
  </r>
  <r>
    <x v="48"/>
    <s v="CARDIAC ELECTROPHYSIOLOGY"/>
    <n v="23"/>
    <n v="330.03"/>
    <n v="250.92"/>
    <n v="10.909565217391304"/>
  </r>
  <r>
    <x v="48"/>
    <s v="SPORTS MEDICINE"/>
    <n v="62"/>
    <n v="874.54"/>
    <n v="659.75"/>
    <n v="10.641129032258064"/>
  </r>
  <r>
    <x v="48"/>
    <s v="PLASTIC AND RECONSTRUCTIVE SURGERY"/>
    <n v="15"/>
    <n v="216.87"/>
    <n v="149.29"/>
    <n v="9.9526666666666657"/>
  </r>
  <r>
    <x v="48"/>
    <s v="PHYSICAL MEDICINE AND REHABILITATION"/>
    <n v="187"/>
    <n v="2824.26"/>
    <n v="2078.61"/>
    <n v="11.115561497326205"/>
  </r>
  <r>
    <x v="48"/>
    <s v="PSYCHIATRY"/>
    <n v="101"/>
    <n v="1429.56"/>
    <n v="1051.76"/>
    <n v="10.413465346534654"/>
  </r>
  <r>
    <x v="48"/>
    <s v="PULMONARY DISEASE"/>
    <n v="540"/>
    <n v="8089.1"/>
    <n v="6029.95"/>
    <n v="11.166574074074074"/>
  </r>
  <r>
    <x v="48"/>
    <s v="UROLOGY"/>
    <n v="829"/>
    <n v="12916.39"/>
    <n v="9355.84"/>
    <n v="11.285693606755126"/>
  </r>
  <r>
    <x v="48"/>
    <s v="PEDIATRIC MEDICINE"/>
    <n v="220"/>
    <n v="3197.85"/>
    <n v="2109.33"/>
    <n v="9.587863636363636"/>
  </r>
  <r>
    <x v="48"/>
    <s v="GERIATRIC MEDICINE"/>
    <n v="460"/>
    <n v="6192.37"/>
    <n v="4497.32"/>
    <n v="9.7767826086956511"/>
  </r>
  <r>
    <x v="48"/>
    <s v="NEPHROLOGY"/>
    <n v="376"/>
    <n v="5697.19"/>
    <n v="3895.99"/>
    <n v="10.361675531914893"/>
  </r>
  <r>
    <x v="48"/>
    <s v="INFECTIOUS DISEASE"/>
    <n v="121"/>
    <n v="1708.58"/>
    <n v="1221.08"/>
    <n v="10.091570247933884"/>
  </r>
  <r>
    <x v="48"/>
    <s v="ENDOCRINOLOGY"/>
    <n v="3903"/>
    <n v="58860.7"/>
    <n v="44129.85"/>
    <n v="11.306648731744811"/>
  </r>
  <r>
    <x v="48"/>
    <s v="PODIATRY"/>
    <n v="60"/>
    <n v="915.57"/>
    <n v="686.67"/>
    <n v="11.4445"/>
  </r>
  <r>
    <x v="48"/>
    <s v="NURSE PRACTITIONER"/>
    <n v="12487"/>
    <n v="150636.09"/>
    <n v="102833.45"/>
    <n v="8.2352406502762872"/>
  </r>
  <r>
    <x v="48"/>
    <s v="RHEUMATOLOGY"/>
    <n v="844"/>
    <n v="12974.88"/>
    <n v="9241.15"/>
    <n v="10.949229857819905"/>
  </r>
  <r>
    <x v="48"/>
    <s v="PAIN MANAGEMENT"/>
    <n v="186"/>
    <n v="2727.34"/>
    <n v="1976.29"/>
    <n v="10.625215053763441"/>
  </r>
  <r>
    <x v="48"/>
    <s v="VASCULAR SURGERY"/>
    <n v="32"/>
    <n v="453.42"/>
    <n v="335.03"/>
    <n v="10.469687499999999"/>
  </r>
  <r>
    <x v="48"/>
    <s v="CRITICAL CARE (INTENSIVISTS)"/>
    <n v="89"/>
    <n v="1334.45"/>
    <n v="992.59"/>
    <n v="11.152696629213484"/>
  </r>
  <r>
    <x v="48"/>
    <s v="HEMATOLOGY/ONCOLOGY"/>
    <n v="256"/>
    <n v="3824.14"/>
    <n v="2877.07"/>
    <n v="11.238554687500001"/>
  </r>
  <r>
    <x v="48"/>
    <s v="CERTIFIED CLINICAL NURSE SPECIALIST"/>
    <n v="19"/>
    <n v="206.88"/>
    <n v="59.49"/>
    <n v="3.1310526315789473"/>
  </r>
  <r>
    <x v="48"/>
    <s v="MEDICAL ONCOLOGY"/>
    <n v="26"/>
    <n v="373.19"/>
    <n v="283.83"/>
    <n v="10.916538461538462"/>
  </r>
  <r>
    <x v="48"/>
    <s v="EMERGENCY MEDICINE"/>
    <n v="651"/>
    <n v="8209.7800000000007"/>
    <n v="6221.41"/>
    <n v="9.5566973886328714"/>
  </r>
  <r>
    <x v="48"/>
    <s v="PHYSICIAN ASSISTANT"/>
    <n v="4817"/>
    <n v="59011.55"/>
    <n v="41511.47"/>
    <n v="8.6177018891426194"/>
  </r>
  <r>
    <x v="48"/>
    <s v="GYNECOLOGICAL/ONCOLOGY"/>
    <n v="12"/>
    <n v="155.38999999999999"/>
    <n v="122.35"/>
    <n v="10.195833333333333"/>
  </r>
  <r>
    <x v="48"/>
    <s v="SLEEP MEDICINE"/>
    <n v="106"/>
    <n v="1396.14"/>
    <n v="1061.46"/>
    <n v="10.01377358490566"/>
  </r>
  <r>
    <x v="48"/>
    <s v="INTERVENTIONAL CARDIOLOGY"/>
    <n v="290"/>
    <n v="4211.01"/>
    <n v="3010.67"/>
    <n v="10.381620689655172"/>
  </r>
  <r>
    <x v="48"/>
    <s v="HOSPITALIST"/>
    <n v="197"/>
    <n v="3024.27"/>
    <n v="2307.65"/>
    <n v="11.713959390862945"/>
  </r>
  <r>
    <x v="48"/>
    <s v="ADVANCED HEART FAILURE AND TRANSPLANT CARDIOLOGY"/>
    <n v="33"/>
    <n v="459.21"/>
    <n v="340.31"/>
    <n v="10.312424242424242"/>
  </r>
  <r>
    <x v="49"/>
    <s v="GENERAL PRACTICE"/>
    <n v="461"/>
    <n v="14475.34"/>
    <n v="9713.85"/>
    <n v="21.07125813449024"/>
  </r>
  <r>
    <x v="49"/>
    <s v="GENERAL SURGERY"/>
    <n v="117"/>
    <n v="3569.27"/>
    <n v="2668.47"/>
    <n v="22.807435897435894"/>
  </r>
  <r>
    <x v="49"/>
    <s v="ALLERGY/IMMUNOLOGY"/>
    <n v="85"/>
    <n v="2521.36"/>
    <n v="1887.65"/>
    <n v="22.207647058823529"/>
  </r>
  <r>
    <x v="49"/>
    <s v="OTOLARYNGOLOGY"/>
    <n v="93"/>
    <n v="2810.71"/>
    <n v="2092.9"/>
    <n v="22.504301075268817"/>
  </r>
  <r>
    <x v="49"/>
    <s v="ANESTHESIOLOGY"/>
    <n v="201"/>
    <n v="6034.68"/>
    <n v="4243.47"/>
    <n v="21.111791044776119"/>
  </r>
  <r>
    <x v="49"/>
    <s v="CARDIOLOGY"/>
    <n v="2654"/>
    <n v="79813.289999999994"/>
    <n v="59542.55"/>
    <n v="22.435022607385079"/>
  </r>
  <r>
    <x v="49"/>
    <s v="DERMATOLOGY"/>
    <n v="435"/>
    <n v="12524.65"/>
    <n v="9067.99"/>
    <n v="20.845954022988504"/>
  </r>
  <r>
    <x v="49"/>
    <s v="FAMILY PRACTICE"/>
    <n v="8910"/>
    <n v="252874.13"/>
    <n v="156971.65"/>
    <n v="17.61746913580247"/>
  </r>
  <r>
    <x v="49"/>
    <s v="INTERVENTIONAL PAIN MANAGEMENT"/>
    <n v="164"/>
    <n v="4787.38"/>
    <n v="3643.57"/>
    <n v="22.216890243902441"/>
  </r>
  <r>
    <x v="49"/>
    <s v="GASTROENTEROLOGY"/>
    <n v="651"/>
    <n v="19841.419999999998"/>
    <n v="14668.06"/>
    <n v="22.531582181259601"/>
  </r>
  <r>
    <x v="49"/>
    <s v="INTERNAL MEDICINE"/>
    <n v="14517"/>
    <n v="432695.32"/>
    <n v="285884.93"/>
    <n v="19.693113590962319"/>
  </r>
  <r>
    <x v="49"/>
    <s v="NEUROLOGY"/>
    <n v="1801"/>
    <n v="55285.1"/>
    <n v="40890.6"/>
    <n v="22.704386451971125"/>
  </r>
  <r>
    <x v="49"/>
    <s v="NEUROSURGERY"/>
    <n v="75"/>
    <n v="2228.23"/>
    <n v="1574.95"/>
    <n v="20.999333333333333"/>
  </r>
  <r>
    <x v="49"/>
    <s v="OBSTETRICS/GYNECOLOGY"/>
    <n v="205"/>
    <n v="6115.15"/>
    <n v="4453.6099999999997"/>
    <n v="21.724926829268291"/>
  </r>
  <r>
    <x v="49"/>
    <s v="OPHTHALMOLOGY"/>
    <n v="243"/>
    <n v="6914.57"/>
    <n v="5006.3500000000004"/>
    <n v="20.602263374485599"/>
  </r>
  <r>
    <x v="49"/>
    <s v="ORTHOPEDIC SURGERY"/>
    <n v="290"/>
    <n v="8319.3700000000008"/>
    <n v="6378.43"/>
    <n v="21.994586206896553"/>
  </r>
  <r>
    <x v="49"/>
    <s v="CARDIAC ELECTROPHYSIOLOGY"/>
    <n v="37"/>
    <n v="1122.25"/>
    <n v="801.36"/>
    <n v="21.65837837837838"/>
  </r>
  <r>
    <x v="49"/>
    <s v="SPORTS MEDICINE"/>
    <n v="36"/>
    <n v="1014.16"/>
    <n v="780.24"/>
    <n v="21.673333333333332"/>
  </r>
  <r>
    <x v="49"/>
    <s v="PLASTIC AND RECONSTRUCTIVE SURGERY"/>
    <n v="21"/>
    <n v="620.84"/>
    <n v="469.2"/>
    <n v="22.342857142857142"/>
  </r>
  <r>
    <x v="49"/>
    <s v="PHYSICAL MEDICINE AND REHABILITATION"/>
    <n v="350"/>
    <n v="10470.49"/>
    <n v="7788.71"/>
    <n v="22.253457142857144"/>
  </r>
  <r>
    <x v="49"/>
    <s v="PSYCHIATRY"/>
    <n v="160"/>
    <n v="4964.05"/>
    <n v="3652.74"/>
    <n v="22.829625"/>
  </r>
  <r>
    <x v="49"/>
    <s v="COLORECTAL SURGERY (FORMERLY PROCTOLOGY)"/>
    <n v="28"/>
    <n v="820.93"/>
    <n v="614.34"/>
    <n v="21.940714285714286"/>
  </r>
  <r>
    <x v="49"/>
    <s v="PULMONARY DISEASE"/>
    <n v="470"/>
    <n v="13674.58"/>
    <n v="9948.0499999999993"/>
    <n v="21.166063829787234"/>
  </r>
  <r>
    <x v="49"/>
    <s v="DIAGNOSTIC RADIOLOGY"/>
    <n v="14"/>
    <n v="397.39"/>
    <n v="313.83"/>
    <n v="22.416428571428572"/>
  </r>
  <r>
    <x v="49"/>
    <s v="UROLOGY"/>
    <n v="449"/>
    <n v="13315.09"/>
    <n v="9668.16"/>
    <n v="21.532650334075722"/>
  </r>
  <r>
    <x v="49"/>
    <s v="PEDIATRIC MEDICINE"/>
    <n v="63"/>
    <n v="1873.51"/>
    <n v="1024.8900000000001"/>
    <n v="16.268095238095238"/>
  </r>
  <r>
    <x v="49"/>
    <s v="GERIATRIC MEDICINE"/>
    <n v="273"/>
    <n v="8433.5"/>
    <n v="5825.41"/>
    <n v="21.33849816849817"/>
  </r>
  <r>
    <x v="49"/>
    <s v="NEPHROLOGY"/>
    <n v="312"/>
    <n v="9156.82"/>
    <n v="6143.52"/>
    <n v="19.690769230769231"/>
  </r>
  <r>
    <x v="49"/>
    <s v="OPTOMETRY"/>
    <n v="18"/>
    <n v="565"/>
    <n v="439.47"/>
    <n v="24.415000000000003"/>
  </r>
  <r>
    <x v="49"/>
    <s v="INFECTIOUS DISEASE"/>
    <n v="159"/>
    <n v="4556.2"/>
    <n v="3429.33"/>
    <n v="21.568113207547171"/>
  </r>
  <r>
    <x v="49"/>
    <s v="ENDOCRINOLOGY"/>
    <n v="1036"/>
    <n v="30291.34"/>
    <n v="22285.47"/>
    <n v="21.51107142857143"/>
  </r>
  <r>
    <x v="49"/>
    <s v="PODIATRY"/>
    <n v="56"/>
    <n v="1773.38"/>
    <n v="1319.99"/>
    <n v="23.571249999999999"/>
  </r>
  <r>
    <x v="49"/>
    <s v="NURSE PRACTITIONER"/>
    <n v="5913"/>
    <n v="143984.43"/>
    <n v="99485"/>
    <n v="16.824792829359041"/>
  </r>
  <r>
    <x v="49"/>
    <s v="RHEUMATOLOGY"/>
    <n v="407"/>
    <n v="12217.72"/>
    <n v="9074.9"/>
    <n v="22.297051597051595"/>
  </r>
  <r>
    <x v="49"/>
    <s v="PAIN MANAGEMENT"/>
    <n v="157"/>
    <n v="4591.78"/>
    <n v="3498"/>
    <n v="22.280254777070063"/>
  </r>
  <r>
    <x v="49"/>
    <s v="VASCULAR SURGERY"/>
    <n v="55"/>
    <n v="1555.48"/>
    <n v="1223.18"/>
    <n v="22.239636363636365"/>
  </r>
  <r>
    <x v="49"/>
    <s v="CRITICAL CARE (INTENSIVISTS)"/>
    <n v="42"/>
    <n v="1234.7"/>
    <n v="950.74"/>
    <n v="22.636666666666667"/>
  </r>
  <r>
    <x v="49"/>
    <s v="HEMATOLOGY"/>
    <n v="21"/>
    <n v="570.01"/>
    <n v="402.93"/>
    <n v="19.187142857142856"/>
  </r>
  <r>
    <x v="49"/>
    <s v="HEMATOLOGY/ONCOLOGY"/>
    <n v="408"/>
    <n v="12080.34"/>
    <n v="8926.48"/>
    <n v="21.878627450980392"/>
  </r>
  <r>
    <x v="49"/>
    <s v="CERTIFIED CLINICAL NURSE SPECIALIST"/>
    <n v="18"/>
    <n v="395.33"/>
    <n v="258.02999999999997"/>
    <n v="14.334999999999999"/>
  </r>
  <r>
    <x v="49"/>
    <s v="MEDICAL ONCOLOGY"/>
    <n v="98"/>
    <n v="2658.52"/>
    <n v="1953.34"/>
    <n v="19.932040816326531"/>
  </r>
  <r>
    <x v="49"/>
    <s v="SURGICAL ONCOLOGY"/>
    <n v="13"/>
    <n v="371.33"/>
    <n v="248.53"/>
    <n v="19.117692307692309"/>
  </r>
  <r>
    <x v="49"/>
    <s v="RADIATION ONCOLOGY"/>
    <n v="56"/>
    <n v="1672.25"/>
    <n v="1196.5999999999999"/>
    <n v="21.36785714285714"/>
  </r>
  <r>
    <x v="49"/>
    <s v="EMERGENCY MEDICINE"/>
    <n v="275"/>
    <n v="7305.25"/>
    <n v="5411.61"/>
    <n v="19.678581818181819"/>
  </r>
  <r>
    <x v="49"/>
    <s v="PHYSICIAN ASSISTANT"/>
    <n v="1505"/>
    <n v="35911.86"/>
    <n v="23934.41"/>
    <n v="15.90326245847176"/>
  </r>
  <r>
    <x v="49"/>
    <s v="GYNECOLOGICAL/ONCOLOGY"/>
    <n v="11"/>
    <n v="284.14999999999998"/>
    <n v="183.82"/>
    <n v="16.710909090909091"/>
  </r>
  <r>
    <x v="49"/>
    <s v="SLEEP MEDICINE"/>
    <n v="76"/>
    <n v="2057.96"/>
    <n v="1525.21"/>
    <n v="20.06855263157895"/>
  </r>
  <r>
    <x v="49"/>
    <s v="INTERVENTIONAL CARDIOLOGY"/>
    <n v="218"/>
    <n v="6453.9"/>
    <n v="4705.42"/>
    <n v="21.584495412844038"/>
  </r>
  <r>
    <x v="49"/>
    <s v="HOSPITALIST"/>
    <n v="89"/>
    <n v="2615.36"/>
    <n v="1868.46"/>
    <n v="20.993932584269665"/>
  </r>
  <r>
    <x v="49"/>
    <s v="ADVANCED HEART FAILURE AND TRANSPLANT CARDIOLOGY"/>
    <n v="31"/>
    <n v="815.89"/>
    <n v="634.37"/>
    <n v="20.463548387096775"/>
  </r>
  <r>
    <x v="50"/>
    <s v="GENERAL PRACTICE"/>
    <n v="510"/>
    <n v="23669.5"/>
    <n v="16346.46"/>
    <n v="32.051882352941178"/>
  </r>
  <r>
    <x v="50"/>
    <s v="GENERAL SURGERY"/>
    <n v="39"/>
    <n v="1744.67"/>
    <n v="1188.1400000000001"/>
    <n v="30.465128205128206"/>
  </r>
  <r>
    <x v="50"/>
    <s v="ALLERGY/IMMUNOLOGY"/>
    <n v="74"/>
    <n v="3626.29"/>
    <n v="2428.15"/>
    <n v="32.81283783783784"/>
  </r>
  <r>
    <x v="50"/>
    <s v="OTOLARYNGOLOGY"/>
    <n v="72"/>
    <n v="3525.41"/>
    <n v="2563.13"/>
    <n v="35.599027777777778"/>
  </r>
  <r>
    <x v="50"/>
    <s v="ANESTHESIOLOGY"/>
    <n v="40"/>
    <n v="1979.45"/>
    <n v="1559.49"/>
    <n v="38.987250000000003"/>
  </r>
  <r>
    <x v="50"/>
    <s v="CARDIOLOGY"/>
    <n v="3258"/>
    <n v="159166.32"/>
    <n v="117218.55"/>
    <n v="35.978683241252305"/>
  </r>
  <r>
    <x v="50"/>
    <s v="DERMATOLOGY"/>
    <n v="137"/>
    <n v="6623.36"/>
    <n v="4890.18"/>
    <n v="35.694744525547449"/>
  </r>
  <r>
    <x v="50"/>
    <s v="FAMILY PRACTICE"/>
    <n v="9885"/>
    <n v="452379.54"/>
    <n v="298690.24"/>
    <n v="30.216513909964593"/>
  </r>
  <r>
    <x v="50"/>
    <s v="INTERVENTIONAL PAIN MANAGEMENT"/>
    <n v="32"/>
    <n v="1505.88"/>
    <n v="1058.6099999999999"/>
    <n v="33.081562499999997"/>
  </r>
  <r>
    <x v="50"/>
    <s v="GASTROENTEROLOGY"/>
    <n v="1304"/>
    <n v="65981.87"/>
    <n v="48250.36"/>
    <n v="37.001809815950921"/>
  </r>
  <r>
    <x v="50"/>
    <s v="INTERNAL MEDICINE"/>
    <n v="9386"/>
    <n v="441996.1"/>
    <n v="303830.40999999997"/>
    <n v="32.370595567867035"/>
  </r>
  <r>
    <x v="50"/>
    <s v="OSTEOPATHIC MANIPULATIVE MEDICINE"/>
    <n v="43"/>
    <n v="1729.46"/>
    <n v="1356.22"/>
    <n v="31.54"/>
  </r>
  <r>
    <x v="50"/>
    <s v="NEUROLOGY"/>
    <n v="1500"/>
    <n v="73950.16"/>
    <n v="55289.74"/>
    <n v="36.859826666666663"/>
  </r>
  <r>
    <x v="50"/>
    <s v="NEUROSURGERY"/>
    <n v="40"/>
    <n v="1841.98"/>
    <n v="1394.27"/>
    <n v="34.856749999999998"/>
  </r>
  <r>
    <x v="50"/>
    <s v="OBSTETRICS/GYNECOLOGY"/>
    <n v="142"/>
    <n v="6770.14"/>
    <n v="5262.15"/>
    <n v="37.05739436619718"/>
  </r>
  <r>
    <x v="50"/>
    <s v="OPHTHALMOLOGY"/>
    <n v="156"/>
    <n v="7850.9"/>
    <n v="5810.34"/>
    <n v="37.245769230769234"/>
  </r>
  <r>
    <x v="50"/>
    <s v="ORTHOPEDIC SURGERY"/>
    <n v="147"/>
    <n v="6768.48"/>
    <n v="5076.13"/>
    <n v="34.531496598639457"/>
  </r>
  <r>
    <x v="50"/>
    <s v="CARDIAC ELECTROPHYSIOLOGY"/>
    <n v="40"/>
    <n v="1855.5"/>
    <n v="1321.67"/>
    <n v="33.04175"/>
  </r>
  <r>
    <x v="50"/>
    <s v="PHYSICAL MEDICINE AND REHABILITATION"/>
    <n v="131"/>
    <n v="6458.58"/>
    <n v="4576.6400000000003"/>
    <n v="34.936183206106875"/>
  </r>
  <r>
    <x v="50"/>
    <s v="PSYCHIATRY"/>
    <n v="298"/>
    <n v="12487.81"/>
    <n v="8399.0300000000007"/>
    <n v="28.184664429530205"/>
  </r>
  <r>
    <x v="50"/>
    <s v="GERIATRIC PSYCHIATRY"/>
    <n v="18"/>
    <n v="919.44"/>
    <n v="737.64"/>
    <n v="40.98"/>
  </r>
  <r>
    <x v="50"/>
    <s v="PULMONARY DISEASE"/>
    <n v="542"/>
    <n v="25739.84"/>
    <n v="19422.939999999999"/>
    <n v="35.835682656826563"/>
  </r>
  <r>
    <x v="50"/>
    <s v="DIAGNOSTIC RADIOLOGY"/>
    <n v="96"/>
    <n v="4894.2"/>
    <n v="3717.23"/>
    <n v="38.721145833333331"/>
  </r>
  <r>
    <x v="50"/>
    <s v="UROLOGY"/>
    <n v="301"/>
    <n v="14257.9"/>
    <n v="10580.4"/>
    <n v="35.150830564784052"/>
  </r>
  <r>
    <x v="50"/>
    <s v="PEDIATRIC MEDICINE"/>
    <n v="66"/>
    <n v="3290.44"/>
    <n v="2467.65"/>
    <n v="37.388636363636365"/>
  </r>
  <r>
    <x v="50"/>
    <s v="GERIATRIC MEDICINE"/>
    <n v="202"/>
    <n v="9761.1299999999992"/>
    <n v="7222.68"/>
    <n v="35.755841584158418"/>
  </r>
  <r>
    <x v="50"/>
    <s v="NEPHROLOGY"/>
    <n v="170"/>
    <n v="8280.0499999999993"/>
    <n v="5161.66"/>
    <n v="30.362705882352941"/>
  </r>
  <r>
    <x v="50"/>
    <s v="INFECTIOUS DISEASE"/>
    <n v="153"/>
    <n v="6760.55"/>
    <n v="5045.67"/>
    <n v="32.978235294117646"/>
  </r>
  <r>
    <x v="50"/>
    <s v="ENDOCRINOLOGY"/>
    <n v="230"/>
    <n v="10579.75"/>
    <n v="7959.39"/>
    <n v="34.606043478260872"/>
  </r>
  <r>
    <x v="50"/>
    <s v="PODIATRY"/>
    <n v="19"/>
    <n v="925.52"/>
    <n v="653.21"/>
    <n v="34.379473684210531"/>
  </r>
  <r>
    <x v="50"/>
    <s v="NURSE PRACTITIONER"/>
    <n v="13456"/>
    <n v="558049.65"/>
    <n v="428151.49"/>
    <n v="31.818630350772889"/>
  </r>
  <r>
    <x v="50"/>
    <s v="RHEUMATOLOGY"/>
    <n v="118"/>
    <n v="5564.52"/>
    <n v="4033.45"/>
    <n v="34.181779661016947"/>
  </r>
  <r>
    <x v="50"/>
    <s v="PAIN MANAGEMENT"/>
    <n v="21"/>
    <n v="987.58"/>
    <n v="735.11"/>
    <n v="35.005238095238099"/>
  </r>
  <r>
    <x v="50"/>
    <s v="VASCULAR SURGERY"/>
    <n v="43"/>
    <n v="1973.85"/>
    <n v="1450.5"/>
    <n v="33.732558139534881"/>
  </r>
  <r>
    <x v="50"/>
    <s v="CRITICAL CARE (INTENSIVISTS)"/>
    <n v="107"/>
    <n v="5070.49"/>
    <n v="3703.2"/>
    <n v="34.609345794392524"/>
  </r>
  <r>
    <x v="50"/>
    <s v="HEMATOLOGY/ONCOLOGY"/>
    <n v="107"/>
    <n v="4811.95"/>
    <n v="3583.24"/>
    <n v="33.488224299065422"/>
  </r>
  <r>
    <x v="50"/>
    <s v="CERTIFIED CLINICAL NURSE SPECIALIST"/>
    <n v="12"/>
    <n v="473.88"/>
    <n v="331.09"/>
    <n v="27.590833333333332"/>
  </r>
  <r>
    <x v="50"/>
    <s v="MEDICAL ONCOLOGY"/>
    <n v="45"/>
    <n v="2023.95"/>
    <n v="1281.3599999999999"/>
    <n v="28.474666666666664"/>
  </r>
  <r>
    <x v="50"/>
    <s v="SURGICAL ONCOLOGY"/>
    <n v="15"/>
    <n v="632.82000000000005"/>
    <n v="501.17"/>
    <n v="33.411333333333332"/>
  </r>
  <r>
    <x v="50"/>
    <s v="RADIATION ONCOLOGY"/>
    <n v="41"/>
    <n v="1712.15"/>
    <n v="1239.93"/>
    <n v="30.24219512195122"/>
  </r>
  <r>
    <x v="50"/>
    <s v="EMERGENCY MEDICINE"/>
    <n v="29"/>
    <n v="1295.0899999999999"/>
    <n v="874.05"/>
    <n v="30.139655172413793"/>
  </r>
  <r>
    <x v="50"/>
    <s v="PHYSICIAN ASSISTANT"/>
    <n v="885"/>
    <n v="34301.440000000002"/>
    <n v="25276.11"/>
    <n v="28.560576271186441"/>
  </r>
  <r>
    <x v="50"/>
    <s v="SLEEP MEDICINE"/>
    <n v="30"/>
    <n v="1303.94"/>
    <n v="1031.5899999999999"/>
    <n v="34.386333333333333"/>
  </r>
  <r>
    <x v="50"/>
    <s v="INTERVENTIONAL CARDIOLOGY"/>
    <n v="43"/>
    <n v="1980.17"/>
    <n v="1302.1099999999999"/>
    <n v="30.281627906976741"/>
  </r>
  <r>
    <x v="50"/>
    <s v="HOSPITALIST"/>
    <n v="61"/>
    <n v="2788.76"/>
    <n v="1960.01"/>
    <n v="32.131311475409838"/>
  </r>
  <r>
    <x v="50"/>
    <s v="ADVANCED HEART FAILURE AND TRANSPLANT CARDIOLOGY"/>
    <n v="14"/>
    <n v="586.34"/>
    <n v="454.79"/>
    <n v="32.484999999999999"/>
  </r>
  <r>
    <x v="51"/>
    <s v="GENERAL PRACTICE"/>
    <n v="825"/>
    <n v="65024.29"/>
    <n v="50559.34"/>
    <n v="61.284048484848483"/>
  </r>
  <r>
    <x v="51"/>
    <s v="GENERAL SURGERY"/>
    <n v="580"/>
    <n v="50657.25"/>
    <n v="34953.4"/>
    <n v="60.264482758620694"/>
  </r>
  <r>
    <x v="51"/>
    <s v="ALLERGY/IMMUNOLOGY"/>
    <n v="216"/>
    <n v="18507.080000000002"/>
    <n v="14241.84"/>
    <n v="65.934444444444452"/>
  </r>
  <r>
    <x v="51"/>
    <s v="OTOLARYNGOLOGY"/>
    <n v="28"/>
    <n v="2453.19"/>
    <n v="1923.1"/>
    <n v="68.68214285714285"/>
  </r>
  <r>
    <x v="51"/>
    <s v="ANESTHESIOLOGY"/>
    <n v="299"/>
    <n v="24719.4"/>
    <n v="18780.23"/>
    <n v="62.810133779264213"/>
  </r>
  <r>
    <x v="51"/>
    <s v="CARDIOLOGY"/>
    <n v="3397"/>
    <n v="272047.69"/>
    <n v="212034.17"/>
    <n v="62.418065940535769"/>
  </r>
  <r>
    <x v="51"/>
    <s v="FAMILY PRACTICE"/>
    <n v="4507"/>
    <n v="385899.72"/>
    <n v="287232.84999999998"/>
    <n v="63.730386066119365"/>
  </r>
  <r>
    <x v="51"/>
    <s v="GASTROENTEROLOGY"/>
    <n v="30"/>
    <n v="2368.46"/>
    <n v="1583.59"/>
    <n v="52.786333333333332"/>
  </r>
  <r>
    <x v="51"/>
    <s v="INTERNAL MEDICINE"/>
    <n v="11890"/>
    <n v="997372.91"/>
    <n v="766592.39"/>
    <n v="64.473708158116068"/>
  </r>
  <r>
    <x v="51"/>
    <s v="NEUROLOGY"/>
    <n v="8598"/>
    <n v="750917.94"/>
    <n v="577469.84"/>
    <n v="67.163275180274482"/>
  </r>
  <r>
    <x v="51"/>
    <s v="OBSTETRICS/GYNECOLOGY"/>
    <n v="543"/>
    <n v="51266.57"/>
    <n v="40068.32"/>
    <n v="73.790644567219147"/>
  </r>
  <r>
    <x v="51"/>
    <s v="OPHTHALMOLOGY"/>
    <n v="408"/>
    <n v="32530.05"/>
    <n v="25063.82"/>
    <n v="61.430931372549018"/>
  </r>
  <r>
    <x v="51"/>
    <s v="ORTHOPEDIC SURGERY"/>
    <n v="1738"/>
    <n v="144703.96"/>
    <n v="112650.87"/>
    <n v="64.816380897583429"/>
  </r>
  <r>
    <x v="51"/>
    <s v="PATHOLOGY"/>
    <n v="28"/>
    <n v="2296.63"/>
    <n v="1800.68"/>
    <n v="64.31"/>
  </r>
  <r>
    <x v="51"/>
    <s v="SPORTS MEDICINE"/>
    <n v="121"/>
    <n v="10632.73"/>
    <n v="8160.43"/>
    <n v="67.441570247933882"/>
  </r>
  <r>
    <x v="51"/>
    <s v="PHYSICAL MEDICINE AND REHABILITATION"/>
    <n v="2020"/>
    <n v="180095.02"/>
    <n v="140039.74"/>
    <n v="69.326603960396028"/>
  </r>
  <r>
    <x v="51"/>
    <s v="PSYCHIATRY"/>
    <n v="44"/>
    <n v="3492.89"/>
    <n v="2741.26"/>
    <n v="62.301363636363639"/>
  </r>
  <r>
    <x v="51"/>
    <s v="PULMONARY DISEASE"/>
    <n v="967"/>
    <n v="82240.12"/>
    <n v="64286.23"/>
    <n v="66.480072388831445"/>
  </r>
  <r>
    <x v="51"/>
    <s v="NEPHROLOGY"/>
    <n v="454"/>
    <n v="36494.89"/>
    <n v="27670.42"/>
    <n v="60.948061674008805"/>
  </r>
  <r>
    <x v="51"/>
    <s v="INFECTIOUS DISEASE"/>
    <n v="35"/>
    <n v="2913.05"/>
    <n v="2253.81"/>
    <n v="64.394571428571425"/>
  </r>
  <r>
    <x v="51"/>
    <s v="ENDOCRINOLOGY"/>
    <n v="1715"/>
    <n v="156566.93"/>
    <n v="120573.11"/>
    <n v="70.305020408163259"/>
  </r>
  <r>
    <x v="51"/>
    <s v="NURSE PRACTITIONER"/>
    <n v="8750"/>
    <n v="610944.96"/>
    <n v="470516.65"/>
    <n v="53.773331428571431"/>
  </r>
  <r>
    <x v="51"/>
    <s v="RHEUMATOLOGY"/>
    <n v="153"/>
    <n v="12991.8"/>
    <n v="10312.31"/>
    <n v="67.400718954248362"/>
  </r>
  <r>
    <x v="51"/>
    <s v="PAIN MANAGEMENT"/>
    <n v="117"/>
    <n v="10003.86"/>
    <n v="6672"/>
    <n v="57.025641025641029"/>
  </r>
  <r>
    <x v="51"/>
    <s v="HEMATOLOGY/ONCOLOGY"/>
    <n v="3928"/>
    <n v="319852.09000000003"/>
    <n v="241422.64"/>
    <n v="61.46197556008147"/>
  </r>
  <r>
    <x v="51"/>
    <s v="PHYSICIAN ASSISTANT"/>
    <n v="4339"/>
    <n v="303020.59999999998"/>
    <n v="235945.24"/>
    <n v="54.37779211799954"/>
  </r>
  <r>
    <x v="51"/>
    <s v="ADVANCED HEART FAILURE AND TRANSPLANT CARDIOLOGY"/>
    <n v="127"/>
    <n v="10145.370000000001"/>
    <n v="7399.85"/>
    <n v="58.266535433070871"/>
  </r>
  <r>
    <x v="52"/>
    <s v="GENERAL PRACTICE"/>
    <n v="15"/>
    <n v="883.8"/>
    <n v="693"/>
    <n v="46.2"/>
  </r>
  <r>
    <x v="52"/>
    <s v="OTOLARYNGOLOGY"/>
    <n v="19"/>
    <n v="1201.3699999999999"/>
    <n v="941.83"/>
    <n v="49.57"/>
  </r>
  <r>
    <x v="52"/>
    <s v="ANESTHESIOLOGY"/>
    <n v="74"/>
    <n v="4838.8599999999997"/>
    <n v="3770.14"/>
    <n v="50.947837837837838"/>
  </r>
  <r>
    <x v="52"/>
    <s v="CARDIOLOGY"/>
    <n v="638"/>
    <n v="36059.49"/>
    <n v="28371.72"/>
    <n v="44.469780564263324"/>
  </r>
  <r>
    <x v="52"/>
    <s v="FAMILY PRACTICE"/>
    <n v="2385"/>
    <n v="152841.29999999999"/>
    <n v="112895.27"/>
    <n v="47.335542976939202"/>
  </r>
  <r>
    <x v="52"/>
    <s v="INTERNAL MEDICINE"/>
    <n v="1337"/>
    <n v="88464.86"/>
    <n v="69243.42"/>
    <n v="51.790142109199699"/>
  </r>
  <r>
    <x v="52"/>
    <s v="NEUROLOGY"/>
    <n v="645"/>
    <n v="43320.58"/>
    <n v="33913.769999999997"/>
    <n v="52.579488372093017"/>
  </r>
  <r>
    <x v="52"/>
    <s v="ORTHOPEDIC SURGERY"/>
    <n v="70"/>
    <n v="3991.96"/>
    <n v="3101.83"/>
    <n v="44.311857142857143"/>
  </r>
  <r>
    <x v="52"/>
    <s v="SPORTS MEDICINE"/>
    <n v="113"/>
    <n v="7144.99"/>
    <n v="5602.54"/>
    <n v="49.58"/>
  </r>
  <r>
    <x v="52"/>
    <s v="PHYSICAL MEDICINE AND REHABILITATION"/>
    <n v="1288"/>
    <n v="80161.899999999994"/>
    <n v="62637.23"/>
    <n v="48.631389751552796"/>
  </r>
  <r>
    <x v="52"/>
    <s v="PULMONARY DISEASE"/>
    <n v="40"/>
    <n v="2242.8000000000002"/>
    <n v="1758.4"/>
    <n v="43.96"/>
  </r>
  <r>
    <x v="52"/>
    <s v="NEPHROLOGY"/>
    <n v="89"/>
    <n v="5005.07"/>
    <n v="3923.91"/>
    <n v="44.088876404494378"/>
  </r>
  <r>
    <x v="52"/>
    <s v="NURSE PRACTITIONER"/>
    <n v="4345"/>
    <n v="218608.83"/>
    <n v="170539.49"/>
    <n v="39.24959493670886"/>
  </r>
  <r>
    <x v="52"/>
    <s v="RHEUMATOLOGY"/>
    <n v="26"/>
    <n v="1600.56"/>
    <n v="1254.78"/>
    <n v="48.260769230769228"/>
  </r>
  <r>
    <x v="52"/>
    <s v="HEMATOLOGY/ONCOLOGY"/>
    <n v="12"/>
    <n v="707.35"/>
    <n v="512.79"/>
    <n v="42.732499999999995"/>
  </r>
  <r>
    <x v="52"/>
    <s v="PHYSICIAN ASSISTANT"/>
    <n v="546"/>
    <n v="28310.51"/>
    <n v="21986.04"/>
    <n v="40.267472527472528"/>
  </r>
  <r>
    <x v="53"/>
    <s v="GENERAL PRACTICE"/>
    <n v="483"/>
    <n v="30239.59"/>
    <n v="23679.75"/>
    <n v="49.026397515527947"/>
  </r>
  <r>
    <x v="53"/>
    <s v="GENERAL SURGERY"/>
    <n v="92"/>
    <n v="6238.77"/>
    <n v="4720.17"/>
    <n v="51.306195652173912"/>
  </r>
  <r>
    <x v="53"/>
    <s v="ALLERGY/IMMUNOLOGY"/>
    <n v="166"/>
    <n v="10690.47"/>
    <n v="8245.5300000000007"/>
    <n v="49.671867469879523"/>
  </r>
  <r>
    <x v="53"/>
    <s v="ANESTHESIOLOGY"/>
    <n v="2847"/>
    <n v="185792.31"/>
    <n v="144577.93"/>
    <n v="50.782553565156306"/>
  </r>
  <r>
    <x v="53"/>
    <s v="CARDIOLOGY"/>
    <n v="43976"/>
    <n v="2661216.87"/>
    <n v="2024541.88"/>
    <n v="46.037426778242676"/>
  </r>
  <r>
    <x v="53"/>
    <s v="FAMILY PRACTICE"/>
    <n v="3910"/>
    <n v="245415.48"/>
    <n v="181829.32"/>
    <n v="46.503662404092076"/>
  </r>
  <r>
    <x v="53"/>
    <s v="INTERVENTIONAL PAIN MANAGEMENT"/>
    <n v="348"/>
    <n v="21080.52"/>
    <n v="16016.18"/>
    <n v="46.023505747126435"/>
  </r>
  <r>
    <x v="53"/>
    <s v="GASTROENTEROLOGY"/>
    <n v="2369"/>
    <n v="140916.32"/>
    <n v="104927.94"/>
    <n v="44.292081046855216"/>
  </r>
  <r>
    <x v="53"/>
    <s v="INTERNAL MEDICINE"/>
    <n v="15304"/>
    <n v="1020906.22"/>
    <n v="791728.83"/>
    <n v="51.733457266074225"/>
  </r>
  <r>
    <x v="53"/>
    <s v="NEUROLOGY"/>
    <n v="11701"/>
    <n v="815233.86"/>
    <n v="634665.34"/>
    <n v="54.240264934620967"/>
  </r>
  <r>
    <x v="53"/>
    <s v="NEUROSURGERY"/>
    <n v="20"/>
    <n v="1189"/>
    <n v="905.21"/>
    <n v="45.2605"/>
  </r>
  <r>
    <x v="53"/>
    <s v="OBSTETRICS/GYNECOLOGY"/>
    <n v="569"/>
    <n v="33662.33"/>
    <n v="26481.27"/>
    <n v="46.540017574692442"/>
  </r>
  <r>
    <x v="53"/>
    <s v="OPHTHALMOLOGY"/>
    <n v="8505"/>
    <n v="505268.08"/>
    <n v="389111.57"/>
    <n v="45.750919459141684"/>
  </r>
  <r>
    <x v="53"/>
    <s v="ORTHOPEDIC SURGERY"/>
    <n v="820"/>
    <n v="49223.42"/>
    <n v="38444.879999999997"/>
    <n v="46.884"/>
  </r>
  <r>
    <x v="53"/>
    <s v="CARDIAC ELECTROPHYSIOLOGY"/>
    <n v="3630"/>
    <n v="223918.79"/>
    <n v="172598.35"/>
    <n v="47.547754820936639"/>
  </r>
  <r>
    <x v="53"/>
    <s v="PLASTIC AND RECONSTRUCTIVE SURGERY"/>
    <n v="12"/>
    <n v="738.6"/>
    <n v="579.12"/>
    <n v="48.26"/>
  </r>
  <r>
    <x v="53"/>
    <s v="PHYSICAL MEDICINE AND REHABILITATION"/>
    <n v="3503"/>
    <n v="217952.1"/>
    <n v="169999.37"/>
    <n v="48.529651727091064"/>
  </r>
  <r>
    <x v="53"/>
    <s v="PSYCHIATRY"/>
    <n v="381"/>
    <n v="23258.43"/>
    <n v="17993.849999999999"/>
    <n v="47.227952755905505"/>
  </r>
  <r>
    <x v="53"/>
    <s v="PULMONARY DISEASE"/>
    <n v="5113"/>
    <n v="315540.69"/>
    <n v="244707.73"/>
    <n v="47.859911989047525"/>
  </r>
  <r>
    <x v="53"/>
    <s v="DIAGNOSTIC RADIOLOGY"/>
    <n v="24"/>
    <n v="1576.8"/>
    <n v="1196.8800000000001"/>
    <n v="49.870000000000005"/>
  </r>
  <r>
    <x v="53"/>
    <s v="UROLOGY"/>
    <n v="43373"/>
    <n v="2613168.66"/>
    <n v="2017641.07"/>
    <n v="46.518365573052364"/>
  </r>
  <r>
    <x v="53"/>
    <s v="PEDIATRIC MEDICINE"/>
    <n v="220"/>
    <n v="12660.03"/>
    <n v="9894.93"/>
    <n v="44.976954545454547"/>
  </r>
  <r>
    <x v="53"/>
    <s v="GERIATRIC MEDICINE"/>
    <n v="330"/>
    <n v="19426.580000000002"/>
    <n v="15527.01"/>
    <n v="47.051545454545455"/>
  </r>
  <r>
    <x v="53"/>
    <s v="NEPHROLOGY"/>
    <n v="5684"/>
    <n v="349633.53"/>
    <n v="273098.08"/>
    <n v="48.046812104152011"/>
  </r>
  <r>
    <x v="53"/>
    <s v="OPTOMETRY"/>
    <n v="97"/>
    <n v="5647.18"/>
    <n v="4126.9799999999996"/>
    <n v="42.546185567010305"/>
  </r>
  <r>
    <x v="53"/>
    <s v="CERTIFIED REGISTERED NURSE ANESTHETIST (CRNA)"/>
    <n v="35"/>
    <n v="2078.3000000000002"/>
    <n v="1629.25"/>
    <n v="46.55"/>
  </r>
  <r>
    <x v="53"/>
    <s v="ENDOCRINOLOGY"/>
    <n v="2794"/>
    <n v="167671.75"/>
    <n v="127814.2"/>
    <n v="45.745955619183967"/>
  </r>
  <r>
    <x v="53"/>
    <s v="NURSE PRACTITIONER"/>
    <n v="16651"/>
    <n v="862753"/>
    <n v="672025.58"/>
    <n v="40.359472704342082"/>
  </r>
  <r>
    <x v="53"/>
    <s v="RHEUMATOLOGY"/>
    <n v="5342"/>
    <n v="333133.59000000003"/>
    <n v="263414.11"/>
    <n v="49.310016847622613"/>
  </r>
  <r>
    <x v="53"/>
    <s v="PAIN MANAGEMENT"/>
    <n v="1883"/>
    <n v="115101.33"/>
    <n v="89760.8"/>
    <n v="47.669038767923524"/>
  </r>
  <r>
    <x v="53"/>
    <s v="VASCULAR SURGERY"/>
    <n v="144"/>
    <n v="10370.879999999999"/>
    <n v="8131.68"/>
    <n v="56.47"/>
  </r>
  <r>
    <x v="53"/>
    <s v="CARDIAC SURGERY"/>
    <n v="306"/>
    <n v="17949.96"/>
    <n v="13650.22"/>
    <n v="44.608562091503266"/>
  </r>
  <r>
    <x v="53"/>
    <s v="LICENSED CLINICAL SOCIAL WORKER"/>
    <n v="46"/>
    <n v="2109.34"/>
    <n v="1623.67"/>
    <n v="35.29717391304348"/>
  </r>
  <r>
    <x v="53"/>
    <s v="CRITICAL CARE (INTENSIVISTS)"/>
    <n v="1751"/>
    <n v="109351.88"/>
    <n v="84582.86"/>
    <n v="48.305459737292978"/>
  </r>
  <r>
    <x v="53"/>
    <s v="HEMATOLOGY"/>
    <n v="214"/>
    <n v="14603.16"/>
    <n v="11476.99"/>
    <n v="53.630794392523363"/>
  </r>
  <r>
    <x v="53"/>
    <s v="HEMATOLOGY/ONCOLOGY"/>
    <n v="10719"/>
    <n v="668910.9"/>
    <n v="508026.77"/>
    <n v="47.394978076313087"/>
  </r>
  <r>
    <x v="53"/>
    <s v="PREVENTIVE MEDICINE"/>
    <n v="129"/>
    <n v="7461.36"/>
    <n v="5848.86"/>
    <n v="45.339999999999996"/>
  </r>
  <r>
    <x v="53"/>
    <s v="MEDICAL ONCOLOGY"/>
    <n v="3430"/>
    <n v="215885.42"/>
    <n v="166393.24"/>
    <n v="48.511148688046646"/>
  </r>
  <r>
    <x v="53"/>
    <s v="SURGICAL ONCOLOGY"/>
    <n v="16"/>
    <n v="1068.31"/>
    <n v="744.52"/>
    <n v="46.532499999999999"/>
  </r>
  <r>
    <x v="53"/>
    <s v="RADIATION ONCOLOGY"/>
    <n v="314"/>
    <n v="19761.650000000001"/>
    <n v="15338.6"/>
    <n v="48.849044585987265"/>
  </r>
  <r>
    <x v="53"/>
    <s v="EMERGENCY MEDICINE"/>
    <n v="1875"/>
    <n v="107989.06"/>
    <n v="81104.94"/>
    <n v="43.255968000000003"/>
  </r>
  <r>
    <x v="53"/>
    <s v="INTERVENTIONAL RADIOLOGY"/>
    <n v="24"/>
    <n v="1632.93"/>
    <n v="1305.8900000000001"/>
    <n v="54.412083333333335"/>
  </r>
  <r>
    <x v="53"/>
    <s v="PHYSICIAN ASSISTANT"/>
    <n v="12998"/>
    <n v="686309.02"/>
    <n v="536440.72"/>
    <n v="41.271020156947223"/>
  </r>
  <r>
    <x v="53"/>
    <s v="GYNECOLOGICAL/ONCOLOGY"/>
    <n v="144"/>
    <n v="8517.4599999999991"/>
    <n v="6549.4"/>
    <n v="45.481944444444444"/>
  </r>
  <r>
    <x v="53"/>
    <s v="INTERVENTIONAL CARDIOLOGY"/>
    <n v="8950"/>
    <n v="522768.84"/>
    <n v="390411.84"/>
    <n v="43.621434636871513"/>
  </r>
  <r>
    <x v="53"/>
    <s v="HOSPITALIST"/>
    <n v="148"/>
    <n v="10330.290000000001"/>
    <n v="8045.23"/>
    <n v="54.359662162162159"/>
  </r>
  <r>
    <x v="53"/>
    <s v="ADVANCED HEART FAILURE AND TRANSPLANT CARDIOLOGY"/>
    <n v="858"/>
    <n v="50363.05"/>
    <n v="37858.28"/>
    <n v="44.123869463869461"/>
  </r>
  <r>
    <x v="54"/>
    <s v="GENERAL PRACTICE"/>
    <n v="115"/>
    <n v="5341.65"/>
    <n v="4080.3"/>
    <n v="35.48086956521739"/>
  </r>
  <r>
    <x v="54"/>
    <s v="GENERAL SURGERY"/>
    <n v="32"/>
    <n v="1639.62"/>
    <n v="1170.1600000000001"/>
    <n v="36.567500000000003"/>
  </r>
  <r>
    <x v="54"/>
    <s v="ANESTHESIOLOGY"/>
    <n v="83"/>
    <n v="4047.19"/>
    <n v="3161.54"/>
    <n v="38.090843373493975"/>
  </r>
  <r>
    <x v="54"/>
    <s v="CARDIOLOGY"/>
    <n v="13654"/>
    <n v="628934.64"/>
    <n v="480850.84"/>
    <n v="35.216847810165518"/>
  </r>
  <r>
    <x v="54"/>
    <s v="FAMILY PRACTICE"/>
    <n v="2632"/>
    <n v="129429.22"/>
    <n v="99784.34"/>
    <n v="37.911983282674768"/>
  </r>
  <r>
    <x v="54"/>
    <s v="INTERVENTIONAL PAIN MANAGEMENT"/>
    <n v="81"/>
    <n v="3885.7"/>
    <n v="3074.32"/>
    <n v="37.954567901234569"/>
  </r>
  <r>
    <x v="54"/>
    <s v="GASTROENTEROLOGY"/>
    <n v="939"/>
    <n v="45166.51"/>
    <n v="33996.36"/>
    <n v="36.20485623003195"/>
  </r>
  <r>
    <x v="54"/>
    <s v="INTERNAL MEDICINE"/>
    <n v="10710"/>
    <n v="561341.36"/>
    <n v="438003.25"/>
    <n v="40.896661998132586"/>
  </r>
  <r>
    <x v="54"/>
    <s v="NEUROLOGY"/>
    <n v="8829"/>
    <n v="481409.73"/>
    <n v="375583.23"/>
    <n v="42.539724770642202"/>
  </r>
  <r>
    <x v="54"/>
    <s v="OBSTETRICS/GYNECOLOGY"/>
    <n v="101"/>
    <n v="4658.71"/>
    <n v="3670.3"/>
    <n v="36.33960396039604"/>
  </r>
  <r>
    <x v="54"/>
    <s v="OPHTHALMOLOGY"/>
    <n v="3221"/>
    <n v="149802.1"/>
    <n v="118367.06"/>
    <n v="36.748543930456378"/>
  </r>
  <r>
    <x v="54"/>
    <s v="ORTHOPEDIC SURGERY"/>
    <n v="83"/>
    <n v="3826.74"/>
    <n v="2980.63"/>
    <n v="35.91120481927711"/>
  </r>
  <r>
    <x v="54"/>
    <s v="CARDIAC ELECTROPHYSIOLOGY"/>
    <n v="629"/>
    <n v="30228.53"/>
    <n v="23579.14"/>
    <n v="37.486709062003179"/>
  </r>
  <r>
    <x v="54"/>
    <s v="PHYSICAL MEDICINE AND REHABILITATION"/>
    <n v="538"/>
    <n v="25605.119999999999"/>
    <n v="19361.75"/>
    <n v="35.988382899628256"/>
  </r>
  <r>
    <x v="54"/>
    <s v="PSYCHIATRY"/>
    <n v="137"/>
    <n v="6491.83"/>
    <n v="5033.72"/>
    <n v="36.742481751824819"/>
  </r>
  <r>
    <x v="54"/>
    <s v="PULMONARY DISEASE"/>
    <n v="78"/>
    <n v="3565.51"/>
    <n v="2848.54"/>
    <n v="36.519743589743591"/>
  </r>
  <r>
    <x v="54"/>
    <s v="UROLOGY"/>
    <n v="7214"/>
    <n v="346007.18"/>
    <n v="267958.5"/>
    <n v="37.144233434987527"/>
  </r>
  <r>
    <x v="54"/>
    <s v="PEDIATRIC MEDICINE"/>
    <n v="92"/>
    <n v="4048.24"/>
    <n v="3174.29"/>
    <n v="34.503152173913044"/>
  </r>
  <r>
    <x v="54"/>
    <s v="GERIATRIC MEDICINE"/>
    <n v="327"/>
    <n v="14820"/>
    <n v="11849.4"/>
    <n v="36.236697247706424"/>
  </r>
  <r>
    <x v="54"/>
    <s v="NEPHROLOGY"/>
    <n v="1596"/>
    <n v="77002.240000000005"/>
    <n v="60576.22"/>
    <n v="37.955025062656645"/>
  </r>
  <r>
    <x v="54"/>
    <s v="OPTOMETRY"/>
    <n v="27"/>
    <n v="1226.43"/>
    <n v="944.82"/>
    <n v="34.993333333333332"/>
  </r>
  <r>
    <x v="54"/>
    <s v="CERTIFIED REGISTERED NURSE ANESTHETIST (CRNA)"/>
    <n v="66"/>
    <n v="3028.08"/>
    <n v="2329.2199999999998"/>
    <n v="35.291212121212119"/>
  </r>
  <r>
    <x v="54"/>
    <s v="INFECTIOUS DISEASE"/>
    <n v="12"/>
    <n v="597.96"/>
    <n v="473.46"/>
    <n v="39.454999999999998"/>
  </r>
  <r>
    <x v="54"/>
    <s v="ENDOCRINOLOGY"/>
    <n v="237"/>
    <n v="10897.69"/>
    <n v="8481.2900000000009"/>
    <n v="35.786033755274268"/>
  </r>
  <r>
    <x v="54"/>
    <s v="NURSE PRACTITIONER"/>
    <n v="9296"/>
    <n v="373192.28"/>
    <n v="291839.44"/>
    <n v="31.394087779690189"/>
  </r>
  <r>
    <x v="54"/>
    <s v="RHEUMATOLOGY"/>
    <n v="849"/>
    <n v="40063.21"/>
    <n v="31646.85"/>
    <n v="37.27544169611307"/>
  </r>
  <r>
    <x v="54"/>
    <s v="PAIN MANAGEMENT"/>
    <n v="637"/>
    <n v="28974.03"/>
    <n v="22571.45"/>
    <n v="35.433987441130299"/>
  </r>
  <r>
    <x v="54"/>
    <s v="CARDIAC SURGERY"/>
    <n v="239"/>
    <n v="10776.51"/>
    <n v="8184.79"/>
    <n v="34.245983263598326"/>
  </r>
  <r>
    <x v="54"/>
    <s v="LICENSED CLINICAL SOCIAL WORKER"/>
    <n v="34"/>
    <n v="1169.3800000000001"/>
    <n v="916.76"/>
    <n v="26.963529411764707"/>
  </r>
  <r>
    <x v="54"/>
    <s v="HEMATOLOGY"/>
    <n v="19"/>
    <n v="1003.27"/>
    <n v="797.86"/>
    <n v="41.992631578947368"/>
  </r>
  <r>
    <x v="54"/>
    <s v="HEMATOLOGY/ONCOLOGY"/>
    <n v="1219"/>
    <n v="57943.93"/>
    <n v="45584.98"/>
    <n v="37.39538966365874"/>
  </r>
  <r>
    <x v="54"/>
    <s v="MEDICAL ONCOLOGY"/>
    <n v="512"/>
    <n v="24094.22"/>
    <n v="18967.009999999998"/>
    <n v="37.044941406249997"/>
  </r>
  <r>
    <x v="54"/>
    <s v="RADIATION ONCOLOGY"/>
    <n v="51"/>
    <n v="2408.27"/>
    <n v="1914.52"/>
    <n v="37.539607843137254"/>
  </r>
  <r>
    <x v="54"/>
    <s v="EMERGENCY MEDICINE"/>
    <n v="296"/>
    <n v="13052.12"/>
    <n v="10006"/>
    <n v="33.804054054054056"/>
  </r>
  <r>
    <x v="54"/>
    <s v="PHYSICIAN ASSISTANT"/>
    <n v="8690"/>
    <n v="356776.48"/>
    <n v="279861.13"/>
    <n v="32.204963176064446"/>
  </r>
  <r>
    <x v="54"/>
    <s v="GYNECOLOGICAL/ONCOLOGY"/>
    <n v="24"/>
    <n v="1075.1099999999999"/>
    <n v="818.95"/>
    <n v="34.122916666666669"/>
  </r>
  <r>
    <x v="54"/>
    <s v="INTERVENTIONAL CARDIOLOGY"/>
    <n v="1133"/>
    <n v="51150.66"/>
    <n v="39696.39"/>
    <n v="35.036531332744921"/>
  </r>
  <r>
    <x v="54"/>
    <s v="HOSPITALIST"/>
    <n v="15"/>
    <n v="771.71"/>
    <n v="615.44000000000005"/>
    <n v="41.029333333333334"/>
  </r>
  <r>
    <x v="54"/>
    <s v="ADVANCED HEART FAILURE AND TRANSPLANT CARDIOLOGY"/>
    <n v="262"/>
    <n v="11796.45"/>
    <n v="9242.16"/>
    <n v="35.275419847328244"/>
  </r>
  <r>
    <x v="55"/>
    <s v="GENERAL PRACTICE"/>
    <n v="59"/>
    <n v="3838.4"/>
    <n v="3009.21"/>
    <n v="51.003559322033901"/>
  </r>
  <r>
    <x v="55"/>
    <s v="CARDIOLOGY"/>
    <n v="563"/>
    <n v="33764.89"/>
    <n v="26387.86"/>
    <n v="46.870088809946715"/>
  </r>
  <r>
    <x v="55"/>
    <s v="FAMILY PRACTICE"/>
    <n v="5694"/>
    <n v="295606.15000000002"/>
    <n v="230379.5"/>
    <n v="40.460045662100455"/>
  </r>
  <r>
    <x v="55"/>
    <s v="INTERVENTIONAL PAIN MANAGEMENT"/>
    <n v="28"/>
    <n v="1732.92"/>
    <n v="1358.56"/>
    <n v="48.519999999999996"/>
  </r>
  <r>
    <x v="55"/>
    <s v="INTERNAL MEDICINE"/>
    <n v="2645"/>
    <n v="164606.67000000001"/>
    <n v="126735.27"/>
    <n v="47.915035916824195"/>
  </r>
  <r>
    <x v="55"/>
    <s v="ORTHOPEDIC SURGERY"/>
    <n v="16"/>
    <n v="977.78"/>
    <n v="776.12"/>
    <n v="48.5075"/>
  </r>
  <r>
    <x v="55"/>
    <s v="NEPHROLOGY"/>
    <n v="26"/>
    <n v="1486.82"/>
    <n v="1165.6300000000001"/>
    <n v="44.831923076923083"/>
  </r>
  <r>
    <x v="55"/>
    <s v="NURSE PRACTITIONER"/>
    <n v="4061"/>
    <n v="204378.88"/>
    <n v="158199.24"/>
    <n v="38.955735040630387"/>
  </r>
  <r>
    <x v="55"/>
    <s v="RHEUMATOLOGY"/>
    <n v="440"/>
    <n v="27856.400000000001"/>
    <n v="21791.8"/>
    <n v="49.526818181818179"/>
  </r>
  <r>
    <x v="55"/>
    <s v="CERTIFIED CLINICAL NURSE SPECIALIST"/>
    <n v="18"/>
    <n v="881.82"/>
    <n v="665.17"/>
    <n v="36.953888888888883"/>
  </r>
  <r>
    <x v="55"/>
    <s v="MEDICAL ONCOLOGY"/>
    <n v="104"/>
    <n v="6375.13"/>
    <n v="5000.3999999999996"/>
    <n v="48.080769230769228"/>
  </r>
  <r>
    <x v="55"/>
    <s v="PHYSICIAN ASSISTANT"/>
    <n v="1191"/>
    <n v="62926"/>
    <n v="48726.239999999998"/>
    <n v="40.912040302267002"/>
  </r>
  <r>
    <x v="55"/>
    <s v="INTERVENTIONAL CARDIOLOGY"/>
    <n v="116"/>
    <n v="6898.14"/>
    <n v="5411.05"/>
    <n v="46.646982758620695"/>
  </r>
  <r>
    <x v="55"/>
    <s v="HOSPITALIST"/>
    <n v="741"/>
    <n v="38220.550000000003"/>
    <n v="29728.13"/>
    <n v="40.1189338731444"/>
  </r>
  <r>
    <x v="56"/>
    <s v="GENERAL PRACTICE"/>
    <n v="15688"/>
    <n v="751083.64"/>
    <n v="555548.30000000005"/>
    <n v="35.412308771035192"/>
  </r>
  <r>
    <x v="56"/>
    <s v="GENERAL SURGERY"/>
    <n v="874"/>
    <n v="39374.660000000003"/>
    <n v="29438.080000000002"/>
    <n v="33.682013729977122"/>
  </r>
  <r>
    <x v="56"/>
    <s v="ALLERGY/IMMUNOLOGY"/>
    <n v="331"/>
    <n v="15744.71"/>
    <n v="12421.09"/>
    <n v="37.525951661631417"/>
  </r>
  <r>
    <x v="56"/>
    <s v="OTOLARYNGOLOGY"/>
    <n v="151"/>
    <n v="6739.13"/>
    <n v="5141.5600000000004"/>
    <n v="34.050066225165565"/>
  </r>
  <r>
    <x v="56"/>
    <s v="ANESTHESIOLOGY"/>
    <n v="11884"/>
    <n v="560879.89"/>
    <n v="439490.62"/>
    <n v="36.981708179064285"/>
  </r>
  <r>
    <x v="56"/>
    <s v="CARDIOLOGY"/>
    <n v="113899"/>
    <n v="5515391.9100000001"/>
    <n v="4329265.88"/>
    <n v="38.009691744440246"/>
  </r>
  <r>
    <x v="56"/>
    <s v="DERMATOLOGY"/>
    <n v="771"/>
    <n v="38124.06"/>
    <n v="29867.66"/>
    <n v="38.738858625162123"/>
  </r>
  <r>
    <x v="56"/>
    <s v="FAMILY PRACTICE"/>
    <n v="409211"/>
    <n v="18893658.239999998"/>
    <n v="13805970.75"/>
    <n v="33.738024515470016"/>
  </r>
  <r>
    <x v="56"/>
    <s v="INTERVENTIONAL PAIN MANAGEMENT"/>
    <n v="10799"/>
    <n v="513793.41"/>
    <n v="400609.1"/>
    <n v="37.096870080563015"/>
  </r>
  <r>
    <x v="56"/>
    <s v="GASTROENTEROLOGY"/>
    <n v="217654"/>
    <n v="10101726.029999999"/>
    <n v="7809743.1799999997"/>
    <n v="35.881459472373585"/>
  </r>
  <r>
    <x v="56"/>
    <s v="INTERNAL MEDICINE"/>
    <n v="463021"/>
    <n v="21936751.34"/>
    <n v="16035962.99"/>
    <n v="34.633338423095282"/>
  </r>
  <r>
    <x v="56"/>
    <s v="OSTEOPATHIC MANIPULATIVE MEDICINE"/>
    <n v="1807"/>
    <n v="89614.67"/>
    <n v="69576.78"/>
    <n v="38.504028776978416"/>
  </r>
  <r>
    <x v="56"/>
    <s v="NEUROLOGY"/>
    <n v="9295"/>
    <n v="474082.77"/>
    <n v="368045.65"/>
    <n v="39.59608929532007"/>
  </r>
  <r>
    <x v="56"/>
    <s v="NEUROSURGERY"/>
    <n v="245"/>
    <n v="11447.98"/>
    <n v="8982.18"/>
    <n v="36.661959183673467"/>
  </r>
  <r>
    <x v="56"/>
    <s v="OBSTETRICS/GYNECOLOGY"/>
    <n v="2135"/>
    <n v="97275.23"/>
    <n v="75305.279999999999"/>
    <n v="35.271793911007023"/>
  </r>
  <r>
    <x v="56"/>
    <s v="HOSPICE AND PALLIATIVE CARE"/>
    <n v="160"/>
    <n v="8416.34"/>
    <n v="6568.18"/>
    <n v="41.051124999999999"/>
  </r>
  <r>
    <x v="56"/>
    <s v="OPHTHALMOLOGY"/>
    <n v="353"/>
    <n v="17718.669999999998"/>
    <n v="12993.76"/>
    <n v="36.809518413597736"/>
  </r>
  <r>
    <x v="56"/>
    <s v="ORTHOPEDIC SURGERY"/>
    <n v="2295"/>
    <n v="103729.24"/>
    <n v="80618.11"/>
    <n v="35.127716775599126"/>
  </r>
  <r>
    <x v="56"/>
    <s v="CARDIAC ELECTROPHYSIOLOGY"/>
    <n v="8855"/>
    <n v="445969.78"/>
    <n v="342571.34"/>
    <n v="38.686769057029927"/>
  </r>
  <r>
    <x v="56"/>
    <s v="PHYSICAL MEDICINE AND REHABILITATION"/>
    <n v="10368"/>
    <n v="463168.27"/>
    <n v="363064.35"/>
    <n v="35.017780671296293"/>
  </r>
  <r>
    <x v="56"/>
    <s v="PSYCHIATRY"/>
    <n v="4283"/>
    <n v="185117.82"/>
    <n v="144357.38"/>
    <n v="33.704734998832592"/>
  </r>
  <r>
    <x v="56"/>
    <s v="GERIATRIC PSYCHIATRY"/>
    <n v="44"/>
    <n v="2012"/>
    <n v="1517.28"/>
    <n v="34.483636363636364"/>
  </r>
  <r>
    <x v="56"/>
    <s v="PULMONARY DISEASE"/>
    <n v="11848"/>
    <n v="555530.26"/>
    <n v="433611.99"/>
    <n v="36.5979059756921"/>
  </r>
  <r>
    <x v="56"/>
    <s v="DIAGNOSTIC RADIOLOGY"/>
    <n v="2386"/>
    <n v="119538.8"/>
    <n v="93292.94"/>
    <n v="39.100142497904443"/>
  </r>
  <r>
    <x v="56"/>
    <s v="THORACIC SURGERY"/>
    <n v="232"/>
    <n v="10394.469999999999"/>
    <n v="8149.25"/>
    <n v="35.126077586206897"/>
  </r>
  <r>
    <x v="56"/>
    <s v="UROLOGY"/>
    <n v="43235"/>
    <n v="2039702"/>
    <n v="1583654.79"/>
    <n v="36.628999421764775"/>
  </r>
  <r>
    <x v="56"/>
    <s v="PEDIATRIC MEDICINE"/>
    <n v="1708"/>
    <n v="77910.320000000007"/>
    <n v="60249.42"/>
    <n v="35.274836065573773"/>
  </r>
  <r>
    <x v="56"/>
    <s v="GERIATRIC MEDICINE"/>
    <n v="360996"/>
    <n v="19584713.879999999"/>
    <n v="15306753.93"/>
    <n v="42.40145023767576"/>
  </r>
  <r>
    <x v="56"/>
    <s v="NEPHROLOGY"/>
    <n v="60664"/>
    <n v="2836094.39"/>
    <n v="2207781.17"/>
    <n v="36.393597026242908"/>
  </r>
  <r>
    <x v="56"/>
    <s v="HAND SURGERY"/>
    <n v="216"/>
    <n v="9935.5499999999993"/>
    <n v="7618.19"/>
    <n v="35.269398148148149"/>
  </r>
  <r>
    <x v="56"/>
    <s v="INFECTIOUS DISEASE"/>
    <n v="207"/>
    <n v="10904.56"/>
    <n v="8632.65"/>
    <n v="41.703623188405793"/>
  </r>
  <r>
    <x v="56"/>
    <s v="ENDOCRINOLOGY"/>
    <n v="8889"/>
    <n v="415061.06"/>
    <n v="323871.40000000002"/>
    <n v="36.435077061536731"/>
  </r>
  <r>
    <x v="56"/>
    <s v="NURSE PRACTITIONER"/>
    <n v="260950"/>
    <n v="10312330.35"/>
    <n v="7703469.3499999996"/>
    <n v="29.520863575397584"/>
  </r>
  <r>
    <x v="56"/>
    <s v="RHEUMATOLOGY"/>
    <n v="5531"/>
    <n v="263879.67999999999"/>
    <n v="207639.84"/>
    <n v="37.541102874706198"/>
  </r>
  <r>
    <x v="56"/>
    <s v="CLINICAL PSYCHOLOGIST"/>
    <n v="15"/>
    <n v="632.16"/>
    <n v="495.62"/>
    <n v="33.041333333333334"/>
  </r>
  <r>
    <x v="56"/>
    <s v="PAIN MANAGEMENT"/>
    <n v="15914"/>
    <n v="724016.05"/>
    <n v="562324.18999999994"/>
    <n v="35.335188513258764"/>
  </r>
  <r>
    <x v="56"/>
    <s v="PERIPHERAL VASCULAR DISEASE"/>
    <n v="227"/>
    <n v="10886.64"/>
    <n v="8581.48"/>
    <n v="37.803876651982378"/>
  </r>
  <r>
    <x v="56"/>
    <s v="VASCULAR SURGERY"/>
    <n v="80"/>
    <n v="4359.1400000000003"/>
    <n v="3418.84"/>
    <n v="42.735500000000002"/>
  </r>
  <r>
    <x v="56"/>
    <s v="LICENSED CLINICAL SOCIAL WORKER"/>
    <n v="31"/>
    <n v="1094.1300000000001"/>
    <n v="857.8"/>
    <n v="27.670967741935481"/>
  </r>
  <r>
    <x v="56"/>
    <s v="CRITICAL CARE (INTENSIVISTS)"/>
    <n v="450"/>
    <n v="19024.95"/>
    <n v="14969.8"/>
    <n v="33.266222222222218"/>
  </r>
  <r>
    <x v="56"/>
    <s v="HEMATOLOGY"/>
    <n v="80"/>
    <n v="4099.55"/>
    <n v="3171.82"/>
    <n v="39.647750000000002"/>
  </r>
  <r>
    <x v="56"/>
    <s v="HEMATOLOGY/ONCOLOGY"/>
    <n v="3099"/>
    <n v="146513.54999999999"/>
    <n v="114555.03"/>
    <n v="36.965159728944819"/>
  </r>
  <r>
    <x v="56"/>
    <s v="PREVENTIVE MEDICINE"/>
    <n v="350"/>
    <n v="17321.849999999999"/>
    <n v="13117.51"/>
    <n v="37.4786"/>
  </r>
  <r>
    <x v="56"/>
    <s v="CERTIFIED CLINICAL NURSE SPECIALIST"/>
    <n v="220"/>
    <n v="8779.0499999999993"/>
    <n v="6882.42"/>
    <n v="31.283727272727273"/>
  </r>
  <r>
    <x v="56"/>
    <s v="MEDICAL ONCOLOGY"/>
    <n v="843"/>
    <n v="39355.74"/>
    <n v="30857.02"/>
    <n v="36.603819691577698"/>
  </r>
  <r>
    <x v="56"/>
    <s v="RADIATION ONCOLOGY"/>
    <n v="585"/>
    <n v="27862.04"/>
    <n v="22312.71"/>
    <n v="38.141384615384617"/>
  </r>
  <r>
    <x v="56"/>
    <s v="EMERGENCY MEDICINE"/>
    <n v="14953"/>
    <n v="684670.55"/>
    <n v="528462.80000000005"/>
    <n v="35.341590316324485"/>
  </r>
  <r>
    <x v="56"/>
    <s v="INTERVENTIONAL RADIOLOGY"/>
    <n v="195"/>
    <n v="10420.07"/>
    <n v="8179.94"/>
    <n v="41.948410256410256"/>
  </r>
  <r>
    <x v="56"/>
    <s v="PHYSICIAN ASSISTANT"/>
    <n v="92659"/>
    <n v="3749152.24"/>
    <n v="2838234.28"/>
    <n v="30.630961698269999"/>
  </r>
  <r>
    <x v="56"/>
    <s v="GYNECOLOGICAL/ONCOLOGY"/>
    <n v="30"/>
    <n v="1567.97"/>
    <n v="1229.32"/>
    <n v="40.977333333333334"/>
  </r>
  <r>
    <x v="56"/>
    <s v="UNKNOWN PHYSICIAN SPECIALTY"/>
    <n v="70"/>
    <n v="3576.13"/>
    <n v="2805.45"/>
    <n v="40.077857142857141"/>
  </r>
  <r>
    <x v="56"/>
    <s v="SLEEP MEDICINE"/>
    <n v="637"/>
    <n v="29617.59"/>
    <n v="23132.2"/>
    <n v="36.314285714285717"/>
  </r>
  <r>
    <x v="56"/>
    <s v="INTERVENTIONAL CARDIOLOGY"/>
    <n v="17087"/>
    <n v="807784.06"/>
    <n v="635750.07999999996"/>
    <n v="37.206653011061036"/>
  </r>
  <r>
    <x v="56"/>
    <s v="HOSPITALIST"/>
    <n v="8398"/>
    <n v="346523.11"/>
    <n v="265045.56"/>
    <n v="31.560557275541797"/>
  </r>
  <r>
    <x v="56"/>
    <s v="ADVANCED HEART FAILURE AND TRANSPLANT CARDIOLOGY"/>
    <n v="704"/>
    <n v="33636.46"/>
    <n v="25830.91"/>
    <n v="36.691633522727273"/>
  </r>
  <r>
    <x v="57"/>
    <s v="GENERAL PRACTICE"/>
    <n v="6988"/>
    <n v="342596.9"/>
    <n v="231360.63"/>
    <n v="33.108275615340581"/>
  </r>
  <r>
    <x v="57"/>
    <s v="GENERAL SURGERY"/>
    <n v="7410"/>
    <n v="356297.99"/>
    <n v="256820.56"/>
    <n v="34.658645074224019"/>
  </r>
  <r>
    <x v="57"/>
    <s v="ALLERGY/IMMUNOLOGY"/>
    <n v="1093"/>
    <n v="55600.7"/>
    <n v="39155.410000000003"/>
    <n v="35.823796889295522"/>
  </r>
  <r>
    <x v="57"/>
    <s v="OTOLARYNGOLOGY"/>
    <n v="5117"/>
    <n v="244969.16"/>
    <n v="175135.33"/>
    <n v="34.226173539183115"/>
  </r>
  <r>
    <x v="57"/>
    <s v="ANESTHESIOLOGY"/>
    <n v="3488"/>
    <n v="165328.65"/>
    <n v="119120.98"/>
    <n v="34.15165711009174"/>
  </r>
  <r>
    <x v="57"/>
    <s v="CARDIOLOGY"/>
    <n v="22721"/>
    <n v="1189307.07"/>
    <n v="854066.24"/>
    <n v="37.589289203820258"/>
  </r>
  <r>
    <x v="57"/>
    <s v="DERMATOLOGY"/>
    <n v="2612"/>
    <n v="139296.57"/>
    <n v="103089.88"/>
    <n v="39.467794793261874"/>
  </r>
  <r>
    <x v="57"/>
    <s v="FAMILY PRACTICE"/>
    <n v="99853"/>
    <n v="5008105.25"/>
    <n v="3123290.63"/>
    <n v="31.278886262806324"/>
  </r>
  <r>
    <x v="57"/>
    <s v="INTERVENTIONAL PAIN MANAGEMENT"/>
    <n v="3608"/>
    <n v="199909.39"/>
    <n v="145353.57"/>
    <n v="40.286466186252774"/>
  </r>
  <r>
    <x v="57"/>
    <s v="GASTROENTEROLOGY"/>
    <n v="11293"/>
    <n v="600317.81999999995"/>
    <n v="426586.08"/>
    <n v="37.77438058974586"/>
  </r>
  <r>
    <x v="57"/>
    <s v="INTERNAL MEDICINE"/>
    <n v="152783"/>
    <n v="8252809.8399999999"/>
    <n v="5405184.46"/>
    <n v="35.378179902214249"/>
  </r>
  <r>
    <x v="57"/>
    <s v="OSTEOPATHIC MANIPULATIVE MEDICINE"/>
    <n v="374"/>
    <n v="18225.64"/>
    <n v="11790.93"/>
    <n v="31.526550802139038"/>
  </r>
  <r>
    <x v="57"/>
    <s v="NEUROLOGY"/>
    <n v="9340"/>
    <n v="490333.12"/>
    <n v="340379.58"/>
    <n v="36.443209850107067"/>
  </r>
  <r>
    <x v="57"/>
    <s v="NEUROSURGERY"/>
    <n v="7405"/>
    <n v="364857.81"/>
    <n v="266193.17"/>
    <n v="35.947760972315997"/>
  </r>
  <r>
    <x v="57"/>
    <s v="OBSTETRICS/GYNECOLOGY"/>
    <n v="5297"/>
    <n v="263051.92"/>
    <n v="182205.23"/>
    <n v="34.397815744761189"/>
  </r>
  <r>
    <x v="57"/>
    <s v="HOSPICE AND PALLIATIVE CARE"/>
    <n v="558"/>
    <n v="25652.63"/>
    <n v="18717.169999999998"/>
    <n v="33.543315412186374"/>
  </r>
  <r>
    <x v="57"/>
    <s v="OPHTHALMOLOGY"/>
    <n v="2509"/>
    <n v="137259.13"/>
    <n v="96544.54"/>
    <n v="38.47929055400558"/>
  </r>
  <r>
    <x v="57"/>
    <s v="ORAL SURGERY (DENTISTS ONLY)"/>
    <n v="54"/>
    <n v="2766.07"/>
    <n v="2111.4299999999998"/>
    <n v="39.100555555555552"/>
  </r>
  <r>
    <x v="57"/>
    <s v="ORTHOPEDIC SURGERY"/>
    <n v="13699"/>
    <n v="663667.62"/>
    <n v="483831.1"/>
    <n v="35.31871669464924"/>
  </r>
  <r>
    <x v="57"/>
    <s v="CARDIAC ELECTROPHYSIOLOGY"/>
    <n v="2153"/>
    <n v="109941.67"/>
    <n v="78517.66"/>
    <n v="36.468954946586159"/>
  </r>
  <r>
    <x v="57"/>
    <s v="SPORTS MEDICINE"/>
    <n v="1397"/>
    <n v="66803.11"/>
    <n v="46947.83"/>
    <n v="33.606177523264137"/>
  </r>
  <r>
    <x v="57"/>
    <s v="PLASTIC AND RECONSTRUCTIVE SURGERY"/>
    <n v="576"/>
    <n v="27623.3"/>
    <n v="19680.93"/>
    <n v="34.16828125"/>
  </r>
  <r>
    <x v="57"/>
    <s v="PHYSICAL MEDICINE AND REHABILITATION"/>
    <n v="8656"/>
    <n v="466135.12"/>
    <n v="340576.2"/>
    <n v="39.345679297597044"/>
  </r>
  <r>
    <x v="57"/>
    <s v="PSYCHIATRY"/>
    <n v="11531"/>
    <n v="592224.32999999996"/>
    <n v="408804.86"/>
    <n v="35.452680600121411"/>
  </r>
  <r>
    <x v="57"/>
    <s v="GERIATRIC PSYCHIATRY"/>
    <n v="206"/>
    <n v="11254.58"/>
    <n v="7792.37"/>
    <n v="37.827038834951459"/>
  </r>
  <r>
    <x v="57"/>
    <s v="COLORECTAL SURGERY (FORMERLY PROCTOLOGY)"/>
    <n v="1132"/>
    <n v="51805.51"/>
    <n v="37390.28"/>
    <n v="33.030282685512368"/>
  </r>
  <r>
    <x v="57"/>
    <s v="PULMONARY DISEASE"/>
    <n v="8469"/>
    <n v="431200.73"/>
    <n v="310211"/>
    <n v="36.628999881922304"/>
  </r>
  <r>
    <x v="57"/>
    <s v="DIAGNOSTIC RADIOLOGY"/>
    <n v="7588"/>
    <n v="333061.89"/>
    <n v="253387.69"/>
    <n v="33.393211649973644"/>
  </r>
  <r>
    <x v="57"/>
    <s v="THORACIC SURGERY"/>
    <n v="2049"/>
    <n v="95957.7"/>
    <n v="70959.899999999994"/>
    <n v="34.631478770131771"/>
  </r>
  <r>
    <x v="57"/>
    <s v="UROLOGY"/>
    <n v="24499"/>
    <n v="1229468.08"/>
    <n v="869450.54"/>
    <n v="35.489225682680924"/>
  </r>
  <r>
    <x v="57"/>
    <s v="NUCLEAR MEDICINE"/>
    <n v="140"/>
    <n v="8102.37"/>
    <n v="6288.3"/>
    <n v="44.916428571428575"/>
  </r>
  <r>
    <x v="57"/>
    <s v="PEDIATRIC MEDICINE"/>
    <n v="915"/>
    <n v="45503.31"/>
    <n v="30009.63"/>
    <n v="32.797409836065576"/>
  </r>
  <r>
    <x v="57"/>
    <s v="GERIATRIC MEDICINE"/>
    <n v="7496"/>
    <n v="423575.23"/>
    <n v="303758.40999999997"/>
    <n v="40.522733457844183"/>
  </r>
  <r>
    <x v="57"/>
    <s v="NEPHROLOGY"/>
    <n v="6177"/>
    <n v="309480.53999999998"/>
    <n v="193062.11"/>
    <n v="31.25499595272786"/>
  </r>
  <r>
    <x v="57"/>
    <s v="HAND SURGERY"/>
    <n v="374"/>
    <n v="18916.07"/>
    <n v="13041.82"/>
    <n v="34.871176470588232"/>
  </r>
  <r>
    <x v="57"/>
    <s v="OPTOMETRY"/>
    <n v="804"/>
    <n v="41535.879999999997"/>
    <n v="29080.03"/>
    <n v="36.169191542288559"/>
  </r>
  <r>
    <x v="57"/>
    <s v="CERTIFIED NURSE MIDWIFE (EFFECTIVE JULY 1, 1988)"/>
    <n v="76"/>
    <n v="3671.01"/>
    <n v="2342.11"/>
    <n v="30.817236842105263"/>
  </r>
  <r>
    <x v="57"/>
    <s v="CERTIFIED REGISTERED NURSE ANESTHETIST (CRNA)"/>
    <n v="255"/>
    <n v="9539.1299999999992"/>
    <n v="7119.21"/>
    <n v="27.918470588235294"/>
  </r>
  <r>
    <x v="57"/>
    <s v="INFECTIOUS DISEASE"/>
    <n v="3376"/>
    <n v="162408.29999999999"/>
    <n v="117706.87"/>
    <n v="34.865779028436016"/>
  </r>
  <r>
    <x v="57"/>
    <s v="ENDOCRINOLOGY"/>
    <n v="6132"/>
    <n v="323484.46000000002"/>
    <n v="231679.75"/>
    <n v="37.782085779517288"/>
  </r>
  <r>
    <x v="57"/>
    <s v="PODIATRY"/>
    <n v="1955"/>
    <n v="101795.76"/>
    <n v="72787.05"/>
    <n v="37.231227621483377"/>
  </r>
  <r>
    <x v="57"/>
    <s v="NURSE PRACTITIONER"/>
    <n v="129112"/>
    <n v="5288467.22"/>
    <n v="3626119.29"/>
    <n v="28.085067925522029"/>
  </r>
  <r>
    <x v="57"/>
    <s v="RHEUMATOLOGY"/>
    <n v="5098"/>
    <n v="259875.91"/>
    <n v="181663.17"/>
    <n v="35.634203609258535"/>
  </r>
  <r>
    <x v="57"/>
    <s v="CLINICAL PSYCHOLOGIST"/>
    <n v="112"/>
    <n v="5224.13"/>
    <n v="3999.97"/>
    <n v="35.714017857142856"/>
  </r>
  <r>
    <x v="57"/>
    <s v="PAIN MANAGEMENT"/>
    <n v="4280"/>
    <n v="221780.71"/>
    <n v="154688.66"/>
    <n v="36.142210280373831"/>
  </r>
  <r>
    <x v="57"/>
    <s v="PERIPHERAL VASCULAR DISEASE"/>
    <n v="50"/>
    <n v="2460.7199999999998"/>
    <n v="1829.53"/>
    <n v="36.590600000000002"/>
  </r>
  <r>
    <x v="57"/>
    <s v="VASCULAR SURGERY"/>
    <n v="7651"/>
    <n v="392777.35"/>
    <n v="284973.71999999997"/>
    <n v="37.246597830348968"/>
  </r>
  <r>
    <x v="57"/>
    <s v="CARDIAC SURGERY"/>
    <n v="1291"/>
    <n v="59039.83"/>
    <n v="43803.57"/>
    <n v="33.929953524399693"/>
  </r>
  <r>
    <x v="57"/>
    <s v="ADDICTION MEDICINE"/>
    <n v="110"/>
    <n v="5769.12"/>
    <n v="4036.2"/>
    <n v="36.692727272727268"/>
  </r>
  <r>
    <x v="57"/>
    <s v="LICENSED CLINICAL SOCIAL WORKER"/>
    <n v="61"/>
    <n v="2215.36"/>
    <n v="1715.85"/>
    <n v="28.128688524590164"/>
  </r>
  <r>
    <x v="57"/>
    <s v="CRITICAL CARE (INTENSIVISTS)"/>
    <n v="619"/>
    <n v="30655.66"/>
    <n v="22068.82"/>
    <n v="35.652374798061388"/>
  </r>
  <r>
    <x v="57"/>
    <s v="HEMATOLOGY"/>
    <n v="936"/>
    <n v="39251.11"/>
    <n v="28351.599999999999"/>
    <n v="30.290170940170938"/>
  </r>
  <r>
    <x v="57"/>
    <s v="HEMATOLOGY/ONCOLOGY"/>
    <n v="20715"/>
    <n v="957652.57"/>
    <n v="676487.97"/>
    <n v="32.656913830557563"/>
  </r>
  <r>
    <x v="57"/>
    <s v="PREVENTIVE MEDICINE"/>
    <n v="1001"/>
    <n v="38574.68"/>
    <n v="27255.79"/>
    <n v="27.228561438561439"/>
  </r>
  <r>
    <x v="57"/>
    <s v="MAXILLOFACIAL SURGERY"/>
    <n v="34"/>
    <n v="1494"/>
    <n v="1152.3599999999999"/>
    <n v="33.892941176470586"/>
  </r>
  <r>
    <x v="57"/>
    <s v="NEUROPSYCHIATRY"/>
    <n v="18"/>
    <n v="904.11"/>
    <n v="632.97"/>
    <n v="35.164999999999999"/>
  </r>
  <r>
    <x v="57"/>
    <s v="CERTIFIED CLINICAL NURSE SPECIALIST"/>
    <n v="1174"/>
    <n v="45959.33"/>
    <n v="30549.38"/>
    <n v="26.021618398637138"/>
  </r>
  <r>
    <x v="57"/>
    <s v="MEDICAL ONCOLOGY"/>
    <n v="5485"/>
    <n v="236840.88"/>
    <n v="168751.9"/>
    <n v="30.766071103008205"/>
  </r>
  <r>
    <x v="57"/>
    <s v="SURGICAL ONCOLOGY"/>
    <n v="1091"/>
    <n v="49648.55"/>
    <n v="37189.21"/>
    <n v="34.087268560953255"/>
  </r>
  <r>
    <x v="57"/>
    <s v="RADIATION ONCOLOGY"/>
    <n v="7977"/>
    <n v="318824.86"/>
    <n v="225544.2"/>
    <n v="28.274313651748781"/>
  </r>
  <r>
    <x v="57"/>
    <s v="EMERGENCY MEDICINE"/>
    <n v="8975"/>
    <n v="394402.16"/>
    <n v="295277.93"/>
    <n v="32.900047910863506"/>
  </r>
  <r>
    <x v="57"/>
    <s v="INTERVENTIONAL RADIOLOGY"/>
    <n v="1756"/>
    <n v="73311.47"/>
    <n v="55460.28"/>
    <n v="31.583302961275624"/>
  </r>
  <r>
    <x v="57"/>
    <s v="PHYSICIAN ASSISTANT"/>
    <n v="58360"/>
    <n v="2421388.35"/>
    <n v="1630999.15"/>
    <n v="27.947209561343385"/>
  </r>
  <r>
    <x v="57"/>
    <s v="GYNECOLOGICAL/ONCOLOGY"/>
    <n v="1324"/>
    <n v="57363.9"/>
    <n v="41927.58"/>
    <n v="31.66735649546828"/>
  </r>
  <r>
    <x v="57"/>
    <s v="UNKNOWN PHYSICIAN SPECIALTY"/>
    <n v="36"/>
    <n v="1828.92"/>
    <n v="1190.6099999999999"/>
    <n v="33.072499999999998"/>
  </r>
  <r>
    <x v="57"/>
    <s v="SLEEP MEDICINE"/>
    <n v="476"/>
    <n v="21962.19"/>
    <n v="15196.62"/>
    <n v="31.925672268907565"/>
  </r>
  <r>
    <x v="57"/>
    <s v="INTERVENTIONAL CARDIOLOGY"/>
    <n v="3375"/>
    <n v="169694.38"/>
    <n v="122201.8"/>
    <n v="36.207940740740739"/>
  </r>
  <r>
    <x v="57"/>
    <s v="DENTIST"/>
    <n v="33"/>
    <n v="1359.12"/>
    <n v="809.66"/>
    <n v="24.535151515151515"/>
  </r>
  <r>
    <x v="57"/>
    <s v="HOSPITALIST"/>
    <n v="1423"/>
    <n v="75616.899999999994"/>
    <n v="53525.77"/>
    <n v="37.614736472241738"/>
  </r>
  <r>
    <x v="57"/>
    <s v="ADVANCED HEART FAILURE AND TRANSPLANT CARDIOLOGY"/>
    <n v="209"/>
    <n v="9268.85"/>
    <n v="6332.86"/>
    <n v="30.300765550239234"/>
  </r>
  <r>
    <x v="57"/>
    <s v="HEMATOPOIETIC CELL TRANSPLANTATION AND CELLULAR THERAPY"/>
    <n v="110"/>
    <n v="4119.87"/>
    <n v="2984.68"/>
    <n v="27.133454545454544"/>
  </r>
  <r>
    <x v="57"/>
    <s v="UNDERSEA AND HYPERBARIC MEDICINE"/>
    <n v="18"/>
    <n v="636.58000000000004"/>
    <n v="482.07"/>
    <n v="26.781666666666666"/>
  </r>
  <r>
    <x v="57"/>
    <s v="MICROGRAPHIC DERMATOLOGIC SURGERY"/>
    <n v="21"/>
    <n v="1054.8499999999999"/>
    <n v="796.19"/>
    <n v="37.913809523809526"/>
  </r>
  <r>
    <x v="58"/>
    <s v="GENERAL PRACTICE"/>
    <n v="17587"/>
    <n v="1511913.74"/>
    <n v="1077457.06"/>
    <n v="61.264403252402346"/>
  </r>
  <r>
    <x v="58"/>
    <s v="GENERAL SURGERY"/>
    <n v="8673"/>
    <n v="699929.04"/>
    <n v="507391.61"/>
    <n v="58.50243399054537"/>
  </r>
  <r>
    <x v="58"/>
    <s v="ALLERGY/IMMUNOLOGY"/>
    <n v="2489"/>
    <n v="213039.02"/>
    <n v="149223.79999999999"/>
    <n v="59.953314584170343"/>
  </r>
  <r>
    <x v="58"/>
    <s v="OTOLARYNGOLOGY"/>
    <n v="6039"/>
    <n v="498249.85"/>
    <n v="362084.03"/>
    <n v="59.957613843351552"/>
  </r>
  <r>
    <x v="58"/>
    <s v="ANESTHESIOLOGY"/>
    <n v="15761"/>
    <n v="1381604.45"/>
    <n v="991456.18"/>
    <n v="62.905664615189394"/>
  </r>
  <r>
    <x v="58"/>
    <s v="CARDIOLOGY"/>
    <n v="55316"/>
    <n v="4882522.4000000004"/>
    <n v="3513763.12"/>
    <n v="63.521641478053368"/>
  </r>
  <r>
    <x v="58"/>
    <s v="DERMATOLOGY"/>
    <n v="2613"/>
    <n v="223155.7"/>
    <n v="161663.23000000001"/>
    <n v="61.868821278224267"/>
  </r>
  <r>
    <x v="58"/>
    <s v="FAMILY PRACTICE"/>
    <n v="189482"/>
    <n v="16436717.85"/>
    <n v="10270740.810000001"/>
    <n v="54.20430864145407"/>
  </r>
  <r>
    <x v="58"/>
    <s v="INTERVENTIONAL PAIN MANAGEMENT"/>
    <n v="13693"/>
    <n v="1277666.3899999999"/>
    <n v="926469.22"/>
    <n v="67.660061345212881"/>
  </r>
  <r>
    <x v="58"/>
    <s v="GASTROENTEROLOGY"/>
    <n v="27837"/>
    <n v="2425432.91"/>
    <n v="1697938.91"/>
    <n v="60.995757804361098"/>
  </r>
  <r>
    <x v="58"/>
    <s v="INTERNAL MEDICINE"/>
    <n v="317217"/>
    <n v="28453077.739999998"/>
    <n v="18679083.59"/>
    <n v="58.884245138186159"/>
  </r>
  <r>
    <x v="58"/>
    <s v="OSTEOPATHIC MANIPULATIVE MEDICINE"/>
    <n v="3006"/>
    <n v="289661.21000000002"/>
    <n v="136558.60999999999"/>
    <n v="45.428679308050562"/>
  </r>
  <r>
    <x v="58"/>
    <s v="NEUROLOGY"/>
    <n v="21793"/>
    <n v="1912534.53"/>
    <n v="1331616.49"/>
    <n v="61.102945441196717"/>
  </r>
  <r>
    <x v="58"/>
    <s v="NEUROSURGERY"/>
    <n v="9413"/>
    <n v="781439.41"/>
    <n v="572698.78"/>
    <n v="60.8412599596303"/>
  </r>
  <r>
    <x v="58"/>
    <s v="OBSTETRICS/GYNECOLOGY"/>
    <n v="8952"/>
    <n v="757124.05"/>
    <n v="534718.47"/>
    <n v="59.731732573726539"/>
  </r>
  <r>
    <x v="58"/>
    <s v="HOSPICE AND PALLIATIVE CARE"/>
    <n v="2142"/>
    <n v="176265.67"/>
    <n v="129707.49"/>
    <n v="60.554383753501405"/>
  </r>
  <r>
    <x v="58"/>
    <s v="OPHTHALMOLOGY"/>
    <n v="4706"/>
    <n v="400723.55"/>
    <n v="291610.48"/>
    <n v="61.965677858053546"/>
  </r>
  <r>
    <x v="58"/>
    <s v="ORAL SURGERY (DENTISTS ONLY)"/>
    <n v="146"/>
    <n v="11259.95"/>
    <n v="8441.33"/>
    <n v="57.817328767123286"/>
  </r>
  <r>
    <x v="58"/>
    <s v="ORTHOPEDIC SURGERY"/>
    <n v="13935"/>
    <n v="1185702.02"/>
    <n v="871968.15"/>
    <n v="62.57396124865447"/>
  </r>
  <r>
    <x v="58"/>
    <s v="CARDIAC ELECTROPHYSIOLOGY"/>
    <n v="5776"/>
    <n v="502564.26"/>
    <n v="358758.96"/>
    <n v="62.112008310249308"/>
  </r>
  <r>
    <x v="58"/>
    <s v="PATHOLOGY"/>
    <n v="69"/>
    <n v="6861.78"/>
    <n v="4679.3"/>
    <n v="67.815942028985503"/>
  </r>
  <r>
    <x v="58"/>
    <s v="SPORTS MEDICINE"/>
    <n v="1986"/>
    <n v="170062.96"/>
    <n v="125221.78"/>
    <n v="63.052255790533735"/>
  </r>
  <r>
    <x v="58"/>
    <s v="PLASTIC AND RECONSTRUCTIVE SURGERY"/>
    <n v="799"/>
    <n v="72635.850000000006"/>
    <n v="53905.72"/>
    <n v="67.466483103879852"/>
  </r>
  <r>
    <x v="58"/>
    <s v="PHYSICAL MEDICINE AND REHABILITATION"/>
    <n v="20442"/>
    <n v="1825695.94"/>
    <n v="1316647.92"/>
    <n v="64.408958027590245"/>
  </r>
  <r>
    <x v="58"/>
    <s v="PSYCHIATRY"/>
    <n v="75831"/>
    <n v="6732498.8600000003"/>
    <n v="4632578.1100000003"/>
    <n v="61.09082182748481"/>
  </r>
  <r>
    <x v="58"/>
    <s v="GERIATRIC PSYCHIATRY"/>
    <n v="1302"/>
    <n v="119190.92"/>
    <n v="86918.56"/>
    <n v="66.757726574500765"/>
  </r>
  <r>
    <x v="58"/>
    <s v="COLORECTAL SURGERY (FORMERLY PROCTOLOGY)"/>
    <n v="1457"/>
    <n v="118627.54"/>
    <n v="86951.44"/>
    <n v="59.678407687028141"/>
  </r>
  <r>
    <x v="58"/>
    <s v="PULMONARY DISEASE"/>
    <n v="22464"/>
    <n v="1939201.03"/>
    <n v="1367997.2"/>
    <n v="60.897311253561249"/>
  </r>
  <r>
    <x v="58"/>
    <s v="DIAGNOSTIC RADIOLOGY"/>
    <n v="8263"/>
    <n v="633067.57999999996"/>
    <n v="470422.18"/>
    <n v="56.931160595425389"/>
  </r>
  <r>
    <x v="58"/>
    <s v="THORACIC SURGERY"/>
    <n v="3649"/>
    <n v="309032.21000000002"/>
    <n v="229454.39"/>
    <n v="62.88144423129625"/>
  </r>
  <r>
    <x v="58"/>
    <s v="UROLOGY"/>
    <n v="42414"/>
    <n v="3578689.5"/>
    <n v="2557164.35"/>
    <n v="60.29057268826331"/>
  </r>
  <r>
    <x v="58"/>
    <s v="NUCLEAR MEDICINE"/>
    <n v="157"/>
    <n v="15711.41"/>
    <n v="10871.01"/>
    <n v="69.242101910828026"/>
  </r>
  <r>
    <x v="58"/>
    <s v="PEDIATRIC MEDICINE"/>
    <n v="1113"/>
    <n v="87076.41"/>
    <n v="55728.18"/>
    <n v="50.070242587601079"/>
  </r>
  <r>
    <x v="58"/>
    <s v="GERIATRIC MEDICINE"/>
    <n v="8366"/>
    <n v="706895.22"/>
    <n v="478595.39"/>
    <n v="57.207194597179061"/>
  </r>
  <r>
    <x v="58"/>
    <s v="NEPHROLOGY"/>
    <n v="19918"/>
    <n v="1723567.61"/>
    <n v="1052390.32"/>
    <n v="52.836144191183855"/>
  </r>
  <r>
    <x v="58"/>
    <s v="HAND SURGERY"/>
    <n v="530"/>
    <n v="47871.28"/>
    <n v="34826.33"/>
    <n v="65.710056603773594"/>
  </r>
  <r>
    <x v="58"/>
    <s v="OPTOMETRY"/>
    <n v="416"/>
    <n v="36149.519999999997"/>
    <n v="26701.22"/>
    <n v="64.185625000000002"/>
  </r>
  <r>
    <x v="58"/>
    <s v="CERTIFIED NURSE MIDWIFE (EFFECTIVE JULY 1, 1988)"/>
    <n v="138"/>
    <n v="11796.65"/>
    <n v="8259.86"/>
    <n v="59.854057971014498"/>
  </r>
  <r>
    <x v="58"/>
    <s v="CERTIFIED REGISTERED NURSE ANESTHETIST (CRNA)"/>
    <n v="208"/>
    <n v="15491.7"/>
    <n v="11735.88"/>
    <n v="56.422499999999999"/>
  </r>
  <r>
    <x v="58"/>
    <s v="INFECTIOUS DISEASE"/>
    <n v="7627"/>
    <n v="614441.43000000005"/>
    <n v="444922.73"/>
    <n v="58.335220925658838"/>
  </r>
  <r>
    <x v="58"/>
    <s v="ENDOCRINOLOGY"/>
    <n v="15540"/>
    <n v="1345111.92"/>
    <n v="927711.57"/>
    <n v="59.698299227799225"/>
  </r>
  <r>
    <x v="58"/>
    <s v="PODIATRY"/>
    <n v="3213"/>
    <n v="286196.5"/>
    <n v="214996.84"/>
    <n v="66.914671646436346"/>
  </r>
  <r>
    <x v="58"/>
    <s v="NURSE PRACTITIONER"/>
    <n v="238957"/>
    <n v="16806624.25"/>
    <n v="11412122.09"/>
    <n v="47.758057265533125"/>
  </r>
  <r>
    <x v="58"/>
    <s v="RHEUMATOLOGY"/>
    <n v="14213"/>
    <n v="1228584.24"/>
    <n v="845653.54"/>
    <n v="59.498595651868008"/>
  </r>
  <r>
    <x v="58"/>
    <s v="CLINICAL PSYCHOLOGIST"/>
    <n v="149"/>
    <n v="11172.76"/>
    <n v="8341.01"/>
    <n v="55.979932885906045"/>
  </r>
  <r>
    <x v="58"/>
    <s v="SINGLE OR MULTISPECIALTY CLINIC OR GROUP PRACTICE"/>
    <n v="18"/>
    <n v="1515.47"/>
    <n v="863.49"/>
    <n v="47.971666666666664"/>
  </r>
  <r>
    <x v="58"/>
    <s v="PAIN MANAGEMENT"/>
    <n v="16336"/>
    <n v="1407345.45"/>
    <n v="990098.49"/>
    <n v="60.608379652301664"/>
  </r>
  <r>
    <x v="58"/>
    <s v="PERIPHERAL VASCULAR DISEASE"/>
    <n v="84"/>
    <n v="7006.58"/>
    <n v="5164.84"/>
    <n v="61.48619047619048"/>
  </r>
  <r>
    <x v="58"/>
    <s v="VASCULAR SURGERY"/>
    <n v="7451"/>
    <n v="651361.68000000005"/>
    <n v="471345.11"/>
    <n v="63.259308817608371"/>
  </r>
  <r>
    <x v="58"/>
    <s v="CARDIAC SURGERY"/>
    <n v="1050"/>
    <n v="88166.53"/>
    <n v="65800.03"/>
    <n v="62.666695238095237"/>
  </r>
  <r>
    <x v="58"/>
    <s v="ADDICTION MEDICINE"/>
    <n v="319"/>
    <n v="28268.41"/>
    <n v="19972.759999999998"/>
    <n v="62.610532915360494"/>
  </r>
  <r>
    <x v="58"/>
    <s v="LICENSED CLINICAL SOCIAL WORKER"/>
    <n v="147"/>
    <n v="9250.2199999999993"/>
    <n v="7047.37"/>
    <n v="47.941292517006801"/>
  </r>
  <r>
    <x v="58"/>
    <s v="CRITICAL CARE (INTENSIVISTS)"/>
    <n v="1738"/>
    <n v="146469.79999999999"/>
    <n v="105232.43"/>
    <n v="60.548003452243954"/>
  </r>
  <r>
    <x v="58"/>
    <s v="HEMATOLOGY"/>
    <n v="2314"/>
    <n v="177634.15"/>
    <n v="127891.46"/>
    <n v="55.268565254969751"/>
  </r>
  <r>
    <x v="58"/>
    <s v="HEMATOLOGY/ONCOLOGY"/>
    <n v="38008"/>
    <n v="3006707.5"/>
    <n v="2138059.44"/>
    <n v="56.252879393811824"/>
  </r>
  <r>
    <x v="58"/>
    <s v="PREVENTIVE MEDICINE"/>
    <n v="306"/>
    <n v="23844.99"/>
    <n v="16995.82"/>
    <n v="55.541895424836603"/>
  </r>
  <r>
    <x v="58"/>
    <s v="MAXILLOFACIAL SURGERY"/>
    <n v="38"/>
    <n v="2665.38"/>
    <n v="2097.5300000000002"/>
    <n v="55.198157894736845"/>
  </r>
  <r>
    <x v="58"/>
    <s v="NEUROPSYCHIATRY"/>
    <n v="70"/>
    <n v="5706.04"/>
    <n v="3767.62"/>
    <n v="53.823142857142855"/>
  </r>
  <r>
    <x v="58"/>
    <s v="CERTIFIED CLINICAL NURSE SPECIALIST"/>
    <n v="3999"/>
    <n v="288126.2"/>
    <n v="193412.39"/>
    <n v="48.365188797199302"/>
  </r>
  <r>
    <x v="58"/>
    <s v="MEDICAL ONCOLOGY"/>
    <n v="11663"/>
    <n v="889950.06"/>
    <n v="633597.64"/>
    <n v="54.325442853468232"/>
  </r>
  <r>
    <x v="58"/>
    <s v="SURGICAL ONCOLOGY"/>
    <n v="1403"/>
    <n v="108140.21"/>
    <n v="80903.02"/>
    <n v="57.664305060584468"/>
  </r>
  <r>
    <x v="58"/>
    <s v="RADIATION ONCOLOGY"/>
    <n v="11996"/>
    <n v="894744.83"/>
    <n v="637411.41"/>
    <n v="53.13532927642548"/>
  </r>
  <r>
    <x v="58"/>
    <s v="EMERGENCY MEDICINE"/>
    <n v="10659"/>
    <n v="829399.56"/>
    <n v="610309.88"/>
    <n v="57.257705225630922"/>
  </r>
  <r>
    <x v="58"/>
    <s v="INTERVENTIONAL RADIOLOGY"/>
    <n v="2460"/>
    <n v="203254.35"/>
    <n v="150791.44"/>
    <n v="61.297333333333334"/>
  </r>
  <r>
    <x v="58"/>
    <s v="PHYSICIAN ASSISTANT"/>
    <n v="113248"/>
    <n v="8065395.7699999996"/>
    <n v="5519306.2400000002"/>
    <n v="48.736456626165584"/>
  </r>
  <r>
    <x v="58"/>
    <s v="GYNECOLOGICAL/ONCOLOGY"/>
    <n v="2140"/>
    <n v="163092.59"/>
    <n v="120965"/>
    <n v="56.52570093457944"/>
  </r>
  <r>
    <x v="58"/>
    <s v="UNKNOWN PHYSICIAN SPECIALTY"/>
    <n v="440"/>
    <n v="39943.339999999997"/>
    <n v="28586"/>
    <n v="64.968181818181819"/>
  </r>
  <r>
    <x v="58"/>
    <s v="SLEEP MEDICINE"/>
    <n v="2068"/>
    <n v="164664.06"/>
    <n v="115051.44"/>
    <n v="55.634158607350095"/>
  </r>
  <r>
    <x v="58"/>
    <s v="INTERVENTIONAL CARDIOLOGY"/>
    <n v="9229"/>
    <n v="785779.16"/>
    <n v="564756.18999999994"/>
    <n v="61.193649366128504"/>
  </r>
  <r>
    <x v="58"/>
    <s v="DENTIST"/>
    <n v="23"/>
    <n v="1753.83"/>
    <n v="1355.83"/>
    <n v="58.949130434782603"/>
  </r>
  <r>
    <x v="58"/>
    <s v="HOSPITALIST"/>
    <n v="3672"/>
    <n v="333162.7"/>
    <n v="237111.44"/>
    <n v="64.572832244008708"/>
  </r>
  <r>
    <x v="58"/>
    <s v="ADVANCED HEART FAILURE AND TRANSPLANT CARDIOLOGY"/>
    <n v="887"/>
    <n v="73382.53"/>
    <n v="52134.67"/>
    <n v="58.776403607666289"/>
  </r>
  <r>
    <x v="58"/>
    <s v="HEMATOPOIETIC CELL TRANSPLANTATION AND CELLULAR THERAPY"/>
    <n v="220"/>
    <n v="15376.04"/>
    <n v="11290.98"/>
    <n v="51.322636363636363"/>
  </r>
  <r>
    <x v="58"/>
    <s v="MEDICAL GENETICS AND GENOMICS"/>
    <n v="17"/>
    <n v="1383.04"/>
    <n v="801.64"/>
    <n v="47.15529411764706"/>
  </r>
  <r>
    <x v="58"/>
    <s v="UNDERSEA AND HYPERBARIC MEDICINE"/>
    <n v="27"/>
    <n v="1725.98"/>
    <n v="1225.57"/>
    <n v="45.391481481481478"/>
  </r>
  <r>
    <x v="58"/>
    <s v="MICROGRAPHIC DERMATOLOGIC SURGERY"/>
    <n v="17"/>
    <n v="1281.6600000000001"/>
    <n v="909.48"/>
    <n v="53.498823529411766"/>
  </r>
  <r>
    <x v="58"/>
    <s v="ADULT CONGENITAL HEART DISEASE"/>
    <n v="24"/>
    <n v="2108.08"/>
    <n v="1667.79"/>
    <n v="69.491249999999994"/>
  </r>
  <r>
    <x v="59"/>
    <s v="GENERAL PRACTICE"/>
    <n v="7761"/>
    <n v="968937.58"/>
    <n v="683335.33"/>
    <n v="88.047330240948327"/>
  </r>
  <r>
    <x v="59"/>
    <s v="GENERAL SURGERY"/>
    <n v="7144"/>
    <n v="844157.61"/>
    <n v="613885.13"/>
    <n v="85.930169372900338"/>
  </r>
  <r>
    <x v="59"/>
    <s v="ALLERGY/IMMUNOLOGY"/>
    <n v="2006"/>
    <n v="246741.83"/>
    <n v="175695.72"/>
    <n v="87.58510468594217"/>
  </r>
  <r>
    <x v="59"/>
    <s v="OTOLARYNGOLOGY"/>
    <n v="3004"/>
    <n v="344175.73"/>
    <n v="252520.23"/>
    <n v="84.061328229027964"/>
  </r>
  <r>
    <x v="59"/>
    <s v="ANESTHESIOLOGY"/>
    <n v="11525"/>
    <n v="1433069.16"/>
    <n v="1047352.34"/>
    <n v="90.876558785249458"/>
  </r>
  <r>
    <x v="59"/>
    <s v="CARDIOLOGY"/>
    <n v="43957"/>
    <n v="5545676.1799999997"/>
    <n v="3994879.84"/>
    <n v="90.881539686511815"/>
  </r>
  <r>
    <x v="59"/>
    <s v="DERMATOLOGY"/>
    <n v="982"/>
    <n v="117418.6"/>
    <n v="85462.81"/>
    <n v="87.029338085539706"/>
  </r>
  <r>
    <x v="59"/>
    <s v="FAMILY PRACTICE"/>
    <n v="95596"/>
    <n v="11641575.970000001"/>
    <n v="7631387.4000000004"/>
    <n v="79.829568182769151"/>
  </r>
  <r>
    <x v="59"/>
    <s v="INTERVENTIONAL PAIN MANAGEMENT"/>
    <n v="6682"/>
    <n v="792005.19"/>
    <n v="560869.46"/>
    <n v="83.937363064950603"/>
  </r>
  <r>
    <x v="59"/>
    <s v="GASTROENTEROLOGY"/>
    <n v="23843"/>
    <n v="2898636.63"/>
    <n v="2059595.87"/>
    <n v="86.38157404689008"/>
  </r>
  <r>
    <x v="59"/>
    <s v="INTERNAL MEDICINE"/>
    <n v="199340"/>
    <n v="24744489.25"/>
    <n v="16920350.23"/>
    <n v="84.881861292264475"/>
  </r>
  <r>
    <x v="59"/>
    <s v="OSTEOPATHIC MANIPULATIVE MEDICINE"/>
    <n v="708"/>
    <n v="95625.51"/>
    <n v="67130.86"/>
    <n v="94.8175988700565"/>
  </r>
  <r>
    <x v="59"/>
    <s v="NEUROLOGY"/>
    <n v="24377"/>
    <n v="2978161.44"/>
    <n v="2087247.56"/>
    <n v="85.623643598473976"/>
  </r>
  <r>
    <x v="59"/>
    <s v="NEUROSURGERY"/>
    <n v="5739"/>
    <n v="678742.72"/>
    <n v="502984.75"/>
    <n v="87.643274089562638"/>
  </r>
  <r>
    <x v="59"/>
    <s v="OBSTETRICS/GYNECOLOGY"/>
    <n v="5858"/>
    <n v="710874.04"/>
    <n v="509240.24"/>
    <n v="86.93073403892113"/>
  </r>
  <r>
    <x v="59"/>
    <s v="HOSPICE AND PALLIATIVE CARE"/>
    <n v="3663"/>
    <n v="432998.95"/>
    <n v="322480.93"/>
    <n v="88.037381927381929"/>
  </r>
  <r>
    <x v="59"/>
    <s v="OPHTHALMOLOGY"/>
    <n v="2279"/>
    <n v="296724.18"/>
    <n v="215255.71"/>
    <n v="94.451825362000875"/>
  </r>
  <r>
    <x v="59"/>
    <s v="ORAL SURGERY (DENTISTS ONLY)"/>
    <n v="140"/>
    <n v="16882.73"/>
    <n v="12809.5"/>
    <n v="91.496428571428567"/>
  </r>
  <r>
    <x v="59"/>
    <s v="ORTHOPEDIC SURGERY"/>
    <n v="5350"/>
    <n v="651616.30000000005"/>
    <n v="482869.77"/>
    <n v="90.256031775700933"/>
  </r>
  <r>
    <x v="59"/>
    <s v="CARDIAC ELECTROPHYSIOLOGY"/>
    <n v="5352"/>
    <n v="664517.49"/>
    <n v="476395.39"/>
    <n v="89.012591554559052"/>
  </r>
  <r>
    <x v="59"/>
    <s v="SPORTS MEDICINE"/>
    <n v="587"/>
    <n v="70056.009999999995"/>
    <n v="51240.87"/>
    <n v="87.292793867120963"/>
  </r>
  <r>
    <x v="59"/>
    <s v="PLASTIC AND RECONSTRUCTIVE SURGERY"/>
    <n v="239"/>
    <n v="28865.57"/>
    <n v="21300.35"/>
    <n v="89.122803347280325"/>
  </r>
  <r>
    <x v="59"/>
    <s v="PHYSICAL MEDICINE AND REHABILITATION"/>
    <n v="11341"/>
    <n v="1410302.82"/>
    <n v="1017376.67"/>
    <n v="89.707844987214528"/>
  </r>
  <r>
    <x v="59"/>
    <s v="PSYCHIATRY"/>
    <n v="64360"/>
    <n v="7594918.5199999996"/>
    <n v="5182459.59"/>
    <n v="80.522989279055309"/>
  </r>
  <r>
    <x v="59"/>
    <s v="GERIATRIC PSYCHIATRY"/>
    <n v="1630"/>
    <n v="184003.57"/>
    <n v="132705.26999999999"/>
    <n v="81.414276073619632"/>
  </r>
  <r>
    <x v="59"/>
    <s v="COLORECTAL SURGERY (FORMERLY PROCTOLOGY)"/>
    <n v="1150"/>
    <n v="142365.20000000001"/>
    <n v="102559.09"/>
    <n v="89.181817391304349"/>
  </r>
  <r>
    <x v="59"/>
    <s v="PULMONARY DISEASE"/>
    <n v="21683"/>
    <n v="2646523.79"/>
    <n v="1903510.18"/>
    <n v="87.788137250380473"/>
  </r>
  <r>
    <x v="59"/>
    <s v="DIAGNOSTIC RADIOLOGY"/>
    <n v="2796"/>
    <n v="318371.06"/>
    <n v="242607.04"/>
    <n v="86.769327610872679"/>
  </r>
  <r>
    <x v="59"/>
    <s v="THORACIC SURGERY"/>
    <n v="6285"/>
    <n v="790978.94"/>
    <n v="586974.66"/>
    <n v="93.392945107398575"/>
  </r>
  <r>
    <x v="59"/>
    <s v="UROLOGY"/>
    <n v="21545"/>
    <n v="2683394.86"/>
    <n v="1934258.42"/>
    <n v="89.777601299605479"/>
  </r>
  <r>
    <x v="59"/>
    <s v="NUCLEAR MEDICINE"/>
    <n v="411"/>
    <n v="54458.54"/>
    <n v="38624.65"/>
    <n v="93.977250608272513"/>
  </r>
  <r>
    <x v="59"/>
    <s v="PEDIATRIC MEDICINE"/>
    <n v="790"/>
    <n v="93983.32"/>
    <n v="62580.53"/>
    <n v="79.215860759493665"/>
  </r>
  <r>
    <x v="59"/>
    <s v="GERIATRIC MEDICINE"/>
    <n v="9845"/>
    <n v="1157718.45"/>
    <n v="803936.09"/>
    <n v="81.659328593194516"/>
  </r>
  <r>
    <x v="59"/>
    <s v="NEPHROLOGY"/>
    <n v="20680"/>
    <n v="2531556.4500000002"/>
    <n v="1590812.45"/>
    <n v="76.925166827852991"/>
  </r>
  <r>
    <x v="59"/>
    <s v="HAND SURGERY"/>
    <n v="122"/>
    <n v="15382.95"/>
    <n v="11420.13"/>
    <n v="93.60762295081966"/>
  </r>
  <r>
    <x v="59"/>
    <s v="OPTOMETRY"/>
    <n v="553"/>
    <n v="67980.45"/>
    <n v="51363.24"/>
    <n v="92.881084990958399"/>
  </r>
  <r>
    <x v="59"/>
    <s v="CERTIFIED NURSE MIDWIFE (EFFECTIVE JULY 1, 1988)"/>
    <n v="223"/>
    <n v="27005.43"/>
    <n v="17904.89"/>
    <n v="80.290986547085197"/>
  </r>
  <r>
    <x v="59"/>
    <s v="CERTIFIED REGISTERED NURSE ANESTHETIST (CRNA)"/>
    <n v="32"/>
    <n v="3747.6"/>
    <n v="2861.65"/>
    <n v="89.426562500000003"/>
  </r>
  <r>
    <x v="59"/>
    <s v="INFECTIOUS DISEASE"/>
    <n v="7213"/>
    <n v="796758.02"/>
    <n v="583445.11"/>
    <n v="80.887995286288643"/>
  </r>
  <r>
    <x v="59"/>
    <s v="ENDOCRINOLOGY"/>
    <n v="20121"/>
    <n v="2444133.29"/>
    <n v="1698813.51"/>
    <n v="84.429874757715822"/>
  </r>
  <r>
    <x v="59"/>
    <s v="PODIATRY"/>
    <n v="673"/>
    <n v="82305.42"/>
    <n v="59925.11"/>
    <n v="89.041768202080235"/>
  </r>
  <r>
    <x v="59"/>
    <s v="NURSE PRACTITIONER"/>
    <n v="185878"/>
    <n v="18617249.59"/>
    <n v="12997812.27"/>
    <n v="69.926576948320943"/>
  </r>
  <r>
    <x v="59"/>
    <s v="PSYCHOLOGIST (BILLING INDEPENDENTLY)"/>
    <n v="434"/>
    <n v="57912.959999999999"/>
    <n v="44800.97"/>
    <n v="103.22804147465438"/>
  </r>
  <r>
    <x v="59"/>
    <s v="RHEUMATOLOGY"/>
    <n v="12039"/>
    <n v="1451779.85"/>
    <n v="993030.64"/>
    <n v="82.484478777307089"/>
  </r>
  <r>
    <x v="59"/>
    <s v="CLINICAL PSYCHOLOGIST"/>
    <n v="954"/>
    <n v="118882.01"/>
    <n v="88898.81"/>
    <n v="93.185335429769395"/>
  </r>
  <r>
    <x v="59"/>
    <s v="SINGLE OR MULTISPECIALTY CLINIC OR GROUP PRACTICE"/>
    <n v="39"/>
    <n v="4785.17"/>
    <n v="3122.76"/>
    <n v="80.07076923076923"/>
  </r>
  <r>
    <x v="59"/>
    <s v="PAIN MANAGEMENT"/>
    <n v="6101"/>
    <n v="735298.2"/>
    <n v="529676.67000000004"/>
    <n v="86.81800852319293"/>
  </r>
  <r>
    <x v="59"/>
    <s v="PERIPHERAL VASCULAR DISEASE"/>
    <n v="50"/>
    <n v="5896.9"/>
    <n v="4249.01"/>
    <n v="84.980200000000011"/>
  </r>
  <r>
    <x v="59"/>
    <s v="VASCULAR SURGERY"/>
    <n v="3407"/>
    <n v="417346.66"/>
    <n v="309413.96999999997"/>
    <n v="90.817132374523027"/>
  </r>
  <r>
    <x v="59"/>
    <s v="CARDIAC SURGERY"/>
    <n v="1436"/>
    <n v="166934.12"/>
    <n v="125293.28"/>
    <n v="87.251587743732586"/>
  </r>
  <r>
    <x v="59"/>
    <s v="ADDICTION MEDICINE"/>
    <n v="625"/>
    <n v="75475.259999999995"/>
    <n v="52480.67"/>
    <n v="83.969071999999997"/>
  </r>
  <r>
    <x v="59"/>
    <s v="LICENSED CLINICAL SOCIAL WORKER"/>
    <n v="977"/>
    <n v="89129.73"/>
    <n v="64674.69"/>
    <n v="66.197226202661213"/>
  </r>
  <r>
    <x v="59"/>
    <s v="CRITICAL CARE (INTENSIVISTS)"/>
    <n v="2463"/>
    <n v="300279.71000000002"/>
    <n v="216956.21"/>
    <n v="88.08615915550142"/>
  </r>
  <r>
    <x v="59"/>
    <s v="HEMATOLOGY"/>
    <n v="2865"/>
    <n v="320389.01"/>
    <n v="235451.41"/>
    <n v="82.181993019197208"/>
  </r>
  <r>
    <x v="59"/>
    <s v="HEMATOLOGY/ONCOLOGY"/>
    <n v="35650"/>
    <n v="4038737.62"/>
    <n v="2965510.58"/>
    <n v="83.184027489481068"/>
  </r>
  <r>
    <x v="59"/>
    <s v="PREVENTIVE MEDICINE"/>
    <n v="388"/>
    <n v="42939.42"/>
    <n v="31741.18"/>
    <n v="81.807164948453604"/>
  </r>
  <r>
    <x v="59"/>
    <s v="MAXILLOFACIAL SURGERY"/>
    <n v="19"/>
    <n v="1968.79"/>
    <n v="1398.91"/>
    <n v="73.626842105263165"/>
  </r>
  <r>
    <x v="59"/>
    <s v="NEUROPSYCHIATRY"/>
    <n v="162"/>
    <n v="18972.53"/>
    <n v="13756.94"/>
    <n v="84.919382716049384"/>
  </r>
  <r>
    <x v="59"/>
    <s v="CERTIFIED CLINICAL NURSE SPECIALIST"/>
    <n v="3072"/>
    <n v="292909.09999999998"/>
    <n v="200165.84"/>
    <n v="65.15815104166667"/>
  </r>
  <r>
    <x v="59"/>
    <s v="MEDICAL ONCOLOGY"/>
    <n v="11339"/>
    <n v="1251485.33"/>
    <n v="914956.44"/>
    <n v="80.691105035717428"/>
  </r>
  <r>
    <x v="59"/>
    <s v="SURGICAL ONCOLOGY"/>
    <n v="1408"/>
    <n v="153448.42000000001"/>
    <n v="115295.32"/>
    <n v="81.885880681818193"/>
  </r>
  <r>
    <x v="59"/>
    <s v="RADIATION ONCOLOGY"/>
    <n v="8443"/>
    <n v="903152.84"/>
    <n v="670840.04"/>
    <n v="79.455174700935686"/>
  </r>
  <r>
    <x v="59"/>
    <s v="EMERGENCY MEDICINE"/>
    <n v="4870"/>
    <n v="531035.87"/>
    <n v="393526.12"/>
    <n v="80.806184804928137"/>
  </r>
  <r>
    <x v="59"/>
    <s v="INTERVENTIONAL RADIOLOGY"/>
    <n v="2185"/>
    <n v="265228.28999999998"/>
    <n v="200110.82"/>
    <n v="91.583899313501149"/>
  </r>
  <r>
    <x v="59"/>
    <s v="PHYSICIAN ASSISTANT"/>
    <n v="54584"/>
    <n v="5417885.6500000004"/>
    <n v="3772632.39"/>
    <n v="69.116085116517667"/>
  </r>
  <r>
    <x v="59"/>
    <s v="GYNECOLOGICAL/ONCOLOGY"/>
    <n v="2024"/>
    <n v="228829.01"/>
    <n v="172823.73"/>
    <n v="85.387218379446651"/>
  </r>
  <r>
    <x v="59"/>
    <s v="UNKNOWN PHYSICIAN SPECIALTY"/>
    <n v="647"/>
    <n v="80276.69"/>
    <n v="59396.31"/>
    <n v="91.802642967542496"/>
  </r>
  <r>
    <x v="59"/>
    <s v="SLEEP MEDICINE"/>
    <n v="1645"/>
    <n v="193147.55"/>
    <n v="137492.14000000001"/>
    <n v="83.581848024316116"/>
  </r>
  <r>
    <x v="59"/>
    <s v="INTERVENTIONAL CARDIOLOGY"/>
    <n v="6771"/>
    <n v="832910.16"/>
    <n v="607657.37"/>
    <n v="89.744110175749526"/>
  </r>
  <r>
    <x v="59"/>
    <s v="DENTIST"/>
    <n v="129"/>
    <n v="13086.15"/>
    <n v="9548.44"/>
    <n v="74.018914728682176"/>
  </r>
  <r>
    <x v="59"/>
    <s v="HOSPITALIST"/>
    <n v="3394"/>
    <n v="417453.53"/>
    <n v="298911.32"/>
    <n v="88.070512669416615"/>
  </r>
  <r>
    <x v="59"/>
    <s v="ADVANCED HEART FAILURE AND TRANSPLANT CARDIOLOGY"/>
    <n v="1759"/>
    <n v="209017.71"/>
    <n v="152002.23000000001"/>
    <n v="86.414002274019339"/>
  </r>
  <r>
    <x v="59"/>
    <s v="HEMATOPOIETIC CELL TRANSPLANTATION AND CELLULAR THERAPY"/>
    <n v="292"/>
    <n v="29306.13"/>
    <n v="20531.990000000002"/>
    <n v="70.315034246575351"/>
  </r>
  <r>
    <x v="59"/>
    <s v="MEDICAL GENETICS AND GENOMICS"/>
    <n v="104"/>
    <n v="11258.91"/>
    <n v="7912.38"/>
    <n v="76.080576923076919"/>
  </r>
  <r>
    <x v="59"/>
    <s v="UNDERSEA AND HYPERBARIC MEDICINE"/>
    <n v="13"/>
    <n v="1309.0999999999999"/>
    <n v="1031.1199999999999"/>
    <n v="79.316923076923075"/>
  </r>
  <r>
    <x v="59"/>
    <s v="ADULT CONGENITAL HEART DISEASE"/>
    <n v="63"/>
    <n v="7601.85"/>
    <n v="5530.2"/>
    <n v="87.780952380952371"/>
  </r>
  <r>
    <x v="60"/>
    <s v="GENERAL SURGERY"/>
    <n v="32"/>
    <n v="590.09"/>
    <n v="457.64"/>
    <n v="14.30125"/>
  </r>
  <r>
    <x v="60"/>
    <s v="ALLERGY/IMMUNOLOGY"/>
    <n v="12"/>
    <n v="220.74"/>
    <n v="175.02"/>
    <n v="14.585000000000001"/>
  </r>
  <r>
    <x v="60"/>
    <s v="OTOLARYNGOLOGY"/>
    <n v="47"/>
    <n v="842.13"/>
    <n v="575.24"/>
    <n v="12.239148936170213"/>
  </r>
  <r>
    <x v="60"/>
    <s v="CARDIOLOGY"/>
    <n v="821"/>
    <n v="14600.69"/>
    <n v="9797.58"/>
    <n v="11.933714981729597"/>
  </r>
  <r>
    <x v="60"/>
    <s v="DERMATOLOGY"/>
    <n v="140"/>
    <n v="2602.9"/>
    <n v="1898.82"/>
    <n v="13.562999999999999"/>
  </r>
  <r>
    <x v="60"/>
    <s v="FAMILY PRACTICE"/>
    <n v="637"/>
    <n v="11160.66"/>
    <n v="8224.2999999999993"/>
    <n v="12.91098901098901"/>
  </r>
  <r>
    <x v="60"/>
    <s v="GASTROENTEROLOGY"/>
    <n v="279"/>
    <n v="5283.92"/>
    <n v="4085.2"/>
    <n v="14.642293906810036"/>
  </r>
  <r>
    <x v="60"/>
    <s v="INTERNAL MEDICINE"/>
    <n v="726"/>
    <n v="13703.12"/>
    <n v="9847.36"/>
    <n v="13.563856749311295"/>
  </r>
  <r>
    <x v="60"/>
    <s v="NEUROLOGY"/>
    <n v="1355"/>
    <n v="24662.51"/>
    <n v="18336.38"/>
    <n v="13.53238376383764"/>
  </r>
  <r>
    <x v="60"/>
    <s v="NEUROSURGERY"/>
    <n v="268"/>
    <n v="4830.6899999999996"/>
    <n v="3649.74"/>
    <n v="13.618432835820895"/>
  </r>
  <r>
    <x v="60"/>
    <s v="OBSTETRICS/GYNECOLOGY"/>
    <n v="31"/>
    <n v="615.35"/>
    <n v="454.25"/>
    <n v="14.653225806451612"/>
  </r>
  <r>
    <x v="60"/>
    <s v="OPHTHALMOLOGY"/>
    <n v="48"/>
    <n v="932.92"/>
    <n v="657.7"/>
    <n v="13.702083333333334"/>
  </r>
  <r>
    <x v="60"/>
    <s v="ORTHOPEDIC SURGERY"/>
    <n v="157"/>
    <n v="2883.95"/>
    <n v="2087.85"/>
    <n v="13.298407643312101"/>
  </r>
  <r>
    <x v="60"/>
    <s v="CARDIAC ELECTROPHYSIOLOGY"/>
    <n v="28"/>
    <n v="476.09"/>
    <n v="367.29"/>
    <n v="13.117500000000001"/>
  </r>
  <r>
    <x v="60"/>
    <s v="PLASTIC AND RECONSTRUCTIVE SURGERY"/>
    <n v="31"/>
    <n v="556.65"/>
    <n v="443.03"/>
    <n v="14.291290322580645"/>
  </r>
  <r>
    <x v="60"/>
    <s v="PHYSICAL MEDICINE AND REHABILITATION"/>
    <n v="16"/>
    <n v="292.06"/>
    <n v="203.86"/>
    <n v="12.741250000000001"/>
  </r>
  <r>
    <x v="60"/>
    <s v="PSYCHIATRY"/>
    <n v="79"/>
    <n v="1462.27"/>
    <n v="1124.8"/>
    <n v="14.237974683544303"/>
  </r>
  <r>
    <x v="60"/>
    <s v="PULMONARY DISEASE"/>
    <n v="36"/>
    <n v="641.41999999999996"/>
    <n v="511.03"/>
    <n v="14.195277777777777"/>
  </r>
  <r>
    <x v="60"/>
    <s v="DIAGNOSTIC RADIOLOGY"/>
    <n v="101"/>
    <n v="1808.89"/>
    <n v="1402.77"/>
    <n v="13.888811881188118"/>
  </r>
  <r>
    <x v="60"/>
    <s v="THORACIC SURGERY"/>
    <n v="33"/>
    <n v="697.67"/>
    <n v="500.75"/>
    <n v="15.174242424242424"/>
  </r>
  <r>
    <x v="60"/>
    <s v="UROLOGY"/>
    <n v="77"/>
    <n v="1428.53"/>
    <n v="1071.3800000000001"/>
    <n v="13.914025974025975"/>
  </r>
  <r>
    <x v="60"/>
    <s v="NEPHROLOGY"/>
    <n v="113"/>
    <n v="1934.36"/>
    <n v="1373.97"/>
    <n v="12.159026548672566"/>
  </r>
  <r>
    <x v="60"/>
    <s v="OPTOMETRY"/>
    <n v="17"/>
    <n v="310.13"/>
    <n v="233.37"/>
    <n v="13.72764705882353"/>
  </r>
  <r>
    <x v="60"/>
    <s v="INFECTIOUS DISEASE"/>
    <n v="183"/>
    <n v="3360.4"/>
    <n v="2599.9699999999998"/>
    <n v="14.207486338797812"/>
  </r>
  <r>
    <x v="60"/>
    <s v="ENDOCRINOLOGY"/>
    <n v="85"/>
    <n v="1575.86"/>
    <n v="1206.8499999999999"/>
    <n v="14.198235294117646"/>
  </r>
  <r>
    <x v="60"/>
    <s v="NURSE PRACTITIONER"/>
    <n v="504"/>
    <n v="7946.94"/>
    <n v="5827.29"/>
    <n v="11.562083333333334"/>
  </r>
  <r>
    <x v="60"/>
    <s v="RHEUMATOLOGY"/>
    <n v="41"/>
    <n v="773.74"/>
    <n v="593.25"/>
    <n v="14.469512195121951"/>
  </r>
  <r>
    <x v="60"/>
    <s v="CLINICAL LABORATORY (BILLING INDEPENDENTLY)"/>
    <n v="11"/>
    <n v="219.56"/>
    <n v="172.15"/>
    <n v="15.65"/>
  </r>
  <r>
    <x v="60"/>
    <s v="VASCULAR SURGERY"/>
    <n v="24"/>
    <n v="429.4"/>
    <n v="309.26"/>
    <n v="12.885833333333332"/>
  </r>
  <r>
    <x v="60"/>
    <s v="CRITICAL CARE (INTENSIVISTS)"/>
    <n v="12"/>
    <n v="214.7"/>
    <n v="152.22999999999999"/>
    <n v="12.685833333333333"/>
  </r>
  <r>
    <x v="60"/>
    <s v="HEMATOLOGY"/>
    <n v="37"/>
    <n v="650.04"/>
    <n v="475.42"/>
    <n v="12.84918918918919"/>
  </r>
  <r>
    <x v="60"/>
    <s v="HEMATOLOGY/ONCOLOGY"/>
    <n v="114"/>
    <n v="2135.7199999999998"/>
    <n v="1580.5"/>
    <n v="13.864035087719298"/>
  </r>
  <r>
    <x v="60"/>
    <s v="MEDICAL ONCOLOGY"/>
    <n v="49"/>
    <n v="902.83"/>
    <n v="510.89"/>
    <n v="10.426326530612245"/>
  </r>
  <r>
    <x v="60"/>
    <s v="EMERGENCY MEDICINE"/>
    <n v="93"/>
    <n v="1732.48"/>
    <n v="1353.27"/>
    <n v="14.551290322580645"/>
  </r>
  <r>
    <x v="60"/>
    <s v="INTERVENTIONAL RADIOLOGY"/>
    <n v="170"/>
    <n v="3035.43"/>
    <n v="2366.98"/>
    <n v="13.923411764705882"/>
  </r>
  <r>
    <x v="60"/>
    <s v="PHYSICIAN ASSISTANT"/>
    <n v="828"/>
    <n v="12542.42"/>
    <n v="9630.3700000000008"/>
    <n v="11.630881642512078"/>
  </r>
  <r>
    <x v="60"/>
    <s v="INTERVENTIONAL CARDIOLOGY"/>
    <n v="256"/>
    <n v="4411.9399999999996"/>
    <n v="3392.67"/>
    <n v="13.2526171875"/>
  </r>
  <r>
    <x v="61"/>
    <s v="GENERAL PRACTICE"/>
    <n v="40"/>
    <n v="1494.82"/>
    <n v="1066.83"/>
    <n v="26.670749999999998"/>
  </r>
  <r>
    <x v="61"/>
    <s v="GENERAL SURGERY"/>
    <n v="75"/>
    <n v="2806.08"/>
    <n v="2141.27"/>
    <n v="28.550266666666666"/>
  </r>
  <r>
    <x v="61"/>
    <s v="ALLERGY/IMMUNOLOGY"/>
    <n v="64"/>
    <n v="2295.66"/>
    <n v="1736.81"/>
    <n v="27.137656249999999"/>
  </r>
  <r>
    <x v="61"/>
    <s v="OTOLARYNGOLOGY"/>
    <n v="30"/>
    <n v="1092.7"/>
    <n v="777.4"/>
    <n v="25.913333333333334"/>
  </r>
  <r>
    <x v="61"/>
    <s v="CARDIOLOGY"/>
    <n v="955"/>
    <n v="33096.83"/>
    <n v="25593.89"/>
    <n v="26.799884816753927"/>
  </r>
  <r>
    <x v="61"/>
    <s v="DERMATOLOGY"/>
    <n v="167"/>
    <n v="6120.68"/>
    <n v="4637.3900000000003"/>
    <n v="27.768802395209583"/>
  </r>
  <r>
    <x v="61"/>
    <s v="FAMILY PRACTICE"/>
    <n v="354"/>
    <n v="13391.03"/>
    <n v="9234.26"/>
    <n v="26.0854802259887"/>
  </r>
  <r>
    <x v="61"/>
    <s v="GASTROENTEROLOGY"/>
    <n v="184"/>
    <n v="7008.88"/>
    <n v="5424.55"/>
    <n v="29.481249999999999"/>
  </r>
  <r>
    <x v="61"/>
    <s v="INTERNAL MEDICINE"/>
    <n v="963"/>
    <n v="36433.980000000003"/>
    <n v="25949.55"/>
    <n v="26.946573208722739"/>
  </r>
  <r>
    <x v="61"/>
    <s v="NEUROLOGY"/>
    <n v="2286"/>
    <n v="82829.899999999994"/>
    <n v="61684.65"/>
    <n v="26.983661417322836"/>
  </r>
  <r>
    <x v="61"/>
    <s v="NEUROSURGERY"/>
    <n v="274"/>
    <n v="10037.84"/>
    <n v="7669.28"/>
    <n v="27.990072992700728"/>
  </r>
  <r>
    <x v="61"/>
    <s v="OBSTETRICS/GYNECOLOGY"/>
    <n v="47"/>
    <n v="1680.99"/>
    <n v="1209.82"/>
    <n v="25.740851063829787"/>
  </r>
  <r>
    <x v="61"/>
    <s v="HOSPICE AND PALLIATIVE CARE"/>
    <n v="27"/>
    <n v="1011.32"/>
    <n v="743"/>
    <n v="27.518518518518519"/>
  </r>
  <r>
    <x v="61"/>
    <s v="OPHTHALMOLOGY"/>
    <n v="23"/>
    <n v="880.17"/>
    <n v="637.75"/>
    <n v="27.728260869565219"/>
  </r>
  <r>
    <x v="61"/>
    <s v="ORTHOPEDIC SURGERY"/>
    <n v="84"/>
    <n v="3133.62"/>
    <n v="2443.79"/>
    <n v="29.092738095238094"/>
  </r>
  <r>
    <x v="61"/>
    <s v="CARDIAC ELECTROPHYSIOLOGY"/>
    <n v="184"/>
    <n v="6305.29"/>
    <n v="4636.71"/>
    <n v="25.199510869565216"/>
  </r>
  <r>
    <x v="61"/>
    <s v="PLASTIC AND RECONSTRUCTIVE SURGERY"/>
    <n v="13"/>
    <n v="466.71"/>
    <n v="372.76"/>
    <n v="28.673846153846153"/>
  </r>
  <r>
    <x v="61"/>
    <s v="PHYSICAL MEDICINE AND REHABILITATION"/>
    <n v="41"/>
    <n v="1515.17"/>
    <n v="1139.08"/>
    <n v="27.782439024390243"/>
  </r>
  <r>
    <x v="61"/>
    <s v="PSYCHIATRY"/>
    <n v="303"/>
    <n v="11267.18"/>
    <n v="8499.0400000000009"/>
    <n v="28.049636963696372"/>
  </r>
  <r>
    <x v="61"/>
    <s v="PULMONARY DISEASE"/>
    <n v="100"/>
    <n v="3685.07"/>
    <n v="2688.93"/>
    <n v="26.889299999999999"/>
  </r>
  <r>
    <x v="61"/>
    <s v="DIAGNOSTIC RADIOLOGY"/>
    <n v="196"/>
    <n v="7346.61"/>
    <n v="5689.77"/>
    <n v="29.029438775510208"/>
  </r>
  <r>
    <x v="61"/>
    <s v="THORACIC SURGERY"/>
    <n v="62"/>
    <n v="2515.89"/>
    <n v="1947.6"/>
    <n v="31.412903225806449"/>
  </r>
  <r>
    <x v="61"/>
    <s v="UROLOGY"/>
    <n v="84"/>
    <n v="3148.77"/>
    <n v="2322.7399999999998"/>
    <n v="27.651666666666664"/>
  </r>
  <r>
    <x v="61"/>
    <s v="GERIATRIC MEDICINE"/>
    <n v="12"/>
    <n v="485.2"/>
    <n v="385.33"/>
    <n v="32.110833333333332"/>
  </r>
  <r>
    <x v="61"/>
    <s v="NEPHROLOGY"/>
    <n v="71"/>
    <n v="2468.09"/>
    <n v="1723.99"/>
    <n v="24.281549295774649"/>
  </r>
  <r>
    <x v="61"/>
    <s v="INFECTIOUS DISEASE"/>
    <n v="568"/>
    <n v="20586.87"/>
    <n v="15292.85"/>
    <n v="26.924031690140847"/>
  </r>
  <r>
    <x v="61"/>
    <s v="ENDOCRINOLOGY"/>
    <n v="203"/>
    <n v="7526.51"/>
    <n v="5637.53"/>
    <n v="27.771083743842365"/>
  </r>
  <r>
    <x v="61"/>
    <s v="PODIATRY"/>
    <n v="13"/>
    <n v="463.17"/>
    <n v="354.24"/>
    <n v="27.24923076923077"/>
  </r>
  <r>
    <x v="61"/>
    <s v="NURSE PRACTITIONER"/>
    <n v="711"/>
    <n v="21916.880000000001"/>
    <n v="16006.86"/>
    <n v="22.513164556962025"/>
  </r>
  <r>
    <x v="61"/>
    <s v="RHEUMATOLOGY"/>
    <n v="47"/>
    <n v="1742.99"/>
    <n v="1312.82"/>
    <n v="27.932340425531912"/>
  </r>
  <r>
    <x v="61"/>
    <s v="CLINICAL LABORATORY (BILLING INDEPENDENTLY)"/>
    <n v="11"/>
    <n v="440.18"/>
    <n v="345.1"/>
    <n v="31.372727272727275"/>
  </r>
  <r>
    <x v="61"/>
    <s v="VASCULAR SURGERY"/>
    <n v="49"/>
    <n v="1813.39"/>
    <n v="1374.52"/>
    <n v="28.05142857142857"/>
  </r>
  <r>
    <x v="61"/>
    <s v="CRITICAL CARE (INTENSIVISTS)"/>
    <n v="24"/>
    <n v="910.17"/>
    <n v="660.77"/>
    <n v="27.532083333333333"/>
  </r>
  <r>
    <x v="61"/>
    <s v="HEMATOLOGY"/>
    <n v="35"/>
    <n v="1250.3399999999999"/>
    <n v="925.59"/>
    <n v="26.445428571428572"/>
  </r>
  <r>
    <x v="61"/>
    <s v="HEMATOLOGY/ONCOLOGY"/>
    <n v="288"/>
    <n v="10776.48"/>
    <n v="7928.89"/>
    <n v="27.530868055555558"/>
  </r>
  <r>
    <x v="61"/>
    <s v="CERTIFIED CLINICAL NURSE SPECIALIST"/>
    <n v="20"/>
    <n v="605.79999999999995"/>
    <n v="482.76"/>
    <n v="24.137999999999998"/>
  </r>
  <r>
    <x v="61"/>
    <s v="MEDICAL ONCOLOGY"/>
    <n v="59"/>
    <n v="2208.7800000000002"/>
    <n v="1538.19"/>
    <n v="26.071016949152543"/>
  </r>
  <r>
    <x v="61"/>
    <s v="RADIATION ONCOLOGY"/>
    <n v="15"/>
    <n v="577.19000000000005"/>
    <n v="423.38"/>
    <n v="28.225333333333332"/>
  </r>
  <r>
    <x v="61"/>
    <s v="EMERGENCY MEDICINE"/>
    <n v="119"/>
    <n v="4290.7299999999996"/>
    <n v="3143.34"/>
    <n v="26.414621848739497"/>
  </r>
  <r>
    <x v="61"/>
    <s v="INTERVENTIONAL RADIOLOGY"/>
    <n v="278"/>
    <n v="10261.129999999999"/>
    <n v="7989.99"/>
    <n v="28.740971223021582"/>
  </r>
  <r>
    <x v="61"/>
    <s v="PHYSICIAN ASSISTANT"/>
    <n v="953"/>
    <n v="29407.87"/>
    <n v="22121.119999999999"/>
    <n v="23.212088142707238"/>
  </r>
  <r>
    <x v="61"/>
    <s v="UNKNOWN PHYSICIAN SPECIALTY"/>
    <n v="11"/>
    <n v="426.37"/>
    <n v="312.52"/>
    <n v="28.41090909090909"/>
  </r>
  <r>
    <x v="61"/>
    <s v="INTERVENTIONAL CARDIOLOGY"/>
    <n v="479"/>
    <n v="16113.53"/>
    <n v="12776.24"/>
    <n v="26.672734864300626"/>
  </r>
  <r>
    <x v="61"/>
    <s v="ADVANCED HEART FAILURE AND TRANSPLANT CARDIOLOGY"/>
    <n v="28"/>
    <n v="1036.04"/>
    <n v="812.36"/>
    <n v="29.012857142857143"/>
  </r>
  <r>
    <x v="62"/>
    <s v="GENERAL PRACTICE"/>
    <n v="107"/>
    <n v="6065.39"/>
    <n v="4145.55"/>
    <n v="38.743457943925236"/>
  </r>
  <r>
    <x v="62"/>
    <s v="GENERAL SURGERY"/>
    <n v="39"/>
    <n v="2167.54"/>
    <n v="1635.54"/>
    <n v="41.936923076923073"/>
  </r>
  <r>
    <x v="62"/>
    <s v="ALLERGY/IMMUNOLOGY"/>
    <n v="14"/>
    <n v="792.36"/>
    <n v="534.4"/>
    <n v="38.171428571428571"/>
  </r>
  <r>
    <x v="62"/>
    <s v="CARDIOLOGY"/>
    <n v="283"/>
    <n v="15974.18"/>
    <n v="12078.52"/>
    <n v="42.680282685512367"/>
  </r>
  <r>
    <x v="62"/>
    <s v="DERMATOLOGY"/>
    <n v="56"/>
    <n v="3127.47"/>
    <n v="2502.19"/>
    <n v="44.681964285714287"/>
  </r>
  <r>
    <x v="62"/>
    <s v="FAMILY PRACTICE"/>
    <n v="164"/>
    <n v="9093.69"/>
    <n v="6404.78"/>
    <n v="39.053536585365855"/>
  </r>
  <r>
    <x v="62"/>
    <s v="GASTROENTEROLOGY"/>
    <n v="96"/>
    <n v="5504.95"/>
    <n v="4141.63"/>
    <n v="43.141979166666665"/>
  </r>
  <r>
    <x v="62"/>
    <s v="INTERNAL MEDICINE"/>
    <n v="1487"/>
    <n v="80002.89"/>
    <n v="60942.04"/>
    <n v="40.983214525891057"/>
  </r>
  <r>
    <x v="62"/>
    <s v="NEUROLOGY"/>
    <n v="1469"/>
    <n v="81042.87"/>
    <n v="60978.09"/>
    <n v="41.509931926480597"/>
  </r>
  <r>
    <x v="62"/>
    <s v="NEUROSURGERY"/>
    <n v="240"/>
    <n v="13098.41"/>
    <n v="9966.7800000000007"/>
    <n v="41.52825"/>
  </r>
  <r>
    <x v="62"/>
    <s v="OBSTETRICS/GYNECOLOGY"/>
    <n v="59"/>
    <n v="3073.44"/>
    <n v="2085.6"/>
    <n v="35.349152542372877"/>
  </r>
  <r>
    <x v="62"/>
    <s v="HOSPICE AND PALLIATIVE CARE"/>
    <n v="11"/>
    <n v="643.19000000000005"/>
    <n v="509.41"/>
    <n v="46.31"/>
  </r>
  <r>
    <x v="62"/>
    <s v="ORTHOPEDIC SURGERY"/>
    <n v="60"/>
    <n v="3583"/>
    <n v="2712.4"/>
    <n v="45.206666666666671"/>
  </r>
  <r>
    <x v="62"/>
    <s v="CARDIAC ELECTROPHYSIOLOGY"/>
    <n v="20"/>
    <n v="1100.83"/>
    <n v="867.52"/>
    <n v="43.375999999999998"/>
  </r>
  <r>
    <x v="62"/>
    <s v="PHYSICAL MEDICINE AND REHABILITATION"/>
    <n v="36"/>
    <n v="2011.68"/>
    <n v="1545.23"/>
    <n v="42.923055555555557"/>
  </r>
  <r>
    <x v="62"/>
    <s v="PSYCHIATRY"/>
    <n v="281"/>
    <n v="15740.05"/>
    <n v="12045.91"/>
    <n v="42.86800711743772"/>
  </r>
  <r>
    <x v="62"/>
    <s v="PULMONARY DISEASE"/>
    <n v="85"/>
    <n v="4776.37"/>
    <n v="3685.86"/>
    <n v="43.363058823529414"/>
  </r>
  <r>
    <x v="62"/>
    <s v="DIAGNOSTIC RADIOLOGY"/>
    <n v="129"/>
    <n v="6941.15"/>
    <n v="5365.7"/>
    <n v="41.594573643410854"/>
  </r>
  <r>
    <x v="62"/>
    <s v="THORACIC SURGERY"/>
    <n v="26"/>
    <n v="1493.73"/>
    <n v="1179.97"/>
    <n v="45.383461538461539"/>
  </r>
  <r>
    <x v="62"/>
    <s v="UROLOGY"/>
    <n v="75"/>
    <n v="4611.45"/>
    <n v="2893.64"/>
    <n v="38.581866666666663"/>
  </r>
  <r>
    <x v="62"/>
    <s v="NEPHROLOGY"/>
    <n v="91"/>
    <n v="4803.5"/>
    <n v="3352.62"/>
    <n v="36.841978021978022"/>
  </r>
  <r>
    <x v="62"/>
    <s v="INFECTIOUS DISEASE"/>
    <n v="659"/>
    <n v="36444.81"/>
    <n v="28288.74"/>
    <n v="42.926767830045527"/>
  </r>
  <r>
    <x v="62"/>
    <s v="ENDOCRINOLOGY"/>
    <n v="243"/>
    <n v="13822.3"/>
    <n v="10535.88"/>
    <n v="43.357530864197528"/>
  </r>
  <r>
    <x v="62"/>
    <s v="PODIATRY"/>
    <n v="86"/>
    <n v="4578.54"/>
    <n v="3379.62"/>
    <n v="39.297906976744187"/>
  </r>
  <r>
    <x v="62"/>
    <s v="NURSE PRACTITIONER"/>
    <n v="1981"/>
    <n v="89684.77"/>
    <n v="69266.81"/>
    <n v="34.96557799091368"/>
  </r>
  <r>
    <x v="62"/>
    <s v="RHEUMATOLOGY"/>
    <n v="42"/>
    <n v="2238.4299999999998"/>
    <n v="1789.47"/>
    <n v="42.606428571428573"/>
  </r>
  <r>
    <x v="62"/>
    <s v="VASCULAR SURGERY"/>
    <n v="52"/>
    <n v="2876.75"/>
    <n v="2233.21"/>
    <n v="42.946346153846157"/>
  </r>
  <r>
    <x v="62"/>
    <s v="CRITICAL CARE (INTENSIVISTS)"/>
    <n v="37"/>
    <n v="2200.2399999999998"/>
    <n v="1739.05"/>
    <n v="47.001351351351353"/>
  </r>
  <r>
    <x v="62"/>
    <s v="HEMATOLOGY"/>
    <n v="50"/>
    <n v="2791.4"/>
    <n v="2150.0700000000002"/>
    <n v="43.001400000000004"/>
  </r>
  <r>
    <x v="62"/>
    <s v="HEMATOLOGY/ONCOLOGY"/>
    <n v="221"/>
    <n v="12827.95"/>
    <n v="9493.98"/>
    <n v="42.959185520361991"/>
  </r>
  <r>
    <x v="62"/>
    <s v="MEDICAL ONCOLOGY"/>
    <n v="51"/>
    <n v="2973.11"/>
    <n v="2287.94"/>
    <n v="44.861568627450978"/>
  </r>
  <r>
    <x v="62"/>
    <s v="RADIATION ONCOLOGY"/>
    <n v="13"/>
    <n v="729.26"/>
    <n v="562.07000000000005"/>
    <n v="43.236153846153847"/>
  </r>
  <r>
    <x v="62"/>
    <s v="EMERGENCY MEDICINE"/>
    <n v="58"/>
    <n v="3195.32"/>
    <n v="2490.9499999999998"/>
    <n v="42.947413793103443"/>
  </r>
  <r>
    <x v="62"/>
    <s v="INTERVENTIONAL RADIOLOGY"/>
    <n v="99"/>
    <n v="5557.87"/>
    <n v="4288.49"/>
    <n v="43.318080808080808"/>
  </r>
  <r>
    <x v="62"/>
    <s v="PHYSICIAN ASSISTANT"/>
    <n v="582"/>
    <n v="27639.02"/>
    <n v="21059.15"/>
    <n v="36.184106529209622"/>
  </r>
  <r>
    <x v="62"/>
    <s v="INTERVENTIONAL CARDIOLOGY"/>
    <n v="34"/>
    <n v="1838.88"/>
    <n v="1336.27"/>
    <n v="39.302058823529414"/>
  </r>
  <r>
    <x v="62"/>
    <s v="HOSPITALIST"/>
    <n v="25"/>
    <n v="1402.22"/>
    <n v="1062.69"/>
    <n v="42.507600000000004"/>
  </r>
  <r>
    <x v="63"/>
    <s v="GENERAL SURGERY"/>
    <n v="26"/>
    <n v="1898.89"/>
    <n v="1507.69"/>
    <n v="57.988076923076925"/>
  </r>
  <r>
    <x v="63"/>
    <s v="ALLERGY/IMMUNOLOGY"/>
    <n v="21"/>
    <n v="1680.15"/>
    <n v="1330.56"/>
    <n v="63.36"/>
  </r>
  <r>
    <x v="63"/>
    <s v="OTOLARYNGOLOGY"/>
    <n v="14"/>
    <n v="1032.6199999999999"/>
    <n v="771.48"/>
    <n v="55.105714285714285"/>
  </r>
  <r>
    <x v="63"/>
    <s v="CARDIOLOGY"/>
    <n v="615"/>
    <n v="46289.17"/>
    <n v="35202.89"/>
    <n v="57.240471544715447"/>
  </r>
  <r>
    <x v="63"/>
    <s v="DERMATOLOGY"/>
    <n v="32"/>
    <n v="2371.98"/>
    <n v="1776.29"/>
    <n v="55.509062499999999"/>
  </r>
  <r>
    <x v="63"/>
    <s v="FAMILY PRACTICE"/>
    <n v="66"/>
    <n v="4966.43"/>
    <n v="3109.45"/>
    <n v="47.112878787878785"/>
  </r>
  <r>
    <x v="63"/>
    <s v="GASTROENTEROLOGY"/>
    <n v="47"/>
    <n v="3622.69"/>
    <n v="2700.1"/>
    <n v="57.448936170212761"/>
  </r>
  <r>
    <x v="63"/>
    <s v="INTERNAL MEDICINE"/>
    <n v="463"/>
    <n v="34212.629999999997"/>
    <n v="25641.86"/>
    <n v="55.381987041036716"/>
  </r>
  <r>
    <x v="63"/>
    <s v="NEUROLOGY"/>
    <n v="1455"/>
    <n v="106652.34"/>
    <n v="81060.27"/>
    <n v="55.711525773195881"/>
  </r>
  <r>
    <x v="63"/>
    <s v="NEUROSURGERY"/>
    <n v="101"/>
    <n v="7295.43"/>
    <n v="5564.11"/>
    <n v="55.090198019801974"/>
  </r>
  <r>
    <x v="63"/>
    <s v="OBSTETRICS/GYNECOLOGY"/>
    <n v="39"/>
    <n v="2753.51"/>
    <n v="1840.94"/>
    <n v="47.203589743589745"/>
  </r>
  <r>
    <x v="63"/>
    <s v="HOSPICE AND PALLIATIVE CARE"/>
    <n v="13"/>
    <n v="973.35"/>
    <n v="717.16"/>
    <n v="55.166153846153847"/>
  </r>
  <r>
    <x v="63"/>
    <s v="ORTHOPEDIC SURGERY"/>
    <n v="35"/>
    <n v="2706.24"/>
    <n v="1962.18"/>
    <n v="56.062285714285714"/>
  </r>
  <r>
    <x v="63"/>
    <s v="CARDIAC ELECTROPHYSIOLOGY"/>
    <n v="20"/>
    <n v="1488.72"/>
    <n v="1136.67"/>
    <n v="56.833500000000001"/>
  </r>
  <r>
    <x v="63"/>
    <s v="PHYSICAL MEDICINE AND REHABILITATION"/>
    <n v="175"/>
    <n v="11950.45"/>
    <n v="9211.5300000000007"/>
    <n v="52.637314285714289"/>
  </r>
  <r>
    <x v="63"/>
    <s v="PSYCHIATRY"/>
    <n v="267"/>
    <n v="19505.29"/>
    <n v="15207.97"/>
    <n v="56.95868913857678"/>
  </r>
  <r>
    <x v="63"/>
    <s v="PULMONARY DISEASE"/>
    <n v="66"/>
    <n v="4763.79"/>
    <n v="3724.28"/>
    <n v="56.42848484848485"/>
  </r>
  <r>
    <x v="63"/>
    <s v="DIAGNOSTIC RADIOLOGY"/>
    <n v="20"/>
    <n v="1540"/>
    <n v="1160.69"/>
    <n v="58.034500000000001"/>
  </r>
  <r>
    <x v="63"/>
    <s v="THORACIC SURGERY"/>
    <n v="16"/>
    <n v="1165.6199999999999"/>
    <n v="871.89"/>
    <n v="54.493124999999999"/>
  </r>
  <r>
    <x v="63"/>
    <s v="UROLOGY"/>
    <n v="31"/>
    <n v="2217.36"/>
    <n v="1690.28"/>
    <n v="54.525161290322579"/>
  </r>
  <r>
    <x v="63"/>
    <s v="GERIATRIC MEDICINE"/>
    <n v="15"/>
    <n v="1123.94"/>
    <n v="860.61"/>
    <n v="57.374000000000002"/>
  </r>
  <r>
    <x v="63"/>
    <s v="NEPHROLOGY"/>
    <n v="29"/>
    <n v="2012.01"/>
    <n v="1439.27"/>
    <n v="49.63"/>
  </r>
  <r>
    <x v="63"/>
    <s v="INFECTIOUS DISEASE"/>
    <n v="484"/>
    <n v="34900.050000000003"/>
    <n v="26580"/>
    <n v="54.917355371900825"/>
  </r>
  <r>
    <x v="63"/>
    <s v="ENDOCRINOLOGY"/>
    <n v="128"/>
    <n v="9655.75"/>
    <n v="7137.93"/>
    <n v="55.765078125000002"/>
  </r>
  <r>
    <x v="63"/>
    <s v="NURSE PRACTITIONER"/>
    <n v="338"/>
    <n v="20930.97"/>
    <n v="15892.24"/>
    <n v="47.018461538461537"/>
  </r>
  <r>
    <x v="63"/>
    <s v="RHEUMATOLOGY"/>
    <n v="51"/>
    <n v="3585.78"/>
    <n v="2737.54"/>
    <n v="53.677254901960787"/>
  </r>
  <r>
    <x v="63"/>
    <s v="VASCULAR SURGERY"/>
    <n v="27"/>
    <n v="2007.89"/>
    <n v="1484.37"/>
    <n v="54.976666666666659"/>
  </r>
  <r>
    <x v="63"/>
    <s v="CRITICAL CARE (INTENSIVISTS)"/>
    <n v="69"/>
    <n v="4863.92"/>
    <n v="3454.87"/>
    <n v="50.070579710144926"/>
  </r>
  <r>
    <x v="63"/>
    <s v="HEMATOLOGY"/>
    <n v="67"/>
    <n v="4801.91"/>
    <n v="3811.36"/>
    <n v="56.88597014925373"/>
  </r>
  <r>
    <x v="63"/>
    <s v="HEMATOLOGY/ONCOLOGY"/>
    <n v="263"/>
    <n v="20560.37"/>
    <n v="15635.73"/>
    <n v="59.451444866920149"/>
  </r>
  <r>
    <x v="63"/>
    <s v="CERTIFIED CLINICAL NURSE SPECIALIST"/>
    <n v="943"/>
    <n v="59966.57"/>
    <n v="43134.45"/>
    <n v="45.741728525980911"/>
  </r>
  <r>
    <x v="63"/>
    <s v="MEDICAL ONCOLOGY"/>
    <n v="53"/>
    <n v="4103.76"/>
    <n v="3067.63"/>
    <n v="57.879811320754719"/>
  </r>
  <r>
    <x v="63"/>
    <s v="RADIATION ONCOLOGY"/>
    <n v="19"/>
    <n v="1385.68"/>
    <n v="1046.47"/>
    <n v="55.077368421052633"/>
  </r>
  <r>
    <x v="63"/>
    <s v="EMERGENCY MEDICINE"/>
    <n v="75"/>
    <n v="5599.16"/>
    <n v="4448.22"/>
    <n v="59.309600000000003"/>
  </r>
  <r>
    <x v="63"/>
    <s v="INTERVENTIONAL RADIOLOGY"/>
    <n v="42"/>
    <n v="3162.87"/>
    <n v="2510.63"/>
    <n v="59.776904761904767"/>
  </r>
  <r>
    <x v="63"/>
    <s v="PHYSICIAN ASSISTANT"/>
    <n v="134"/>
    <n v="8165.39"/>
    <n v="6212.64"/>
    <n v="46.36298507462687"/>
  </r>
  <r>
    <x v="63"/>
    <s v="INTERVENTIONAL CARDIOLOGY"/>
    <n v="31"/>
    <n v="2323.7399999999998"/>
    <n v="1825.47"/>
    <n v="58.886129032258069"/>
  </r>
  <r>
    <x v="64"/>
    <s v="GENERAL PRACTICE"/>
    <n v="47"/>
    <n v="1729.42"/>
    <n v="1356.55"/>
    <n v="28.862765957446808"/>
  </r>
  <r>
    <x v="64"/>
    <s v="GENERAL SURGERY"/>
    <n v="117"/>
    <n v="4258.92"/>
    <n v="3050.69"/>
    <n v="26.074273504273506"/>
  </r>
  <r>
    <x v="64"/>
    <s v="ALLERGY/IMMUNOLOGY"/>
    <n v="200"/>
    <n v="7113.21"/>
    <n v="5465.52"/>
    <n v="27.327600000000004"/>
  </r>
  <r>
    <x v="64"/>
    <s v="OTOLARYNGOLOGY"/>
    <n v="200"/>
    <n v="7241.66"/>
    <n v="5173.05"/>
    <n v="25.86525"/>
  </r>
  <r>
    <x v="64"/>
    <s v="ANESTHESIOLOGY"/>
    <n v="133"/>
    <n v="4737.08"/>
    <n v="3607.98"/>
    <n v="27.127669172932332"/>
  </r>
  <r>
    <x v="64"/>
    <s v="CARDIOLOGY"/>
    <n v="6616"/>
    <n v="233027.45"/>
    <n v="175591.58"/>
    <n v="26.540444377267228"/>
  </r>
  <r>
    <x v="64"/>
    <s v="DERMATOLOGY"/>
    <n v="4587"/>
    <n v="167942.06"/>
    <n v="118383.35"/>
    <n v="25.808447787224768"/>
  </r>
  <r>
    <x v="64"/>
    <s v="FAMILY PRACTICE"/>
    <n v="503"/>
    <n v="17868.61"/>
    <n v="13099.95"/>
    <n v="26.043638170974155"/>
  </r>
  <r>
    <x v="64"/>
    <s v="INTERVENTIONAL PAIN MANAGEMENT"/>
    <n v="696"/>
    <n v="24174.240000000002"/>
    <n v="18737.78"/>
    <n v="26.922097701149422"/>
  </r>
  <r>
    <x v="64"/>
    <s v="GASTROENTEROLOGY"/>
    <n v="1667"/>
    <n v="59806.96"/>
    <n v="42562.38"/>
    <n v="25.532321535692859"/>
  </r>
  <r>
    <x v="64"/>
    <s v="INTERNAL MEDICINE"/>
    <n v="3247"/>
    <n v="117083.77"/>
    <n v="86644.86"/>
    <n v="26.684588851247305"/>
  </r>
  <r>
    <x v="64"/>
    <s v="NEUROLOGY"/>
    <n v="6200"/>
    <n v="227593.65"/>
    <n v="172657.42"/>
    <n v="27.847970967741936"/>
  </r>
  <r>
    <x v="64"/>
    <s v="NEUROSURGERY"/>
    <n v="593"/>
    <n v="21446"/>
    <n v="16353.73"/>
    <n v="27.577959527824621"/>
  </r>
  <r>
    <x v="64"/>
    <s v="OBSTETRICS/GYNECOLOGY"/>
    <n v="157"/>
    <n v="5748.94"/>
    <n v="3910.81"/>
    <n v="24.909617834394904"/>
  </r>
  <r>
    <x v="64"/>
    <s v="HOSPICE AND PALLIATIVE CARE"/>
    <n v="37"/>
    <n v="1475.17"/>
    <n v="1164.45"/>
    <n v="31.471621621621622"/>
  </r>
  <r>
    <x v="64"/>
    <s v="OPHTHALMOLOGY"/>
    <n v="260"/>
    <n v="9082.02"/>
    <n v="7013.79"/>
    <n v="26.976115384615383"/>
  </r>
  <r>
    <x v="64"/>
    <s v="ORTHOPEDIC SURGERY"/>
    <n v="182"/>
    <n v="6485.51"/>
    <n v="4888.6499999999996"/>
    <n v="26.860714285714284"/>
  </r>
  <r>
    <x v="64"/>
    <s v="CARDIAC ELECTROPHYSIOLOGY"/>
    <n v="1087"/>
    <n v="38828.660000000003"/>
    <n v="29337.49"/>
    <n v="26.989411223551059"/>
  </r>
  <r>
    <x v="64"/>
    <s v="PATHOLOGY"/>
    <n v="484"/>
    <n v="18859.34"/>
    <n v="11381.03"/>
    <n v="23.514524793388432"/>
  </r>
  <r>
    <x v="64"/>
    <s v="PLASTIC AND RECONSTRUCTIVE SURGERY"/>
    <n v="21"/>
    <n v="740.42"/>
    <n v="509.86"/>
    <n v="24.279047619047621"/>
  </r>
  <r>
    <x v="64"/>
    <s v="PHYSICAL MEDICINE AND REHABILITATION"/>
    <n v="143"/>
    <n v="5065.13"/>
    <n v="3974.66"/>
    <n v="27.794825174825174"/>
  </r>
  <r>
    <x v="64"/>
    <s v="PSYCHIATRY"/>
    <n v="21032"/>
    <n v="736755.89"/>
    <n v="574343.73"/>
    <n v="27.308089102320274"/>
  </r>
  <r>
    <x v="64"/>
    <s v="GERIATRIC PSYCHIATRY"/>
    <n v="62"/>
    <n v="2231.88"/>
    <n v="1393.07"/>
    <n v="22.468870967741935"/>
  </r>
  <r>
    <x v="64"/>
    <s v="COLORECTAL SURGERY (FORMERLY PROCTOLOGY)"/>
    <n v="16"/>
    <n v="557.73"/>
    <n v="445.53"/>
    <n v="27.845624999999998"/>
  </r>
  <r>
    <x v="64"/>
    <s v="PULMONARY DISEASE"/>
    <n v="1478"/>
    <n v="54829.120000000003"/>
    <n v="41245.71"/>
    <n v="27.906434370771311"/>
  </r>
  <r>
    <x v="64"/>
    <s v="DIAGNOSTIC RADIOLOGY"/>
    <n v="676"/>
    <n v="24186.91"/>
    <n v="18523.48"/>
    <n v="27.401597633136095"/>
  </r>
  <r>
    <x v="64"/>
    <s v="THORACIC SURGERY"/>
    <n v="22"/>
    <n v="774.73"/>
    <n v="619.61"/>
    <n v="28.164090909090909"/>
  </r>
  <r>
    <x v="64"/>
    <s v="UROLOGY"/>
    <n v="389"/>
    <n v="14022.49"/>
    <n v="10164.61"/>
    <n v="26.130102827763498"/>
  </r>
  <r>
    <x v="64"/>
    <s v="PEDIATRIC MEDICINE"/>
    <n v="32"/>
    <n v="1130"/>
    <n v="888.66"/>
    <n v="27.770624999999999"/>
  </r>
  <r>
    <x v="64"/>
    <s v="GERIATRIC MEDICINE"/>
    <n v="75"/>
    <n v="2656.19"/>
    <n v="1950.05"/>
    <n v="26.000666666666667"/>
  </r>
  <r>
    <x v="64"/>
    <s v="NEPHROLOGY"/>
    <n v="1004"/>
    <n v="36809.81"/>
    <n v="26796.67"/>
    <n v="26.689910358565736"/>
  </r>
  <r>
    <x v="64"/>
    <s v="INFECTIOUS DISEASE"/>
    <n v="2809"/>
    <n v="101377.5"/>
    <n v="77027.09"/>
    <n v="27.421534353862583"/>
  </r>
  <r>
    <x v="64"/>
    <s v="ENDOCRINOLOGY"/>
    <n v="4372"/>
    <n v="164259.81"/>
    <n v="121139.33"/>
    <n v="27.707989478499542"/>
  </r>
  <r>
    <x v="64"/>
    <s v="PODIATRY"/>
    <n v="11"/>
    <n v="390"/>
    <n v="279.57"/>
    <n v="25.415454545454544"/>
  </r>
  <r>
    <x v="64"/>
    <s v="NURSE PRACTITIONER"/>
    <n v="2147"/>
    <n v="63906.93"/>
    <n v="47137.36"/>
    <n v="21.954988355845366"/>
  </r>
  <r>
    <x v="64"/>
    <s v="RHEUMATOLOGY"/>
    <n v="939"/>
    <n v="33554.800000000003"/>
    <n v="23434.65"/>
    <n v="24.957028753993612"/>
  </r>
  <r>
    <x v="64"/>
    <s v="PAIN MANAGEMENT"/>
    <n v="75"/>
    <n v="2679.42"/>
    <n v="2097.4899999999998"/>
    <n v="27.966533333333331"/>
  </r>
  <r>
    <x v="64"/>
    <s v="PERIPHERAL VASCULAR DISEASE"/>
    <n v="16"/>
    <n v="611.52"/>
    <n v="479.52"/>
    <n v="29.97"/>
  </r>
  <r>
    <x v="64"/>
    <s v="VASCULAR SURGERY"/>
    <n v="233"/>
    <n v="8302.65"/>
    <n v="6161.71"/>
    <n v="26.445107296137341"/>
  </r>
  <r>
    <x v="64"/>
    <s v="CARDIAC SURGERY"/>
    <n v="13"/>
    <n v="454.38"/>
    <n v="361.99"/>
    <n v="27.845384615384617"/>
  </r>
  <r>
    <x v="64"/>
    <s v="CRITICAL CARE (INTENSIVISTS)"/>
    <n v="137"/>
    <n v="4924.9799999999996"/>
    <n v="3549.91"/>
    <n v="25.911751824817518"/>
  </r>
  <r>
    <x v="64"/>
    <s v="HEMATOLOGY"/>
    <n v="1179"/>
    <n v="43047.76"/>
    <n v="31829.35"/>
    <n v="26.99690415606446"/>
  </r>
  <r>
    <x v="64"/>
    <s v="HEMATOLOGY/ONCOLOGY"/>
    <n v="2096"/>
    <n v="75146.149999999994"/>
    <n v="54559.11"/>
    <n v="26.030109732824428"/>
  </r>
  <r>
    <x v="64"/>
    <s v="NEUROPSYCHIATRY"/>
    <n v="38"/>
    <n v="1333.56"/>
    <n v="891.17"/>
    <n v="23.451842105263157"/>
  </r>
  <r>
    <x v="64"/>
    <s v="MEDICAL ONCOLOGY"/>
    <n v="269"/>
    <n v="9404.81"/>
    <n v="6783.07"/>
    <n v="25.215873605947955"/>
  </r>
  <r>
    <x v="64"/>
    <s v="RADIATION ONCOLOGY"/>
    <n v="62"/>
    <n v="2256.21"/>
    <n v="1755.21"/>
    <n v="28.309838709677418"/>
  </r>
  <r>
    <x v="64"/>
    <s v="EMERGENCY MEDICINE"/>
    <n v="84"/>
    <n v="3283.85"/>
    <n v="2501.63"/>
    <n v="29.781309523809526"/>
  </r>
  <r>
    <x v="64"/>
    <s v="INTERVENTIONAL RADIOLOGY"/>
    <n v="466"/>
    <n v="16779.47"/>
    <n v="12277.1"/>
    <n v="26.34570815450644"/>
  </r>
  <r>
    <x v="64"/>
    <s v="PHYSICIAN ASSISTANT"/>
    <n v="1872"/>
    <n v="56122.93"/>
    <n v="43221.02"/>
    <n v="23.088151709401707"/>
  </r>
  <r>
    <x v="64"/>
    <s v="GYNECOLOGICAL/ONCOLOGY"/>
    <n v="24"/>
    <n v="867.28"/>
    <n v="635.15"/>
    <n v="26.464583333333334"/>
  </r>
  <r>
    <x v="64"/>
    <s v="UNKNOWN PHYSICIAN SPECIALTY"/>
    <n v="75"/>
    <n v="2837.44"/>
    <n v="2202.94"/>
    <n v="29.372533333333333"/>
  </r>
  <r>
    <x v="64"/>
    <s v="SLEEP MEDICINE"/>
    <n v="63"/>
    <n v="2325.42"/>
    <n v="1608.16"/>
    <n v="25.526349206349206"/>
  </r>
  <r>
    <x v="64"/>
    <s v="INTERVENTIONAL CARDIOLOGY"/>
    <n v="2729"/>
    <n v="95937.41"/>
    <n v="72639.95"/>
    <n v="26.617790399413703"/>
  </r>
  <r>
    <x v="64"/>
    <s v="HOSPITALIST"/>
    <n v="110"/>
    <n v="4028.66"/>
    <n v="3098.36"/>
    <n v="28.16690909090909"/>
  </r>
  <r>
    <x v="64"/>
    <s v="ADVANCED HEART FAILURE AND TRANSPLANT CARDIOLOGY"/>
    <n v="336"/>
    <n v="11748.8"/>
    <n v="8516.5"/>
    <n v="25.34672619047619"/>
  </r>
  <r>
    <x v="64"/>
    <s v="HEMATOPOIETIC CELL TRANSPLANTATION AND CELLULAR THERAPY"/>
    <n v="29"/>
    <n v="1001.52"/>
    <n v="786.52"/>
    <n v="27.121379310344828"/>
  </r>
  <r>
    <x v="64"/>
    <s v="MEDICAL GENETICS AND GENOMICS"/>
    <n v="19"/>
    <n v="671.09"/>
    <n v="442.69"/>
    <n v="23.299473684210525"/>
  </r>
  <r>
    <x v="64"/>
    <s v="MICROGRAPHIC DERMATOLOGIC SURGERY"/>
    <n v="37"/>
    <n v="1296.05"/>
    <n v="879.78"/>
    <n v="23.777837837837836"/>
  </r>
  <r>
    <x v="65"/>
    <s v="GENERAL PRACTICE"/>
    <n v="200"/>
    <n v="6541.77"/>
    <n v="4822.83"/>
    <n v="24.114149999999999"/>
  </r>
  <r>
    <x v="65"/>
    <s v="ANESTHESIOLOGY"/>
    <n v="34"/>
    <n v="1128.19"/>
    <n v="858.57"/>
    <n v="25.252058823529413"/>
  </r>
  <r>
    <x v="65"/>
    <s v="CARDIOLOGY"/>
    <n v="30"/>
    <n v="910.36"/>
    <n v="689.97"/>
    <n v="22.999000000000002"/>
  </r>
  <r>
    <x v="65"/>
    <s v="DERMATOLOGY"/>
    <n v="27"/>
    <n v="935.48"/>
    <n v="637.33000000000004"/>
    <n v="23.604814814814816"/>
  </r>
  <r>
    <x v="65"/>
    <s v="FAMILY PRACTICE"/>
    <n v="980"/>
    <n v="32380.79"/>
    <n v="24289.040000000001"/>
    <n v="24.784734693877553"/>
  </r>
  <r>
    <x v="65"/>
    <s v="INTERVENTIONAL PAIN MANAGEMENT"/>
    <n v="24"/>
    <n v="803.52"/>
    <n v="630.04"/>
    <n v="26.251666666666665"/>
  </r>
  <r>
    <x v="65"/>
    <s v="GASTROENTEROLOGY"/>
    <n v="17"/>
    <n v="583.29"/>
    <n v="432.8"/>
    <n v="25.458823529411767"/>
  </r>
  <r>
    <x v="65"/>
    <s v="INTERNAL MEDICINE"/>
    <n v="1369"/>
    <n v="46688"/>
    <n v="35689.26"/>
    <n v="26.069583637691746"/>
  </r>
  <r>
    <x v="65"/>
    <s v="NEUROLOGY"/>
    <n v="655"/>
    <n v="23046.43"/>
    <n v="17361.259999999998"/>
    <n v="26.505740458015264"/>
  </r>
  <r>
    <x v="65"/>
    <s v="OBSTETRICS/GYNECOLOGY"/>
    <n v="132"/>
    <n v="4594.7"/>
    <n v="3589.21"/>
    <n v="27.190984848484849"/>
  </r>
  <r>
    <x v="65"/>
    <s v="OPHTHALMOLOGY"/>
    <n v="68"/>
    <n v="2165.5"/>
    <n v="1556.09"/>
    <n v="22.883676470588235"/>
  </r>
  <r>
    <x v="65"/>
    <s v="PHYSICAL MEDICINE AND REHABILITATION"/>
    <n v="162"/>
    <n v="5728.56"/>
    <n v="4470.45"/>
    <n v="27.595370370370368"/>
  </r>
  <r>
    <x v="65"/>
    <s v="PSYCHIATRY"/>
    <n v="48"/>
    <n v="1598.85"/>
    <n v="1235.54"/>
    <n v="25.740416666666665"/>
  </r>
  <r>
    <x v="65"/>
    <s v="PULMONARY DISEASE"/>
    <n v="19"/>
    <n v="647.47"/>
    <n v="457.72"/>
    <n v="24.090526315789475"/>
  </r>
  <r>
    <x v="65"/>
    <s v="GERIATRIC MEDICINE"/>
    <n v="36"/>
    <n v="1148.6400000000001"/>
    <n v="828.97"/>
    <n v="23.026944444444446"/>
  </r>
  <r>
    <x v="65"/>
    <s v="NEPHROLOGY"/>
    <n v="146"/>
    <n v="5351.88"/>
    <n v="4100.12"/>
    <n v="28.083013698630136"/>
  </r>
  <r>
    <x v="65"/>
    <s v="INFECTIOUS DISEASE"/>
    <n v="47"/>
    <n v="1533.72"/>
    <n v="1182.98"/>
    <n v="25.169787234042552"/>
  </r>
  <r>
    <x v="65"/>
    <s v="ENDOCRINOLOGY"/>
    <n v="15"/>
    <n v="512.57000000000005"/>
    <n v="407.6"/>
    <n v="27.173333333333336"/>
  </r>
  <r>
    <x v="65"/>
    <s v="NURSE PRACTITIONER"/>
    <n v="19983"/>
    <n v="567787.93999999994"/>
    <n v="444398.09"/>
    <n v="22.23880748636341"/>
  </r>
  <r>
    <x v="65"/>
    <s v="CRITICAL CARE (INTENSIVISTS)"/>
    <n v="12"/>
    <n v="410.66"/>
    <n v="325.94"/>
    <n v="27.161666666666665"/>
  </r>
  <r>
    <x v="65"/>
    <s v="HEMATOLOGY/ONCOLOGY"/>
    <n v="31"/>
    <n v="1030.29"/>
    <n v="812.09"/>
    <n v="26.196451612903228"/>
  </r>
  <r>
    <x v="65"/>
    <s v="CERTIFIED CLINICAL NURSE SPECIALIST"/>
    <n v="59"/>
    <n v="1626.04"/>
    <n v="1253.3800000000001"/>
    <n v="21.243728813559326"/>
  </r>
  <r>
    <x v="65"/>
    <s v="EMERGENCY MEDICINE"/>
    <n v="14"/>
    <n v="471.49"/>
    <n v="348.08"/>
    <n v="24.862857142857141"/>
  </r>
  <r>
    <x v="65"/>
    <s v="PHYSICIAN ASSISTANT"/>
    <n v="238"/>
    <n v="6778.19"/>
    <n v="5210.49"/>
    <n v="21.892815126050419"/>
  </r>
  <r>
    <x v="65"/>
    <s v="HOSPITALIST"/>
    <n v="26"/>
    <n v="849.74"/>
    <n v="642.03"/>
    <n v="24.693461538461538"/>
  </r>
  <r>
    <x v="65"/>
    <s v="ADVANCED HEART FAILURE AND TRANSPLANT CARDIOLOGY"/>
    <n v="52"/>
    <n v="1696.99"/>
    <n v="1279.22"/>
    <n v="24.600384615384616"/>
  </r>
  <r>
    <x v="66"/>
    <s v="GENERAL PRACTICE"/>
    <n v="1444"/>
    <n v="30823.46"/>
    <n v="22323.52"/>
    <n v="15.459501385041552"/>
  </r>
  <r>
    <x v="66"/>
    <s v="GENERAL SURGERY"/>
    <n v="235"/>
    <n v="4454.26"/>
    <n v="3180.82"/>
    <n v="13.53540425531915"/>
  </r>
  <r>
    <x v="66"/>
    <s v="ALLERGY/IMMUNOLOGY"/>
    <n v="592"/>
    <n v="11752.22"/>
    <n v="9032.44"/>
    <n v="15.2575"/>
  </r>
  <r>
    <x v="66"/>
    <s v="OTOLARYNGOLOGY"/>
    <n v="21"/>
    <n v="450.34"/>
    <n v="338.63"/>
    <n v="16.125238095238096"/>
  </r>
  <r>
    <x v="66"/>
    <s v="ANESTHESIOLOGY"/>
    <n v="313"/>
    <n v="5829.06"/>
    <n v="4452.7299999999996"/>
    <n v="14.225974440894568"/>
  </r>
  <r>
    <x v="66"/>
    <s v="CARDIOLOGY"/>
    <n v="29914"/>
    <n v="603384.26"/>
    <n v="461801.44"/>
    <n v="15.437635889550043"/>
  </r>
  <r>
    <x v="66"/>
    <s v="FAMILY PRACTICE"/>
    <n v="32310"/>
    <n v="618768.55000000005"/>
    <n v="455615.95"/>
    <n v="14.101391210151656"/>
  </r>
  <r>
    <x v="66"/>
    <s v="INTERVENTIONAL PAIN MANAGEMENT"/>
    <n v="808"/>
    <n v="15121.23"/>
    <n v="11819.35"/>
    <n v="14.627908415841585"/>
  </r>
  <r>
    <x v="66"/>
    <s v="GASTROENTEROLOGY"/>
    <n v="3807"/>
    <n v="69326.73"/>
    <n v="53892.32"/>
    <n v="14.156112424481218"/>
  </r>
  <r>
    <x v="66"/>
    <s v="INTERNAL MEDICINE"/>
    <n v="42444"/>
    <n v="846758.62"/>
    <n v="630778.42000000004"/>
    <n v="14.861427292432383"/>
  </r>
  <r>
    <x v="66"/>
    <s v="OSTEOPATHIC MANIPULATIVE MEDICINE"/>
    <n v="158"/>
    <n v="3148.79"/>
    <n v="2369.62"/>
    <n v="14.997594936708859"/>
  </r>
  <r>
    <x v="66"/>
    <s v="NEUROLOGY"/>
    <n v="705"/>
    <n v="14106.77"/>
    <n v="10888.31"/>
    <n v="15.444411347517729"/>
  </r>
  <r>
    <x v="66"/>
    <s v="NEUROSURGERY"/>
    <n v="13"/>
    <n v="264.72000000000003"/>
    <n v="176.05"/>
    <n v="13.542307692307693"/>
  </r>
  <r>
    <x v="66"/>
    <s v="OBSTETRICS/GYNECOLOGY"/>
    <n v="69"/>
    <n v="1308.21"/>
    <n v="1018.25"/>
    <n v="14.757246376811594"/>
  </r>
  <r>
    <x v="66"/>
    <s v="HOSPICE AND PALLIATIVE CARE"/>
    <n v="71"/>
    <n v="1453.97"/>
    <n v="1141.69"/>
    <n v="16.080140845070424"/>
  </r>
  <r>
    <x v="66"/>
    <s v="OPHTHALMOLOGY"/>
    <n v="12"/>
    <n v="213.6"/>
    <n v="155.77000000000001"/>
    <n v="12.980833333333335"/>
  </r>
  <r>
    <x v="66"/>
    <s v="ORTHOPEDIC SURGERY"/>
    <n v="1832"/>
    <n v="33730.519999999997"/>
    <n v="25764.13"/>
    <n v="14.063389737991267"/>
  </r>
  <r>
    <x v="66"/>
    <s v="CARDIAC ELECTROPHYSIOLOGY"/>
    <n v="1934"/>
    <n v="38197"/>
    <n v="29094.93"/>
    <n v="15.043914167528438"/>
  </r>
  <r>
    <x v="66"/>
    <s v="PATHOLOGY"/>
    <n v="82"/>
    <n v="1515.21"/>
    <n v="1187.9100000000001"/>
    <n v="14.486707317073172"/>
  </r>
  <r>
    <x v="66"/>
    <s v="SPORTS MEDICINE"/>
    <n v="101"/>
    <n v="1802.93"/>
    <n v="1423.47"/>
    <n v="14.093762376237624"/>
  </r>
  <r>
    <x v="66"/>
    <s v="PHYSICAL MEDICINE AND REHABILITATION"/>
    <n v="1302"/>
    <n v="25587.19"/>
    <n v="20099.59"/>
    <n v="15.43747311827957"/>
  </r>
  <r>
    <x v="66"/>
    <s v="PSYCHIATRY"/>
    <n v="583"/>
    <n v="13006.37"/>
    <n v="9953.56"/>
    <n v="17.073001715265864"/>
  </r>
  <r>
    <x v="66"/>
    <s v="PULMONARY DISEASE"/>
    <n v="3982"/>
    <n v="77493.320000000007"/>
    <n v="59357.95"/>
    <n v="14.906567051732797"/>
  </r>
  <r>
    <x v="66"/>
    <s v="DIAGNOSTIC RADIOLOGY"/>
    <n v="158"/>
    <n v="3800.18"/>
    <n v="2978.48"/>
    <n v="18.851139240506328"/>
  </r>
  <r>
    <x v="66"/>
    <s v="THORACIC SURGERY"/>
    <n v="96"/>
    <n v="1711.47"/>
    <n v="1303.5899999999999"/>
    <n v="13.579062499999999"/>
  </r>
  <r>
    <x v="66"/>
    <s v="UROLOGY"/>
    <n v="12"/>
    <n v="233.33"/>
    <n v="184.53"/>
    <n v="15.3775"/>
  </r>
  <r>
    <x v="66"/>
    <s v="PEDIATRIC MEDICINE"/>
    <n v="420"/>
    <n v="7613.41"/>
    <n v="5823.43"/>
    <n v="13.865309523809524"/>
  </r>
  <r>
    <x v="66"/>
    <s v="GERIATRIC MEDICINE"/>
    <n v="6884"/>
    <n v="156462.48000000001"/>
    <n v="122042.4"/>
    <n v="17.728413712957583"/>
  </r>
  <r>
    <x v="66"/>
    <s v="NEPHROLOGY"/>
    <n v="12395"/>
    <n v="236347.04"/>
    <n v="180585.09"/>
    <n v="14.569188382412262"/>
  </r>
  <r>
    <x v="66"/>
    <s v="HAND SURGERY"/>
    <n v="15"/>
    <n v="289.93"/>
    <n v="228.65"/>
    <n v="15.243333333333334"/>
  </r>
  <r>
    <x v="66"/>
    <s v="INFECTIOUS DISEASE"/>
    <n v="24"/>
    <n v="518.69000000000005"/>
    <n v="372.71"/>
    <n v="15.529583333333333"/>
  </r>
  <r>
    <x v="66"/>
    <s v="ENDOCRINOLOGY"/>
    <n v="1726"/>
    <n v="34423.480000000003"/>
    <n v="26297.97"/>
    <n v="15.236367323290846"/>
  </r>
  <r>
    <x v="66"/>
    <s v="PODIATRY"/>
    <n v="197"/>
    <n v="3768.94"/>
    <n v="2862.98"/>
    <n v="14.532893401015228"/>
  </r>
  <r>
    <x v="66"/>
    <s v="NURSE PRACTITIONER"/>
    <n v="17073"/>
    <n v="283308.71999999997"/>
    <n v="213895.47"/>
    <n v="12.528288525742401"/>
  </r>
  <r>
    <x v="66"/>
    <s v="RHEUMATOLOGY"/>
    <n v="64"/>
    <n v="1334.41"/>
    <n v="990.77"/>
    <n v="15.48078125"/>
  </r>
  <r>
    <x v="66"/>
    <s v="PAIN MANAGEMENT"/>
    <n v="479"/>
    <n v="8818.91"/>
    <n v="6795.81"/>
    <n v="14.187494780793321"/>
  </r>
  <r>
    <x v="66"/>
    <s v="PERIPHERAL VASCULAR DISEASE"/>
    <n v="104"/>
    <n v="2002.03"/>
    <n v="1558.34"/>
    <n v="14.984038461538461"/>
  </r>
  <r>
    <x v="66"/>
    <s v="VASCULAR SURGERY"/>
    <n v="26"/>
    <n v="496.82"/>
    <n v="390.73"/>
    <n v="15.028076923076924"/>
  </r>
  <r>
    <x v="66"/>
    <s v="CARDIAC SURGERY"/>
    <n v="36"/>
    <n v="666.46"/>
    <n v="529.64"/>
    <n v="14.712222222222222"/>
  </r>
  <r>
    <x v="66"/>
    <s v="ADDICTION MEDICINE"/>
    <n v="13"/>
    <n v="264.29000000000002"/>
    <n v="207.09"/>
    <n v="15.93"/>
  </r>
  <r>
    <x v="66"/>
    <s v="CRITICAL CARE (INTENSIVISTS)"/>
    <n v="218"/>
    <n v="4370.78"/>
    <n v="3304.44"/>
    <n v="15.157981651376147"/>
  </r>
  <r>
    <x v="66"/>
    <s v="HEMATOLOGY"/>
    <n v="16"/>
    <n v="302.25"/>
    <n v="226.99"/>
    <n v="14.186875000000001"/>
  </r>
  <r>
    <x v="66"/>
    <s v="HEMATOLOGY/ONCOLOGY"/>
    <n v="113"/>
    <n v="2395.61"/>
    <n v="1848.38"/>
    <n v="16.357345132743365"/>
  </r>
  <r>
    <x v="66"/>
    <s v="PREVENTIVE MEDICINE"/>
    <n v="17"/>
    <n v="333.09"/>
    <n v="260.51"/>
    <n v="15.324117647058824"/>
  </r>
  <r>
    <x v="66"/>
    <s v="CERTIFIED CLINICAL NURSE SPECIALIST"/>
    <n v="36"/>
    <n v="549.9"/>
    <n v="432"/>
    <n v="12"/>
  </r>
  <r>
    <x v="66"/>
    <s v="MEDICAL ONCOLOGY"/>
    <n v="38"/>
    <n v="684.57"/>
    <n v="547.34"/>
    <n v="14.403684210526317"/>
  </r>
  <r>
    <x v="66"/>
    <s v="RADIATION ONCOLOGY"/>
    <n v="571"/>
    <n v="10931.75"/>
    <n v="8738.0499999999993"/>
    <n v="15.303064798598948"/>
  </r>
  <r>
    <x v="66"/>
    <s v="EMERGENCY MEDICINE"/>
    <n v="1992"/>
    <n v="41161.480000000003"/>
    <n v="32068.95"/>
    <n v="16.098870481927712"/>
  </r>
  <r>
    <x v="66"/>
    <s v="INTERVENTIONAL RADIOLOGY"/>
    <n v="64"/>
    <n v="1430.25"/>
    <n v="1122.68"/>
    <n v="17.541875000000001"/>
  </r>
  <r>
    <x v="66"/>
    <s v="PHYSICIAN ASSISTANT"/>
    <n v="3170"/>
    <n v="51785.38"/>
    <n v="38057.519999999997"/>
    <n v="12.005526813880126"/>
  </r>
  <r>
    <x v="66"/>
    <s v="UNKNOWN PHYSICIAN SPECIALTY"/>
    <n v="49"/>
    <n v="870.16"/>
    <n v="644.07000000000005"/>
    <n v="13.144285714285715"/>
  </r>
  <r>
    <x v="66"/>
    <s v="SLEEP MEDICINE"/>
    <n v="1961"/>
    <n v="38502.94"/>
    <n v="28055.64"/>
    <n v="14.306802651708312"/>
  </r>
  <r>
    <x v="66"/>
    <s v="INTERVENTIONAL CARDIOLOGY"/>
    <n v="5967"/>
    <n v="116611.73"/>
    <n v="89955.64"/>
    <n v="15.075522037874979"/>
  </r>
  <r>
    <x v="66"/>
    <s v="HOSPITALIST"/>
    <n v="654"/>
    <n v="12889.19"/>
    <n v="8896"/>
    <n v="13.602446483180428"/>
  </r>
  <r>
    <x v="66"/>
    <s v="ADVANCED HEART FAILURE AND TRANSPLANT CARDIOLOGY"/>
    <n v="314"/>
    <n v="6390.12"/>
    <n v="4880.8999999999996"/>
    <n v="15.544267515923567"/>
  </r>
  <r>
    <x v="67"/>
    <s v="GENERAL PRACTICE"/>
    <n v="19192"/>
    <n v="1080727.58"/>
    <n v="808305.51"/>
    <n v="42.116793976656943"/>
  </r>
  <r>
    <x v="67"/>
    <s v="GENERAL SURGERY"/>
    <n v="1428"/>
    <n v="74265.440000000002"/>
    <n v="54411.37"/>
    <n v="38.103200280112048"/>
  </r>
  <r>
    <x v="67"/>
    <s v="ALLERGY/IMMUNOLOGY"/>
    <n v="5001"/>
    <n v="265483.03999999998"/>
    <n v="205011.15"/>
    <n v="40.994031193761245"/>
  </r>
  <r>
    <x v="67"/>
    <s v="OTOLARYNGOLOGY"/>
    <n v="243"/>
    <n v="11934.31"/>
    <n v="9065.6299999999992"/>
    <n v="37.307119341563784"/>
  </r>
  <r>
    <x v="67"/>
    <s v="ANESTHESIOLOGY"/>
    <n v="7502"/>
    <n v="389832.84"/>
    <n v="300162.92"/>
    <n v="40.011053052519323"/>
  </r>
  <r>
    <x v="67"/>
    <s v="CARDIOLOGY"/>
    <n v="399756"/>
    <n v="21057480.010000002"/>
    <n v="16088916.289999999"/>
    <n v="40.246841298191896"/>
  </r>
  <r>
    <x v="67"/>
    <s v="FAMILY PRACTICE"/>
    <n v="300258"/>
    <n v="15234884.58"/>
    <n v="11295609.43"/>
    <n v="37.619678509814889"/>
  </r>
  <r>
    <x v="67"/>
    <s v="INTERVENTIONAL PAIN MANAGEMENT"/>
    <n v="10452"/>
    <n v="526910.07999999996"/>
    <n v="406889.93"/>
    <n v="38.929384806735555"/>
  </r>
  <r>
    <x v="67"/>
    <s v="GASTROENTEROLOGY"/>
    <n v="23935"/>
    <n v="1130676.6599999999"/>
    <n v="880066.92"/>
    <n v="36.769037810737416"/>
  </r>
  <r>
    <x v="67"/>
    <s v="INTERNAL MEDICINE"/>
    <n v="457281"/>
    <n v="24273175.359999999"/>
    <n v="17868028.120000001"/>
    <n v="39.074503685917414"/>
  </r>
  <r>
    <x v="67"/>
    <s v="OSTEOPATHIC MANIPULATIVE MEDICINE"/>
    <n v="962"/>
    <n v="49537.06"/>
    <n v="37225.620000000003"/>
    <n v="38.696070686070691"/>
  </r>
  <r>
    <x v="67"/>
    <s v="NEUROLOGY"/>
    <n v="4777"/>
    <n v="255540.25"/>
    <n v="195145.73"/>
    <n v="40.85110529621101"/>
  </r>
  <r>
    <x v="67"/>
    <s v="NEUROSURGERY"/>
    <n v="249"/>
    <n v="12219.78"/>
    <n v="8934.86"/>
    <n v="35.882971887550205"/>
  </r>
  <r>
    <x v="67"/>
    <s v="OBSTETRICS/GYNECOLOGY"/>
    <n v="1057"/>
    <n v="53207.02"/>
    <n v="40268.36"/>
    <n v="38.096840113528856"/>
  </r>
  <r>
    <x v="67"/>
    <s v="HOSPICE AND PALLIATIVE CARE"/>
    <n v="261"/>
    <n v="13486.73"/>
    <n v="10562.85"/>
    <n v="40.470689655172414"/>
  </r>
  <r>
    <x v="67"/>
    <s v="OPHTHALMOLOGY"/>
    <n v="250"/>
    <n v="11611.53"/>
    <n v="8522.0300000000007"/>
    <n v="34.088120000000004"/>
  </r>
  <r>
    <x v="67"/>
    <s v="ORAL SURGERY (DENTISTS ONLY)"/>
    <n v="32"/>
    <n v="1446.4"/>
    <n v="1134.08"/>
    <n v="35.44"/>
  </r>
  <r>
    <x v="67"/>
    <s v="ORTHOPEDIC SURGERY"/>
    <n v="4577"/>
    <n v="217841.46"/>
    <n v="166799.34"/>
    <n v="36.442940790911074"/>
  </r>
  <r>
    <x v="67"/>
    <s v="CARDIAC ELECTROPHYSIOLOGY"/>
    <n v="31349"/>
    <n v="1642119.67"/>
    <n v="1227752.81"/>
    <n v="39.164018309993942"/>
  </r>
  <r>
    <x v="67"/>
    <s v="PATHOLOGY"/>
    <n v="1526"/>
    <n v="72447.649999999994"/>
    <n v="55871.73"/>
    <n v="36.613191349934475"/>
  </r>
  <r>
    <x v="67"/>
    <s v="SPORTS MEDICINE"/>
    <n v="559"/>
    <n v="27600.41"/>
    <n v="21421.26"/>
    <n v="38.320679785330945"/>
  </r>
  <r>
    <x v="67"/>
    <s v="PHYSICAL MEDICINE AND REHABILITATION"/>
    <n v="4655"/>
    <n v="236247.19"/>
    <n v="181406.32"/>
    <n v="38.970208378088081"/>
  </r>
  <r>
    <x v="67"/>
    <s v="PSYCHIATRY"/>
    <n v="5123"/>
    <n v="284026.09000000003"/>
    <n v="213259.19"/>
    <n v="41.62779426117509"/>
  </r>
  <r>
    <x v="67"/>
    <s v="PULMONARY DISEASE"/>
    <n v="45728"/>
    <n v="2327823.9900000002"/>
    <n v="1792102.56"/>
    <n v="39.190486354093771"/>
  </r>
  <r>
    <x v="67"/>
    <s v="DIAGNOSTIC RADIOLOGY"/>
    <n v="235"/>
    <n v="14357.87"/>
    <n v="11255.92"/>
    <n v="47.897531914893619"/>
  </r>
  <r>
    <x v="67"/>
    <s v="THORACIC SURGERY"/>
    <n v="930"/>
    <n v="41272.019999999997"/>
    <n v="31203.97"/>
    <n v="33.552655913978498"/>
  </r>
  <r>
    <x v="67"/>
    <s v="UROLOGY"/>
    <n v="138"/>
    <n v="6975.4"/>
    <n v="5266"/>
    <n v="38.159420289855071"/>
  </r>
  <r>
    <x v="67"/>
    <s v="PEDIATRIC MEDICINE"/>
    <n v="452"/>
    <n v="21414.52"/>
    <n v="16327.11"/>
    <n v="36.121924778761063"/>
  </r>
  <r>
    <x v="67"/>
    <s v="GERIATRIC MEDICINE"/>
    <n v="16887"/>
    <n v="955903.56"/>
    <n v="738099.59"/>
    <n v="43.708153609285247"/>
  </r>
  <r>
    <x v="67"/>
    <s v="NEPHROLOGY"/>
    <n v="106861"/>
    <n v="5321920.9000000004"/>
    <n v="4093501.7"/>
    <n v="38.306788257643106"/>
  </r>
  <r>
    <x v="67"/>
    <s v="HAND SURGERY"/>
    <n v="74"/>
    <n v="3579.25"/>
    <n v="2763.89"/>
    <n v="37.349864864864863"/>
  </r>
  <r>
    <x v="67"/>
    <s v="INFECTIOUS DISEASE"/>
    <n v="172"/>
    <n v="9192.76"/>
    <n v="6893.72"/>
    <n v="40.079767441860469"/>
  </r>
  <r>
    <x v="67"/>
    <s v="ENDOCRINOLOGY"/>
    <n v="24913"/>
    <n v="1325896.76"/>
    <n v="1011249"/>
    <n v="40.591217436679642"/>
  </r>
  <r>
    <x v="67"/>
    <s v="INDEPENDENT DIAGNOSTIC TESTING FACILITY (IDTF)"/>
    <n v="28"/>
    <n v="1251.8800000000001"/>
    <n v="746.32"/>
    <n v="26.654285714285717"/>
  </r>
  <r>
    <x v="67"/>
    <s v="PODIATRY"/>
    <n v="1356"/>
    <n v="70225.31"/>
    <n v="49626.76"/>
    <n v="36.597905604719763"/>
  </r>
  <r>
    <x v="67"/>
    <s v="NURSE PRACTITIONER"/>
    <n v="132184"/>
    <n v="5691276.7800000003"/>
    <n v="4273733.1399999997"/>
    <n v="32.331697784905884"/>
  </r>
  <r>
    <x v="67"/>
    <s v="PHYSICAL THERAPIST IN PRIVATE PRACTICE"/>
    <n v="84"/>
    <n v="4804.16"/>
    <n v="3542.48"/>
    <n v="42.172380952380955"/>
  </r>
  <r>
    <x v="67"/>
    <s v="RHEUMATOLOGY"/>
    <n v="255"/>
    <n v="13265.36"/>
    <n v="9417.48"/>
    <n v="36.931294117647056"/>
  </r>
  <r>
    <x v="67"/>
    <s v="PAIN MANAGEMENT"/>
    <n v="5289"/>
    <n v="256745.21"/>
    <n v="196722.2"/>
    <n v="37.194592550576672"/>
  </r>
  <r>
    <x v="67"/>
    <s v="PERIPHERAL VASCULAR DISEASE"/>
    <n v="995"/>
    <n v="50010.239999999998"/>
    <n v="38891.14"/>
    <n v="39.08657286432161"/>
  </r>
  <r>
    <x v="67"/>
    <s v="VASCULAR SURGERY"/>
    <n v="58"/>
    <n v="2920.24"/>
    <n v="2294.4499999999998"/>
    <n v="39.559482758620689"/>
  </r>
  <r>
    <x v="67"/>
    <s v="CARDIAC SURGERY"/>
    <n v="98"/>
    <n v="4470.72"/>
    <n v="3532.21"/>
    <n v="36.042959183673467"/>
  </r>
  <r>
    <x v="67"/>
    <s v="ADDICTION MEDICINE"/>
    <n v="79"/>
    <n v="4057.23"/>
    <n v="2943.56"/>
    <n v="37.260253164556964"/>
  </r>
  <r>
    <x v="67"/>
    <s v="CRITICAL CARE (INTENSIVISTS)"/>
    <n v="2488"/>
    <n v="132393.01999999999"/>
    <n v="101683.57"/>
    <n v="40.86960209003216"/>
  </r>
  <r>
    <x v="67"/>
    <s v="HEMATOLOGY"/>
    <n v="21"/>
    <n v="1022.79"/>
    <n v="779.4"/>
    <n v="37.114285714285714"/>
  </r>
  <r>
    <x v="67"/>
    <s v="HEMATOLOGY/ONCOLOGY"/>
    <n v="829"/>
    <n v="46953.04"/>
    <n v="35802.699999999997"/>
    <n v="43.187816646562119"/>
  </r>
  <r>
    <x v="67"/>
    <s v="PREVENTIVE MEDICINE"/>
    <n v="93"/>
    <n v="5134.22"/>
    <n v="4024.01"/>
    <n v="43.2689247311828"/>
  </r>
  <r>
    <x v="67"/>
    <s v="CERTIFIED CLINICAL NURSE SPECIALIST"/>
    <n v="131"/>
    <n v="5390.34"/>
    <n v="4125.93"/>
    <n v="31.495648854961836"/>
  </r>
  <r>
    <x v="67"/>
    <s v="MEDICAL ONCOLOGY"/>
    <n v="262"/>
    <n v="13010.23"/>
    <n v="10416.14"/>
    <n v="39.756259541984733"/>
  </r>
  <r>
    <x v="67"/>
    <s v="SURGICAL ONCOLOGY"/>
    <n v="21"/>
    <n v="1067.8599999999999"/>
    <n v="850.49"/>
    <n v="40.499523809523808"/>
  </r>
  <r>
    <x v="67"/>
    <s v="RADIATION ONCOLOGY"/>
    <n v="1836"/>
    <n v="91485.16"/>
    <n v="73369.759999999995"/>
    <n v="39.961742919389977"/>
  </r>
  <r>
    <x v="67"/>
    <s v="EMERGENCY MEDICINE"/>
    <n v="14431"/>
    <n v="724787.62"/>
    <n v="554570.98"/>
    <n v="38.429144203450903"/>
  </r>
  <r>
    <x v="67"/>
    <s v="INTERVENTIONAL RADIOLOGY"/>
    <n v="146"/>
    <n v="7743.87"/>
    <n v="5998.66"/>
    <n v="41.086712328767121"/>
  </r>
  <r>
    <x v="67"/>
    <s v="PHYSICIAN ASSISTANT"/>
    <n v="19737"/>
    <n v="850226.91"/>
    <n v="629808.81000000006"/>
    <n v="31.910057759537928"/>
  </r>
  <r>
    <x v="67"/>
    <s v="GYNECOLOGICAL/ONCOLOGY"/>
    <n v="35"/>
    <n v="2131.15"/>
    <n v="1670.9"/>
    <n v="47.74"/>
  </r>
  <r>
    <x v="67"/>
    <s v="UNKNOWN PHYSICIAN SPECIALTY"/>
    <n v="374"/>
    <n v="17566.63"/>
    <n v="13273.65"/>
    <n v="35.491042780748664"/>
  </r>
  <r>
    <x v="67"/>
    <s v="SLEEP MEDICINE"/>
    <n v="22201"/>
    <n v="1156091.92"/>
    <n v="879268.27"/>
    <n v="39.604894824557455"/>
  </r>
  <r>
    <x v="67"/>
    <s v="INTERVENTIONAL CARDIOLOGY"/>
    <n v="70766"/>
    <n v="3559411.22"/>
    <n v="2721129.43"/>
    <n v="38.45249738575022"/>
  </r>
  <r>
    <x v="67"/>
    <s v="HOSPITALIST"/>
    <n v="3748"/>
    <n v="196372.59"/>
    <n v="148758.01"/>
    <n v="39.68997065101388"/>
  </r>
  <r>
    <x v="67"/>
    <s v="ADVANCED HEART FAILURE AND TRANSPLANT CARDIOLOGY"/>
    <n v="3154"/>
    <n v="164366.68"/>
    <n v="124921.82"/>
    <n v="39.607425491439443"/>
  </r>
  <r>
    <x v="68"/>
    <s v="GENERAL PRACTICE"/>
    <n v="23287"/>
    <n v="1217723.3700000001"/>
    <n v="910515.71"/>
    <n v="39.099742774938804"/>
  </r>
  <r>
    <x v="68"/>
    <s v="GENERAL SURGERY"/>
    <n v="2424"/>
    <n v="120017.98"/>
    <n v="88820.87"/>
    <n v="36.642273102310227"/>
  </r>
  <r>
    <x v="68"/>
    <s v="ALLERGY/IMMUNOLOGY"/>
    <n v="7746"/>
    <n v="389984.01"/>
    <n v="300074.78000000003"/>
    <n v="38.739320939839921"/>
  </r>
  <r>
    <x v="68"/>
    <s v="OTOLARYNGOLOGY"/>
    <n v="745"/>
    <n v="35962.639999999999"/>
    <n v="26312.35"/>
    <n v="35.318590604026845"/>
  </r>
  <r>
    <x v="68"/>
    <s v="ANESTHESIOLOGY"/>
    <n v="8348"/>
    <n v="414608.78"/>
    <n v="320831.67"/>
    <n v="38.432159798754192"/>
  </r>
  <r>
    <x v="68"/>
    <s v="CARDIOLOGY"/>
    <n v="473595"/>
    <n v="23505747.079999998"/>
    <n v="17999795.940000001"/>
    <n v="38.006727140278088"/>
  </r>
  <r>
    <x v="68"/>
    <s v="FAMILY PRACTICE"/>
    <n v="336485"/>
    <n v="16512506.67"/>
    <n v="12289893.25"/>
    <n v="36.524342095487171"/>
  </r>
  <r>
    <x v="68"/>
    <s v="INTERVENTIONAL PAIN MANAGEMENT"/>
    <n v="12208"/>
    <n v="610568.93000000005"/>
    <n v="467731.84"/>
    <n v="38.313551769331589"/>
  </r>
  <r>
    <x v="68"/>
    <s v="GASTROENTEROLOGY"/>
    <n v="24433"/>
    <n v="1152884.19"/>
    <n v="898445.4"/>
    <n v="36.771800433839481"/>
  </r>
  <r>
    <x v="68"/>
    <s v="INTERNAL MEDICINE"/>
    <n v="563360"/>
    <n v="28523875.219999999"/>
    <n v="21167617.879999999"/>
    <n v="37.573874396478274"/>
  </r>
  <r>
    <x v="68"/>
    <s v="OSTEOPATHIC MANIPULATIVE MEDICINE"/>
    <n v="1367"/>
    <n v="68296.14"/>
    <n v="52325.45"/>
    <n v="38.27757863935625"/>
  </r>
  <r>
    <x v="68"/>
    <s v="NEUROLOGY"/>
    <n v="6299"/>
    <n v="316391.71999999997"/>
    <n v="238070.59"/>
    <n v="37.794981743133832"/>
  </r>
  <r>
    <x v="68"/>
    <s v="NEUROSURGERY"/>
    <n v="366"/>
    <n v="16491.689999999999"/>
    <n v="12399.73"/>
    <n v="33.87904371584699"/>
  </r>
  <r>
    <x v="68"/>
    <s v="OBSTETRICS/GYNECOLOGY"/>
    <n v="1080"/>
    <n v="52877.66"/>
    <n v="40967.050000000003"/>
    <n v="37.932453703703708"/>
  </r>
  <r>
    <x v="68"/>
    <s v="HOSPICE AND PALLIATIVE CARE"/>
    <n v="324"/>
    <n v="16296.49"/>
    <n v="12783.27"/>
    <n v="39.454537037037035"/>
  </r>
  <r>
    <x v="68"/>
    <s v="OPHTHALMOLOGY"/>
    <n v="3337"/>
    <n v="177395.85"/>
    <n v="138719.76"/>
    <n v="41.570200779142944"/>
  </r>
  <r>
    <x v="68"/>
    <s v="ORTHOPEDIC SURGERY"/>
    <n v="6571"/>
    <n v="314935.21000000002"/>
    <n v="240261.29"/>
    <n v="36.56388525338609"/>
  </r>
  <r>
    <x v="68"/>
    <s v="CARDIAC ELECTROPHYSIOLOGY"/>
    <n v="26407"/>
    <n v="1279995.0900000001"/>
    <n v="979739.5"/>
    <n v="37.101507176127541"/>
  </r>
  <r>
    <x v="68"/>
    <s v="SPORTS MEDICINE"/>
    <n v="963"/>
    <n v="48078.23"/>
    <n v="35540.379999999997"/>
    <n v="36.905898234683278"/>
  </r>
  <r>
    <x v="68"/>
    <s v="PHYSICAL MEDICINE AND REHABILITATION"/>
    <n v="4978"/>
    <n v="243077.38"/>
    <n v="187097.03"/>
    <n v="37.584779027721979"/>
  </r>
  <r>
    <x v="68"/>
    <s v="PSYCHIATRY"/>
    <n v="1695"/>
    <n v="81846.350000000006"/>
    <n v="61097.49"/>
    <n v="36.045716814159292"/>
  </r>
  <r>
    <x v="68"/>
    <s v="PULMONARY DISEASE"/>
    <n v="53170"/>
    <n v="2636544.31"/>
    <n v="2019090.02"/>
    <n v="37.974233966522476"/>
  </r>
  <r>
    <x v="68"/>
    <s v="DIAGNOSTIC RADIOLOGY"/>
    <n v="1055"/>
    <n v="60292.42"/>
    <n v="47251.11"/>
    <n v="44.787781990521324"/>
  </r>
  <r>
    <x v="68"/>
    <s v="THORACIC SURGERY"/>
    <n v="831"/>
    <n v="38084.36"/>
    <n v="28897.96"/>
    <n v="34.774921780986759"/>
  </r>
  <r>
    <x v="68"/>
    <s v="UROLOGY"/>
    <n v="405"/>
    <n v="20038.919999999998"/>
    <n v="14110.16"/>
    <n v="34.839901234567904"/>
  </r>
  <r>
    <x v="68"/>
    <s v="PEDIATRIC MEDICINE"/>
    <n v="484"/>
    <n v="22811.17"/>
    <n v="17368.810000000001"/>
    <n v="35.885971074380166"/>
  </r>
  <r>
    <x v="68"/>
    <s v="GERIATRIC MEDICINE"/>
    <n v="31386"/>
    <n v="1700635.79"/>
    <n v="1325622.68"/>
    <n v="42.236114191040592"/>
  </r>
  <r>
    <x v="68"/>
    <s v="NEPHROLOGY"/>
    <n v="120964"/>
    <n v="5890453.3300000001"/>
    <n v="4554314.18"/>
    <n v="37.650161866340397"/>
  </r>
  <r>
    <x v="68"/>
    <s v="HAND SURGERY"/>
    <n v="119"/>
    <n v="5755.4"/>
    <n v="4397.1000000000004"/>
    <n v="36.950420168067232"/>
  </r>
  <r>
    <x v="68"/>
    <s v="INFECTIOUS DISEASE"/>
    <n v="256"/>
    <n v="13230.4"/>
    <n v="10085.290000000001"/>
    <n v="39.395664062500003"/>
  </r>
  <r>
    <x v="68"/>
    <s v="ENDOCRINOLOGY"/>
    <n v="32008"/>
    <n v="1620208.12"/>
    <n v="1239825.8899999999"/>
    <n v="38.734875343664079"/>
  </r>
  <r>
    <x v="68"/>
    <s v="PODIATRY"/>
    <n v="1806"/>
    <n v="89859.19"/>
    <n v="65310.09"/>
    <n v="36.162840531561457"/>
  </r>
  <r>
    <x v="68"/>
    <s v="NURSE PRACTITIONER"/>
    <n v="143426"/>
    <n v="5915410.0199999996"/>
    <n v="4464147.4400000004"/>
    <n v="31.125091963800152"/>
  </r>
  <r>
    <x v="68"/>
    <s v="PHYSICAL THERAPIST IN PRIVATE PRACTICE"/>
    <n v="103"/>
    <n v="5377.11"/>
    <n v="4122.18"/>
    <n v="40.021165048543693"/>
  </r>
  <r>
    <x v="68"/>
    <s v="RHEUMATOLOGY"/>
    <n v="464"/>
    <n v="23514.49"/>
    <n v="14546.06"/>
    <n v="31.349267241379309"/>
  </r>
  <r>
    <x v="68"/>
    <s v="PAIN MANAGEMENT"/>
    <n v="6207"/>
    <n v="298371.15999999997"/>
    <n v="228724.34"/>
    <n v="36.849418398582245"/>
  </r>
  <r>
    <x v="68"/>
    <s v="PERIPHERAL VASCULAR DISEASE"/>
    <n v="457"/>
    <n v="22423.71"/>
    <n v="17879.919999999998"/>
    <n v="39.12455142231947"/>
  </r>
  <r>
    <x v="68"/>
    <s v="VASCULAR SURGERY"/>
    <n v="64"/>
    <n v="3125.47"/>
    <n v="2456.31"/>
    <n v="38.379843749999999"/>
  </r>
  <r>
    <x v="68"/>
    <s v="CARDIAC SURGERY"/>
    <n v="189"/>
    <n v="8827.94"/>
    <n v="6787.38"/>
    <n v="35.912063492063496"/>
  </r>
  <r>
    <x v="68"/>
    <s v="ADDICTION MEDICINE"/>
    <n v="107"/>
    <n v="5340.24"/>
    <n v="4002.42"/>
    <n v="37.405794392523369"/>
  </r>
  <r>
    <x v="68"/>
    <s v="CRITICAL CARE (INTENSIVISTS)"/>
    <n v="3313"/>
    <n v="159162.46"/>
    <n v="122291.62"/>
    <n v="36.91265318442499"/>
  </r>
  <r>
    <x v="68"/>
    <s v="HEMATOLOGY/ONCOLOGY"/>
    <n v="1047"/>
    <n v="56184.74"/>
    <n v="43279.28"/>
    <n v="41.336466093600762"/>
  </r>
  <r>
    <x v="68"/>
    <s v="PREVENTIVE MEDICINE"/>
    <n v="100"/>
    <n v="5206.62"/>
    <n v="4078.26"/>
    <n v="40.782600000000002"/>
  </r>
  <r>
    <x v="68"/>
    <s v="CERTIFIED CLINICAL NURSE SPECIALIST"/>
    <n v="312"/>
    <n v="13316.06"/>
    <n v="10367.549999999999"/>
    <n v="33.229326923076918"/>
  </r>
  <r>
    <x v="68"/>
    <s v="MEDICAL ONCOLOGY"/>
    <n v="214"/>
    <n v="9850.26"/>
    <n v="7868.35"/>
    <n v="36.767990654205612"/>
  </r>
  <r>
    <x v="68"/>
    <s v="RADIATION ONCOLOGY"/>
    <n v="5019"/>
    <n v="242783.54"/>
    <n v="194611.42"/>
    <n v="38.774939230922499"/>
  </r>
  <r>
    <x v="68"/>
    <s v="EMERGENCY MEDICINE"/>
    <n v="17930"/>
    <n v="869120.44"/>
    <n v="667147.34"/>
    <n v="37.208440602342442"/>
  </r>
  <r>
    <x v="68"/>
    <s v="INTERVENTIONAL RADIOLOGY"/>
    <n v="236"/>
    <n v="12517.99"/>
    <n v="9823.94"/>
    <n v="41.62686440677966"/>
  </r>
  <r>
    <x v="68"/>
    <s v="PHYSICIAN ASSISTANT"/>
    <n v="22630"/>
    <n v="946383.25"/>
    <n v="711990.05"/>
    <n v="31.462220503756079"/>
  </r>
  <r>
    <x v="68"/>
    <s v="GYNECOLOGICAL/ONCOLOGY"/>
    <n v="46"/>
    <n v="2576"/>
    <n v="2019.4"/>
    <n v="43.9"/>
  </r>
  <r>
    <x v="68"/>
    <s v="UNKNOWN PHYSICIAN SPECIALTY"/>
    <n v="451"/>
    <n v="21217.46"/>
    <n v="16116.52"/>
    <n v="35.735077605321507"/>
  </r>
  <r>
    <x v="68"/>
    <s v="SLEEP MEDICINE"/>
    <n v="9846"/>
    <n v="477244.67"/>
    <n v="359415.39"/>
    <n v="36.503695917123707"/>
  </r>
  <r>
    <x v="68"/>
    <s v="INTERVENTIONAL CARDIOLOGY"/>
    <n v="62397"/>
    <n v="3061797.19"/>
    <n v="2362048.9500000002"/>
    <n v="37.855168517717203"/>
  </r>
  <r>
    <x v="68"/>
    <s v="HOSPITALIST"/>
    <n v="4832"/>
    <n v="238320.44"/>
    <n v="182765.42"/>
    <n v="37.823969370860929"/>
  </r>
  <r>
    <x v="68"/>
    <s v="ADVANCED HEART FAILURE AND TRANSPLANT CARDIOLOGY"/>
    <n v="2193"/>
    <n v="108617.13"/>
    <n v="83224.42"/>
    <n v="37.950031919744639"/>
  </r>
  <r>
    <x v="68"/>
    <s v="UNDERSEA AND HYPERBARIC MEDICINE"/>
    <n v="11"/>
    <n v="548.67999999999995"/>
    <n v="430.1"/>
    <n v="39.1"/>
  </r>
  <r>
    <x v="69"/>
    <s v="GENERAL PRACTICE"/>
    <n v="25734"/>
    <n v="1115054.22"/>
    <n v="859441.08"/>
    <n v="33.397104220097923"/>
  </r>
  <r>
    <x v="69"/>
    <s v="GENERAL SURGERY"/>
    <n v="1419"/>
    <n v="56549.46"/>
    <n v="42488.160000000003"/>
    <n v="29.942325581395352"/>
  </r>
  <r>
    <x v="69"/>
    <s v="ALLERGY/IMMUNOLOGY"/>
    <n v="6974"/>
    <n v="287685.95"/>
    <n v="223413.44"/>
    <n v="32.035193576139946"/>
  </r>
  <r>
    <x v="69"/>
    <s v="OTOLARYNGOLOGY"/>
    <n v="209"/>
    <n v="7878.61"/>
    <n v="5737.87"/>
    <n v="27.453923444976077"/>
  </r>
  <r>
    <x v="69"/>
    <s v="ANESTHESIOLOGY"/>
    <n v="17112"/>
    <n v="693350.99"/>
    <n v="541121.18999999994"/>
    <n v="31.622322931276294"/>
  </r>
  <r>
    <x v="69"/>
    <s v="CARDIOLOGY"/>
    <n v="348552"/>
    <n v="14049055.859999999"/>
    <n v="10885341.23"/>
    <n v="31.230178653400355"/>
  </r>
  <r>
    <x v="69"/>
    <s v="FAMILY PRACTICE"/>
    <n v="250927"/>
    <n v="10030477.82"/>
    <n v="7653706.0899999999"/>
    <n v="30.501723967528402"/>
  </r>
  <r>
    <x v="69"/>
    <s v="INTERVENTIONAL PAIN MANAGEMENT"/>
    <n v="5889"/>
    <n v="238599.52"/>
    <n v="184670.85"/>
    <n v="31.358609271523179"/>
  </r>
  <r>
    <x v="69"/>
    <s v="GASTROENTEROLOGY"/>
    <n v="4598"/>
    <n v="178427.86"/>
    <n v="139895.97"/>
    <n v="30.425395824271423"/>
  </r>
  <r>
    <x v="69"/>
    <s v="INTERNAL MEDICINE"/>
    <n v="418970"/>
    <n v="17086788.949999999"/>
    <n v="12925952.84"/>
    <n v="30.851738406091126"/>
  </r>
  <r>
    <x v="69"/>
    <s v="OSTEOPATHIC MANIPULATIVE MEDICINE"/>
    <n v="1714"/>
    <n v="67260.399999999994"/>
    <n v="51028.38"/>
    <n v="29.771516919486579"/>
  </r>
  <r>
    <x v="69"/>
    <s v="NEUROLOGY"/>
    <n v="2230"/>
    <n v="91947.199999999997"/>
    <n v="71735.850000000006"/>
    <n v="32.168542600896863"/>
  </r>
  <r>
    <x v="69"/>
    <s v="NEUROSURGERY"/>
    <n v="21"/>
    <n v="736.39"/>
    <n v="514.48"/>
    <n v="24.499047619047619"/>
  </r>
  <r>
    <x v="69"/>
    <s v="OBSTETRICS/GYNECOLOGY"/>
    <n v="1363"/>
    <n v="54305.05"/>
    <n v="42439.83"/>
    <n v="31.137072633895819"/>
  </r>
  <r>
    <x v="69"/>
    <s v="HOSPICE AND PALLIATIVE CARE"/>
    <n v="155"/>
    <n v="6151.95"/>
    <n v="4824.59"/>
    <n v="31.126387096774195"/>
  </r>
  <r>
    <x v="69"/>
    <s v="OPHTHALMOLOGY"/>
    <n v="771"/>
    <n v="29617.68"/>
    <n v="22616.49"/>
    <n v="29.333968871595332"/>
  </r>
  <r>
    <x v="69"/>
    <s v="ORTHOPEDIC SURGERY"/>
    <n v="11776"/>
    <n v="455660.98"/>
    <n v="355824.76"/>
    <n v="30.216097146739131"/>
  </r>
  <r>
    <x v="69"/>
    <s v="CARDIAC ELECTROPHYSIOLOGY"/>
    <n v="15186"/>
    <n v="638990.14"/>
    <n v="499694.63"/>
    <n v="32.904953904912418"/>
  </r>
  <r>
    <x v="69"/>
    <s v="PATHOLOGY"/>
    <n v="15"/>
    <n v="636.64"/>
    <n v="500.57"/>
    <n v="33.371333333333332"/>
  </r>
  <r>
    <x v="69"/>
    <s v="SPORTS MEDICINE"/>
    <n v="1244"/>
    <n v="47711.45"/>
    <n v="37784.79"/>
    <n v="30.37362540192926"/>
  </r>
  <r>
    <x v="69"/>
    <s v="PLASTIC AND RECONSTRUCTIVE SURGERY"/>
    <n v="19"/>
    <n v="732.63"/>
    <n v="580.55999999999995"/>
    <n v="30.555789473684207"/>
  </r>
  <r>
    <x v="69"/>
    <s v="PHYSICAL MEDICINE AND REHABILITATION"/>
    <n v="6085"/>
    <n v="238325.31"/>
    <n v="185834.63"/>
    <n v="30.539791290057519"/>
  </r>
  <r>
    <x v="69"/>
    <s v="PSYCHIATRY"/>
    <n v="322"/>
    <n v="12362.51"/>
    <n v="9624.4699999999993"/>
    <n v="29.889658385093167"/>
  </r>
  <r>
    <x v="69"/>
    <s v="PULMONARY DISEASE"/>
    <n v="25391"/>
    <n v="1027871.57"/>
    <n v="799283.88"/>
    <n v="31.479023275963925"/>
  </r>
  <r>
    <x v="69"/>
    <s v="DIAGNOSTIC RADIOLOGY"/>
    <n v="1213"/>
    <n v="55740.160000000003"/>
    <n v="43668.34"/>
    <n v="36.00028029678483"/>
  </r>
  <r>
    <x v="69"/>
    <s v="THORACIC SURGERY"/>
    <n v="624"/>
    <n v="23552.84"/>
    <n v="17516.89"/>
    <n v="28.071939102564102"/>
  </r>
  <r>
    <x v="69"/>
    <s v="UROLOGY"/>
    <n v="351"/>
    <n v="14157.66"/>
    <n v="10007.23"/>
    <n v="28.510626780626779"/>
  </r>
  <r>
    <x v="69"/>
    <s v="PEDIATRIC MEDICINE"/>
    <n v="127"/>
    <n v="4806.8999999999996"/>
    <n v="3727.07"/>
    <n v="29.347007874015748"/>
  </r>
  <r>
    <x v="69"/>
    <s v="GERIATRIC MEDICINE"/>
    <n v="4175"/>
    <n v="172227.51"/>
    <n v="134265.35999999999"/>
    <n v="32.159367664670654"/>
  </r>
  <r>
    <x v="69"/>
    <s v="NEPHROLOGY"/>
    <n v="111353"/>
    <n v="4382257.25"/>
    <n v="3434773.47"/>
    <n v="30.845809901843687"/>
  </r>
  <r>
    <x v="69"/>
    <s v="HAND SURGERY"/>
    <n v="233"/>
    <n v="9196.1299999999992"/>
    <n v="7219"/>
    <n v="30.98283261802575"/>
  </r>
  <r>
    <x v="69"/>
    <s v="INFECTIOUS DISEASE"/>
    <n v="175"/>
    <n v="6770.27"/>
    <n v="5094.2700000000004"/>
    <n v="29.110114285714289"/>
  </r>
  <r>
    <x v="69"/>
    <s v="ENDOCRINOLOGY"/>
    <n v="18344"/>
    <n v="753761.57"/>
    <n v="588322.31000000006"/>
    <n v="32.071647950283477"/>
  </r>
  <r>
    <x v="69"/>
    <s v="PODIATRY"/>
    <n v="939"/>
    <n v="37038.36"/>
    <n v="27653.71"/>
    <n v="29.450170394036206"/>
  </r>
  <r>
    <x v="69"/>
    <s v="NURSE PRACTITIONER"/>
    <n v="117306"/>
    <n v="3908743.71"/>
    <n v="2987180"/>
    <n v="25.464852607709751"/>
  </r>
  <r>
    <x v="69"/>
    <s v="PHYSICAL THERAPIST IN PRIVATE PRACTICE"/>
    <n v="69"/>
    <n v="2878.48"/>
    <n v="2158.63"/>
    <n v="31.284492753623191"/>
  </r>
  <r>
    <x v="69"/>
    <s v="RHEUMATOLOGY"/>
    <n v="117"/>
    <n v="5043.49"/>
    <n v="1851"/>
    <n v="15.820512820512821"/>
  </r>
  <r>
    <x v="69"/>
    <s v="PAIN MANAGEMENT"/>
    <n v="7613"/>
    <n v="301227.96000000002"/>
    <n v="233416.11"/>
    <n v="30.660200972021538"/>
  </r>
  <r>
    <x v="69"/>
    <s v="PERIPHERAL VASCULAR DISEASE"/>
    <n v="94"/>
    <n v="3878.46"/>
    <n v="3075.88"/>
    <n v="32.722127659574468"/>
  </r>
  <r>
    <x v="69"/>
    <s v="VASCULAR SURGERY"/>
    <n v="12"/>
    <n v="467.88"/>
    <n v="370.1"/>
    <n v="30.841666666666669"/>
  </r>
  <r>
    <x v="69"/>
    <s v="CARDIAC SURGERY"/>
    <n v="362"/>
    <n v="13658.8"/>
    <n v="10140.11"/>
    <n v="28.011353591160223"/>
  </r>
  <r>
    <x v="69"/>
    <s v="CRITICAL CARE (INTENSIVISTS)"/>
    <n v="1636"/>
    <n v="66066.13"/>
    <n v="51328.5"/>
    <n v="31.374388753056234"/>
  </r>
  <r>
    <x v="69"/>
    <s v="HEMATOLOGY/ONCOLOGY"/>
    <n v="546"/>
    <n v="23359.59"/>
    <n v="18244.34"/>
    <n v="33.414542124542123"/>
  </r>
  <r>
    <x v="69"/>
    <s v="PREVENTIVE MEDICINE"/>
    <n v="36"/>
    <n v="1435.42"/>
    <n v="1120.8900000000001"/>
    <n v="31.135833333333338"/>
  </r>
  <r>
    <x v="69"/>
    <s v="CERTIFIED CLINICAL NURSE SPECIALIST"/>
    <n v="161"/>
    <n v="5198.3"/>
    <n v="4052"/>
    <n v="25.167701863354036"/>
  </r>
  <r>
    <x v="69"/>
    <s v="MEDICAL ONCOLOGY"/>
    <n v="145"/>
    <n v="5463.86"/>
    <n v="4350.24"/>
    <n v="30.001655172413791"/>
  </r>
  <r>
    <x v="69"/>
    <s v="RADIATION ONCOLOGY"/>
    <n v="4620"/>
    <n v="181990.96"/>
    <n v="145957.9"/>
    <n v="31.592619047619046"/>
  </r>
  <r>
    <x v="69"/>
    <s v="EMERGENCY MEDICINE"/>
    <n v="16162"/>
    <n v="642268.29"/>
    <n v="498002.35"/>
    <n v="30.81316359361465"/>
  </r>
  <r>
    <x v="69"/>
    <s v="INTERVENTIONAL RADIOLOGY"/>
    <n v="288"/>
    <n v="13118.33"/>
    <n v="10287.58"/>
    <n v="35.720763888888889"/>
  </r>
  <r>
    <x v="69"/>
    <s v="PHYSICIAN ASSISTANT"/>
    <n v="17456"/>
    <n v="593774.93999999994"/>
    <n v="452425.13"/>
    <n v="25.918029903758022"/>
  </r>
  <r>
    <x v="69"/>
    <s v="GYNECOLOGICAL/ONCOLOGY"/>
    <n v="87"/>
    <n v="3905.43"/>
    <n v="3061.53"/>
    <n v="35.190000000000005"/>
  </r>
  <r>
    <x v="69"/>
    <s v="UNKNOWN PHYSICIAN SPECIALTY"/>
    <n v="164"/>
    <n v="6286.73"/>
    <n v="4800.26"/>
    <n v="29.269878048780487"/>
  </r>
  <r>
    <x v="69"/>
    <s v="SLEEP MEDICINE"/>
    <n v="2574"/>
    <n v="105065.28"/>
    <n v="79853.350000000006"/>
    <n v="31.023057498057501"/>
  </r>
  <r>
    <x v="69"/>
    <s v="INTERVENTIONAL CARDIOLOGY"/>
    <n v="32694"/>
    <n v="1295652.8799999999"/>
    <n v="1011396.11"/>
    <n v="30.93522083562733"/>
  </r>
  <r>
    <x v="69"/>
    <s v="HOSPITALIST"/>
    <n v="4845"/>
    <n v="196314.23999999999"/>
    <n v="151779.48000000001"/>
    <n v="31.327034055727555"/>
  </r>
  <r>
    <x v="69"/>
    <s v="ADVANCED HEART FAILURE AND TRANSPLANT CARDIOLOGY"/>
    <n v="344"/>
    <n v="13521.39"/>
    <n v="10523.56"/>
    <n v="30.591744186046512"/>
  </r>
  <r>
    <x v="69"/>
    <s v="UNDERSEA AND HYPERBARIC MEDICINE"/>
    <n v="17"/>
    <n v="692.58"/>
    <n v="542.98"/>
    <n v="31.94"/>
  </r>
  <r>
    <x v="70"/>
    <s v="PEDIATRIC MEDICINE"/>
    <n v="18"/>
    <n v="13982.77"/>
    <n v="10299.81"/>
    <n v="572.21166666666659"/>
  </r>
  <r>
    <x v="71"/>
    <s v="GENERAL SURGERY"/>
    <n v="19"/>
    <n v="7671.06"/>
    <n v="6014.07"/>
    <n v="316.52999999999997"/>
  </r>
  <r>
    <x v="71"/>
    <s v="PEDIATRIC MEDICINE"/>
    <n v="177"/>
    <n v="70646.86"/>
    <n v="55108.83"/>
    <n v="311.34932203389832"/>
  </r>
  <r>
    <x v="71"/>
    <s v="CRITICAL CARE (INTENSIVISTS)"/>
    <n v="44"/>
    <n v="17459.400000000001"/>
    <n v="13688.22"/>
    <n v="311.09590909090906"/>
  </r>
  <r>
    <x v="72"/>
    <s v="GENERAL PRACTICE"/>
    <n v="3254"/>
    <n v="48769.3"/>
    <n v="37711.96"/>
    <n v="11.589416103257529"/>
  </r>
  <r>
    <x v="72"/>
    <s v="GENERAL SURGERY"/>
    <n v="533"/>
    <n v="8019.94"/>
    <n v="6221.09"/>
    <n v="11.671838649155722"/>
  </r>
  <r>
    <x v="72"/>
    <s v="CARDIOLOGY"/>
    <n v="676"/>
    <n v="9098.2800000000007"/>
    <n v="6352.3"/>
    <n v="9.3968934911242599"/>
  </r>
  <r>
    <x v="72"/>
    <s v="FAMILY PRACTICE"/>
    <n v="5378"/>
    <n v="79245.350000000006"/>
    <n v="60197.7"/>
    <n v="11.193324656005951"/>
  </r>
  <r>
    <x v="72"/>
    <s v="INTERNAL MEDICINE"/>
    <n v="2682"/>
    <n v="38824.839999999997"/>
    <n v="29089.75"/>
    <n v="10.846290082028338"/>
  </r>
  <r>
    <x v="72"/>
    <s v="PATHOLOGY"/>
    <n v="23"/>
    <n v="347.3"/>
    <n v="272.32"/>
    <n v="11.84"/>
  </r>
  <r>
    <x v="72"/>
    <s v="PHYSICAL MEDICINE AND REHABILITATION"/>
    <n v="15"/>
    <n v="215.1"/>
    <n v="168.64"/>
    <n v="11.242666666666667"/>
  </r>
  <r>
    <x v="72"/>
    <s v="NEPHROLOGY"/>
    <n v="1246"/>
    <n v="19769.560000000001"/>
    <n v="15466.65"/>
    <n v="12.413041733547351"/>
  </r>
  <r>
    <x v="72"/>
    <s v="NURSE PRACTITIONER"/>
    <n v="3890"/>
    <n v="47965.27"/>
    <n v="36454.68"/>
    <n v="9.3713830334190238"/>
  </r>
  <r>
    <x v="72"/>
    <s v="EMERGENCY MEDICINE"/>
    <n v="12"/>
    <n v="179.01"/>
    <n v="141.56"/>
    <n v="11.796666666666667"/>
  </r>
  <r>
    <x v="72"/>
    <s v="PHYSICIAN ASSISTANT"/>
    <n v="8234"/>
    <n v="105449.11"/>
    <n v="81853.570000000007"/>
    <n v="9.9409242166626193"/>
  </r>
  <r>
    <x v="72"/>
    <s v="INTERVENTIONAL CARDIOLOGY"/>
    <n v="20"/>
    <n v="264.26"/>
    <n v="189.69"/>
    <n v="9.4845000000000006"/>
  </r>
  <r>
    <x v="73"/>
    <s v="GENERAL PRACTICE"/>
    <n v="12"/>
    <n v="179.26"/>
    <n v="117.01"/>
    <n v="9.7508333333333344"/>
  </r>
  <r>
    <x v="73"/>
    <s v="CARDIOLOGY"/>
    <n v="427"/>
    <n v="7044.91"/>
    <n v="5132.43"/>
    <n v="12.019742388758782"/>
  </r>
  <r>
    <x v="73"/>
    <s v="FAMILY PRACTICE"/>
    <n v="355"/>
    <n v="5186.43"/>
    <n v="3377.37"/>
    <n v="9.5137183098591542"/>
  </r>
  <r>
    <x v="73"/>
    <s v="INTERNAL MEDICINE"/>
    <n v="2840"/>
    <n v="39875.97"/>
    <n v="30302.12"/>
    <n v="10.669760563380281"/>
  </r>
  <r>
    <x v="73"/>
    <s v="NEUROLOGY"/>
    <n v="29"/>
    <n v="494.74"/>
    <n v="369.63"/>
    <n v="12.745862068965517"/>
  </r>
  <r>
    <x v="73"/>
    <s v="CARDIAC ELECTROPHYSIOLOGY"/>
    <n v="91"/>
    <n v="1465.95"/>
    <n v="1139.4100000000001"/>
    <n v="12.520989010989013"/>
  </r>
  <r>
    <x v="73"/>
    <s v="NEPHROLOGY"/>
    <n v="65"/>
    <n v="961.11"/>
    <n v="730.81"/>
    <n v="11.243230769230768"/>
  </r>
  <r>
    <x v="73"/>
    <s v="NURSE PRACTITIONER"/>
    <n v="85"/>
    <n v="1102.32"/>
    <n v="792.27"/>
    <n v="9.320823529411765"/>
  </r>
  <r>
    <x v="73"/>
    <s v="PHYSICIAN ASSISTANT"/>
    <n v="33"/>
    <n v="413.3"/>
    <n v="296.95"/>
    <n v="8.9984848484848481"/>
  </r>
  <r>
    <x v="73"/>
    <s v="INTERVENTIONAL CARDIOLOGY"/>
    <n v="96"/>
    <n v="1488.21"/>
    <n v="1082.73"/>
    <n v="11.278437500000001"/>
  </r>
  <r>
    <x v="74"/>
    <s v="PEDIATRIC MEDICINE"/>
    <n v="54"/>
    <n v="30045.58"/>
    <n v="23670.37"/>
    <n v="438.34018518518519"/>
  </r>
  <r>
    <x v="74"/>
    <s v="CRITICAL CARE (INTENSIVISTS)"/>
    <n v="37"/>
    <n v="20550.43"/>
    <n v="16098.58"/>
    <n v="435.09675675675675"/>
  </r>
  <r>
    <x v="75"/>
    <s v="PEDIATRIC MEDICINE"/>
    <n v="304"/>
    <n v="103080.47"/>
    <n v="81050.84"/>
    <n v="266.6146052631579"/>
  </r>
  <r>
    <x v="75"/>
    <s v="CRITICAL CARE (INTENSIVISTS)"/>
    <n v="336"/>
    <n v="114281.87"/>
    <n v="89678.63"/>
    <n v="266.90068452380956"/>
  </r>
  <r>
    <x v="76"/>
    <s v="PEDIATRIC MEDICINE"/>
    <n v="34"/>
    <n v="4478.82"/>
    <n v="3511.67"/>
    <n v="103.28441176470588"/>
  </r>
  <r>
    <x v="77"/>
    <s v="GENERAL PRACTICE"/>
    <n v="2129"/>
    <n v="609911.89"/>
    <n v="455569.5"/>
    <n v="213.98285580084547"/>
  </r>
  <r>
    <x v="77"/>
    <s v="GENERAL SURGERY"/>
    <n v="209"/>
    <n v="60681.4"/>
    <n v="45015.46"/>
    <n v="215.38497607655501"/>
  </r>
  <r>
    <x v="77"/>
    <s v="ANESTHESIOLOGY"/>
    <n v="14"/>
    <n v="2680.96"/>
    <n v="2007.73"/>
    <n v="143.40928571428572"/>
  </r>
  <r>
    <x v="77"/>
    <s v="CARDIOLOGY"/>
    <n v="1071"/>
    <n v="323724.90999999997"/>
    <n v="250817.5"/>
    <n v="234.19000933706815"/>
  </r>
  <r>
    <x v="77"/>
    <s v="FAMILY PRACTICE"/>
    <n v="12123"/>
    <n v="3236571.44"/>
    <n v="2292955.36"/>
    <n v="189.14091891446012"/>
  </r>
  <r>
    <x v="77"/>
    <s v="INTERVENTIONAL PAIN MANAGEMENT"/>
    <n v="22"/>
    <n v="5533.44"/>
    <n v="3944.02"/>
    <n v="179.27363636363637"/>
  </r>
  <r>
    <x v="77"/>
    <s v="GASTROENTEROLOGY"/>
    <n v="29"/>
    <n v="8167.33"/>
    <n v="6042.43"/>
    <n v="208.3596551724138"/>
  </r>
  <r>
    <x v="77"/>
    <s v="INTERNAL MEDICINE"/>
    <n v="23370"/>
    <n v="6463125.6699999999"/>
    <n v="4551686.84"/>
    <n v="194.76623192126658"/>
  </r>
  <r>
    <x v="77"/>
    <s v="OSTEOPATHIC MANIPULATIVE MEDICINE"/>
    <n v="116"/>
    <n v="34902.07"/>
    <n v="27171.52"/>
    <n v="234.23724137931035"/>
  </r>
  <r>
    <x v="77"/>
    <s v="NEUROLOGY"/>
    <n v="24929"/>
    <n v="6741642.6100000003"/>
    <n v="4873557.3600000003"/>
    <n v="195.49750732079107"/>
  </r>
  <r>
    <x v="77"/>
    <s v="NEUROSURGERY"/>
    <n v="44"/>
    <n v="14055.25"/>
    <n v="10553.44"/>
    <n v="239.85090909090911"/>
  </r>
  <r>
    <x v="77"/>
    <s v="SPEECH LANGUAGE PATHOLOGISTS"/>
    <n v="23"/>
    <n v="6294.18"/>
    <n v="4934.6499999999996"/>
    <n v="214.54999999999998"/>
  </r>
  <r>
    <x v="77"/>
    <s v="OBSTETRICS/GYNECOLOGY"/>
    <n v="94"/>
    <n v="27298.21"/>
    <n v="20713.79"/>
    <n v="220.35946808510639"/>
  </r>
  <r>
    <x v="77"/>
    <s v="HOSPICE AND PALLIATIVE CARE"/>
    <n v="47"/>
    <n v="13245.92"/>
    <n v="9999.9500000000007"/>
    <n v="212.7648936170213"/>
  </r>
  <r>
    <x v="77"/>
    <s v="PHYSICAL MEDICINE AND REHABILITATION"/>
    <n v="65"/>
    <n v="15114.21"/>
    <n v="11218.21"/>
    <n v="172.58784615384613"/>
  </r>
  <r>
    <x v="77"/>
    <s v="PSYCHIATRY"/>
    <n v="1989"/>
    <n v="533552.69999999995"/>
    <n v="401033.84"/>
    <n v="201.62586224233286"/>
  </r>
  <r>
    <x v="77"/>
    <s v="GERIATRIC PSYCHIATRY"/>
    <n v="33"/>
    <n v="8286.35"/>
    <n v="5621.54"/>
    <n v="170.34969696969696"/>
  </r>
  <r>
    <x v="77"/>
    <s v="PULMONARY DISEASE"/>
    <n v="22"/>
    <n v="5041.92"/>
    <n v="3956.56"/>
    <n v="179.84363636363636"/>
  </r>
  <r>
    <x v="77"/>
    <s v="UROLOGY"/>
    <n v="35"/>
    <n v="10534.3"/>
    <n v="8258.6"/>
    <n v="235.96"/>
  </r>
  <r>
    <x v="77"/>
    <s v="PEDIATRIC MEDICINE"/>
    <n v="16"/>
    <n v="4233.6099999999997"/>
    <n v="2638.62"/>
    <n v="164.91374999999999"/>
  </r>
  <r>
    <x v="77"/>
    <s v="GERIATRIC MEDICINE"/>
    <n v="5785"/>
    <n v="1437076.8"/>
    <n v="1034009.01"/>
    <n v="178.73967329299913"/>
  </r>
  <r>
    <x v="77"/>
    <s v="NEPHROLOGY"/>
    <n v="76"/>
    <n v="20473.82"/>
    <n v="15628"/>
    <n v="205.63157894736841"/>
  </r>
  <r>
    <x v="77"/>
    <s v="OPTOMETRY"/>
    <n v="11"/>
    <n v="2967.47"/>
    <n v="2326.5300000000002"/>
    <n v="211.5027272727273"/>
  </r>
  <r>
    <x v="77"/>
    <s v="ENDOCRINOLOGY"/>
    <n v="195"/>
    <n v="53174.69"/>
    <n v="36958.17"/>
    <n v="189.5290769230769"/>
  </r>
  <r>
    <x v="77"/>
    <s v="NURSE PRACTITIONER"/>
    <n v="38648"/>
    <n v="8680098.5299999993"/>
    <n v="6432834.7000000002"/>
    <n v="166.44676826743947"/>
  </r>
  <r>
    <x v="77"/>
    <s v="RHEUMATOLOGY"/>
    <n v="54"/>
    <n v="16519.75"/>
    <n v="12619.81"/>
    <n v="233.70018518518518"/>
  </r>
  <r>
    <x v="77"/>
    <s v="CLINICAL PSYCHOLOGIST"/>
    <n v="90"/>
    <n v="25437.9"/>
    <n v="19069.75"/>
    <n v="211.88611111111112"/>
  </r>
  <r>
    <x v="77"/>
    <s v="PAIN MANAGEMENT"/>
    <n v="67"/>
    <n v="17797.37"/>
    <n v="13757.83"/>
    <n v="205.34074626865672"/>
  </r>
  <r>
    <x v="77"/>
    <s v="HEMATOLOGY/ONCOLOGY"/>
    <n v="71"/>
    <n v="20387.919999999998"/>
    <n v="14424.41"/>
    <n v="203.16070422535211"/>
  </r>
  <r>
    <x v="77"/>
    <s v="CERTIFIED CLINICAL NURSE SPECIALIST"/>
    <n v="85"/>
    <n v="19085.79"/>
    <n v="13512.94"/>
    <n v="158.97576470588237"/>
  </r>
  <r>
    <x v="77"/>
    <s v="EMERGENCY MEDICINE"/>
    <n v="950"/>
    <n v="267828.40999999997"/>
    <n v="205961.66"/>
    <n v="216.80174736842105"/>
  </r>
  <r>
    <x v="77"/>
    <s v="PHYSICIAN ASSISTANT"/>
    <n v="3500"/>
    <n v="772090.03"/>
    <n v="565523.49"/>
    <n v="161.57813999999999"/>
  </r>
  <r>
    <x v="77"/>
    <s v="HOSPITALIST"/>
    <n v="770"/>
    <n v="193830.88"/>
    <n v="145923.82999999999"/>
    <n v="189.51146753246752"/>
  </r>
  <r>
    <x v="78"/>
    <s v="GENERAL PRACTICE"/>
    <n v="2516"/>
    <n v="107319.46"/>
    <n v="81007.56"/>
    <n v="32.196963434022258"/>
  </r>
  <r>
    <x v="78"/>
    <s v="GENERAL SURGERY"/>
    <n v="45"/>
    <n v="1915.18"/>
    <n v="1500.07"/>
    <n v="33.334888888888891"/>
  </r>
  <r>
    <x v="78"/>
    <s v="ANESTHESIOLOGY"/>
    <n v="9822"/>
    <n v="429657.52"/>
    <n v="327769.21000000002"/>
    <n v="33.370923437181837"/>
  </r>
  <r>
    <x v="78"/>
    <s v="CARDIOLOGY"/>
    <n v="1741"/>
    <n v="85754.11"/>
    <n v="67226.100000000006"/>
    <n v="38.61349798966112"/>
  </r>
  <r>
    <x v="78"/>
    <s v="FAMILY PRACTICE"/>
    <n v="21306"/>
    <n v="900842.93"/>
    <n v="654603.74"/>
    <n v="30.723915329015302"/>
  </r>
  <r>
    <x v="78"/>
    <s v="INTERVENTIONAL PAIN MANAGEMENT"/>
    <n v="1395"/>
    <n v="60654.07"/>
    <n v="45453.99"/>
    <n v="32.583505376344085"/>
  </r>
  <r>
    <x v="78"/>
    <s v="GASTROENTEROLOGY"/>
    <n v="21"/>
    <n v="981.29"/>
    <n v="769.8"/>
    <n v="36.657142857142858"/>
  </r>
  <r>
    <x v="78"/>
    <s v="INTERNAL MEDICINE"/>
    <n v="20559"/>
    <n v="890492.64"/>
    <n v="668936"/>
    <n v="32.537380222773479"/>
  </r>
  <r>
    <x v="78"/>
    <s v="OSTEOPATHIC MANIPULATIVE MEDICINE"/>
    <n v="403"/>
    <n v="16520.86"/>
    <n v="12514.87"/>
    <n v="31.054267990074443"/>
  </r>
  <r>
    <x v="78"/>
    <s v="NEUROLOGY"/>
    <n v="242"/>
    <n v="9760.5400000000009"/>
    <n v="6726.9"/>
    <n v="27.797107438016528"/>
  </r>
  <r>
    <x v="78"/>
    <s v="OBSTETRICS/GYNECOLOGY"/>
    <n v="54"/>
    <n v="2197.33"/>
    <n v="1417.62"/>
    <n v="26.252222222222219"/>
  </r>
  <r>
    <x v="78"/>
    <s v="PHYSICAL MEDICINE AND REHABILITATION"/>
    <n v="4264"/>
    <n v="197596.73"/>
    <n v="145581.95000000001"/>
    <n v="34.142108348968108"/>
  </r>
  <r>
    <x v="78"/>
    <s v="PSYCHIATRY"/>
    <n v="22067"/>
    <n v="885821.05"/>
    <n v="689799.03"/>
    <n v="31.259302578510901"/>
  </r>
  <r>
    <x v="78"/>
    <s v="PULMONARY DISEASE"/>
    <n v="639"/>
    <n v="29356.79"/>
    <n v="21178.74"/>
    <n v="33.143568075117372"/>
  </r>
  <r>
    <x v="78"/>
    <s v="PEDIATRIC MEDICINE"/>
    <n v="259"/>
    <n v="10701.74"/>
    <n v="7948.01"/>
    <n v="30.687297297297299"/>
  </r>
  <r>
    <x v="78"/>
    <s v="GERIATRIC MEDICINE"/>
    <n v="679"/>
    <n v="31588.55"/>
    <n v="24300.86"/>
    <n v="35.789189985272458"/>
  </r>
  <r>
    <x v="78"/>
    <s v="NEPHROLOGY"/>
    <n v="973"/>
    <n v="41239.89"/>
    <n v="32718.27"/>
    <n v="33.626176772867424"/>
  </r>
  <r>
    <x v="78"/>
    <s v="ENDOCRINOLOGY"/>
    <n v="21"/>
    <n v="861.3"/>
    <n v="675.24"/>
    <n v="32.154285714285713"/>
  </r>
  <r>
    <x v="78"/>
    <s v="NURSE PRACTITIONER"/>
    <n v="119121"/>
    <n v="4268047.9000000004"/>
    <n v="3275029.3"/>
    <n v="27.493299250342087"/>
  </r>
  <r>
    <x v="78"/>
    <s v="PHYSICAL THERAPIST IN PRIVATE PRACTICE"/>
    <n v="19"/>
    <n v="799.14"/>
    <n v="641.25"/>
    <n v="33.75"/>
  </r>
  <r>
    <x v="78"/>
    <s v="CLINICAL PSYCHOLOGIST"/>
    <n v="17473"/>
    <n v="671271.6"/>
    <n v="521945.57"/>
    <n v="29.871548675098722"/>
  </r>
  <r>
    <x v="78"/>
    <s v="PAIN MANAGEMENT"/>
    <n v="12742"/>
    <n v="554987.59"/>
    <n v="413989.34"/>
    <n v="32.490138125882908"/>
  </r>
  <r>
    <x v="78"/>
    <s v="ADDICTION MEDICINE"/>
    <n v="312"/>
    <n v="12657.23"/>
    <n v="9210.0400000000009"/>
    <n v="29.519358974358976"/>
  </r>
  <r>
    <x v="78"/>
    <s v="LICENSED CLINICAL SOCIAL WORKER"/>
    <n v="145"/>
    <n v="4644.3599999999997"/>
    <n v="3408.57"/>
    <n v="23.507379310344827"/>
  </r>
  <r>
    <x v="78"/>
    <s v="HEMATOLOGY/ONCOLOGY"/>
    <n v="28"/>
    <n v="1273.7"/>
    <n v="1007.85"/>
    <n v="35.994642857142857"/>
  </r>
  <r>
    <x v="78"/>
    <s v="PREVENTIVE MEDICINE"/>
    <n v="18"/>
    <n v="801.82"/>
    <n v="623.22"/>
    <n v="34.623333333333335"/>
  </r>
  <r>
    <x v="78"/>
    <s v="CERTIFIED CLINICAL NURSE SPECIALIST"/>
    <n v="1870"/>
    <n v="73495.679999999993"/>
    <n v="57569.37"/>
    <n v="30.785759358288772"/>
  </r>
  <r>
    <x v="78"/>
    <s v="EMERGENCY MEDICINE"/>
    <n v="875"/>
    <n v="40806.230000000003"/>
    <n v="30635.200000000001"/>
    <n v="35.011657142857146"/>
  </r>
  <r>
    <x v="78"/>
    <s v="PHYSICIAN ASSISTANT"/>
    <n v="11034"/>
    <n v="401313.61"/>
    <n v="300608.96000000002"/>
    <n v="27.243878919702738"/>
  </r>
  <r>
    <x v="78"/>
    <s v="HOSPITALIST"/>
    <n v="430"/>
    <n v="17560.79"/>
    <n v="13889.47"/>
    <n v="32.30109302325581"/>
  </r>
  <r>
    <x v="79"/>
    <s v="GENERAL PRACTICE"/>
    <n v="6779"/>
    <n v="841564.97"/>
    <n v="612717.61"/>
    <n v="90.384659979347987"/>
  </r>
  <r>
    <x v="79"/>
    <s v="GENERAL SURGERY"/>
    <n v="207"/>
    <n v="24324.69"/>
    <n v="18526.919999999998"/>
    <n v="89.502028985507238"/>
  </r>
  <r>
    <x v="79"/>
    <s v="ALLERGY/IMMUNOLOGY"/>
    <n v="593"/>
    <n v="94222.19"/>
    <n v="74204.740000000005"/>
    <n v="125.13446880269815"/>
  </r>
  <r>
    <x v="79"/>
    <s v="ANESTHESIOLOGY"/>
    <n v="4833"/>
    <n v="653881.67000000004"/>
    <n v="507471.76"/>
    <n v="105.00139871715291"/>
  </r>
  <r>
    <x v="79"/>
    <s v="CARDIOLOGY"/>
    <n v="14993"/>
    <n v="2058633.38"/>
    <n v="1596440.42"/>
    <n v="106.47905155739345"/>
  </r>
  <r>
    <x v="79"/>
    <s v="DERMATOLOGY"/>
    <n v="20"/>
    <n v="2769.32"/>
    <n v="2171.1799999999998"/>
    <n v="108.559"/>
  </r>
  <r>
    <x v="79"/>
    <s v="FAMILY PRACTICE"/>
    <n v="103393"/>
    <n v="13137181.310000001"/>
    <n v="9556650.0899999999"/>
    <n v="92.430339481396231"/>
  </r>
  <r>
    <x v="79"/>
    <s v="INTERVENTIONAL PAIN MANAGEMENT"/>
    <n v="1944"/>
    <n v="253977.89"/>
    <n v="197819.27"/>
    <n v="101.75888374485596"/>
  </r>
  <r>
    <x v="79"/>
    <s v="GASTROENTEROLOGY"/>
    <n v="2727"/>
    <n v="348959.13"/>
    <n v="265000.7"/>
    <n v="97.176640997433083"/>
  </r>
  <r>
    <x v="79"/>
    <s v="INTERNAL MEDICINE"/>
    <n v="152417"/>
    <n v="19522744.949999999"/>
    <n v="14301017.58"/>
    <n v="93.828231627705577"/>
  </r>
  <r>
    <x v="79"/>
    <s v="OSTEOPATHIC MANIPULATIVE MEDICINE"/>
    <n v="991"/>
    <n v="137325.26"/>
    <n v="107535.57"/>
    <n v="108.51217961654895"/>
  </r>
  <r>
    <x v="79"/>
    <s v="NEUROLOGY"/>
    <n v="8373"/>
    <n v="1093687.8"/>
    <n v="836551.5"/>
    <n v="99.910605517735576"/>
  </r>
  <r>
    <x v="79"/>
    <s v="NEUROSURGERY"/>
    <n v="77"/>
    <n v="11029.02"/>
    <n v="8324.1"/>
    <n v="108.10519480519481"/>
  </r>
  <r>
    <x v="79"/>
    <s v="OBSTETRICS/GYNECOLOGY"/>
    <n v="237"/>
    <n v="31056.37"/>
    <n v="23453.07"/>
    <n v="98.958101265822791"/>
  </r>
  <r>
    <x v="79"/>
    <s v="HOSPICE AND PALLIATIVE CARE"/>
    <n v="123"/>
    <n v="17553.75"/>
    <n v="14025.4"/>
    <n v="114.02764227642277"/>
  </r>
  <r>
    <x v="79"/>
    <s v="OPHTHALMOLOGY"/>
    <n v="82"/>
    <n v="11336.95"/>
    <n v="8888.7000000000007"/>
    <n v="108.39878048780488"/>
  </r>
  <r>
    <x v="79"/>
    <s v="CARDIAC ELECTROPHYSIOLOGY"/>
    <n v="234"/>
    <n v="32279.26"/>
    <n v="25595.06"/>
    <n v="109.3805982905983"/>
  </r>
  <r>
    <x v="79"/>
    <s v="SPORTS MEDICINE"/>
    <n v="343"/>
    <n v="48788.49"/>
    <n v="29675.599999999999"/>
    <n v="86.517784256559764"/>
  </r>
  <r>
    <x v="79"/>
    <s v="PHYSICAL MEDICINE AND REHABILITATION"/>
    <n v="3838"/>
    <n v="482103.44"/>
    <n v="375370.07"/>
    <n v="97.803561750911939"/>
  </r>
  <r>
    <x v="79"/>
    <s v="PSYCHIATRY"/>
    <n v="606"/>
    <n v="60437.279999999999"/>
    <n v="45843.09"/>
    <n v="75.648663366336635"/>
  </r>
  <r>
    <x v="79"/>
    <s v="PULMONARY DISEASE"/>
    <n v="1740"/>
    <n v="225723.63"/>
    <n v="176795.47"/>
    <n v="101.60659195402299"/>
  </r>
  <r>
    <x v="79"/>
    <s v="DIAGNOSTIC RADIOLOGY"/>
    <n v="504"/>
    <n v="58071.85"/>
    <n v="45443.77"/>
    <n v="90.166210317460312"/>
  </r>
  <r>
    <x v="79"/>
    <s v="THORACIC SURGERY"/>
    <n v="1434"/>
    <n v="179734.87"/>
    <n v="136775.20000000001"/>
    <n v="95.38019525801954"/>
  </r>
  <r>
    <x v="79"/>
    <s v="UROLOGY"/>
    <n v="4055"/>
    <n v="534489.62"/>
    <n v="415557.87"/>
    <n v="102.48036251541306"/>
  </r>
  <r>
    <x v="79"/>
    <s v="PEDIATRIC MEDICINE"/>
    <n v="413"/>
    <n v="52853.05"/>
    <n v="40869.449999999997"/>
    <n v="98.957506053268759"/>
  </r>
  <r>
    <x v="79"/>
    <s v="GERIATRIC MEDICINE"/>
    <n v="10858"/>
    <n v="1533950.72"/>
    <n v="1175919.3999999999"/>
    <n v="108.29981580401547"/>
  </r>
  <r>
    <x v="79"/>
    <s v="NEPHROLOGY"/>
    <n v="5460"/>
    <n v="708009.54"/>
    <n v="437992.5"/>
    <n v="80.218406593406598"/>
  </r>
  <r>
    <x v="79"/>
    <s v="HAND SURGERY"/>
    <n v="199"/>
    <n v="21287.27"/>
    <n v="16216.13"/>
    <n v="81.488090452261304"/>
  </r>
  <r>
    <x v="79"/>
    <s v="INFECTIOUS DISEASE"/>
    <n v="201"/>
    <n v="25753"/>
    <n v="19059.18"/>
    <n v="94.82179104477612"/>
  </r>
  <r>
    <x v="79"/>
    <s v="ENDOCRINOLOGY"/>
    <n v="2081"/>
    <n v="253231.62"/>
    <n v="196087.15"/>
    <n v="94.227366650648719"/>
  </r>
  <r>
    <x v="79"/>
    <s v="NURSE PRACTITIONER"/>
    <n v="108036"/>
    <n v="11600156.130000001"/>
    <n v="8697675.1300000008"/>
    <n v="80.507193250398018"/>
  </r>
  <r>
    <x v="79"/>
    <s v="RHEUMATOLOGY"/>
    <n v="431"/>
    <n v="59556.19"/>
    <n v="47208.76"/>
    <n v="109.53308584686775"/>
  </r>
  <r>
    <x v="79"/>
    <s v="PAIN MANAGEMENT"/>
    <n v="2580"/>
    <n v="348112.24"/>
    <n v="271173.98"/>
    <n v="105.10619379844961"/>
  </r>
  <r>
    <x v="79"/>
    <s v="VASCULAR SURGERY"/>
    <n v="891"/>
    <n v="119120.51"/>
    <n v="92549.64"/>
    <n v="103.87164983164983"/>
  </r>
  <r>
    <x v="79"/>
    <s v="CRITICAL CARE (INTENSIVISTS)"/>
    <n v="75"/>
    <n v="9195.9500000000007"/>
    <n v="7241.41"/>
    <n v="96.55213333333333"/>
  </r>
  <r>
    <x v="79"/>
    <s v="HEMATOLOGY/ONCOLOGY"/>
    <n v="70"/>
    <n v="7734.91"/>
    <n v="6094.55"/>
    <n v="87.064999999999998"/>
  </r>
  <r>
    <x v="79"/>
    <s v="PREVENTIVE MEDICINE"/>
    <n v="40"/>
    <n v="5168"/>
    <n v="3846.45"/>
    <n v="96.161249999999995"/>
  </r>
  <r>
    <x v="79"/>
    <s v="EMERGENCY MEDICINE"/>
    <n v="16801"/>
    <n v="2142207.2000000002"/>
    <n v="1675299.17"/>
    <n v="99.714253318254862"/>
  </r>
  <r>
    <x v="79"/>
    <s v="INTERVENTIONAL RADIOLOGY"/>
    <n v="809"/>
    <n v="104231.07"/>
    <n v="81768.77"/>
    <n v="101.07388133498146"/>
  </r>
  <r>
    <x v="79"/>
    <s v="PHYSICIAN ASSISTANT"/>
    <n v="10657"/>
    <n v="1196615.58"/>
    <n v="866944.78"/>
    <n v="81.349796377967536"/>
  </r>
  <r>
    <x v="79"/>
    <s v="SLEEP MEDICINE"/>
    <n v="155"/>
    <n v="15038.41"/>
    <n v="11171.98"/>
    <n v="72.077290322580637"/>
  </r>
  <r>
    <x v="79"/>
    <s v="INTERVENTIONAL CARDIOLOGY"/>
    <n v="977"/>
    <n v="125151.67999999999"/>
    <n v="97855.82"/>
    <n v="100.15948822927329"/>
  </r>
  <r>
    <x v="79"/>
    <s v="HOSPITALIST"/>
    <n v="7223"/>
    <n v="888697.08"/>
    <n v="689003.8"/>
    <n v="95.390253357330749"/>
  </r>
  <r>
    <x v="79"/>
    <s v="ADVANCED HEART FAILURE AND TRANSPLANT CARDIOLOGY"/>
    <n v="119"/>
    <n v="15986.51"/>
    <n v="12357.83"/>
    <n v="103.84731092436975"/>
  </r>
  <r>
    <x v="80"/>
    <s v="GENERAL PRACTICE"/>
    <n v="14582"/>
    <n v="986771.67"/>
    <n v="743560.01"/>
    <n v="50.991634206556029"/>
  </r>
  <r>
    <x v="80"/>
    <s v="GENERAL SURGERY"/>
    <n v="136"/>
    <n v="8390.15"/>
    <n v="6542.33"/>
    <n v="48.10536764705882"/>
  </r>
  <r>
    <x v="80"/>
    <s v="ALLERGY/IMMUNOLOGY"/>
    <n v="14"/>
    <n v="967.56"/>
    <n v="764.12"/>
    <n v="54.58"/>
  </r>
  <r>
    <x v="80"/>
    <s v="ANESTHESIOLOGY"/>
    <n v="26175"/>
    <n v="1888204.85"/>
    <n v="1476606.02"/>
    <n v="56.412837440305637"/>
  </r>
  <r>
    <x v="80"/>
    <s v="CARDIOLOGY"/>
    <n v="12080"/>
    <n v="848440.52"/>
    <n v="657809.69999999995"/>
    <n v="54.45444536423841"/>
  </r>
  <r>
    <x v="80"/>
    <s v="DERMATOLOGY"/>
    <n v="20"/>
    <n v="1461.63"/>
    <n v="1145.8499999999999"/>
    <n v="57.292499999999997"/>
  </r>
  <r>
    <x v="80"/>
    <s v="FAMILY PRACTICE"/>
    <n v="130650"/>
    <n v="8708921.3000000007"/>
    <n v="6528568.3300000001"/>
    <n v="49.969906850363564"/>
  </r>
  <r>
    <x v="80"/>
    <s v="INTERVENTIONAL PAIN MANAGEMENT"/>
    <n v="4042"/>
    <n v="283964.90999999997"/>
    <n v="221300.28"/>
    <n v="54.750192973775356"/>
  </r>
  <r>
    <x v="80"/>
    <s v="GASTROENTEROLOGY"/>
    <n v="3645"/>
    <n v="242571.16"/>
    <n v="188391.52"/>
    <n v="51.684916323731137"/>
  </r>
  <r>
    <x v="80"/>
    <s v="INTERNAL MEDICINE"/>
    <n v="249419"/>
    <n v="17285819.760000002"/>
    <n v="12720937.33"/>
    <n v="51.002278615502426"/>
  </r>
  <r>
    <x v="80"/>
    <s v="OSTEOPATHIC MANIPULATIVE MEDICINE"/>
    <n v="3570"/>
    <n v="272718.68"/>
    <n v="213734.18"/>
    <n v="59.869518207282908"/>
  </r>
  <r>
    <x v="80"/>
    <s v="NEUROLOGY"/>
    <n v="30901"/>
    <n v="2113114.89"/>
    <n v="1647901.89"/>
    <n v="53.328432413190505"/>
  </r>
  <r>
    <x v="80"/>
    <s v="NEUROSURGERY"/>
    <n v="52"/>
    <n v="3953.97"/>
    <n v="2980.29"/>
    <n v="57.31326923076923"/>
  </r>
  <r>
    <x v="80"/>
    <s v="OBSTETRICS/GYNECOLOGY"/>
    <n v="330"/>
    <n v="22686.02"/>
    <n v="17702.560000000001"/>
    <n v="53.644121212121213"/>
  </r>
  <r>
    <x v="80"/>
    <s v="HOSPICE AND PALLIATIVE CARE"/>
    <n v="267"/>
    <n v="19507.38"/>
    <n v="15624.95"/>
    <n v="58.520411985018733"/>
  </r>
  <r>
    <x v="80"/>
    <s v="OPHTHALMOLOGY"/>
    <n v="31"/>
    <n v="2567.9299999999998"/>
    <n v="2013.28"/>
    <n v="64.944516129032252"/>
  </r>
  <r>
    <x v="80"/>
    <s v="CARDIAC ELECTROPHYSIOLOGY"/>
    <n v="69"/>
    <n v="4542.32"/>
    <n v="3554.68"/>
    <n v="51.517101449275359"/>
  </r>
  <r>
    <x v="80"/>
    <s v="SPORTS MEDICINE"/>
    <n v="1582"/>
    <n v="120048.96000000001"/>
    <n v="90907.56"/>
    <n v="57.46369152970923"/>
  </r>
  <r>
    <x v="80"/>
    <s v="PHYSICAL MEDICINE AND REHABILITATION"/>
    <n v="5673"/>
    <n v="404033.88"/>
    <n v="316686.92"/>
    <n v="55.823536047946412"/>
  </r>
  <r>
    <x v="80"/>
    <s v="PSYCHIATRY"/>
    <n v="514"/>
    <n v="27474.65"/>
    <n v="21197.200000000001"/>
    <n v="41.239688715953307"/>
  </r>
  <r>
    <x v="80"/>
    <s v="PULMONARY DISEASE"/>
    <n v="1524"/>
    <n v="102938.27"/>
    <n v="81950.73"/>
    <n v="53.773444881889759"/>
  </r>
  <r>
    <x v="80"/>
    <s v="DIAGNOSTIC RADIOLOGY"/>
    <n v="985"/>
    <n v="60020.05"/>
    <n v="46968.68"/>
    <n v="47.683939086294416"/>
  </r>
  <r>
    <x v="80"/>
    <s v="THORACIC SURGERY"/>
    <n v="1492"/>
    <n v="99337.36"/>
    <n v="77024.570000000007"/>
    <n v="51.625046916890085"/>
  </r>
  <r>
    <x v="80"/>
    <s v="UROLOGY"/>
    <n v="5239"/>
    <n v="388002.63"/>
    <n v="304432.86"/>
    <n v="58.10896354266081"/>
  </r>
  <r>
    <x v="80"/>
    <s v="PEDIATRIC MEDICINE"/>
    <n v="622"/>
    <n v="42244.59"/>
    <n v="33094.49"/>
    <n v="53.206575562700962"/>
  </r>
  <r>
    <x v="80"/>
    <s v="GERIATRIC MEDICINE"/>
    <n v="25672"/>
    <n v="1928741.43"/>
    <n v="1505227.14"/>
    <n v="58.633029760049858"/>
  </r>
  <r>
    <x v="80"/>
    <s v="NEPHROLOGY"/>
    <n v="5511"/>
    <n v="379871.79"/>
    <n v="298141.26"/>
    <n v="54.099303211758304"/>
  </r>
  <r>
    <x v="80"/>
    <s v="HAND SURGERY"/>
    <n v="219"/>
    <n v="12560.67"/>
    <n v="9794.24"/>
    <n v="44.722557077625567"/>
  </r>
  <r>
    <x v="80"/>
    <s v="INFECTIOUS DISEASE"/>
    <n v="904"/>
    <n v="62631.27"/>
    <n v="48818.63"/>
    <n v="54.002909292035397"/>
  </r>
  <r>
    <x v="80"/>
    <s v="ENDOCRINOLOGY"/>
    <n v="882"/>
    <n v="56153.96"/>
    <n v="43705.81"/>
    <n v="49.553072562358274"/>
  </r>
  <r>
    <x v="80"/>
    <s v="NURSE PRACTITIONER"/>
    <n v="263692.7"/>
    <n v="14833999.16"/>
    <n v="11374793.5"/>
    <n v="43.136550613649902"/>
  </r>
  <r>
    <x v="80"/>
    <s v="RHEUMATOLOGY"/>
    <n v="145"/>
    <n v="9917.4500000000007"/>
    <n v="7885.28"/>
    <n v="54.381241379310346"/>
  </r>
  <r>
    <x v="80"/>
    <s v="PAIN MANAGEMENT"/>
    <n v="7541"/>
    <n v="545955.29"/>
    <n v="425570.25"/>
    <n v="56.434193077841137"/>
  </r>
  <r>
    <x v="80"/>
    <s v="CRITICAL CARE (INTENSIVISTS)"/>
    <n v="61"/>
    <n v="3477.03"/>
    <n v="2756.17"/>
    <n v="45.183114754098362"/>
  </r>
  <r>
    <x v="80"/>
    <s v="HEMATOLOGY/ONCOLOGY"/>
    <n v="92"/>
    <n v="5240.79"/>
    <n v="4144.8900000000003"/>
    <n v="45.053152173913048"/>
  </r>
  <r>
    <x v="80"/>
    <s v="PREVENTIVE MEDICINE"/>
    <n v="44"/>
    <n v="3007.4"/>
    <n v="2286.96"/>
    <n v="51.976363636363637"/>
  </r>
  <r>
    <x v="80"/>
    <s v="RADIATION ONCOLOGY"/>
    <n v="15"/>
    <n v="1073.3"/>
    <n v="849.68"/>
    <n v="56.645333333333333"/>
  </r>
  <r>
    <x v="80"/>
    <s v="EMERGENCY MEDICINE"/>
    <n v="65713"/>
    <n v="4382901.46"/>
    <n v="3463738.26"/>
    <n v="52.710091762664916"/>
  </r>
  <r>
    <x v="80"/>
    <s v="PHYSICIAN ASSISTANT"/>
    <n v="15332"/>
    <n v="890262.66"/>
    <n v="658000.63"/>
    <n v="42.916816462301071"/>
  </r>
  <r>
    <x v="80"/>
    <s v="SLEEP MEDICINE"/>
    <n v="213"/>
    <n v="11306.04"/>
    <n v="8522.1299999999992"/>
    <n v="40.01"/>
  </r>
  <r>
    <x v="80"/>
    <s v="INTERVENTIONAL CARDIOLOGY"/>
    <n v="553"/>
    <n v="36327.54"/>
    <n v="28563.43"/>
    <n v="51.651772151898733"/>
  </r>
  <r>
    <x v="80"/>
    <s v="HOSPITALIST"/>
    <n v="25470"/>
    <n v="1692092.75"/>
    <n v="1326496.22"/>
    <n v="52.080731056144479"/>
  </r>
  <r>
    <x v="80"/>
    <s v="ADVANCED HEART FAILURE AND TRANSPLANT CARDIOLOGY"/>
    <n v="68"/>
    <n v="4974.2299999999996"/>
    <n v="3837.3"/>
    <n v="56.430882352941182"/>
  </r>
  <r>
    <x v="81"/>
    <s v="GENERAL PRACTICE"/>
    <n v="56314"/>
    <n v="3524052.43"/>
    <n v="2555468.33"/>
    <n v="45.378916965585823"/>
  </r>
  <r>
    <x v="81"/>
    <s v="GENERAL SURGERY"/>
    <n v="3437"/>
    <n v="224612.33"/>
    <n v="166994.88"/>
    <n v="48.587395984870525"/>
  </r>
  <r>
    <x v="81"/>
    <s v="ALLERGY/IMMUNOLOGY"/>
    <n v="1179"/>
    <n v="75765.070000000007"/>
    <n v="58119.57"/>
    <n v="49.295648854961833"/>
  </r>
  <r>
    <x v="81"/>
    <s v="OTOLARYNGOLOGY"/>
    <n v="152"/>
    <n v="8957.8700000000008"/>
    <n v="6456.07"/>
    <n v="42.474144736842106"/>
  </r>
  <r>
    <x v="81"/>
    <s v="ANESTHESIOLOGY"/>
    <n v="21431"/>
    <n v="1321133.71"/>
    <n v="1021311.08"/>
    <n v="47.655782744622272"/>
  </r>
  <r>
    <x v="81"/>
    <s v="CARDIOLOGY"/>
    <n v="324658"/>
    <n v="20533893.559999999"/>
    <n v="15685373.24"/>
    <n v="48.313527589032148"/>
  </r>
  <r>
    <x v="81"/>
    <s v="DERMATOLOGY"/>
    <n v="1187"/>
    <n v="77245.649999999994"/>
    <n v="60402.46"/>
    <n v="50.886655433866892"/>
  </r>
  <r>
    <x v="81"/>
    <s v="FAMILY PRACTICE"/>
    <n v="1383100"/>
    <n v="82916045.060000002"/>
    <n v="58413588.600000001"/>
    <n v="42.233814330127977"/>
  </r>
  <r>
    <x v="81"/>
    <s v="INTERVENTIONAL PAIN MANAGEMENT"/>
    <n v="15109"/>
    <n v="931400.84"/>
    <n v="713144.63"/>
    <n v="47.19998874842809"/>
  </r>
  <r>
    <x v="81"/>
    <s v="GASTROENTEROLOGY"/>
    <n v="131644"/>
    <n v="8040724.5999999996"/>
    <n v="6146914.96"/>
    <n v="46.693468445200693"/>
  </r>
  <r>
    <x v="81"/>
    <s v="INTERNAL MEDICINE"/>
    <n v="1755859"/>
    <n v="109045244.63"/>
    <n v="76173083.950000003"/>
    <n v="43.382232827351174"/>
  </r>
  <r>
    <x v="81"/>
    <s v="OSTEOPATHIC MANIPULATIVE MEDICINE"/>
    <n v="4109"/>
    <n v="265810.98"/>
    <n v="204163.6"/>
    <n v="49.686931126794839"/>
  </r>
  <r>
    <x v="81"/>
    <s v="NEUROLOGY"/>
    <n v="28938"/>
    <n v="1911314.85"/>
    <n v="1447923.22"/>
    <n v="50.035359043472248"/>
  </r>
  <r>
    <x v="81"/>
    <s v="NEUROSURGERY"/>
    <n v="726"/>
    <n v="44784.35"/>
    <n v="34498.86"/>
    <n v="47.519090909090913"/>
  </r>
  <r>
    <x v="81"/>
    <s v="OBSTETRICS/GYNECOLOGY"/>
    <n v="7726"/>
    <n v="464247.38"/>
    <n v="340407.05"/>
    <n v="44.059933989127622"/>
  </r>
  <r>
    <x v="81"/>
    <s v="HOSPICE AND PALLIATIVE CARE"/>
    <n v="1114"/>
    <n v="67830.94"/>
    <n v="52596.33"/>
    <n v="47.213940754039498"/>
  </r>
  <r>
    <x v="81"/>
    <s v="OPHTHALMOLOGY"/>
    <n v="2944"/>
    <n v="192051.37"/>
    <n v="142038.62"/>
    <n v="48.246813858695653"/>
  </r>
  <r>
    <x v="81"/>
    <s v="ORTHOPEDIC SURGERY"/>
    <n v="9954"/>
    <n v="603466.01"/>
    <n v="446900.47"/>
    <n v="44.896571227647172"/>
  </r>
  <r>
    <x v="81"/>
    <s v="CARDIAC ELECTROPHYSIOLOGY"/>
    <n v="21398"/>
    <n v="1373779.52"/>
    <n v="1038148.39"/>
    <n v="48.516141228152165"/>
  </r>
  <r>
    <x v="81"/>
    <s v="PATHOLOGY"/>
    <n v="22"/>
    <n v="1380.57"/>
    <n v="980.12"/>
    <n v="44.550909090909094"/>
  </r>
  <r>
    <x v="81"/>
    <s v="SPORTS MEDICINE"/>
    <n v="98"/>
    <n v="5885.37"/>
    <n v="4517.97"/>
    <n v="46.101734693877553"/>
  </r>
  <r>
    <x v="81"/>
    <s v="PHYSICAL MEDICINE AND REHABILITATION"/>
    <n v="18564"/>
    <n v="1116014.24"/>
    <n v="861635.91"/>
    <n v="46.414345507433744"/>
  </r>
  <r>
    <x v="81"/>
    <s v="PSYCHIATRY"/>
    <n v="6277"/>
    <n v="377091.19"/>
    <n v="290058.46000000002"/>
    <n v="46.209727576867934"/>
  </r>
  <r>
    <x v="81"/>
    <s v="GERIATRIC PSYCHIATRY"/>
    <n v="48"/>
    <n v="2910"/>
    <n v="2197.75"/>
    <n v="45.786458333333336"/>
  </r>
  <r>
    <x v="81"/>
    <s v="COLORECTAL SURGERY (FORMERLY PROCTOLOGY)"/>
    <n v="28"/>
    <n v="2031.84"/>
    <n v="1629"/>
    <n v="58.178571428571431"/>
  </r>
  <r>
    <x v="81"/>
    <s v="PULMONARY DISEASE"/>
    <n v="65518"/>
    <n v="4106582.31"/>
    <n v="3145506.33"/>
    <n v="48.009803870692025"/>
  </r>
  <r>
    <x v="81"/>
    <s v="DIAGNOSTIC RADIOLOGY"/>
    <n v="3513"/>
    <n v="216992.49"/>
    <n v="168115.58"/>
    <n v="47.855274693993735"/>
  </r>
  <r>
    <x v="81"/>
    <s v="THORACIC SURGERY"/>
    <n v="154"/>
    <n v="9197.31"/>
    <n v="7211.45"/>
    <n v="46.827597402597398"/>
  </r>
  <r>
    <x v="81"/>
    <s v="UROLOGY"/>
    <n v="266988"/>
    <n v="16613605.890000001"/>
    <n v="12383747.98"/>
    <n v="46.38316321332794"/>
  </r>
  <r>
    <x v="81"/>
    <s v="PEDIATRIC MEDICINE"/>
    <n v="4712"/>
    <n v="283900.25"/>
    <n v="210104.41"/>
    <n v="44.589221137521221"/>
  </r>
  <r>
    <x v="81"/>
    <s v="GERIATRIC MEDICINE"/>
    <n v="433986"/>
    <n v="31055400.07"/>
    <n v="24183777.670000002"/>
    <n v="55.724787596834922"/>
  </r>
  <r>
    <x v="81"/>
    <s v="NEPHROLOGY"/>
    <n v="169015"/>
    <n v="10521956.289999999"/>
    <n v="7592907.96"/>
    <n v="44.924462089163683"/>
  </r>
  <r>
    <x v="81"/>
    <s v="HAND SURGERY"/>
    <n v="1471"/>
    <n v="89434.559999999998"/>
    <n v="65180.77"/>
    <n v="44.310516655336507"/>
  </r>
  <r>
    <x v="81"/>
    <s v="CERTIFIED NURSE MIDWIFE (EFFECTIVE JULY 1, 1988)"/>
    <n v="329"/>
    <n v="19605.080000000002"/>
    <n v="14327.93"/>
    <n v="43.549939209726446"/>
  </r>
  <r>
    <x v="81"/>
    <s v="INFECTIOUS DISEASE"/>
    <n v="679"/>
    <n v="45394.81"/>
    <n v="32377.71"/>
    <n v="47.684403534609721"/>
  </r>
  <r>
    <x v="81"/>
    <s v="ENDOCRINOLOGY"/>
    <n v="60877"/>
    <n v="3842346.27"/>
    <n v="2908411.37"/>
    <n v="47.775208535243195"/>
  </r>
  <r>
    <x v="81"/>
    <s v="NURSE PRACTITIONER"/>
    <n v="627559"/>
    <n v="33169689.25"/>
    <n v="23988677.43"/>
    <n v="38.225373917034098"/>
  </r>
  <r>
    <x v="81"/>
    <s v="RHEUMATOLOGY"/>
    <n v="20146"/>
    <n v="1297206.7"/>
    <n v="1010144.12"/>
    <n v="50.141175419438099"/>
  </r>
  <r>
    <x v="81"/>
    <s v="CLINICAL PSYCHOLOGIST"/>
    <n v="14"/>
    <n v="827.77"/>
    <n v="596.01"/>
    <n v="42.572142857142858"/>
  </r>
  <r>
    <x v="81"/>
    <s v="PAIN MANAGEMENT"/>
    <n v="36130"/>
    <n v="2198104.2000000002"/>
    <n v="1693667.94"/>
    <n v="46.877053418212007"/>
  </r>
  <r>
    <x v="81"/>
    <s v="PERIPHERAL VASCULAR DISEASE"/>
    <n v="1406"/>
    <n v="87548.27"/>
    <n v="66741.7"/>
    <n v="47.469203413940257"/>
  </r>
  <r>
    <x v="81"/>
    <s v="VASCULAR SURGERY"/>
    <n v="229"/>
    <n v="16740.14"/>
    <n v="13125.22"/>
    <n v="57.315371179039296"/>
  </r>
  <r>
    <x v="81"/>
    <s v="CARDIAC SURGERY"/>
    <n v="44"/>
    <n v="3048.26"/>
    <n v="2389.92"/>
    <n v="54.31636363636364"/>
  </r>
  <r>
    <x v="81"/>
    <s v="ADDICTION MEDICINE"/>
    <n v="222"/>
    <n v="13277.07"/>
    <n v="8893.98"/>
    <n v="40.062972972972972"/>
  </r>
  <r>
    <x v="81"/>
    <s v="LICENSED CLINICAL SOCIAL WORKER"/>
    <n v="37"/>
    <n v="1720.6"/>
    <n v="1348.77"/>
    <n v="36.453243243243243"/>
  </r>
  <r>
    <x v="81"/>
    <s v="CRITICAL CARE (INTENSIVISTS)"/>
    <n v="2020"/>
    <n v="125143.54"/>
    <n v="96517.98"/>
    <n v="47.781178217821783"/>
  </r>
  <r>
    <x v="81"/>
    <s v="HEMATOLOGY"/>
    <n v="3595"/>
    <n v="244078.55"/>
    <n v="187125.91"/>
    <n v="52.051713490959671"/>
  </r>
  <r>
    <x v="81"/>
    <s v="HEMATOLOGY/ONCOLOGY"/>
    <n v="49990"/>
    <n v="3457398.31"/>
    <n v="2612461.1800000002"/>
    <n v="52.259675535107021"/>
  </r>
  <r>
    <x v="81"/>
    <s v="PREVENTIVE MEDICINE"/>
    <n v="587"/>
    <n v="37758.47"/>
    <n v="27961.46"/>
    <n v="47.63451448040886"/>
  </r>
  <r>
    <x v="81"/>
    <s v="CERTIFIED CLINICAL NURSE SPECIALIST"/>
    <n v="441"/>
    <n v="23450.19"/>
    <n v="17908.099999999999"/>
    <n v="40.607936507936508"/>
  </r>
  <r>
    <x v="81"/>
    <s v="MEDICAL ONCOLOGY"/>
    <n v="12245"/>
    <n v="859632.35"/>
    <n v="648057.06999999995"/>
    <n v="52.924219681502649"/>
  </r>
  <r>
    <x v="81"/>
    <s v="SURGICAL ONCOLOGY"/>
    <n v="562"/>
    <n v="41174.03"/>
    <n v="29929.89"/>
    <n v="53.256032028469747"/>
  </r>
  <r>
    <x v="81"/>
    <s v="RADIATION ONCOLOGY"/>
    <n v="1135"/>
    <n v="74445.53"/>
    <n v="57469.13"/>
    <n v="50.633594713656386"/>
  </r>
  <r>
    <x v="81"/>
    <s v="EMERGENCY MEDICINE"/>
    <n v="26157"/>
    <n v="1597711.99"/>
    <n v="1200410.7"/>
    <n v="45.892522078219976"/>
  </r>
  <r>
    <x v="81"/>
    <s v="INTERVENTIONAL RADIOLOGY"/>
    <n v="145"/>
    <n v="10475.33"/>
    <n v="8195.7199999999993"/>
    <n v="56.522206896551722"/>
  </r>
  <r>
    <x v="81"/>
    <s v="PHYSICIAN ASSISTANT"/>
    <n v="180881"/>
    <n v="9614150.2200000007"/>
    <n v="6956641.5099999998"/>
    <n v="38.459769185265451"/>
  </r>
  <r>
    <x v="81"/>
    <s v="GYNECOLOGICAL/ONCOLOGY"/>
    <n v="87"/>
    <n v="5323.2"/>
    <n v="3305.14"/>
    <n v="37.990114942528734"/>
  </r>
  <r>
    <x v="81"/>
    <s v="UNKNOWN PHYSICIAN SPECIALTY"/>
    <n v="49"/>
    <n v="3306.95"/>
    <n v="2191.39"/>
    <n v="44.722244897959179"/>
  </r>
  <r>
    <x v="81"/>
    <s v="SLEEP MEDICINE"/>
    <n v="2695"/>
    <n v="166158.85"/>
    <n v="124831.83"/>
    <n v="46.319788497217068"/>
  </r>
  <r>
    <x v="81"/>
    <s v="INTERVENTIONAL CARDIOLOGY"/>
    <n v="67963"/>
    <n v="4228704.3099999996"/>
    <n v="3235319.56"/>
    <n v="47.604131071318221"/>
  </r>
  <r>
    <x v="81"/>
    <s v="HOSPITALIST"/>
    <n v="17430"/>
    <n v="1067540.1000000001"/>
    <n v="803582.4"/>
    <n v="46.103407917383819"/>
  </r>
  <r>
    <x v="81"/>
    <s v="ADVANCED HEART FAILURE AND TRANSPLANT CARDIOLOGY"/>
    <n v="4529"/>
    <n v="283300.2"/>
    <n v="210244.59"/>
    <n v="46.421856922057849"/>
  </r>
  <r>
    <x v="82"/>
    <s v="GENERAL PRACTICE"/>
    <n v="3071"/>
    <n v="269807.53999999998"/>
    <n v="194714.08"/>
    <n v="63.404128948225328"/>
  </r>
  <r>
    <x v="82"/>
    <s v="GENERAL SURGERY"/>
    <n v="141"/>
    <n v="12546.24"/>
    <n v="9469.36"/>
    <n v="67.158581560283693"/>
  </r>
  <r>
    <x v="82"/>
    <s v="ALLERGY/IMMUNOLOGY"/>
    <n v="103"/>
    <n v="8974.36"/>
    <n v="6753.66"/>
    <n v="65.569514563106793"/>
  </r>
  <r>
    <x v="82"/>
    <s v="ANESTHESIOLOGY"/>
    <n v="634"/>
    <n v="55540.06"/>
    <n v="42227.66"/>
    <n v="66.605141955835961"/>
  </r>
  <r>
    <x v="82"/>
    <s v="CARDIOLOGY"/>
    <n v="1589"/>
    <n v="142311.79"/>
    <n v="109433.15"/>
    <n v="68.86919446192573"/>
  </r>
  <r>
    <x v="82"/>
    <s v="FAMILY PRACTICE"/>
    <n v="46015"/>
    <n v="3909030.38"/>
    <n v="2874004.5"/>
    <n v="62.457991959143754"/>
  </r>
  <r>
    <x v="82"/>
    <s v="INTERVENTIONAL PAIN MANAGEMENT"/>
    <n v="63"/>
    <n v="5250.2"/>
    <n v="3531.34"/>
    <n v="56.053015873015873"/>
  </r>
  <r>
    <x v="82"/>
    <s v="GASTROENTEROLOGY"/>
    <n v="873"/>
    <n v="81517.289999999994"/>
    <n v="53920.61"/>
    <n v="61.764730813287514"/>
  </r>
  <r>
    <x v="82"/>
    <s v="INTERNAL MEDICINE"/>
    <n v="62666"/>
    <n v="5471462.8399999999"/>
    <n v="3868315.54"/>
    <n v="61.729096160597457"/>
  </r>
  <r>
    <x v="82"/>
    <s v="NEUROLOGY"/>
    <n v="1178"/>
    <n v="105869.53"/>
    <n v="78851.87"/>
    <n v="66.937071307300499"/>
  </r>
  <r>
    <x v="82"/>
    <s v="OBSTETRICS/GYNECOLOGY"/>
    <n v="22"/>
    <n v="1767.57"/>
    <n v="1385.92"/>
    <n v="62.99636363636364"/>
  </r>
  <r>
    <x v="82"/>
    <s v="ORTHOPEDIC SURGERY"/>
    <n v="74"/>
    <n v="6557.47"/>
    <n v="5087.3900000000003"/>
    <n v="68.748513513513515"/>
  </r>
  <r>
    <x v="82"/>
    <s v="CARDIAC ELECTROPHYSIOLOGY"/>
    <n v="44"/>
    <n v="4266.49"/>
    <n v="3246.13"/>
    <n v="73.775681818181823"/>
  </r>
  <r>
    <x v="82"/>
    <s v="PATHOLOGY"/>
    <n v="26"/>
    <n v="2142.0700000000002"/>
    <n v="1369.03"/>
    <n v="52.655000000000001"/>
  </r>
  <r>
    <x v="82"/>
    <s v="PHYSICAL MEDICINE AND REHABILITATION"/>
    <n v="564"/>
    <n v="52070.93"/>
    <n v="39065.839999999997"/>
    <n v="69.265673758865248"/>
  </r>
  <r>
    <x v="82"/>
    <s v="PSYCHIATRY"/>
    <n v="32"/>
    <n v="2762"/>
    <n v="2026.77"/>
    <n v="63.336562499999999"/>
  </r>
  <r>
    <x v="82"/>
    <s v="PULMONARY DISEASE"/>
    <n v="1265"/>
    <n v="107414.47"/>
    <n v="83278.25"/>
    <n v="65.832608695652169"/>
  </r>
  <r>
    <x v="82"/>
    <s v="DIAGNOSTIC RADIOLOGY"/>
    <n v="377"/>
    <n v="29463.75"/>
    <n v="22963.81"/>
    <n v="60.911962864721488"/>
  </r>
  <r>
    <x v="82"/>
    <s v="GERIATRIC MEDICINE"/>
    <n v="3278"/>
    <n v="274549.68"/>
    <n v="211671.63"/>
    <n v="64.573407565588781"/>
  </r>
  <r>
    <x v="82"/>
    <s v="NEPHROLOGY"/>
    <n v="971"/>
    <n v="83950.91"/>
    <n v="63594.239999999998"/>
    <n v="65.493553038105048"/>
  </r>
  <r>
    <x v="82"/>
    <s v="CERTIFIED NURSE MIDWIFE (EFFECTIVE JULY 1, 1988)"/>
    <n v="46"/>
    <n v="3746.24"/>
    <n v="1854.51"/>
    <n v="40.315434782608698"/>
  </r>
  <r>
    <x v="82"/>
    <s v="ENDOCRINOLOGY"/>
    <n v="311"/>
    <n v="26921.62"/>
    <n v="20148.189999999999"/>
    <n v="64.785176848874599"/>
  </r>
  <r>
    <x v="82"/>
    <s v="NURSE PRACTITIONER"/>
    <n v="84253"/>
    <n v="6135245.3300000001"/>
    <n v="4583470.8099999996"/>
    <n v="54.401277224549865"/>
  </r>
  <r>
    <x v="82"/>
    <s v="RHEUMATOLOGY"/>
    <n v="1476"/>
    <n v="136554.87"/>
    <n v="105675.04"/>
    <n v="71.595555555555549"/>
  </r>
  <r>
    <x v="82"/>
    <s v="PAIN MANAGEMENT"/>
    <n v="327"/>
    <n v="30472.7"/>
    <n v="23098.18"/>
    <n v="70.636636085626918"/>
  </r>
  <r>
    <x v="82"/>
    <s v="CRITICAL CARE (INTENSIVISTS)"/>
    <n v="2113"/>
    <n v="207454.25"/>
    <n v="165536.69"/>
    <n v="78.342020823473732"/>
  </r>
  <r>
    <x v="82"/>
    <s v="HEMATOLOGY"/>
    <n v="11"/>
    <n v="877.35"/>
    <n v="700.43"/>
    <n v="63.675454545454542"/>
  </r>
  <r>
    <x v="82"/>
    <s v="HEMATOLOGY/ONCOLOGY"/>
    <n v="1170"/>
    <n v="102725.48"/>
    <n v="79520.42"/>
    <n v="67.96617094017094"/>
  </r>
  <r>
    <x v="82"/>
    <s v="NEUROPSYCHIATRY"/>
    <n v="24"/>
    <n v="2067.84"/>
    <n v="1290.46"/>
    <n v="53.769166666666671"/>
  </r>
  <r>
    <x v="82"/>
    <s v="CERTIFIED CLINICAL NURSE SPECIALIST"/>
    <n v="41"/>
    <n v="2852.7"/>
    <n v="2181.96"/>
    <n v="53.218536585365854"/>
  </r>
  <r>
    <x v="82"/>
    <s v="MEDICAL ONCOLOGY"/>
    <n v="817"/>
    <n v="73472.89"/>
    <n v="56027.8"/>
    <n v="68.577478580171359"/>
  </r>
  <r>
    <x v="82"/>
    <s v="EMERGENCY MEDICINE"/>
    <n v="195"/>
    <n v="17535.580000000002"/>
    <n v="13747.34"/>
    <n v="70.499179487179489"/>
  </r>
  <r>
    <x v="82"/>
    <s v="PHYSICIAN ASSISTANT"/>
    <n v="12562"/>
    <n v="927560.64"/>
    <n v="630363.53"/>
    <n v="50.180188664225447"/>
  </r>
  <r>
    <x v="82"/>
    <s v="INTERVENTIONAL CARDIOLOGY"/>
    <n v="406"/>
    <n v="36547.550000000003"/>
    <n v="28985.86"/>
    <n v="71.393743842364529"/>
  </r>
  <r>
    <x v="82"/>
    <s v="HOSPITALIST"/>
    <n v="1269"/>
    <n v="104410.51"/>
    <n v="80721.440000000002"/>
    <n v="63.610275807722616"/>
  </r>
  <r>
    <x v="82"/>
    <s v="ADVANCED HEART FAILURE AND TRANSPLANT CARDIOLOGY"/>
    <n v="31"/>
    <n v="2524.8200000000002"/>
    <n v="1994.37"/>
    <n v="64.334516129032252"/>
  </r>
  <r>
    <x v="83"/>
    <s v="GENERAL PRACTICE"/>
    <n v="46"/>
    <n v="6945.22"/>
    <n v="4622.01"/>
    <n v="100.47847826086957"/>
  </r>
  <r>
    <x v="83"/>
    <s v="ANESTHESIOLOGY"/>
    <n v="65"/>
    <n v="8952.01"/>
    <n v="6935.89"/>
    <n v="106.706"/>
  </r>
  <r>
    <x v="83"/>
    <s v="CARDIOLOGY"/>
    <n v="395"/>
    <n v="63966.32"/>
    <n v="50328.88"/>
    <n v="127.41488607594935"/>
  </r>
  <r>
    <x v="83"/>
    <s v="FAMILY PRACTICE"/>
    <n v="6298"/>
    <n v="930641.34"/>
    <n v="670157.54"/>
    <n v="106.40799301365513"/>
  </r>
  <r>
    <x v="83"/>
    <s v="INTERVENTIONAL PAIN MANAGEMENT"/>
    <n v="104"/>
    <n v="15456.39"/>
    <n v="11475.01"/>
    <n v="110.33663461538461"/>
  </r>
  <r>
    <x v="83"/>
    <s v="GASTROENTEROLOGY"/>
    <n v="27"/>
    <n v="3516.79"/>
    <n v="2661.14"/>
    <n v="98.560740740740741"/>
  </r>
  <r>
    <x v="83"/>
    <s v="INTERNAL MEDICINE"/>
    <n v="6644"/>
    <n v="975164.5"/>
    <n v="709071.07"/>
    <n v="106.72352046959662"/>
  </r>
  <r>
    <x v="83"/>
    <s v="NEUROLOGY"/>
    <n v="58"/>
    <n v="7965.11"/>
    <n v="6203.46"/>
    <n v="106.95620689655172"/>
  </r>
  <r>
    <x v="83"/>
    <s v="OBSTETRICS/GYNECOLOGY"/>
    <n v="50"/>
    <n v="7708.24"/>
    <n v="5504.64"/>
    <n v="110.09280000000001"/>
  </r>
  <r>
    <x v="83"/>
    <s v="CARDIAC ELECTROPHYSIOLOGY"/>
    <n v="58"/>
    <n v="9738.2000000000007"/>
    <n v="7712"/>
    <n v="132.9655172413793"/>
  </r>
  <r>
    <x v="83"/>
    <s v="PHYSICAL MEDICINE AND REHABILITATION"/>
    <n v="45"/>
    <n v="6492.92"/>
    <n v="4984.54"/>
    <n v="110.76755555555556"/>
  </r>
  <r>
    <x v="83"/>
    <s v="PSYCHIATRY"/>
    <n v="165"/>
    <n v="20717.400000000001"/>
    <n v="15866.75"/>
    <n v="96.162121212121207"/>
  </r>
  <r>
    <x v="83"/>
    <s v="PULMONARY DISEASE"/>
    <n v="28"/>
    <n v="4624.42"/>
    <n v="3643.9"/>
    <n v="130.13928571428571"/>
  </r>
  <r>
    <x v="83"/>
    <s v="PEDIATRIC MEDICINE"/>
    <n v="16"/>
    <n v="2018.41"/>
    <n v="1527.07"/>
    <n v="95.441874999999996"/>
  </r>
  <r>
    <x v="83"/>
    <s v="GERIATRIC MEDICINE"/>
    <n v="181"/>
    <n v="25416.080000000002"/>
    <n v="18032.349999999999"/>
    <n v="99.626243093922639"/>
  </r>
  <r>
    <x v="83"/>
    <s v="NURSE PRACTITIONER"/>
    <n v="5485"/>
    <n v="678958.36"/>
    <n v="508656.65"/>
    <n v="92.735943482224258"/>
  </r>
  <r>
    <x v="83"/>
    <s v="CLINICAL PSYCHOLOGIST"/>
    <n v="17"/>
    <n v="2455.91"/>
    <n v="1925.46"/>
    <n v="113.26235294117647"/>
  </r>
  <r>
    <x v="83"/>
    <s v="PAIN MANAGEMENT"/>
    <n v="39"/>
    <n v="4787.59"/>
    <n v="3500.68"/>
    <n v="89.76102564102564"/>
  </r>
  <r>
    <x v="83"/>
    <s v="LICENSED CLINICAL SOCIAL WORKER"/>
    <n v="49"/>
    <n v="5345.92"/>
    <n v="4078"/>
    <n v="83.224489795918373"/>
  </r>
  <r>
    <x v="83"/>
    <s v="EMERGENCY MEDICINE"/>
    <n v="101"/>
    <n v="14746.51"/>
    <n v="11719.25"/>
    <n v="116.03217821782178"/>
  </r>
  <r>
    <x v="83"/>
    <s v="PHYSICIAN ASSISTANT"/>
    <n v="2252"/>
    <n v="283269.52"/>
    <n v="218206.24"/>
    <n v="96.894422735346353"/>
  </r>
  <r>
    <x v="83"/>
    <s v="INTERVENTIONAL CARDIOLOGY"/>
    <n v="290"/>
    <n v="46942.81"/>
    <n v="37157.29"/>
    <n v="128.12858620689656"/>
  </r>
  <r>
    <x v="83"/>
    <s v="HOSPITALIST"/>
    <n v="94"/>
    <n v="13000.54"/>
    <n v="10198.02"/>
    <n v="108.48957446808511"/>
  </r>
  <r>
    <x v="84"/>
    <s v="GENERAL PRACTICE"/>
    <n v="136"/>
    <n v="20121.830000000002"/>
    <n v="13934.48"/>
    <n v="102.45941176470588"/>
  </r>
  <r>
    <x v="84"/>
    <s v="ANESTHESIOLOGY"/>
    <n v="256"/>
    <n v="33945.17"/>
    <n v="26248.45"/>
    <n v="102.5330078125"/>
  </r>
  <r>
    <x v="84"/>
    <s v="CARDIOLOGY"/>
    <n v="2252"/>
    <n v="346487.11"/>
    <n v="269948.40999999997"/>
    <n v="119.87051953818826"/>
  </r>
  <r>
    <x v="84"/>
    <s v="FAMILY PRACTICE"/>
    <n v="19367"/>
    <n v="2715952.05"/>
    <n v="1972672.41"/>
    <n v="101.85740744565497"/>
  </r>
  <r>
    <x v="84"/>
    <s v="INTERVENTIONAL PAIN MANAGEMENT"/>
    <n v="311"/>
    <n v="44069.8"/>
    <n v="33013.199999999997"/>
    <n v="106.15176848874597"/>
  </r>
  <r>
    <x v="84"/>
    <s v="GASTROENTEROLOGY"/>
    <n v="37"/>
    <n v="4762.5600000000004"/>
    <n v="3615.29"/>
    <n v="97.710540540540535"/>
  </r>
  <r>
    <x v="84"/>
    <s v="INTERNAL MEDICINE"/>
    <n v="19201"/>
    <n v="2683969.06"/>
    <n v="1952652.23"/>
    <n v="101.69534034685694"/>
  </r>
  <r>
    <x v="84"/>
    <s v="OSTEOPATHIC MANIPULATIVE MEDICINE"/>
    <n v="16"/>
    <n v="2317.3000000000002"/>
    <n v="1703.18"/>
    <n v="106.44875"/>
  </r>
  <r>
    <x v="84"/>
    <s v="NEUROLOGY"/>
    <n v="159"/>
    <n v="22411.79"/>
    <n v="17542.11"/>
    <n v="110.32773584905661"/>
  </r>
  <r>
    <x v="84"/>
    <s v="OBSTETRICS/GYNECOLOGY"/>
    <n v="123"/>
    <n v="18283.61"/>
    <n v="13422.87"/>
    <n v="109.12902439024391"/>
  </r>
  <r>
    <x v="84"/>
    <s v="CARDIAC ELECTROPHYSIOLOGY"/>
    <n v="721"/>
    <n v="113528.66"/>
    <n v="90321.59"/>
    <n v="125.27266296809985"/>
  </r>
  <r>
    <x v="84"/>
    <s v="PHYSICAL MEDICINE AND REHABILITATION"/>
    <n v="195"/>
    <n v="29831.97"/>
    <n v="23384.16"/>
    <n v="119.91876923076923"/>
  </r>
  <r>
    <x v="84"/>
    <s v="PSYCHIATRY"/>
    <n v="388"/>
    <n v="54251.29"/>
    <n v="42282.400000000001"/>
    <n v="108.97525773195876"/>
  </r>
  <r>
    <x v="84"/>
    <s v="PULMONARY DISEASE"/>
    <n v="101"/>
    <n v="14677.71"/>
    <n v="11360.15"/>
    <n v="112.47673267326732"/>
  </r>
  <r>
    <x v="84"/>
    <s v="PEDIATRIC MEDICINE"/>
    <n v="66"/>
    <n v="8633.5499999999993"/>
    <n v="6672.63"/>
    <n v="101.10045454545455"/>
  </r>
  <r>
    <x v="84"/>
    <s v="GERIATRIC MEDICINE"/>
    <n v="586"/>
    <n v="81775.06"/>
    <n v="58600.6"/>
    <n v="100.00102389078498"/>
  </r>
  <r>
    <x v="84"/>
    <s v="INFECTIOUS DISEASE"/>
    <n v="24"/>
    <n v="3433.03"/>
    <n v="2633.79"/>
    <n v="109.74124999999999"/>
  </r>
  <r>
    <x v="84"/>
    <s v="NURSE PRACTITIONER"/>
    <n v="20068"/>
    <n v="2384362.9300000002"/>
    <n v="1798832.25"/>
    <n v="89.636847219453855"/>
  </r>
  <r>
    <x v="84"/>
    <s v="RHEUMATOLOGY"/>
    <n v="35"/>
    <n v="5374.24"/>
    <n v="4241.1499999999996"/>
    <n v="121.17571428571428"/>
  </r>
  <r>
    <x v="84"/>
    <s v="CLINICAL PSYCHOLOGIST"/>
    <n v="91"/>
    <n v="12690.43"/>
    <n v="9949.85"/>
    <n v="109.33901098901099"/>
  </r>
  <r>
    <x v="84"/>
    <s v="PAIN MANAGEMENT"/>
    <n v="107"/>
    <n v="14272.69"/>
    <n v="10682.49"/>
    <n v="99.83635514018691"/>
  </r>
  <r>
    <x v="84"/>
    <s v="LICENSED CLINICAL SOCIAL WORKER"/>
    <n v="126"/>
    <n v="13563.87"/>
    <n v="10634.01"/>
    <n v="84.396904761904764"/>
  </r>
  <r>
    <x v="84"/>
    <s v="HEMATOLOGY/ONCOLOGY"/>
    <n v="18"/>
    <n v="2503.91"/>
    <n v="1807.68"/>
    <n v="100.42666666666668"/>
  </r>
  <r>
    <x v="84"/>
    <s v="MEDICAL ONCOLOGY"/>
    <n v="37"/>
    <n v="4971.59"/>
    <n v="3381.58"/>
    <n v="91.394054054054052"/>
  </r>
  <r>
    <x v="84"/>
    <s v="SURGICAL ONCOLOGY"/>
    <n v="118"/>
    <n v="16963.8"/>
    <n v="12756.6"/>
    <n v="108.10677966101696"/>
  </r>
  <r>
    <x v="84"/>
    <s v="EMERGENCY MEDICINE"/>
    <n v="511"/>
    <n v="70563.38"/>
    <n v="56361.94"/>
    <n v="110.2973385518591"/>
  </r>
  <r>
    <x v="84"/>
    <s v="PHYSICIAN ASSISTANT"/>
    <n v="9033"/>
    <n v="1076894.8999999999"/>
    <n v="825851.3"/>
    <n v="91.426026790656493"/>
  </r>
  <r>
    <x v="84"/>
    <s v="INTERVENTIONAL CARDIOLOGY"/>
    <n v="1500"/>
    <n v="233054.01"/>
    <n v="184332.07"/>
    <n v="122.88804666666667"/>
  </r>
  <r>
    <x v="84"/>
    <s v="HOSPITALIST"/>
    <n v="1272"/>
    <n v="173258.84"/>
    <n v="134955"/>
    <n v="106.09669811320755"/>
  </r>
  <r>
    <x v="84"/>
    <s v="ADVANCED HEART FAILURE AND TRANSPLANT CARDIOLOGY"/>
    <n v="42"/>
    <n v="6613.32"/>
    <n v="5118.18"/>
    <n v="121.86142857142858"/>
  </r>
  <r>
    <x v="85"/>
    <s v="GENERAL PRACTICE"/>
    <n v="41"/>
    <n v="2401.54"/>
    <n v="1804"/>
    <n v="44"/>
  </r>
  <r>
    <x v="85"/>
    <s v="ANESTHESIOLOGY"/>
    <n v="55"/>
    <n v="2379.5300000000002"/>
    <n v="1865.56"/>
    <n v="33.919272727272727"/>
  </r>
  <r>
    <x v="85"/>
    <s v="CARDIOLOGY"/>
    <n v="889"/>
    <n v="55579.99"/>
    <n v="43846.99"/>
    <n v="49.321698537682785"/>
  </r>
  <r>
    <x v="85"/>
    <s v="FAMILY PRACTICE"/>
    <n v="11786"/>
    <n v="669222.59"/>
    <n v="496992.59"/>
    <n v="42.168045986763957"/>
  </r>
  <r>
    <x v="85"/>
    <s v="INTERVENTIONAL PAIN MANAGEMENT"/>
    <n v="109"/>
    <n v="6141.76"/>
    <n v="4644.34"/>
    <n v="42.608623853211007"/>
  </r>
  <r>
    <x v="85"/>
    <s v="GASTROENTEROLOGY"/>
    <n v="52"/>
    <n v="2505.9899999999998"/>
    <n v="1965.77"/>
    <n v="37.803269230769232"/>
  </r>
  <r>
    <x v="85"/>
    <s v="INTERNAL MEDICINE"/>
    <n v="12150"/>
    <n v="693457.9"/>
    <n v="520908.82"/>
    <n v="42.873153909465024"/>
  </r>
  <r>
    <x v="85"/>
    <s v="OSTEOPATHIC MANIPULATIVE MEDICINE"/>
    <n v="12"/>
    <n v="706.91"/>
    <n v="554.20000000000005"/>
    <n v="46.183333333333337"/>
  </r>
  <r>
    <x v="85"/>
    <s v="NEUROLOGY"/>
    <n v="79"/>
    <n v="4020.73"/>
    <n v="3114.87"/>
    <n v="39.42873417721519"/>
  </r>
  <r>
    <x v="85"/>
    <s v="OBSTETRICS/GYNECOLOGY"/>
    <n v="142"/>
    <n v="8573.9599999999991"/>
    <n v="6676.81"/>
    <n v="47.019788732394368"/>
  </r>
  <r>
    <x v="85"/>
    <s v="CARDIAC ELECTROPHYSIOLOGY"/>
    <n v="268"/>
    <n v="17109.12"/>
    <n v="13725.79"/>
    <n v="51.215634328358213"/>
  </r>
  <r>
    <x v="85"/>
    <s v="PHYSICAL MEDICINE AND REHABILITATION"/>
    <n v="50"/>
    <n v="2786.06"/>
    <n v="2187.2199999999998"/>
    <n v="43.744399999999999"/>
  </r>
  <r>
    <x v="85"/>
    <s v="PSYCHIATRY"/>
    <n v="101"/>
    <n v="5287.92"/>
    <n v="4006.7"/>
    <n v="39.670297029702965"/>
  </r>
  <r>
    <x v="85"/>
    <s v="PULMONARY DISEASE"/>
    <n v="121"/>
    <n v="7717.57"/>
    <n v="5932.03"/>
    <n v="49.025041322314046"/>
  </r>
  <r>
    <x v="85"/>
    <s v="PEDIATRIC MEDICINE"/>
    <n v="44"/>
    <n v="2358.98"/>
    <n v="1865.93"/>
    <n v="42.407499999999999"/>
  </r>
  <r>
    <x v="85"/>
    <s v="GERIATRIC MEDICINE"/>
    <n v="396"/>
    <n v="22529.21"/>
    <n v="17075.2"/>
    <n v="43.11919191919192"/>
  </r>
  <r>
    <x v="85"/>
    <s v="INFECTIOUS DISEASE"/>
    <n v="20"/>
    <n v="1164.3499999999999"/>
    <n v="924.44"/>
    <n v="46.222000000000001"/>
  </r>
  <r>
    <x v="85"/>
    <s v="NURSE PRACTITIONER"/>
    <n v="7631"/>
    <n v="366671.73"/>
    <n v="279215.26"/>
    <n v="36.589602935395099"/>
  </r>
  <r>
    <x v="85"/>
    <s v="RHEUMATOLOGY"/>
    <n v="36"/>
    <n v="2319.96"/>
    <n v="1818.85"/>
    <n v="50.523611111111109"/>
  </r>
  <r>
    <x v="85"/>
    <s v="PAIN MANAGEMENT"/>
    <n v="32"/>
    <n v="1423.46"/>
    <n v="1029.69"/>
    <n v="32.177812500000002"/>
  </r>
  <r>
    <x v="85"/>
    <s v="LICENSED CLINICAL SOCIAL WORKER"/>
    <n v="106"/>
    <n v="4537.6400000000003"/>
    <n v="3557.49"/>
    <n v="33.561226415094339"/>
  </r>
  <r>
    <x v="85"/>
    <s v="SURGICAL ONCOLOGY"/>
    <n v="70"/>
    <n v="4078.31"/>
    <n v="3064.41"/>
    <n v="43.777285714285711"/>
  </r>
  <r>
    <x v="85"/>
    <s v="EMERGENCY MEDICINE"/>
    <n v="653"/>
    <n v="36572.15"/>
    <n v="29289.38"/>
    <n v="44.853568147013782"/>
  </r>
  <r>
    <x v="85"/>
    <s v="PHYSICIAN ASSISTANT"/>
    <n v="4556"/>
    <n v="220231.75"/>
    <n v="170540.02"/>
    <n v="37.431962247585602"/>
  </r>
  <r>
    <x v="85"/>
    <s v="INTERVENTIONAL CARDIOLOGY"/>
    <n v="571"/>
    <n v="36013.440000000002"/>
    <n v="28675.14"/>
    <n v="50.219159369527148"/>
  </r>
  <r>
    <x v="85"/>
    <s v="HOSPITALIST"/>
    <n v="1179"/>
    <n v="65713.149999999994"/>
    <n v="51393.4"/>
    <n v="43.59067005937235"/>
  </r>
  <r>
    <x v="85"/>
    <s v="ADVANCED HEART FAILURE AND TRANSPLANT CARDIOLOGY"/>
    <n v="11"/>
    <n v="702.24"/>
    <n v="550.54999999999995"/>
    <n v="50.05"/>
  </r>
  <r>
    <x v="86"/>
    <s v="GENERAL PRACTICE"/>
    <n v="3777"/>
    <n v="760436.14"/>
    <n v="535120.84"/>
    <n v="141.67880328302886"/>
  </r>
  <r>
    <x v="86"/>
    <s v="GENERAL SURGERY"/>
    <n v="190"/>
    <n v="35849.370000000003"/>
    <n v="27703.41"/>
    <n v="145.80742105263158"/>
  </r>
  <r>
    <x v="86"/>
    <s v="ALLERGY/IMMUNOLOGY"/>
    <n v="48"/>
    <n v="9649.93"/>
    <n v="7580.83"/>
    <n v="157.93395833333332"/>
  </r>
  <r>
    <x v="86"/>
    <s v="OTOLARYNGOLOGY"/>
    <n v="16"/>
    <n v="3068.93"/>
    <n v="2419.23"/>
    <n v="151.201875"/>
  </r>
  <r>
    <x v="86"/>
    <s v="ANESTHESIOLOGY"/>
    <n v="51"/>
    <n v="8251.2999999999993"/>
    <n v="5979.74"/>
    <n v="117.24980392156863"/>
  </r>
  <r>
    <x v="86"/>
    <s v="CARDIOLOGY"/>
    <n v="9885"/>
    <n v="2035692.99"/>
    <n v="1566367.81"/>
    <n v="158.45906019221042"/>
  </r>
  <r>
    <x v="86"/>
    <s v="FAMILY PRACTICE"/>
    <n v="249975"/>
    <n v="48722971.659999996"/>
    <n v="32918627.809999999"/>
    <n v="131.6876800080008"/>
  </r>
  <r>
    <x v="86"/>
    <s v="INTERVENTIONAL PAIN MANAGEMENT"/>
    <n v="13"/>
    <n v="2605.04"/>
    <n v="1344.95"/>
    <n v="103.45769230769231"/>
  </r>
  <r>
    <x v="86"/>
    <s v="GASTROENTEROLOGY"/>
    <n v="493"/>
    <n v="102872.13"/>
    <n v="80340.08"/>
    <n v="162.96162271805275"/>
  </r>
  <r>
    <x v="86"/>
    <s v="INTERNAL MEDICINE"/>
    <n v="223658"/>
    <n v="44517616.509999998"/>
    <n v="30358485.539999999"/>
    <n v="135.73619338454247"/>
  </r>
  <r>
    <x v="86"/>
    <s v="OSTEOPATHIC MANIPULATIVE MEDICINE"/>
    <n v="355"/>
    <n v="70319.19"/>
    <n v="51142.66"/>
    <n v="144.0638309859155"/>
  </r>
  <r>
    <x v="86"/>
    <s v="NEUROLOGY"/>
    <n v="791"/>
    <n v="162107.88"/>
    <n v="124347.17"/>
    <n v="157.20249051833122"/>
  </r>
  <r>
    <x v="86"/>
    <s v="NEUROSURGERY"/>
    <n v="12"/>
    <n v="2376.7399999999998"/>
    <n v="1866.76"/>
    <n v="155.56333333333333"/>
  </r>
  <r>
    <x v="86"/>
    <s v="OBSTETRICS/GYNECOLOGY"/>
    <n v="76"/>
    <n v="15794.72"/>
    <n v="12259.53"/>
    <n v="161.30960526315789"/>
  </r>
  <r>
    <x v="86"/>
    <s v="HOSPICE AND PALLIATIVE CARE"/>
    <n v="212"/>
    <n v="43017.61"/>
    <n v="30476.62"/>
    <n v="143.75764150943397"/>
  </r>
  <r>
    <x v="86"/>
    <s v="OPHTHALMOLOGY"/>
    <n v="18"/>
    <n v="3873.97"/>
    <n v="2705.81"/>
    <n v="150.32277777777779"/>
  </r>
  <r>
    <x v="86"/>
    <s v="ORTHOPEDIC SURGERY"/>
    <n v="36"/>
    <n v="7059.4"/>
    <n v="5142.12"/>
    <n v="142.83666666666667"/>
  </r>
  <r>
    <x v="86"/>
    <s v="CARDIAC ELECTROPHYSIOLOGY"/>
    <n v="443"/>
    <n v="90776.639999999999"/>
    <n v="70959.070000000007"/>
    <n v="160.17848758465013"/>
  </r>
  <r>
    <x v="86"/>
    <s v="SPORTS MEDICINE"/>
    <n v="155"/>
    <n v="30375.66"/>
    <n v="18438.55"/>
    <n v="118.95838709677419"/>
  </r>
  <r>
    <x v="86"/>
    <s v="PHYSICAL MEDICINE AND REHABILITATION"/>
    <n v="390"/>
    <n v="70133.25"/>
    <n v="54690.720000000001"/>
    <n v="140.2326153846154"/>
  </r>
  <r>
    <x v="86"/>
    <s v="PSYCHIATRY"/>
    <n v="98"/>
    <n v="17387.37"/>
    <n v="13128.33"/>
    <n v="133.96255102040817"/>
  </r>
  <r>
    <x v="86"/>
    <s v="GERIATRIC PSYCHIATRY"/>
    <n v="18"/>
    <n v="3099.24"/>
    <n v="2468.88"/>
    <n v="137.16"/>
  </r>
  <r>
    <x v="86"/>
    <s v="PULMONARY DISEASE"/>
    <n v="2759"/>
    <n v="568873.85"/>
    <n v="437047.68"/>
    <n v="158.40800289960131"/>
  </r>
  <r>
    <x v="86"/>
    <s v="THORACIC SURGERY"/>
    <n v="25"/>
    <n v="4910.9399999999996"/>
    <n v="3796.51"/>
    <n v="151.8604"/>
  </r>
  <r>
    <x v="86"/>
    <s v="UROLOGY"/>
    <n v="76"/>
    <n v="14914.25"/>
    <n v="11527.09"/>
    <n v="151.67223684210526"/>
  </r>
  <r>
    <x v="86"/>
    <s v="NUCLEAR MEDICINE"/>
    <n v="12"/>
    <n v="2711.65"/>
    <n v="2168.1999999999998"/>
    <n v="180.68333333333331"/>
  </r>
  <r>
    <x v="86"/>
    <s v="PEDIATRIC MEDICINE"/>
    <n v="974"/>
    <n v="185139.6"/>
    <n v="129790.57"/>
    <n v="133.25520533880905"/>
  </r>
  <r>
    <x v="86"/>
    <s v="GERIATRIC MEDICINE"/>
    <n v="4368"/>
    <n v="830701.51"/>
    <n v="579344.02"/>
    <n v="132.63370421245421"/>
  </r>
  <r>
    <x v="86"/>
    <s v="NEPHROLOGY"/>
    <n v="5862"/>
    <n v="1196722.3799999999"/>
    <n v="819662.47"/>
    <n v="139.82641931081542"/>
  </r>
  <r>
    <x v="86"/>
    <s v="CERTIFIED NURSE MIDWIFE (EFFECTIVE JULY 1, 1988)"/>
    <n v="12"/>
    <n v="1925.87"/>
    <n v="1509.91"/>
    <n v="125.82583333333334"/>
  </r>
  <r>
    <x v="86"/>
    <s v="INFECTIOUS DISEASE"/>
    <n v="2663"/>
    <n v="548955.68000000005"/>
    <n v="424417.18"/>
    <n v="159.37558392790086"/>
  </r>
  <r>
    <x v="86"/>
    <s v="ENDOCRINOLOGY"/>
    <n v="355"/>
    <n v="70775.83"/>
    <n v="54078.04"/>
    <n v="152.33250704225352"/>
  </r>
  <r>
    <x v="86"/>
    <s v="NURSE PRACTITIONER"/>
    <n v="119564"/>
    <n v="19698665.23"/>
    <n v="13961175.01"/>
    <n v="116.76737989695894"/>
  </r>
  <r>
    <x v="86"/>
    <s v="RHEUMATOLOGY"/>
    <n v="133"/>
    <n v="26952.59"/>
    <n v="20484.560000000001"/>
    <n v="154.01924812030077"/>
  </r>
  <r>
    <x v="86"/>
    <s v="VASCULAR SURGERY"/>
    <n v="58"/>
    <n v="12083.54"/>
    <n v="9494.2000000000007"/>
    <n v="163.69310344827588"/>
  </r>
  <r>
    <x v="86"/>
    <s v="CARDIAC SURGERY"/>
    <n v="11"/>
    <n v="2280.34"/>
    <n v="1805.67"/>
    <n v="164.15181818181819"/>
  </r>
  <r>
    <x v="86"/>
    <s v="ADDICTION MEDICINE"/>
    <n v="31"/>
    <n v="6050.1"/>
    <n v="4671.38"/>
    <n v="150.68967741935484"/>
  </r>
  <r>
    <x v="86"/>
    <s v="CRITICAL CARE (INTENSIVISTS)"/>
    <n v="410"/>
    <n v="86918"/>
    <n v="67208.11"/>
    <n v="163.92221951219511"/>
  </r>
  <r>
    <x v="86"/>
    <s v="HEMATOLOGY"/>
    <n v="73"/>
    <n v="13055.85"/>
    <n v="10222.049999999999"/>
    <n v="140.02808219178081"/>
  </r>
  <r>
    <x v="86"/>
    <s v="HEMATOLOGY/ONCOLOGY"/>
    <n v="1883"/>
    <n v="384388.34"/>
    <n v="297361"/>
    <n v="157.91874668082846"/>
  </r>
  <r>
    <x v="86"/>
    <s v="PREVENTIVE MEDICINE"/>
    <n v="97"/>
    <n v="19861.830000000002"/>
    <n v="15313.57"/>
    <n v="157.87185567010309"/>
  </r>
  <r>
    <x v="86"/>
    <s v="CERTIFIED CLINICAL NURSE SPECIALIST"/>
    <n v="245"/>
    <n v="40212.17"/>
    <n v="27808.76"/>
    <n v="113.50514285714286"/>
  </r>
  <r>
    <x v="86"/>
    <s v="MEDICAL ONCOLOGY"/>
    <n v="437"/>
    <n v="88090.32"/>
    <n v="68725.820000000007"/>
    <n v="157.26732265446225"/>
  </r>
  <r>
    <x v="86"/>
    <s v="EMERGENCY MEDICINE"/>
    <n v="1231"/>
    <n v="236533.51"/>
    <n v="175163.58"/>
    <n v="142.29372867587327"/>
  </r>
  <r>
    <x v="86"/>
    <s v="PHYSICIAN ASSISTANT"/>
    <n v="39964"/>
    <n v="6518815.1299999999"/>
    <n v="4459611.38"/>
    <n v="111.59071614453008"/>
  </r>
  <r>
    <x v="86"/>
    <s v="UNKNOWN PHYSICIAN SPECIALTY"/>
    <n v="56"/>
    <n v="10811.36"/>
    <n v="8031.44"/>
    <n v="143.41857142857143"/>
  </r>
  <r>
    <x v="86"/>
    <s v="SLEEP MEDICINE"/>
    <n v="78"/>
    <n v="16251.55"/>
    <n v="12846.55"/>
    <n v="164.69935897435897"/>
  </r>
  <r>
    <x v="86"/>
    <s v="INTERVENTIONAL CARDIOLOGY"/>
    <n v="1822"/>
    <n v="373216.84"/>
    <n v="290764.84999999998"/>
    <n v="159.585537870472"/>
  </r>
  <r>
    <x v="86"/>
    <s v="HOSPITALIST"/>
    <n v="2442"/>
    <n v="472405"/>
    <n v="347402.55"/>
    <n v="142.26148648648649"/>
  </r>
  <r>
    <x v="86"/>
    <s v="ADVANCED HEART FAILURE AND TRANSPLANT CARDIOLOGY"/>
    <n v="246"/>
    <n v="45883.62"/>
    <n v="35052.35"/>
    <n v="142.4892276422764"/>
  </r>
  <r>
    <x v="87"/>
    <s v="GENERAL PRACTICE"/>
    <n v="5717"/>
    <n v="1541093.77"/>
    <n v="1091400"/>
    <n v="190.90432044778731"/>
  </r>
  <r>
    <x v="87"/>
    <s v="GENERAL SURGERY"/>
    <n v="173"/>
    <n v="46654.94"/>
    <n v="35662.44"/>
    <n v="206.14127167630059"/>
  </r>
  <r>
    <x v="87"/>
    <s v="ALLERGY/IMMUNOLOGY"/>
    <n v="37"/>
    <n v="9689.49"/>
    <n v="7313.38"/>
    <n v="197.65891891891891"/>
  </r>
  <r>
    <x v="87"/>
    <s v="ANESTHESIOLOGY"/>
    <n v="211"/>
    <n v="45120.28"/>
    <n v="34038.660000000003"/>
    <n v="161.32066350710903"/>
  </r>
  <r>
    <x v="87"/>
    <s v="CARDIOLOGY"/>
    <n v="14379"/>
    <n v="4064057.03"/>
    <n v="3157924.85"/>
    <n v="219.62061687182697"/>
  </r>
  <r>
    <x v="87"/>
    <s v="FAMILY PRACTICE"/>
    <n v="199216"/>
    <n v="53072067.810000002"/>
    <n v="36126196.710000001"/>
    <n v="181.34184357682113"/>
  </r>
  <r>
    <x v="87"/>
    <s v="GASTROENTEROLOGY"/>
    <n v="618"/>
    <n v="179888.16"/>
    <n v="139454.25"/>
    <n v="225.65412621359224"/>
  </r>
  <r>
    <x v="87"/>
    <s v="INTERNAL MEDICINE"/>
    <n v="235145"/>
    <n v="63927754.520000003"/>
    <n v="44712473.020000003"/>
    <n v="190.14851695762189"/>
  </r>
  <r>
    <x v="87"/>
    <s v="OSTEOPATHIC MANIPULATIVE MEDICINE"/>
    <n v="482"/>
    <n v="131838.51999999999"/>
    <n v="96507.5"/>
    <n v="200.22302904564316"/>
  </r>
  <r>
    <x v="87"/>
    <s v="NEUROLOGY"/>
    <n v="889"/>
    <n v="245684.24"/>
    <n v="191230.73"/>
    <n v="215.10768278965131"/>
  </r>
  <r>
    <x v="87"/>
    <s v="OBSTETRICS/GYNECOLOGY"/>
    <n v="80"/>
    <n v="21014.2"/>
    <n v="15498.08"/>
    <n v="193.726"/>
  </r>
  <r>
    <x v="87"/>
    <s v="HOSPICE AND PALLIATIVE CARE"/>
    <n v="697"/>
    <n v="201847.6"/>
    <n v="149804.56"/>
    <n v="214.92763271162124"/>
  </r>
  <r>
    <x v="87"/>
    <s v="ORTHOPEDIC SURGERY"/>
    <n v="34"/>
    <n v="9123.09"/>
    <n v="7206.94"/>
    <n v="211.96882352941176"/>
  </r>
  <r>
    <x v="87"/>
    <s v="CARDIAC ELECTROPHYSIOLOGY"/>
    <n v="475"/>
    <n v="131920.04999999999"/>
    <n v="101881.44"/>
    <n v="214.48724210526316"/>
  </r>
  <r>
    <x v="87"/>
    <s v="SPORTS MEDICINE"/>
    <n v="86"/>
    <n v="22566.42"/>
    <n v="16768.14"/>
    <n v="194.97837209302324"/>
  </r>
  <r>
    <x v="87"/>
    <s v="PLASTIC AND RECONSTRUCTIVE SURGERY"/>
    <n v="11"/>
    <n v="3217.87"/>
    <n v="2525.84"/>
    <n v="229.62181818181818"/>
  </r>
  <r>
    <x v="87"/>
    <s v="PHYSICAL MEDICINE AND REHABILITATION"/>
    <n v="977"/>
    <n v="211175.64"/>
    <n v="163563.13"/>
    <n v="167.4136438075742"/>
  </r>
  <r>
    <x v="87"/>
    <s v="PSYCHIATRY"/>
    <n v="239"/>
    <n v="53647.14"/>
    <n v="41856.639999999999"/>
    <n v="175.1323849372385"/>
  </r>
  <r>
    <x v="87"/>
    <s v="GERIATRIC PSYCHIATRY"/>
    <n v="11"/>
    <n v="2614.0300000000002"/>
    <n v="1941.54"/>
    <n v="176.50363636363636"/>
  </r>
  <r>
    <x v="87"/>
    <s v="PULMONARY DISEASE"/>
    <n v="2819"/>
    <n v="789016.38"/>
    <n v="611647.17000000004"/>
    <n v="216.97310039020931"/>
  </r>
  <r>
    <x v="87"/>
    <s v="DIAGNOSTIC RADIOLOGY"/>
    <n v="47"/>
    <n v="9945.34"/>
    <n v="7661.54"/>
    <n v="163.01148936170213"/>
  </r>
  <r>
    <x v="87"/>
    <s v="UROLOGY"/>
    <n v="52"/>
    <n v="14416.48"/>
    <n v="11217.03"/>
    <n v="215.7121153846154"/>
  </r>
  <r>
    <x v="87"/>
    <s v="NUCLEAR MEDICINE"/>
    <n v="15"/>
    <n v="4582.43"/>
    <n v="3664.03"/>
    <n v="244.26866666666669"/>
  </r>
  <r>
    <x v="87"/>
    <s v="PEDIATRIC MEDICINE"/>
    <n v="829"/>
    <n v="214559.95"/>
    <n v="153455.46"/>
    <n v="185.10911942098915"/>
  </r>
  <r>
    <x v="87"/>
    <s v="GERIATRIC MEDICINE"/>
    <n v="4816"/>
    <n v="1298745.21"/>
    <n v="922880.35"/>
    <n v="191.62797965116278"/>
  </r>
  <r>
    <x v="87"/>
    <s v="NEPHROLOGY"/>
    <n v="9197"/>
    <n v="2517457.85"/>
    <n v="1764244.44"/>
    <n v="191.82825269109492"/>
  </r>
  <r>
    <x v="87"/>
    <s v="INFECTIOUS DISEASE"/>
    <n v="1698"/>
    <n v="461050.49"/>
    <n v="356911.86"/>
    <n v="210.19544169611308"/>
  </r>
  <r>
    <x v="87"/>
    <s v="ENDOCRINOLOGY"/>
    <n v="444"/>
    <n v="120611.51"/>
    <n v="89927.94"/>
    <n v="202.54040540540541"/>
  </r>
  <r>
    <x v="87"/>
    <s v="NURSE PRACTITIONER"/>
    <n v="142516"/>
    <n v="32227388.350000001"/>
    <n v="23441248.350000001"/>
    <n v="164.48152032052542"/>
  </r>
  <r>
    <x v="87"/>
    <s v="RHEUMATOLOGY"/>
    <n v="94"/>
    <n v="26742.21"/>
    <n v="20552.88"/>
    <n v="218.64765957446809"/>
  </r>
  <r>
    <x v="87"/>
    <s v="PERIPHERAL VASCULAR DISEASE"/>
    <n v="54"/>
    <n v="14080.4"/>
    <n v="11052.88"/>
    <n v="204.68296296296296"/>
  </r>
  <r>
    <x v="87"/>
    <s v="VASCULAR SURGERY"/>
    <n v="54"/>
    <n v="15535.43"/>
    <n v="11983.2"/>
    <n v="221.91111111111113"/>
  </r>
  <r>
    <x v="87"/>
    <s v="CARDIAC SURGERY"/>
    <n v="37"/>
    <n v="9736.9699999999993"/>
    <n v="7567.32"/>
    <n v="204.52216216216215"/>
  </r>
  <r>
    <x v="87"/>
    <s v="ADDICTION MEDICINE"/>
    <n v="13"/>
    <n v="3575.25"/>
    <n v="2225.7800000000002"/>
    <n v="171.21384615384616"/>
  </r>
  <r>
    <x v="87"/>
    <s v="CRITICAL CARE (INTENSIVISTS)"/>
    <n v="534"/>
    <n v="156716.94"/>
    <n v="122172.22"/>
    <n v="228.78692883895133"/>
  </r>
  <r>
    <x v="87"/>
    <s v="HEMATOLOGY"/>
    <n v="223"/>
    <n v="54897.45"/>
    <n v="42989.760000000002"/>
    <n v="192.77919282511212"/>
  </r>
  <r>
    <x v="87"/>
    <s v="HEMATOLOGY/ONCOLOGY"/>
    <n v="3047"/>
    <n v="833628.75"/>
    <n v="644178.96"/>
    <n v="211.41416475221527"/>
  </r>
  <r>
    <x v="87"/>
    <s v="PREVENTIVE MEDICINE"/>
    <n v="80"/>
    <n v="21174.27"/>
    <n v="16331.58"/>
    <n v="204.14474999999999"/>
  </r>
  <r>
    <x v="87"/>
    <s v="CERTIFIED CLINICAL NURSE SPECIALIST"/>
    <n v="346"/>
    <n v="76256.429999999993"/>
    <n v="50732.76"/>
    <n v="146.6264739884393"/>
  </r>
  <r>
    <x v="87"/>
    <s v="MEDICAL ONCOLOGY"/>
    <n v="697"/>
    <n v="186774.39"/>
    <n v="145616.04999999999"/>
    <n v="208.91829268292682"/>
  </r>
  <r>
    <x v="87"/>
    <s v="EMERGENCY MEDICINE"/>
    <n v="1785"/>
    <n v="479243.36"/>
    <n v="364475.93"/>
    <n v="204.18819607843136"/>
  </r>
  <r>
    <x v="87"/>
    <s v="PHYSICIAN ASSISTANT"/>
    <n v="29965"/>
    <n v="6731862.9500000002"/>
    <n v="4640820.99"/>
    <n v="154.87472017353579"/>
  </r>
  <r>
    <x v="87"/>
    <s v="UNKNOWN PHYSICIAN SPECIALTY"/>
    <n v="50"/>
    <n v="12966.97"/>
    <n v="10230.16"/>
    <n v="204.60319999999999"/>
  </r>
  <r>
    <x v="87"/>
    <s v="SLEEP MEDICINE"/>
    <n v="68"/>
    <n v="18856.009999999998"/>
    <n v="14589.55"/>
    <n v="214.55220588235292"/>
  </r>
  <r>
    <x v="87"/>
    <s v="INTERVENTIONAL CARDIOLOGY"/>
    <n v="1814"/>
    <n v="525625.91"/>
    <n v="411589.06"/>
    <n v="226.8958434399118"/>
  </r>
  <r>
    <x v="87"/>
    <s v="HOSPITALIST"/>
    <n v="2934"/>
    <n v="756487.76"/>
    <n v="570847.5"/>
    <n v="194.56288343558282"/>
  </r>
  <r>
    <x v="87"/>
    <s v="ADVANCED HEART FAILURE AND TRANSPLANT CARDIOLOGY"/>
    <n v="221"/>
    <n v="56845.2"/>
    <n v="43948"/>
    <n v="198.85972850678732"/>
  </r>
  <r>
    <x v="88"/>
    <s v="GENERAL PRACTICE"/>
    <n v="30444"/>
    <n v="2560638.3199999998"/>
    <n v="2018849.8"/>
    <n v="66.31355275259493"/>
  </r>
  <r>
    <x v="88"/>
    <s v="GENERAL SURGERY"/>
    <n v="1916"/>
    <n v="153873.66"/>
    <n v="123328.7"/>
    <n v="64.367797494780788"/>
  </r>
  <r>
    <x v="88"/>
    <s v="ALLERGY/IMMUNOLOGY"/>
    <n v="103"/>
    <n v="8903.7099999999991"/>
    <n v="6163.84"/>
    <n v="59.843106796116508"/>
  </r>
  <r>
    <x v="88"/>
    <s v="OTOLARYNGOLOGY"/>
    <n v="32"/>
    <n v="2576.37"/>
    <n v="2050.5700000000002"/>
    <n v="64.080312500000005"/>
  </r>
  <r>
    <x v="88"/>
    <s v="ANESTHESIOLOGY"/>
    <n v="1270"/>
    <n v="101729.27"/>
    <n v="77097.649999999994"/>
    <n v="60.706811023622045"/>
  </r>
  <r>
    <x v="88"/>
    <s v="CARDIOLOGY"/>
    <n v="12482"/>
    <n v="1066492.1100000001"/>
    <n v="832758.35"/>
    <n v="66.71674010575228"/>
  </r>
  <r>
    <x v="88"/>
    <s v="DERMATOLOGY"/>
    <n v="74"/>
    <n v="6152.49"/>
    <n v="4825.33"/>
    <n v="65.207162162162163"/>
  </r>
  <r>
    <x v="88"/>
    <s v="FAMILY PRACTICE"/>
    <n v="537574"/>
    <n v="44146763.479999997"/>
    <n v="34244374.68"/>
    <n v="63.701694427185835"/>
  </r>
  <r>
    <x v="88"/>
    <s v="INTERVENTIONAL PAIN MANAGEMENT"/>
    <n v="498"/>
    <n v="42207.55"/>
    <n v="33246.93"/>
    <n v="66.760903614457831"/>
  </r>
  <r>
    <x v="88"/>
    <s v="GASTROENTEROLOGY"/>
    <n v="3586"/>
    <n v="313072.03999999998"/>
    <n v="236545.64"/>
    <n v="65.963647518126052"/>
  </r>
  <r>
    <x v="88"/>
    <s v="INTERNAL MEDICINE"/>
    <n v="833461"/>
    <n v="68596307.609999999"/>
    <n v="52537564.810000002"/>
    <n v="63.035420745541785"/>
  </r>
  <r>
    <x v="88"/>
    <s v="OSTEOPATHIC MANIPULATIVE MEDICINE"/>
    <n v="1427"/>
    <n v="125471"/>
    <n v="110635.8"/>
    <n v="77.530343377715482"/>
  </r>
  <r>
    <x v="88"/>
    <s v="NEUROLOGY"/>
    <n v="13110"/>
    <n v="1143136.3600000001"/>
    <n v="867440.36"/>
    <n v="66.166312738367651"/>
  </r>
  <r>
    <x v="88"/>
    <s v="NEUROSURGERY"/>
    <n v="648"/>
    <n v="55039.13"/>
    <n v="43093"/>
    <n v="66.501543209876544"/>
  </r>
  <r>
    <x v="88"/>
    <s v="OBSTETRICS/GYNECOLOGY"/>
    <n v="871"/>
    <n v="73471.09"/>
    <n v="55792.91"/>
    <n v="64.056153846153848"/>
  </r>
  <r>
    <x v="88"/>
    <s v="HOSPICE AND PALLIATIVE CARE"/>
    <n v="48500"/>
    <n v="3798169.1"/>
    <n v="2964197.07"/>
    <n v="61.117465360824738"/>
  </r>
  <r>
    <x v="88"/>
    <s v="OPHTHALMOLOGY"/>
    <n v="11"/>
    <n v="955.88"/>
    <n v="749.39"/>
    <n v="68.126363636363635"/>
  </r>
  <r>
    <x v="88"/>
    <s v="ORTHOPEDIC SURGERY"/>
    <n v="995"/>
    <n v="74351.73"/>
    <n v="56771.73"/>
    <n v="57.057015075376889"/>
  </r>
  <r>
    <x v="88"/>
    <s v="CARDIAC ELECTROPHYSIOLOGY"/>
    <n v="23"/>
    <n v="1759.52"/>
    <n v="1346.17"/>
    <n v="58.529130434782608"/>
  </r>
  <r>
    <x v="88"/>
    <s v="PATHOLOGY"/>
    <n v="21"/>
    <n v="1818.91"/>
    <n v="1425.99"/>
    <n v="67.90428571428572"/>
  </r>
  <r>
    <x v="88"/>
    <s v="SPORTS MEDICINE"/>
    <n v="570"/>
    <n v="48299.69"/>
    <n v="36765.5"/>
    <n v="64.500877192982458"/>
  </r>
  <r>
    <x v="88"/>
    <s v="PLASTIC AND RECONSTRUCTIVE SURGERY"/>
    <n v="100"/>
    <n v="8890.09"/>
    <n v="6914.05"/>
    <n v="69.140500000000003"/>
  </r>
  <r>
    <x v="88"/>
    <s v="PHYSICAL MEDICINE AND REHABILITATION"/>
    <n v="13982"/>
    <n v="1053095.52"/>
    <n v="822246.68"/>
    <n v="58.80751537691318"/>
  </r>
  <r>
    <x v="88"/>
    <s v="PSYCHIATRY"/>
    <n v="542"/>
    <n v="43117.05"/>
    <n v="34950.17"/>
    <n v="64.483708487084868"/>
  </r>
  <r>
    <x v="88"/>
    <s v="GERIATRIC PSYCHIATRY"/>
    <n v="50"/>
    <n v="4255.5"/>
    <n v="3758.54"/>
    <n v="75.1708"/>
  </r>
  <r>
    <x v="88"/>
    <s v="COLORECTAL SURGERY (FORMERLY PROCTOLOGY)"/>
    <n v="18"/>
    <n v="1446.18"/>
    <n v="812.99"/>
    <n v="45.166111111111114"/>
  </r>
  <r>
    <x v="88"/>
    <s v="PULMONARY DISEASE"/>
    <n v="10875"/>
    <n v="902413.68"/>
    <n v="717584.17"/>
    <n v="65.984751264367816"/>
  </r>
  <r>
    <x v="88"/>
    <s v="DIAGNOSTIC RADIOLOGY"/>
    <n v="131"/>
    <n v="11249.33"/>
    <n v="10053.99"/>
    <n v="76.748015267175575"/>
  </r>
  <r>
    <x v="88"/>
    <s v="THORACIC SURGERY"/>
    <n v="429"/>
    <n v="32968.589999999997"/>
    <n v="25411.57"/>
    <n v="59.234428904428903"/>
  </r>
  <r>
    <x v="88"/>
    <s v="UROLOGY"/>
    <n v="231"/>
    <n v="21889.94"/>
    <n v="16948.830000000002"/>
    <n v="73.371558441558449"/>
  </r>
  <r>
    <x v="88"/>
    <s v="NUCLEAR MEDICINE"/>
    <n v="173"/>
    <n v="14334.13"/>
    <n v="11126.06"/>
    <n v="64.312485549132944"/>
  </r>
  <r>
    <x v="88"/>
    <s v="PEDIATRIC MEDICINE"/>
    <n v="2308"/>
    <n v="186649.65"/>
    <n v="145365.68"/>
    <n v="62.983396880415938"/>
  </r>
  <r>
    <x v="88"/>
    <s v="GERIATRIC MEDICINE"/>
    <n v="25160"/>
    <n v="2056530.87"/>
    <n v="1556707.2"/>
    <n v="61.87230524642289"/>
  </r>
  <r>
    <x v="88"/>
    <s v="NEPHROLOGY"/>
    <n v="9378"/>
    <n v="775898.29"/>
    <n v="576037.61"/>
    <n v="61.424355939432715"/>
  </r>
  <r>
    <x v="88"/>
    <s v="CERTIFIED NURSE MIDWIFE (EFFECTIVE JULY 1, 1988)"/>
    <n v="13"/>
    <n v="1035.45"/>
    <n v="999.17"/>
    <n v="76.859230769230763"/>
  </r>
  <r>
    <x v="88"/>
    <s v="INFECTIOUS DISEASE"/>
    <n v="1126"/>
    <n v="93375.77"/>
    <n v="74703.679999999993"/>
    <n v="66.344298401420957"/>
  </r>
  <r>
    <x v="88"/>
    <s v="ENDOCRINOLOGY"/>
    <n v="472"/>
    <n v="38713.11"/>
    <n v="31962.66"/>
    <n v="67.717500000000001"/>
  </r>
  <r>
    <x v="88"/>
    <s v="PODIATRY"/>
    <n v="27"/>
    <n v="2270.16"/>
    <n v="1662.83"/>
    <n v="61.586296296296297"/>
  </r>
  <r>
    <x v="88"/>
    <s v="NURSE PRACTITIONER"/>
    <n v="651295"/>
    <n v="44304018.469999999"/>
    <n v="34318067.68"/>
    <n v="52.692048426596244"/>
  </r>
  <r>
    <x v="88"/>
    <s v="RHEUMATOLOGY"/>
    <n v="1275"/>
    <n v="111958.77"/>
    <n v="85823"/>
    <n v="67.312156862745098"/>
  </r>
  <r>
    <x v="88"/>
    <s v="PAIN MANAGEMENT"/>
    <n v="1712"/>
    <n v="136826.54"/>
    <n v="105927.53"/>
    <n v="61.873557242990657"/>
  </r>
  <r>
    <x v="88"/>
    <s v="VASCULAR SURGERY"/>
    <n v="52"/>
    <n v="4035.6"/>
    <n v="3215.94"/>
    <n v="61.844999999999999"/>
  </r>
  <r>
    <x v="88"/>
    <s v="CARDIAC SURGERY"/>
    <n v="72"/>
    <n v="6223.68"/>
    <n v="4809.96"/>
    <n v="66.805000000000007"/>
  </r>
  <r>
    <x v="88"/>
    <s v="ADDICTION MEDICINE"/>
    <n v="322"/>
    <n v="25464.34"/>
    <n v="17474.77"/>
    <n v="54.26947204968944"/>
  </r>
  <r>
    <x v="88"/>
    <s v="LICENSED CLINICAL SOCIAL WORKER"/>
    <n v="331"/>
    <n v="19836.23"/>
    <n v="13961.76"/>
    <n v="42.180543806646526"/>
  </r>
  <r>
    <x v="88"/>
    <s v="CRITICAL CARE (INTENSIVISTS)"/>
    <n v="3385"/>
    <n v="275445.59000000003"/>
    <n v="212238.72"/>
    <n v="62.699769571639585"/>
  </r>
  <r>
    <x v="88"/>
    <s v="HEMATOLOGY"/>
    <n v="949"/>
    <n v="76333.86"/>
    <n v="56678.21"/>
    <n v="59.724141201264487"/>
  </r>
  <r>
    <x v="88"/>
    <s v="HEMATOLOGY/ONCOLOGY"/>
    <n v="6142"/>
    <n v="509832.02"/>
    <n v="388265.27"/>
    <n v="63.214794855096066"/>
  </r>
  <r>
    <x v="88"/>
    <s v="PREVENTIVE MEDICINE"/>
    <n v="1908"/>
    <n v="161007.29999999999"/>
    <n v="128650.47"/>
    <n v="67.426871069182397"/>
  </r>
  <r>
    <x v="88"/>
    <s v="NEUROPSYCHIATRY"/>
    <n v="15"/>
    <n v="1246.17"/>
    <n v="946.66"/>
    <n v="63.110666666666667"/>
  </r>
  <r>
    <x v="88"/>
    <s v="CERTIFIED CLINICAL NURSE SPECIALIST"/>
    <n v="4083"/>
    <n v="263819.7"/>
    <n v="202651.68"/>
    <n v="49.633034533431299"/>
  </r>
  <r>
    <x v="88"/>
    <s v="MEDICAL ONCOLOGY"/>
    <n v="2179"/>
    <n v="176324.17"/>
    <n v="135662.9"/>
    <n v="62.25924736117485"/>
  </r>
  <r>
    <x v="88"/>
    <s v="SURGICAL ONCOLOGY"/>
    <n v="12"/>
    <n v="933.57"/>
    <n v="739.15"/>
    <n v="61.595833333333331"/>
  </r>
  <r>
    <x v="88"/>
    <s v="RADIATION ONCOLOGY"/>
    <n v="345"/>
    <n v="26151.08"/>
    <n v="20044.939999999999"/>
    <n v="58.101275362318837"/>
  </r>
  <r>
    <x v="88"/>
    <s v="EMERGENCY MEDICINE"/>
    <n v="15050"/>
    <n v="1201865.77"/>
    <n v="951986.28"/>
    <n v="63.254902325581398"/>
  </r>
  <r>
    <x v="88"/>
    <s v="INTERVENTIONAL RADIOLOGY"/>
    <n v="149"/>
    <n v="14182.37"/>
    <n v="10952.14"/>
    <n v="73.504295302013418"/>
  </r>
  <r>
    <x v="88"/>
    <s v="PHYSICIAN ASSISTANT"/>
    <n v="77797"/>
    <n v="5335337.8099999996"/>
    <n v="4073589.89"/>
    <n v="52.3617863156677"/>
  </r>
  <r>
    <x v="88"/>
    <s v="GYNECOLOGICAL/ONCOLOGY"/>
    <n v="191"/>
    <n v="15055.57"/>
    <n v="11557.75"/>
    <n v="60.511780104712045"/>
  </r>
  <r>
    <x v="88"/>
    <s v="UNKNOWN PHYSICIAN SPECIALTY"/>
    <n v="13"/>
    <n v="974.88"/>
    <n v="732.41"/>
    <n v="56.339230769230767"/>
  </r>
  <r>
    <x v="88"/>
    <s v="SLEEP MEDICINE"/>
    <n v="15"/>
    <n v="1224.3800000000001"/>
    <n v="893.72"/>
    <n v="59.581333333333333"/>
  </r>
  <r>
    <x v="88"/>
    <s v="INTERVENTIONAL CARDIOLOGY"/>
    <n v="977"/>
    <n v="81635.81"/>
    <n v="61016.66"/>
    <n v="62.453080859774822"/>
  </r>
  <r>
    <x v="88"/>
    <s v="HOSPITALIST"/>
    <n v="87860"/>
    <n v="6831034.04"/>
    <n v="5272843.28"/>
    <n v="60.014150694286364"/>
  </r>
  <r>
    <x v="88"/>
    <s v="ADVANCED HEART FAILURE AND TRANSPLANT CARDIOLOGY"/>
    <n v="208"/>
    <n v="16626.060000000001"/>
    <n v="12590.99"/>
    <n v="60.533605769230768"/>
  </r>
  <r>
    <x v="88"/>
    <s v="HEMATOPOIETIC CELL TRANSPLANTATION AND CELLULAR THERAPY"/>
    <n v="79"/>
    <n v="6194.64"/>
    <n v="4703.84"/>
    <n v="59.542278481012659"/>
  </r>
  <r>
    <x v="88"/>
    <s v="MICROGRAPHIC DERMATOLOGIC SURGERY"/>
    <n v="301"/>
    <n v="24624.43"/>
    <n v="18196.16"/>
    <n v="60.452358803986712"/>
  </r>
  <r>
    <x v="89"/>
    <s v="GENERAL PRACTICE"/>
    <n v="139"/>
    <n v="10362.17"/>
    <n v="8049.96"/>
    <n v="57.913381294964026"/>
  </r>
  <r>
    <x v="89"/>
    <s v="GENERAL SURGERY"/>
    <n v="147"/>
    <n v="10745.23"/>
    <n v="8636.0400000000009"/>
    <n v="58.748571428571438"/>
  </r>
  <r>
    <x v="89"/>
    <s v="ANESTHESIOLOGY"/>
    <n v="342"/>
    <n v="26680.19"/>
    <n v="20930.75"/>
    <n v="61.201023391812868"/>
  </r>
  <r>
    <x v="89"/>
    <s v="CARDIOLOGY"/>
    <n v="51"/>
    <n v="3751.2"/>
    <n v="2963.31"/>
    <n v="58.104117647058821"/>
  </r>
  <r>
    <x v="89"/>
    <s v="FAMILY PRACTICE"/>
    <n v="7516"/>
    <n v="557545.78"/>
    <n v="440057.38"/>
    <n v="58.5494119212347"/>
  </r>
  <r>
    <x v="89"/>
    <s v="INTERNAL MEDICINE"/>
    <n v="13472"/>
    <n v="1001955.26"/>
    <n v="764174.58"/>
    <n v="56.723172505938237"/>
  </r>
  <r>
    <x v="89"/>
    <s v="NEUROLOGY"/>
    <n v="133"/>
    <n v="10036.629999999999"/>
    <n v="7931.98"/>
    <n v="59.63894736842105"/>
  </r>
  <r>
    <x v="89"/>
    <s v="NEUROSURGERY"/>
    <n v="234"/>
    <n v="17669.72"/>
    <n v="13857.87"/>
    <n v="59.221666666666671"/>
  </r>
  <r>
    <x v="89"/>
    <s v="HOSPICE AND PALLIATIVE CARE"/>
    <n v="10887"/>
    <n v="804701.31"/>
    <n v="633239.51"/>
    <n v="58.164738679158631"/>
  </r>
  <r>
    <x v="89"/>
    <s v="PHYSICAL MEDICINE AND REHABILITATION"/>
    <n v="220"/>
    <n v="15875.44"/>
    <n v="12515.5"/>
    <n v="56.888636363636365"/>
  </r>
  <r>
    <x v="89"/>
    <s v="PSYCHIATRY"/>
    <n v="15"/>
    <n v="1107.8399999999999"/>
    <n v="874.9"/>
    <n v="58.326666666666668"/>
  </r>
  <r>
    <x v="89"/>
    <s v="PULMONARY DISEASE"/>
    <n v="223"/>
    <n v="16473.259999999998"/>
    <n v="12920.57"/>
    <n v="57.939775784753365"/>
  </r>
  <r>
    <x v="89"/>
    <s v="PEDIATRIC MEDICINE"/>
    <n v="122"/>
    <n v="9606.68"/>
    <n v="7543.4"/>
    <n v="61.831147540983601"/>
  </r>
  <r>
    <x v="89"/>
    <s v="GERIATRIC MEDICINE"/>
    <n v="1220"/>
    <n v="93375.72"/>
    <n v="75282.64"/>
    <n v="61.707081967213114"/>
  </r>
  <r>
    <x v="89"/>
    <s v="NEPHROLOGY"/>
    <n v="158"/>
    <n v="12225.85"/>
    <n v="8681.94"/>
    <n v="54.948987341772153"/>
  </r>
  <r>
    <x v="89"/>
    <s v="INFECTIOUS DISEASE"/>
    <n v="38"/>
    <n v="2793.88"/>
    <n v="2191.54"/>
    <n v="57.672105263157896"/>
  </r>
  <r>
    <x v="89"/>
    <s v="ENDOCRINOLOGY"/>
    <n v="14"/>
    <n v="1036.18"/>
    <n v="705.45"/>
    <n v="50.38928571428572"/>
  </r>
  <r>
    <x v="89"/>
    <s v="NURSE PRACTITIONER"/>
    <n v="40543"/>
    <n v="2516650.7799999998"/>
    <n v="1954255.62"/>
    <n v="48.202047702439387"/>
  </r>
  <r>
    <x v="89"/>
    <s v="RHEUMATOLOGY"/>
    <n v="266"/>
    <n v="21679.59"/>
    <n v="16998.18"/>
    <n v="63.90293233082707"/>
  </r>
  <r>
    <x v="89"/>
    <s v="LICENSED CLINICAL SOCIAL WORKER"/>
    <n v="129"/>
    <n v="6810.53"/>
    <n v="4929.82"/>
    <n v="38.215658914728678"/>
  </r>
  <r>
    <x v="89"/>
    <s v="CRITICAL CARE (INTENSIVISTS)"/>
    <n v="238"/>
    <n v="18222.509999999998"/>
    <n v="14385.79"/>
    <n v="60.444495798319331"/>
  </r>
  <r>
    <x v="89"/>
    <s v="HEMATOLOGY"/>
    <n v="83"/>
    <n v="6042.02"/>
    <n v="4742.54"/>
    <n v="57.139036144578313"/>
  </r>
  <r>
    <x v="89"/>
    <s v="HEMATOLOGY/ONCOLOGY"/>
    <n v="425"/>
    <n v="31128.53"/>
    <n v="24481.71"/>
    <n v="57.604023529411762"/>
  </r>
  <r>
    <x v="89"/>
    <s v="CERTIFIED CLINICAL NURSE SPECIALIST"/>
    <n v="614"/>
    <n v="37426.339999999997"/>
    <n v="29090.720000000001"/>
    <n v="47.379022801302931"/>
  </r>
  <r>
    <x v="89"/>
    <s v="MEDICAL ONCOLOGY"/>
    <n v="97"/>
    <n v="7327.77"/>
    <n v="5630.88"/>
    <n v="58.050309278350518"/>
  </r>
  <r>
    <x v="89"/>
    <s v="RADIATION ONCOLOGY"/>
    <n v="71"/>
    <n v="4948.5600000000004"/>
    <n v="3863.91"/>
    <n v="54.421267605633801"/>
  </r>
  <r>
    <x v="89"/>
    <s v="EMERGENCY MEDICINE"/>
    <n v="693"/>
    <n v="50895.26"/>
    <n v="39935.410000000003"/>
    <n v="57.626854256854259"/>
  </r>
  <r>
    <x v="89"/>
    <s v="PHYSICIAN ASSISTANT"/>
    <n v="2467"/>
    <n v="149734.94"/>
    <n v="113531.58"/>
    <n v="46.020097284150793"/>
  </r>
  <r>
    <x v="89"/>
    <s v="GYNECOLOGICAL/ONCOLOGY"/>
    <n v="25"/>
    <n v="1798.58"/>
    <n v="1417.34"/>
    <n v="56.693599999999996"/>
  </r>
  <r>
    <x v="89"/>
    <s v="HOSPITALIST"/>
    <n v="2807"/>
    <n v="209023.27"/>
    <n v="164098.17000000001"/>
    <n v="58.460338439615249"/>
  </r>
  <r>
    <x v="90"/>
    <s v="GENERAL PRACTICE"/>
    <n v="13"/>
    <n v="1207.8"/>
    <n v="946.92"/>
    <n v="72.84"/>
  </r>
  <r>
    <x v="90"/>
    <s v="FAMILY PRACTICE"/>
    <n v="11"/>
    <n v="135.62"/>
    <n v="106.33"/>
    <n v="9.666363636363636"/>
  </r>
  <r>
    <x v="90"/>
    <s v="INTERNAL MEDICINE"/>
    <n v="29"/>
    <n v="703.99"/>
    <n v="529.77"/>
    <n v="18.267931034482757"/>
  </r>
  <r>
    <x v="90"/>
    <s v="CERTIFIED CLINICAL NURSE SPECIALIST"/>
    <n v="20"/>
    <n v="253.22"/>
    <n v="198.53"/>
    <n v="9.9265000000000008"/>
  </r>
  <r>
    <x v="90"/>
    <s v="PHYSICIAN ASSISTANT"/>
    <n v="21"/>
    <n v="1071.6400000000001"/>
    <n v="843.01"/>
    <n v="40.14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924B9-FE12-4DD7-9E09-7B51EBD3345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4">
    <pivotField numFmtId="164" showAll="0"/>
    <pivotField axis="axisRow" showAll="0" measureFilter="1">
      <items count="201">
        <item x="121"/>
        <item x="159"/>
        <item x="187"/>
        <item x="125"/>
        <item x="130"/>
        <item x="11"/>
        <item x="153"/>
        <item x="2"/>
        <item x="15"/>
        <item x="9"/>
        <item x="168"/>
        <item x="28"/>
        <item x="176"/>
        <item x="173"/>
        <item x="83"/>
        <item x="93"/>
        <item x="4"/>
        <item x="89"/>
        <item x="51"/>
        <item x="5"/>
        <item x="94"/>
        <item x="100"/>
        <item x="144"/>
        <item x="178"/>
        <item x="108"/>
        <item x="189"/>
        <item x="14"/>
        <item x="52"/>
        <item x="53"/>
        <item x="69"/>
        <item x="120"/>
        <item x="75"/>
        <item x="177"/>
        <item x="170"/>
        <item x="183"/>
        <item x="157"/>
        <item x="133"/>
        <item x="76"/>
        <item x="77"/>
        <item x="180"/>
        <item x="86"/>
        <item x="102"/>
        <item x="22"/>
        <item x="172"/>
        <item x="199"/>
        <item x="118"/>
        <item x="146"/>
        <item x="66"/>
        <item x="96"/>
        <item x="166"/>
        <item x="165"/>
        <item x="81"/>
        <item x="21"/>
        <item x="143"/>
        <item x="141"/>
        <item x="197"/>
        <item x="186"/>
        <item x="32"/>
        <item x="113"/>
        <item x="140"/>
        <item x="162"/>
        <item x="139"/>
        <item x="117"/>
        <item x="8"/>
        <item x="160"/>
        <item x="154"/>
        <item x="126"/>
        <item x="101"/>
        <item x="67"/>
        <item x="26"/>
        <item x="179"/>
        <item x="194"/>
        <item x="27"/>
        <item x="18"/>
        <item x="19"/>
        <item x="0"/>
        <item x="122"/>
        <item x="138"/>
        <item x="95"/>
        <item x="29"/>
        <item x="31"/>
        <item x="164"/>
        <item x="145"/>
        <item x="34"/>
        <item x="7"/>
        <item x="167"/>
        <item x="103"/>
        <item x="46"/>
        <item x="70"/>
        <item x="135"/>
        <item x="151"/>
        <item x="142"/>
        <item x="129"/>
        <item x="112"/>
        <item x="174"/>
        <item x="36"/>
        <item x="63"/>
        <item x="65"/>
        <item x="37"/>
        <item x="149"/>
        <item x="185"/>
        <item x="42"/>
        <item x="44"/>
        <item x="198"/>
        <item x="79"/>
        <item x="97"/>
        <item x="147"/>
        <item x="41"/>
        <item x="110"/>
        <item x="87"/>
        <item x="45"/>
        <item x="50"/>
        <item x="3"/>
        <item x="105"/>
        <item x="25"/>
        <item x="68"/>
        <item x="99"/>
        <item x="23"/>
        <item x="71"/>
        <item x="30"/>
        <item x="33"/>
        <item x="109"/>
        <item x="192"/>
        <item x="24"/>
        <item x="116"/>
        <item x="114"/>
        <item x="59"/>
        <item x="175"/>
        <item x="191"/>
        <item x="181"/>
        <item x="155"/>
        <item x="169"/>
        <item x="111"/>
        <item x="78"/>
        <item x="73"/>
        <item x="47"/>
        <item x="188"/>
        <item x="88"/>
        <item x="184"/>
        <item x="80"/>
        <item x="12"/>
        <item x="137"/>
        <item x="39"/>
        <item x="61"/>
        <item x="107"/>
        <item x="74"/>
        <item x="119"/>
        <item x="1"/>
        <item x="104"/>
        <item x="16"/>
        <item x="150"/>
        <item x="124"/>
        <item x="163"/>
        <item x="48"/>
        <item x="190"/>
        <item x="128"/>
        <item x="62"/>
        <item x="123"/>
        <item x="60"/>
        <item x="196"/>
        <item x="92"/>
        <item x="134"/>
        <item x="195"/>
        <item x="148"/>
        <item x="127"/>
        <item x="193"/>
        <item x="171"/>
        <item x="132"/>
        <item x="20"/>
        <item x="17"/>
        <item x="85"/>
        <item x="6"/>
        <item x="72"/>
        <item x="131"/>
        <item x="64"/>
        <item x="55"/>
        <item x="82"/>
        <item x="35"/>
        <item x="43"/>
        <item x="10"/>
        <item x="13"/>
        <item x="54"/>
        <item x="58"/>
        <item x="152"/>
        <item x="106"/>
        <item x="91"/>
        <item x="38"/>
        <item x="49"/>
        <item x="90"/>
        <item x="40"/>
        <item x="182"/>
        <item x="56"/>
        <item x="161"/>
        <item x="98"/>
        <item x="115"/>
        <item x="158"/>
        <item x="156"/>
        <item x="57"/>
        <item x="136"/>
        <item x="84"/>
        <item t="default"/>
      </items>
    </pivotField>
    <pivotField dataField="1" numFmtId="164" showAll="0"/>
    <pivotField numFmtId="164" showAll="0"/>
  </pivotFields>
  <rowFields count="1">
    <field x="1"/>
  </rowFields>
  <rowItems count="16">
    <i>
      <x v="5"/>
    </i>
    <i>
      <x v="7"/>
    </i>
    <i>
      <x v="9"/>
    </i>
    <i>
      <x v="16"/>
    </i>
    <i>
      <x v="19"/>
    </i>
    <i>
      <x v="26"/>
    </i>
    <i>
      <x v="63"/>
    </i>
    <i>
      <x v="75"/>
    </i>
    <i>
      <x v="84"/>
    </i>
    <i>
      <x v="112"/>
    </i>
    <i>
      <x v="140"/>
    </i>
    <i>
      <x v="147"/>
    </i>
    <i>
      <x v="171"/>
    </i>
    <i>
      <x v="179"/>
    </i>
    <i>
      <x v="180"/>
    </i>
    <i t="grand">
      <x/>
    </i>
  </rowItems>
  <colItems count="1">
    <i/>
  </colItems>
  <dataFields count="1">
    <dataField name="Sum of Allowed Charges" fld="2" baseField="1" baseItem="0" numFmtId="165"/>
  </dataFields>
  <formats count="1">
    <format dxfId="2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1B61F-076B-4A4A-ABD2-3007940377B5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43:B52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10">
        <item x="1"/>
        <item x="8"/>
        <item x="3"/>
        <item x="2"/>
        <item x="5"/>
        <item x="4"/>
        <item x="7"/>
        <item x="6"/>
        <item h="1" x="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llowed Charges" fld="3" baseField="0" baseItem="0"/>
  </dataFields>
  <formats count="1">
    <format dxfId="20">
      <pivotArea collapsedLevelsAreSubtotals="1" fieldPosition="0">
        <references count="1">
          <reference field="4" count="0"/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8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8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6F8BC-1B18-486A-9A9A-AAEBE5A77DFF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:B40" firstHeaderRow="1" firstDataRow="1" firstDataCol="1"/>
  <pivotFields count="5">
    <pivotField showAll="0"/>
    <pivotField axis="axisRow" showAll="0" measureFilter="1" sortType="descending">
      <items count="200">
        <item x="5"/>
        <item x="147"/>
        <item x="165"/>
        <item x="180"/>
        <item x="167"/>
        <item x="131"/>
        <item x="114"/>
        <item x="92"/>
        <item x="115"/>
        <item x="55"/>
        <item x="186"/>
        <item x="12"/>
        <item x="34"/>
        <item x="2"/>
        <item x="156"/>
        <item x="102"/>
        <item x="190"/>
        <item x="152"/>
        <item x="144"/>
        <item x="116"/>
        <item x="159"/>
        <item x="119"/>
        <item x="103"/>
        <item x="65"/>
        <item x="162"/>
        <item x="69"/>
        <item x="174"/>
        <item x="73"/>
        <item x="192"/>
        <item x="104"/>
        <item x="29"/>
        <item x="150"/>
        <item x="139"/>
        <item x="123"/>
        <item x="63"/>
        <item x="112"/>
        <item x="89"/>
        <item x="111"/>
        <item x="182"/>
        <item x="179"/>
        <item x="42"/>
        <item x="18"/>
        <item x="43"/>
        <item x="141"/>
        <item x="107"/>
        <item x="157"/>
        <item x="24"/>
        <item x="4"/>
        <item x="58"/>
        <item x="35"/>
        <item x="183"/>
        <item x="96"/>
        <item x="189"/>
        <item x="133"/>
        <item x="108"/>
        <item x="67"/>
        <item x="109"/>
        <item x="71"/>
        <item x="181"/>
        <item x="37"/>
        <item x="51"/>
        <item x="25"/>
        <item x="172"/>
        <item x="76"/>
        <item x="95"/>
        <item x="193"/>
        <item x="124"/>
        <item x="164"/>
        <item x="13"/>
        <item x="136"/>
        <item x="175"/>
        <item x="187"/>
        <item m="1" x="198"/>
        <item x="8"/>
        <item x="137"/>
        <item x="30"/>
        <item x="36"/>
        <item x="118"/>
        <item x="81"/>
        <item x="17"/>
        <item x="7"/>
        <item x="19"/>
        <item x="49"/>
        <item x="53"/>
        <item x="130"/>
        <item x="23"/>
        <item x="138"/>
        <item x="195"/>
        <item x="168"/>
        <item x="52"/>
        <item x="90"/>
        <item x="171"/>
        <item x="38"/>
        <item x="129"/>
        <item x="128"/>
        <item x="93"/>
        <item x="126"/>
        <item x="39"/>
        <item x="78"/>
        <item x="60"/>
        <item x="56"/>
        <item x="149"/>
        <item x="117"/>
        <item x="155"/>
        <item x="166"/>
        <item x="120"/>
        <item x="77"/>
        <item x="91"/>
        <item x="10"/>
        <item x="170"/>
        <item x="20"/>
        <item x="173"/>
        <item x="191"/>
        <item x="134"/>
        <item x="184"/>
        <item x="26"/>
        <item x="72"/>
        <item x="177"/>
        <item x="178"/>
        <item x="14"/>
        <item x="194"/>
        <item x="48"/>
        <item x="151"/>
        <item x="45"/>
        <item x="135"/>
        <item x="94"/>
        <item x="145"/>
        <item x="59"/>
        <item x="41"/>
        <item x="80"/>
        <item x="32"/>
        <item x="47"/>
        <item x="101"/>
        <item x="54"/>
        <item x="70"/>
        <item x="85"/>
        <item x="132"/>
        <item x="106"/>
        <item x="66"/>
        <item x="82"/>
        <item x="62"/>
        <item x="110"/>
        <item x="142"/>
        <item x="121"/>
        <item x="68"/>
        <item x="153"/>
        <item x="88"/>
        <item x="74"/>
        <item x="11"/>
        <item x="9"/>
        <item x="122"/>
        <item x="15"/>
        <item x="97"/>
        <item x="21"/>
        <item x="27"/>
        <item x="188"/>
        <item x="113"/>
        <item x="64"/>
        <item x="75"/>
        <item x="3"/>
        <item x="79"/>
        <item x="16"/>
        <item x="33"/>
        <item x="146"/>
        <item x="1"/>
        <item x="160"/>
        <item x="50"/>
        <item x="125"/>
        <item x="161"/>
        <item x="154"/>
        <item m="1" x="197"/>
        <item x="100"/>
        <item x="46"/>
        <item x="185"/>
        <item x="143"/>
        <item x="148"/>
        <item x="127"/>
        <item x="105"/>
        <item x="44"/>
        <item x="86"/>
        <item x="57"/>
        <item x="28"/>
        <item x="40"/>
        <item x="99"/>
        <item x="158"/>
        <item x="169"/>
        <item x="98"/>
        <item x="163"/>
        <item x="84"/>
        <item x="22"/>
        <item x="31"/>
        <item x="87"/>
        <item x="176"/>
        <item x="61"/>
        <item x="83"/>
        <item m="1" x="196"/>
        <item x="140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"/>
  </rowFields>
  <rowItems count="16">
    <i>
      <x v="164"/>
    </i>
    <i>
      <x v="13"/>
    </i>
    <i>
      <x v="47"/>
    </i>
    <i>
      <x v="159"/>
    </i>
    <i>
      <x/>
    </i>
    <i>
      <x v="197"/>
    </i>
    <i>
      <x v="80"/>
    </i>
    <i>
      <x v="73"/>
    </i>
    <i>
      <x v="149"/>
    </i>
    <i>
      <x v="108"/>
    </i>
    <i>
      <x v="148"/>
    </i>
    <i>
      <x v="11"/>
    </i>
    <i>
      <x v="68"/>
    </i>
    <i>
      <x v="119"/>
    </i>
    <i>
      <x v="151"/>
    </i>
    <i t="grand">
      <x/>
    </i>
  </rowItems>
  <colItems count="1">
    <i/>
  </colItems>
  <dataFields count="1">
    <dataField name="Sum of Allowed Services" fld="2" baseField="1" baseItem="0"/>
  </dataFields>
  <formats count="1">
    <format dxfId="21">
      <pivotArea collapsedLevelsAreSubtotals="1" fieldPosition="0">
        <references count="1">
          <reference field="1" count="15">
            <x v="0"/>
            <x v="11"/>
            <x v="13"/>
            <x v="47"/>
            <x v="68"/>
            <x v="73"/>
            <x v="80"/>
            <x v="108"/>
            <x v="119"/>
            <x v="148"/>
            <x v="149"/>
            <x v="151"/>
            <x v="159"/>
            <x v="164"/>
            <x v="197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45F0-BBBB-4A09-AADC-4ED575572062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5">
    <pivotField showAll="0"/>
    <pivotField axis="axisRow" showAll="0" measureFilter="1" sortType="descending">
      <items count="200">
        <item x="5"/>
        <item x="147"/>
        <item x="165"/>
        <item x="180"/>
        <item x="167"/>
        <item x="131"/>
        <item x="114"/>
        <item x="92"/>
        <item x="115"/>
        <item x="55"/>
        <item x="186"/>
        <item x="12"/>
        <item x="34"/>
        <item x="2"/>
        <item x="156"/>
        <item x="102"/>
        <item x="190"/>
        <item x="152"/>
        <item x="144"/>
        <item x="116"/>
        <item x="159"/>
        <item x="119"/>
        <item x="103"/>
        <item x="65"/>
        <item x="162"/>
        <item x="69"/>
        <item x="174"/>
        <item x="73"/>
        <item x="192"/>
        <item x="104"/>
        <item x="29"/>
        <item x="150"/>
        <item x="139"/>
        <item x="123"/>
        <item x="63"/>
        <item x="112"/>
        <item x="89"/>
        <item x="111"/>
        <item x="182"/>
        <item x="179"/>
        <item x="42"/>
        <item x="18"/>
        <item x="43"/>
        <item x="141"/>
        <item x="107"/>
        <item x="157"/>
        <item x="24"/>
        <item x="4"/>
        <item x="58"/>
        <item x="35"/>
        <item x="183"/>
        <item x="96"/>
        <item x="189"/>
        <item x="133"/>
        <item x="108"/>
        <item x="67"/>
        <item x="109"/>
        <item x="71"/>
        <item x="181"/>
        <item x="37"/>
        <item x="51"/>
        <item x="25"/>
        <item x="172"/>
        <item x="76"/>
        <item x="95"/>
        <item x="193"/>
        <item x="124"/>
        <item x="164"/>
        <item x="13"/>
        <item x="136"/>
        <item x="175"/>
        <item x="187"/>
        <item m="1" x="198"/>
        <item x="8"/>
        <item x="137"/>
        <item x="30"/>
        <item x="36"/>
        <item x="118"/>
        <item x="81"/>
        <item x="17"/>
        <item x="7"/>
        <item x="19"/>
        <item x="49"/>
        <item x="53"/>
        <item x="130"/>
        <item x="23"/>
        <item x="138"/>
        <item x="195"/>
        <item x="168"/>
        <item x="52"/>
        <item x="90"/>
        <item x="171"/>
        <item x="38"/>
        <item x="129"/>
        <item x="128"/>
        <item x="93"/>
        <item x="126"/>
        <item x="39"/>
        <item x="78"/>
        <item x="60"/>
        <item x="56"/>
        <item x="149"/>
        <item x="117"/>
        <item x="155"/>
        <item x="166"/>
        <item x="120"/>
        <item x="77"/>
        <item x="91"/>
        <item x="10"/>
        <item x="170"/>
        <item x="20"/>
        <item x="173"/>
        <item x="191"/>
        <item x="134"/>
        <item x="184"/>
        <item x="26"/>
        <item x="72"/>
        <item x="177"/>
        <item x="178"/>
        <item x="14"/>
        <item x="194"/>
        <item x="48"/>
        <item x="151"/>
        <item x="45"/>
        <item x="135"/>
        <item x="94"/>
        <item x="145"/>
        <item x="59"/>
        <item x="41"/>
        <item x="80"/>
        <item x="32"/>
        <item x="47"/>
        <item x="101"/>
        <item x="54"/>
        <item x="70"/>
        <item x="85"/>
        <item x="132"/>
        <item x="106"/>
        <item x="66"/>
        <item x="82"/>
        <item x="62"/>
        <item x="110"/>
        <item x="142"/>
        <item x="121"/>
        <item x="68"/>
        <item x="153"/>
        <item x="88"/>
        <item x="74"/>
        <item x="11"/>
        <item x="9"/>
        <item x="122"/>
        <item x="15"/>
        <item x="97"/>
        <item x="21"/>
        <item x="27"/>
        <item x="188"/>
        <item x="113"/>
        <item x="64"/>
        <item x="75"/>
        <item x="3"/>
        <item x="79"/>
        <item x="16"/>
        <item x="33"/>
        <item x="146"/>
        <item x="1"/>
        <item x="160"/>
        <item x="50"/>
        <item x="125"/>
        <item x="161"/>
        <item x="154"/>
        <item m="1" x="197"/>
        <item x="100"/>
        <item x="46"/>
        <item x="185"/>
        <item x="143"/>
        <item x="148"/>
        <item x="127"/>
        <item x="105"/>
        <item x="44"/>
        <item x="86"/>
        <item x="57"/>
        <item x="28"/>
        <item x="40"/>
        <item x="99"/>
        <item x="158"/>
        <item x="169"/>
        <item x="98"/>
        <item x="163"/>
        <item x="84"/>
        <item x="22"/>
        <item x="31"/>
        <item x="87"/>
        <item x="176"/>
        <item x="61"/>
        <item x="83"/>
        <item m="1" x="196"/>
        <item x="140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16">
    <i>
      <x v="62"/>
    </i>
    <i>
      <x v="181"/>
    </i>
    <i>
      <x v="1"/>
    </i>
    <i>
      <x v="110"/>
    </i>
    <i>
      <x v="7"/>
    </i>
    <i>
      <x v="13"/>
    </i>
    <i>
      <x v="79"/>
    </i>
    <i>
      <x v="57"/>
    </i>
    <i>
      <x v="3"/>
    </i>
    <i>
      <x/>
    </i>
    <i>
      <x v="172"/>
    </i>
    <i>
      <x v="30"/>
    </i>
    <i>
      <x v="2"/>
    </i>
    <i>
      <x v="182"/>
    </i>
    <i>
      <x v="60"/>
    </i>
    <i t="grand">
      <x/>
    </i>
  </rowItems>
  <colItems count="1">
    <i/>
  </colItems>
  <dataFields count="1">
    <dataField name="Sum of Allowed Charges" fld="3" baseField="0" baseItem="0"/>
  </dataFields>
  <formats count="2">
    <format dxfId="23">
      <pivotArea collapsedLevelsAreSubtotals="1" fieldPosition="0">
        <references count="1">
          <reference field="1" count="15">
            <x v="0"/>
            <x v="1"/>
            <x v="2"/>
            <x v="3"/>
            <x v="7"/>
            <x v="13"/>
            <x v="30"/>
            <x v="57"/>
            <x v="60"/>
            <x v="62"/>
            <x v="79"/>
            <x v="110"/>
            <x v="172"/>
            <x v="181"/>
            <x v="182"/>
          </reference>
        </references>
      </pivotArea>
    </format>
    <format dxfId="2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AB035-FFF8-4F01-80E7-E408FC0CAAC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9" firstHeaderRow="1" firstDataRow="1" firstDataCol="1"/>
  <pivotFields count="6">
    <pivotField showAll="0"/>
    <pivotField axis="axisRow" showAll="0" measureFilter="1" sortType="descending">
      <items count="101">
        <item x="49"/>
        <item x="79"/>
        <item x="69"/>
        <item x="2"/>
        <item x="98"/>
        <item x="4"/>
        <item x="42"/>
        <item x="19"/>
        <item x="48"/>
        <item x="5"/>
        <item x="56"/>
        <item x="36"/>
        <item x="37"/>
        <item x="89"/>
        <item x="76"/>
        <item x="25"/>
        <item x="50"/>
        <item x="67"/>
        <item x="6"/>
        <item x="27"/>
        <item x="60"/>
        <item x="39"/>
        <item x="80"/>
        <item x="7"/>
        <item x="9"/>
        <item x="0"/>
        <item x="1"/>
        <item x="32"/>
        <item x="75"/>
        <item x="63"/>
        <item x="34"/>
        <item x="51"/>
        <item x="52"/>
        <item x="70"/>
        <item x="15"/>
        <item x="68"/>
        <item x="38"/>
        <item x="82"/>
        <item x="10"/>
        <item x="66"/>
        <item x="8"/>
        <item x="61"/>
        <item x="83"/>
        <item x="95"/>
        <item x="90"/>
        <item x="54"/>
        <item x="71"/>
        <item x="57"/>
        <item x="78"/>
        <item x="92"/>
        <item x="73"/>
        <item x="33"/>
        <item x="12"/>
        <item x="55"/>
        <item x="13"/>
        <item x="30"/>
        <item x="41"/>
        <item x="14"/>
        <item x="88"/>
        <item x="16"/>
        <item x="94"/>
        <item x="35"/>
        <item x="74"/>
        <item x="85"/>
        <item x="17"/>
        <item x="84"/>
        <item x="18"/>
        <item x="11"/>
        <item x="3"/>
        <item x="45"/>
        <item x="20"/>
        <item x="31"/>
        <item x="46"/>
        <item x="91"/>
        <item x="23"/>
        <item x="93"/>
        <item x="62"/>
        <item x="22"/>
        <item x="40"/>
        <item x="53"/>
        <item x="86"/>
        <item x="24"/>
        <item x="99"/>
        <item x="87"/>
        <item x="26"/>
        <item x="59"/>
        <item x="97"/>
        <item x="96"/>
        <item x="43"/>
        <item x="44"/>
        <item x="65"/>
        <item x="81"/>
        <item x="21"/>
        <item x="58"/>
        <item x="28"/>
        <item x="72"/>
        <item x="64"/>
        <item x="77"/>
        <item x="29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16">
    <i>
      <x v="38"/>
    </i>
    <i>
      <x v="56"/>
    </i>
    <i>
      <x v="23"/>
    </i>
    <i>
      <x v="76"/>
    </i>
    <i>
      <x v="9"/>
    </i>
    <i>
      <x v="20"/>
    </i>
    <i>
      <x v="35"/>
    </i>
    <i>
      <x v="18"/>
    </i>
    <i>
      <x v="78"/>
    </i>
    <i>
      <x v="51"/>
    </i>
    <i>
      <x v="66"/>
    </i>
    <i>
      <x v="84"/>
    </i>
    <i>
      <x v="74"/>
    </i>
    <i>
      <x v="59"/>
    </i>
    <i>
      <x v="98"/>
    </i>
    <i t="grand">
      <x/>
    </i>
  </rowItems>
  <colItems count="1">
    <i/>
  </colItems>
  <dataFields count="1">
    <dataField name="Sum of ALLOWED SERVICES" fld="2" baseField="0" baseItem="0"/>
  </dataFields>
  <formats count="1">
    <format dxfId="15">
      <pivotArea collapsedLevelsAreSubtotals="1" fieldPosition="0">
        <references count="1">
          <reference field="1" count="15">
            <x v="9"/>
            <x v="18"/>
            <x v="20"/>
            <x v="23"/>
            <x v="35"/>
            <x v="38"/>
            <x v="51"/>
            <x v="56"/>
            <x v="59"/>
            <x v="66"/>
            <x v="74"/>
            <x v="76"/>
            <x v="78"/>
            <x v="84"/>
            <x v="98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BB018-F1FF-4FD1-B444-44936A3799CF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7:B78" firstHeaderRow="1" firstDataRow="1" firstDataCol="1"/>
  <pivotFields count="6">
    <pivotField showAll="0"/>
    <pivotField axis="axisRow" showAll="0" measureFilter="1">
      <items count="102">
        <item x="49"/>
        <item x="79"/>
        <item x="69"/>
        <item x="2"/>
        <item x="98"/>
        <item x="4"/>
        <item x="42"/>
        <item x="19"/>
        <item x="48"/>
        <item x="5"/>
        <item x="56"/>
        <item x="36"/>
        <item x="37"/>
        <item x="89"/>
        <item x="76"/>
        <item x="25"/>
        <item x="50"/>
        <item x="67"/>
        <item x="6"/>
        <item x="27"/>
        <item x="60"/>
        <item x="39"/>
        <item x="80"/>
        <item x="7"/>
        <item x="9"/>
        <item x="0"/>
        <item x="1"/>
        <item x="32"/>
        <item x="75"/>
        <item x="63"/>
        <item x="34"/>
        <item x="51"/>
        <item x="52"/>
        <item x="70"/>
        <item x="15"/>
        <item x="68"/>
        <item x="38"/>
        <item x="82"/>
        <item x="10"/>
        <item x="66"/>
        <item x="8"/>
        <item x="61"/>
        <item x="83"/>
        <item x="95"/>
        <item x="90"/>
        <item x="54"/>
        <item x="71"/>
        <item x="57"/>
        <item x="78"/>
        <item x="92"/>
        <item x="73"/>
        <item x="33"/>
        <item x="12"/>
        <item x="55"/>
        <item x="13"/>
        <item x="30"/>
        <item x="41"/>
        <item x="14"/>
        <item x="88"/>
        <item x="16"/>
        <item x="94"/>
        <item x="35"/>
        <item x="74"/>
        <item x="85"/>
        <item x="17"/>
        <item x="84"/>
        <item x="18"/>
        <item x="11"/>
        <item x="3"/>
        <item x="45"/>
        <item x="20"/>
        <item x="31"/>
        <item x="46"/>
        <item x="91"/>
        <item x="23"/>
        <item x="93"/>
        <item x="62"/>
        <item x="22"/>
        <item x="40"/>
        <item x="53"/>
        <item x="86"/>
        <item x="24"/>
        <item x="99"/>
        <item x="87"/>
        <item x="26"/>
        <item x="59"/>
        <item x="97"/>
        <item x="96"/>
        <item x="43"/>
        <item x="44"/>
        <item x="65"/>
        <item x="81"/>
        <item x="21"/>
        <item x="58"/>
        <item x="28"/>
        <item x="72"/>
        <item x="64"/>
        <item x="77"/>
        <item x="29"/>
        <item x="47"/>
        <item x="10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1">
    <i>
      <x v="9"/>
    </i>
    <i>
      <x v="16"/>
    </i>
    <i>
      <x v="20"/>
    </i>
    <i>
      <x v="24"/>
    </i>
    <i>
      <x v="32"/>
    </i>
    <i>
      <x v="38"/>
    </i>
    <i>
      <x v="52"/>
    </i>
    <i>
      <x v="71"/>
    </i>
    <i>
      <x v="74"/>
    </i>
    <i>
      <x v="84"/>
    </i>
    <i t="grand">
      <x/>
    </i>
  </rowItems>
  <colItems count="1">
    <i/>
  </colItems>
  <dataFields count="1">
    <dataField name="Sum of PRICE/SERVICE" fld="5" baseField="0" baseItem="0"/>
  </dataFields>
  <formats count="1">
    <format dxfId="16">
      <pivotArea collapsedLevelsAreSubtotals="1" fieldPosition="0">
        <references count="1">
          <reference field="1" count="15">
            <x v="9"/>
            <x v="16"/>
            <x v="20"/>
            <x v="23"/>
            <x v="24"/>
            <x v="25"/>
            <x v="27"/>
            <x v="32"/>
            <x v="38"/>
            <x v="52"/>
            <x v="57"/>
            <x v="71"/>
            <x v="74"/>
            <x v="81"/>
            <x v="8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393A5-490B-46F5-8230-15C063136DF5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7:B63" firstHeaderRow="1" firstDataRow="1" firstDataCol="1"/>
  <pivotFields count="6">
    <pivotField showAll="0"/>
    <pivotField axis="axisRow" showAll="0" measureFilter="1" sortType="descending">
      <items count="101">
        <item x="49"/>
        <item x="79"/>
        <item x="69"/>
        <item x="2"/>
        <item x="98"/>
        <item x="4"/>
        <item x="42"/>
        <item x="19"/>
        <item x="48"/>
        <item x="5"/>
        <item x="56"/>
        <item x="36"/>
        <item x="37"/>
        <item x="89"/>
        <item x="76"/>
        <item x="25"/>
        <item x="50"/>
        <item x="67"/>
        <item x="6"/>
        <item x="27"/>
        <item x="60"/>
        <item x="39"/>
        <item x="80"/>
        <item x="7"/>
        <item x="9"/>
        <item x="0"/>
        <item x="1"/>
        <item x="32"/>
        <item x="75"/>
        <item x="63"/>
        <item x="34"/>
        <item x="51"/>
        <item x="52"/>
        <item x="70"/>
        <item x="15"/>
        <item x="68"/>
        <item x="38"/>
        <item x="82"/>
        <item x="10"/>
        <item x="66"/>
        <item x="8"/>
        <item x="61"/>
        <item x="83"/>
        <item x="95"/>
        <item x="90"/>
        <item x="54"/>
        <item x="71"/>
        <item x="57"/>
        <item x="78"/>
        <item x="92"/>
        <item x="73"/>
        <item x="33"/>
        <item x="12"/>
        <item x="55"/>
        <item x="13"/>
        <item x="30"/>
        <item x="41"/>
        <item x="14"/>
        <item x="88"/>
        <item x="16"/>
        <item x="94"/>
        <item x="35"/>
        <item x="74"/>
        <item x="85"/>
        <item x="17"/>
        <item x="84"/>
        <item x="18"/>
        <item x="11"/>
        <item x="3"/>
        <item x="45"/>
        <item x="20"/>
        <item x="31"/>
        <item x="46"/>
        <item x="91"/>
        <item x="23"/>
        <item x="93"/>
        <item x="62"/>
        <item x="22"/>
        <item x="40"/>
        <item x="53"/>
        <item x="86"/>
        <item x="24"/>
        <item x="99"/>
        <item x="87"/>
        <item x="26"/>
        <item x="59"/>
        <item x="97"/>
        <item x="96"/>
        <item x="43"/>
        <item x="44"/>
        <item x="65"/>
        <item x="81"/>
        <item x="21"/>
        <item x="58"/>
        <item x="28"/>
        <item x="72"/>
        <item x="64"/>
        <item x="77"/>
        <item x="29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6">
    <i>
      <x v="38"/>
    </i>
    <i>
      <x v="56"/>
    </i>
    <i>
      <x v="23"/>
    </i>
    <i>
      <x v="20"/>
    </i>
    <i>
      <x v="76"/>
    </i>
    <i>
      <x v="9"/>
    </i>
    <i>
      <x v="35"/>
    </i>
    <i>
      <x v="84"/>
    </i>
    <i>
      <x v="66"/>
    </i>
    <i>
      <x v="51"/>
    </i>
    <i>
      <x v="18"/>
    </i>
    <i>
      <x v="32"/>
    </i>
    <i>
      <x v="52"/>
    </i>
    <i>
      <x v="78"/>
    </i>
    <i>
      <x v="74"/>
    </i>
    <i t="grand">
      <x/>
    </i>
  </rowItems>
  <colItems count="1">
    <i/>
  </colItems>
  <dataFields count="1">
    <dataField name="Sum of PAYMENT AMOUNT" fld="4" baseField="0" baseItem="0"/>
  </dataFields>
  <formats count="2">
    <format dxfId="17">
      <pivotArea collapsedLevelsAreSubtotals="1" fieldPosition="0">
        <references count="1">
          <reference field="1" count="15">
            <x v="9"/>
            <x v="18"/>
            <x v="20"/>
            <x v="23"/>
            <x v="32"/>
            <x v="35"/>
            <x v="38"/>
            <x v="51"/>
            <x v="52"/>
            <x v="56"/>
            <x v="66"/>
            <x v="74"/>
            <x v="76"/>
            <x v="78"/>
            <x v="84"/>
          </reference>
        </references>
      </pivotArea>
    </format>
    <format dxfId="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A2D68-FE7D-4D60-92E5-8B8B2235B0D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:B42" firstHeaderRow="1" firstDataRow="1" firstDataCol="1"/>
  <pivotFields count="6">
    <pivotField axis="axisRow" showAll="0" measureFilter="1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 v="1"/>
    </i>
    <i>
      <x v="2"/>
    </i>
    <i>
      <x v="3"/>
    </i>
    <i>
      <x v="6"/>
    </i>
    <i>
      <x v="7"/>
    </i>
    <i>
      <x v="8"/>
    </i>
    <i>
      <x v="10"/>
    </i>
    <i>
      <x v="11"/>
    </i>
    <i>
      <x v="13"/>
    </i>
    <i>
      <x v="14"/>
    </i>
    <i>
      <x v="19"/>
    </i>
    <i>
      <x v="24"/>
    </i>
    <i>
      <x v="25"/>
    </i>
    <i>
      <x v="31"/>
    </i>
    <i>
      <x v="32"/>
    </i>
    <i t="grand">
      <x/>
    </i>
  </rowItems>
  <colItems count="1">
    <i/>
  </colItems>
  <dataFields count="1">
    <dataField name="Sum of PAYMENT AMOUNT" fld="4" baseField="0" baseItem="0"/>
  </dataFields>
  <formats count="2">
    <format dxfId="18">
      <pivotArea collapsedLevelsAreSubtotals="1" fieldPosition="0">
        <references count="1">
          <reference field="0" count="15">
            <x v="1"/>
            <x v="2"/>
            <x v="3"/>
            <x v="6"/>
            <x v="7"/>
            <x v="8"/>
            <x v="10"/>
            <x v="11"/>
            <x v="13"/>
            <x v="14"/>
            <x v="19"/>
            <x v="24"/>
            <x v="25"/>
            <x v="31"/>
            <x v="32"/>
          </reference>
        </references>
      </pivotArea>
    </format>
    <format dxfId="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E6939-E99B-4598-93E0-20BBF659CAE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B40" firstHeaderRow="1" firstDataRow="1" firstDataCol="1"/>
  <pivotFields count="6">
    <pivotField axis="axisRow" showAll="0" measureFilter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 v="1"/>
    </i>
    <i>
      <x v="2"/>
    </i>
    <i>
      <x v="3"/>
    </i>
    <i>
      <x v="6"/>
    </i>
    <i>
      <x v="7"/>
    </i>
    <i>
      <x v="8"/>
    </i>
    <i>
      <x v="10"/>
    </i>
    <i>
      <x v="11"/>
    </i>
    <i>
      <x v="13"/>
    </i>
    <i>
      <x v="14"/>
    </i>
    <i>
      <x v="19"/>
    </i>
    <i>
      <x v="24"/>
    </i>
    <i>
      <x v="25"/>
    </i>
    <i>
      <x v="31"/>
    </i>
    <i>
      <x v="32"/>
    </i>
    <i t="grand">
      <x/>
    </i>
  </rowItems>
  <colItems count="1">
    <i/>
  </colItems>
  <dataFields count="1">
    <dataField name="Sum of PAYMENT AMOUNT" fld="4" baseField="0" baseItem="0"/>
  </dataFields>
  <formats count="1">
    <format dxfId="8">
      <pivotArea collapsedLevelsAreSubtotals="1" fieldPosition="0">
        <references count="1">
          <reference field="0" count="15">
            <x v="1"/>
            <x v="2"/>
            <x v="3"/>
            <x v="6"/>
            <x v="7"/>
            <x v="8"/>
            <x v="10"/>
            <x v="11"/>
            <x v="13"/>
            <x v="14"/>
            <x v="19"/>
            <x v="24"/>
            <x v="25"/>
            <x v="31"/>
            <x v="3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C38F6-C289-486F-94C8-875F12907DF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9" firstHeaderRow="1" firstDataRow="1" firstDataCol="1"/>
  <pivotFields count="6">
    <pivotField showAll="0"/>
    <pivotField axis="axisRow" showAll="0" measureFilter="1" sortType="descending">
      <items count="94">
        <item x="49"/>
        <item x="78"/>
        <item x="69"/>
        <item x="2"/>
        <item x="91"/>
        <item x="4"/>
        <item x="42"/>
        <item x="19"/>
        <item x="48"/>
        <item x="5"/>
        <item x="56"/>
        <item x="36"/>
        <item x="37"/>
        <item x="84"/>
        <item x="81"/>
        <item x="25"/>
        <item x="50"/>
        <item x="67"/>
        <item x="6"/>
        <item x="27"/>
        <item x="60"/>
        <item x="39"/>
        <item x="7"/>
        <item x="9"/>
        <item x="0"/>
        <item x="1"/>
        <item x="32"/>
        <item x="74"/>
        <item x="63"/>
        <item x="34"/>
        <item x="51"/>
        <item x="52"/>
        <item x="70"/>
        <item x="15"/>
        <item x="68"/>
        <item x="88"/>
        <item x="38"/>
        <item x="79"/>
        <item x="10"/>
        <item x="66"/>
        <item x="8"/>
        <item x="61"/>
        <item x="75"/>
        <item x="54"/>
        <item x="71"/>
        <item x="57"/>
        <item x="77"/>
        <item x="73"/>
        <item x="33"/>
        <item x="12"/>
        <item x="55"/>
        <item x="13"/>
        <item x="30"/>
        <item x="41"/>
        <item x="14"/>
        <item x="83"/>
        <item x="16"/>
        <item x="89"/>
        <item x="35"/>
        <item x="17"/>
        <item x="18"/>
        <item x="11"/>
        <item x="3"/>
        <item x="45"/>
        <item x="20"/>
        <item x="31"/>
        <item x="46"/>
        <item x="86"/>
        <item x="23"/>
        <item x="87"/>
        <item x="62"/>
        <item x="22"/>
        <item x="40"/>
        <item x="53"/>
        <item x="24"/>
        <item x="92"/>
        <item x="80"/>
        <item x="26"/>
        <item x="59"/>
        <item x="90"/>
        <item x="85"/>
        <item x="43"/>
        <item x="44"/>
        <item x="65"/>
        <item x="82"/>
        <item x="21"/>
        <item x="58"/>
        <item x="28"/>
        <item x="72"/>
        <item x="64"/>
        <item x="76"/>
        <item x="29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6">
    <i>
      <x v="38"/>
    </i>
    <i>
      <x v="53"/>
    </i>
    <i>
      <x v="22"/>
    </i>
    <i>
      <x v="20"/>
    </i>
    <i>
      <x v="9"/>
    </i>
    <i>
      <x v="70"/>
    </i>
    <i>
      <x v="34"/>
    </i>
    <i>
      <x v="77"/>
    </i>
    <i>
      <x v="60"/>
    </i>
    <i>
      <x v="48"/>
    </i>
    <i>
      <x v="18"/>
    </i>
    <i>
      <x v="31"/>
    </i>
    <i>
      <x v="49"/>
    </i>
    <i>
      <x v="72"/>
    </i>
    <i>
      <x v="68"/>
    </i>
    <i t="grand">
      <x/>
    </i>
  </rowItems>
  <colItems count="1">
    <i/>
  </colItems>
  <dataFields count="1">
    <dataField name="Sum of PAYMENT AMOUNT" fld="4" baseField="0" baseItem="0"/>
  </dataFields>
  <formats count="1">
    <format dxfId="9">
      <pivotArea collapsedLevelsAreSubtotals="1" fieldPosition="0">
        <references count="1">
          <reference field="1" count="15">
            <x v="9"/>
            <x v="18"/>
            <x v="20"/>
            <x v="22"/>
            <x v="31"/>
            <x v="34"/>
            <x v="38"/>
            <x v="48"/>
            <x v="49"/>
            <x v="53"/>
            <x v="60"/>
            <x v="68"/>
            <x v="70"/>
            <x v="72"/>
            <x v="77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34F8DE4-F4BF-4240-98EE-69E0037FCB02}" autoFormatId="16" applyNumberFormats="0" applyBorderFormats="0" applyFontFormats="0" applyPatternFormats="0" applyAlignmentFormats="0" applyWidthHeightFormats="0">
  <queryTableRefresh nextId="8">
    <queryTableFields count="5">
      <queryTableField id="1" name="Part B Physician/Supplier National Data - CY2024" tableColumnId="1"/>
      <queryTableField id="2" name="Column2" tableColumnId="2"/>
      <queryTableField id="3" name="Column3" tableColumnId="3"/>
      <queryTableField id="4" name="Column4" tableColumnId="4"/>
      <queryTableField id="7" name="Column5" tableColumnId="5"/>
    </queryTableFields>
    <queryTableDeletedFields count="2">
      <deletedField name="Column5"/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245F71-6550-4E1B-8338-D18097B2C23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759534-3DCA-482B-80BA-685E315D0720}" autoFormatId="16" applyNumberFormats="0" applyBorderFormats="0" applyFontFormats="0" applyPatternFormats="0" applyAlignmentFormats="0" applyWidthHeightFormats="0">
  <queryTableRefresh nextId="6">
    <queryTableFields count="5">
      <queryTableField id="1" name="MEDICARE PART B PHYSICIAN/SUPPLIER NATIONAL DATA CY2024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2575F09-26F8-4B72-98FA-5E0CA7A6BF45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B27D6-C125-400B-A341-911104621B91}" name="Top_200_Level_II_CPT_Codes_Rank" displayName="Top_200_Level_II_CPT_Codes_Rank" ref="A1:E204" tableType="queryTable" totalsRowShown="0">
  <autoFilter ref="A1:E204" xr:uid="{A22B27D6-C125-400B-A341-911104621B91}"/>
  <tableColumns count="5">
    <tableColumn id="1" xr3:uid="{393CA64C-3D97-43C3-8983-C2AB2D57309D}" uniqueName="1" name="Part B Physician/Supplier National Data - CY2024" queryTableFieldId="1"/>
    <tableColumn id="2" xr3:uid="{11361001-7B19-4EEB-A382-7DCDD09E4280}" uniqueName="2" name="Column2" queryTableFieldId="2" dataDxfId="19"/>
    <tableColumn id="3" xr3:uid="{55C152A7-3AA5-42D5-A5C9-C83C6942A850}" uniqueName="3" name="Column3" queryTableFieldId="3"/>
    <tableColumn id="4" xr3:uid="{60CB56ED-AE4A-4C58-9B71-CA284EF95DC9}" uniqueName="4" name="Column4" queryTableFieldId="4"/>
    <tableColumn id="5" xr3:uid="{69FD4C62-1350-4C80-BF5C-6EE6BC6A3943}" uniqueName="5" name="Column5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CE3B8-173F-4705-9B11-E9F5A8DE239C}" name="Evaluation_and_Management_Codes" displayName="Evaluation_and_Management_Codes" ref="A1:F4609" tableType="queryTable" totalsRowShown="0">
  <autoFilter ref="A1:F4609" xr:uid="{28ECE3B8-173F-4705-9B11-E9F5A8DE239C}"/>
  <tableColumns count="6">
    <tableColumn id="1" xr3:uid="{7155839B-2DAE-422E-A874-0802FFC027AB}" uniqueName="1" name="Column1" queryTableFieldId="1" dataDxfId="14"/>
    <tableColumn id="2" xr3:uid="{C44A6AC0-3592-4C4C-BC04-8027FDCC2A5F}" uniqueName="2" name="Column2" queryTableFieldId="2" dataDxfId="13"/>
    <tableColumn id="3" xr3:uid="{14BDE7E9-B91F-4770-9D74-94F2118589D9}" uniqueName="3" name="Column3" queryTableFieldId="3"/>
    <tableColumn id="4" xr3:uid="{DCFF4D43-5275-4691-BFAF-3E87C09C895A}" uniqueName="4" name="Column4" queryTableFieldId="4"/>
    <tableColumn id="5" xr3:uid="{7DDC903E-B317-4338-8CFC-642C8ABAD42A}" uniqueName="5" name="Column5" queryTableFieldId="5"/>
    <tableColumn id="6" xr3:uid="{59238185-A9EB-418F-9A46-C50A2D492656}" uniqueName="6" name="PRICE/SERVICE" queryTableFieldId="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6660D0-0B1F-4574-A66A-0790F9ED3963}" name="Part_B_Top_100_Lab_Procedures_R" displayName="Part_B_Top_100_Lab_Procedures_R" ref="A1:E104" tableType="queryTable" totalsRowShown="0">
  <autoFilter ref="A1:E104" xr:uid="{E36660D0-0B1F-4574-A66A-0790F9ED3963}"/>
  <tableColumns count="5">
    <tableColumn id="1" xr3:uid="{8D549356-424A-47C5-B245-665DAE62F54C}" uniqueName="1" name="MEDICARE PART B PHYSICIAN/SUPPLIER NATIONAL DATA CY2024" queryTableFieldId="1"/>
    <tableColumn id="2" xr3:uid="{37838D2D-BD0B-4E48-92BB-B2F537D87E3A}" uniqueName="2" name="Column2" queryTableFieldId="2" dataDxfId="11"/>
    <tableColumn id="3" xr3:uid="{AF7D9FDE-00EA-471B-A2C8-FC970F9A458D}" uniqueName="3" name="Column3" queryTableFieldId="3" dataDxfId="10"/>
    <tableColumn id="4" xr3:uid="{DE07DFAD-03AC-49F2-8448-FFC82FB0A010}" uniqueName="4" name="Column4" queryTableFieldId="4"/>
    <tableColumn id="5" xr3:uid="{0C5FAEC0-31A1-4653-88BB-83D7862E3C93}" uniqueName="5" name="Column5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7B4570-2D6D-4986-9155-166EFCFC242B}" name="Evaluation_and_Management_Codes__2" displayName="Evaluation_and_Management_Codes__2" ref="A1:F4428" tableType="queryTable" totalsRowShown="0">
  <autoFilter ref="A1:F4428" xr:uid="{A17B4570-2D6D-4986-9155-166EFCFC242B}"/>
  <tableColumns count="6">
    <tableColumn id="1" xr3:uid="{1D352302-0CDA-40BB-A92F-A2DCB8387E7B}" uniqueName="1" name="HCPCS CODE" queryTableFieldId="1" dataDxfId="7"/>
    <tableColumn id="2" xr3:uid="{116D4BBA-5D8F-4E1B-BD9C-BC056B02C3B2}" uniqueName="2" name="SPECIALTY" queryTableFieldId="2" dataDxfId="6"/>
    <tableColumn id="3" xr3:uid="{4B032158-6AA2-4AA2-A158-B5C052D88D5E}" uniqueName="3" name="ALLOWED SERVICES" queryTableFieldId="3" dataDxfId="5"/>
    <tableColumn id="4" xr3:uid="{569298EA-F6E1-4C4D-897A-C38727D44B35}" uniqueName="4" name="ALLOWED CHARGES" queryTableFieldId="4" dataDxfId="4"/>
    <tableColumn id="5" xr3:uid="{84DD8864-A94E-42ED-9A1B-763E2C3F549F}" uniqueName="5" name="PAYMENT AMOUNT" queryTableFieldId="5" dataDxfId="3"/>
    <tableColumn id="6" xr3:uid="{2C0CB9DE-9A9E-447A-A991-8757753B3D1E}" uniqueName="6" name="CHARGESPERSERVICE" queryTableFieldId="6" dataDxfId="2">
      <calculatedColumnFormula>E2/C2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F769-50D6-45E0-B72E-E74622898E22}">
  <dimension ref="A1:A131"/>
  <sheetViews>
    <sheetView showGridLines="0" tabSelected="1" workbookViewId="0">
      <selection sqref="A1:W54"/>
    </sheetView>
  </sheetViews>
  <sheetFormatPr defaultRowHeight="12.75" x14ac:dyDescent="0.2"/>
  <sheetData>
    <row r="1" s="22" customFormat="1" ht="13.5" customHeight="1" x14ac:dyDescent="0.2"/>
    <row r="2" s="22" customFormat="1" x14ac:dyDescent="0.2"/>
    <row r="3" s="22" customFormat="1" x14ac:dyDescent="0.2"/>
    <row r="4" s="22" customFormat="1" x14ac:dyDescent="0.2"/>
    <row r="5" s="22" customFormat="1" x14ac:dyDescent="0.2"/>
    <row r="6" s="22" customFormat="1" x14ac:dyDescent="0.2"/>
    <row r="7" s="22" customFormat="1" x14ac:dyDescent="0.2"/>
    <row r="8" s="22" customFormat="1" x14ac:dyDescent="0.2"/>
    <row r="9" s="22" customFormat="1" x14ac:dyDescent="0.2"/>
    <row r="10" s="22" customFormat="1" x14ac:dyDescent="0.2"/>
    <row r="11" s="22" customFormat="1" x14ac:dyDescent="0.2"/>
    <row r="12" s="22" customFormat="1" x14ac:dyDescent="0.2"/>
    <row r="13" s="22" customFormat="1" x14ac:dyDescent="0.2"/>
    <row r="14" s="22" customFormat="1" x14ac:dyDescent="0.2"/>
    <row r="15" s="22" customFormat="1" x14ac:dyDescent="0.2"/>
    <row r="16" s="22" customFormat="1" x14ac:dyDescent="0.2"/>
    <row r="17" s="22" customFormat="1" x14ac:dyDescent="0.2"/>
    <row r="18" s="22" customFormat="1" x14ac:dyDescent="0.2"/>
    <row r="19" s="22" customFormat="1" x14ac:dyDescent="0.2"/>
    <row r="20" s="22" customFormat="1" x14ac:dyDescent="0.2"/>
    <row r="21" s="22" customFormat="1" x14ac:dyDescent="0.2"/>
    <row r="22" s="22" customFormat="1" x14ac:dyDescent="0.2"/>
    <row r="23" s="22" customFormat="1" x14ac:dyDescent="0.2"/>
    <row r="24" s="22" customFormat="1" x14ac:dyDescent="0.2"/>
    <row r="25" s="22" customFormat="1" x14ac:dyDescent="0.2"/>
    <row r="26" s="22" customFormat="1" x14ac:dyDescent="0.2"/>
    <row r="27" s="22" customFormat="1" x14ac:dyDescent="0.2"/>
    <row r="28" s="22" customFormat="1" x14ac:dyDescent="0.2"/>
    <row r="29" s="22" customFormat="1" x14ac:dyDescent="0.2"/>
    <row r="30" s="22" customFormat="1" x14ac:dyDescent="0.2"/>
    <row r="31" s="22" customFormat="1" x14ac:dyDescent="0.2"/>
    <row r="32" s="22" customFormat="1" x14ac:dyDescent="0.2"/>
    <row r="33" s="22" customFormat="1" x14ac:dyDescent="0.2"/>
    <row r="34" s="22" customFormat="1" x14ac:dyDescent="0.2"/>
    <row r="35" s="22" customFormat="1" x14ac:dyDescent="0.2"/>
    <row r="36" s="22" customFormat="1" x14ac:dyDescent="0.2"/>
    <row r="37" s="22" customFormat="1" x14ac:dyDescent="0.2"/>
    <row r="38" s="22" customFormat="1" x14ac:dyDescent="0.2"/>
    <row r="39" s="22" customFormat="1" x14ac:dyDescent="0.2"/>
    <row r="40" s="22" customFormat="1" x14ac:dyDescent="0.2"/>
    <row r="41" s="22" customFormat="1" x14ac:dyDescent="0.2"/>
    <row r="42" s="22" customFormat="1" x14ac:dyDescent="0.2"/>
    <row r="43" s="22" customFormat="1" x14ac:dyDescent="0.2"/>
    <row r="44" s="22" customFormat="1" x14ac:dyDescent="0.2"/>
    <row r="45" s="22" customFormat="1" x14ac:dyDescent="0.2"/>
    <row r="46" s="22" customFormat="1" x14ac:dyDescent="0.2"/>
    <row r="47" s="22" customFormat="1" x14ac:dyDescent="0.2"/>
    <row r="48" s="22" customFormat="1" x14ac:dyDescent="0.2"/>
    <row r="49" s="22" customFormat="1" x14ac:dyDescent="0.2"/>
    <row r="50" s="22" customFormat="1" x14ac:dyDescent="0.2"/>
    <row r="51" s="22" customFormat="1" x14ac:dyDescent="0.2"/>
    <row r="52" s="22" customFormat="1" x14ac:dyDescent="0.2"/>
    <row r="53" s="22" customFormat="1" x14ac:dyDescent="0.2"/>
    <row r="54" s="22" customFormat="1" x14ac:dyDescent="0.2"/>
    <row r="55" s="22" customFormat="1" x14ac:dyDescent="0.2"/>
    <row r="56" s="22" customFormat="1" x14ac:dyDescent="0.2"/>
    <row r="57" s="22" customFormat="1" x14ac:dyDescent="0.2"/>
    <row r="58" s="22" customFormat="1" x14ac:dyDescent="0.2"/>
    <row r="59" s="22" customFormat="1" x14ac:dyDescent="0.2"/>
    <row r="60" s="22" customFormat="1" x14ac:dyDescent="0.2"/>
    <row r="61" s="22" customFormat="1" x14ac:dyDescent="0.2"/>
    <row r="62" s="22" customFormat="1" x14ac:dyDescent="0.2"/>
    <row r="63" s="22" customFormat="1" x14ac:dyDescent="0.2"/>
    <row r="64" s="22" customFormat="1" x14ac:dyDescent="0.2"/>
    <row r="65" s="22" customFormat="1" x14ac:dyDescent="0.2"/>
    <row r="66" s="22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  <row r="108" s="21" customFormat="1" x14ac:dyDescent="0.2"/>
    <row r="109" s="21" customFormat="1" x14ac:dyDescent="0.2"/>
    <row r="110" s="21" customFormat="1" x14ac:dyDescent="0.2"/>
    <row r="111" s="21" customFormat="1" x14ac:dyDescent="0.2"/>
    <row r="112" s="21" customFormat="1" x14ac:dyDescent="0.2"/>
    <row r="113" s="21" customFormat="1" x14ac:dyDescent="0.2"/>
    <row r="114" s="21" customFormat="1" x14ac:dyDescent="0.2"/>
    <row r="115" s="21" customFormat="1" x14ac:dyDescent="0.2"/>
    <row r="116" s="21" customFormat="1" x14ac:dyDescent="0.2"/>
    <row r="117" s="21" customFormat="1" x14ac:dyDescent="0.2"/>
    <row r="118" s="21" customFormat="1" x14ac:dyDescent="0.2"/>
    <row r="119" s="21" customFormat="1" x14ac:dyDescent="0.2"/>
    <row r="120" s="21" customFormat="1" x14ac:dyDescent="0.2"/>
    <row r="121" s="21" customFormat="1" x14ac:dyDescent="0.2"/>
    <row r="122" s="21" customFormat="1" x14ac:dyDescent="0.2"/>
    <row r="123" s="21" customFormat="1" x14ac:dyDescent="0.2"/>
    <row r="124" s="21" customFormat="1" x14ac:dyDescent="0.2"/>
    <row r="125" s="21" customFormat="1" x14ac:dyDescent="0.2"/>
    <row r="126" s="21" customFormat="1" x14ac:dyDescent="0.2"/>
    <row r="127" s="21" customFormat="1" x14ac:dyDescent="0.2"/>
    <row r="128" s="21" customFormat="1" x14ac:dyDescent="0.2"/>
    <row r="129" s="21" customFormat="1" x14ac:dyDescent="0.2"/>
    <row r="130" s="21" customFormat="1" x14ac:dyDescent="0.2"/>
    <row r="131" s="21" customForma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05"/>
  <sheetViews>
    <sheetView showGridLines="0" topLeftCell="A184" workbookViewId="0">
      <selection activeCell="D205" sqref="D205"/>
    </sheetView>
  </sheetViews>
  <sheetFormatPr defaultRowHeight="12.75" x14ac:dyDescent="0.2"/>
  <cols>
    <col min="1" max="1" width="38.85546875" customWidth="1"/>
    <col min="2" max="2" width="19" customWidth="1"/>
    <col min="3" max="3" width="22" customWidth="1"/>
    <col min="4" max="4" width="21.85546875" customWidth="1"/>
    <col min="5" max="5" width="3.140625" customWidth="1"/>
  </cols>
  <sheetData>
    <row r="1" spans="1:5" ht="14.25" customHeight="1" x14ac:dyDescent="0.2">
      <c r="A1" s="20" t="s">
        <v>0</v>
      </c>
      <c r="B1" s="20"/>
      <c r="C1" s="20"/>
      <c r="D1" s="20"/>
      <c r="E1" s="20"/>
    </row>
    <row r="2" spans="1:5" ht="33" customHeight="1" x14ac:dyDescent="0.2">
      <c r="A2" s="11" t="s">
        <v>1</v>
      </c>
      <c r="B2" s="6"/>
      <c r="C2" s="6"/>
      <c r="D2" s="6"/>
      <c r="E2" s="6"/>
    </row>
    <row r="3" spans="1:5" ht="14.25" customHeight="1" x14ac:dyDescent="0.2">
      <c r="A3" s="20" t="s">
        <v>2</v>
      </c>
      <c r="B3" s="20"/>
      <c r="C3" s="20"/>
      <c r="D3" s="20"/>
      <c r="E3" s="20"/>
    </row>
    <row r="4" spans="1:5" x14ac:dyDescent="0.2">
      <c r="A4" s="3" t="s">
        <v>3</v>
      </c>
      <c r="B4" s="3" t="s">
        <v>4</v>
      </c>
      <c r="C4" s="3" t="s">
        <v>5</v>
      </c>
      <c r="D4" s="4" t="s">
        <v>6</v>
      </c>
      <c r="E4" s="2"/>
    </row>
    <row r="5" spans="1:5" x14ac:dyDescent="0.2">
      <c r="A5" s="1">
        <v>1</v>
      </c>
      <c r="B5" s="1" t="s">
        <v>7</v>
      </c>
      <c r="C5" s="1">
        <v>2280345143.6500001</v>
      </c>
      <c r="D5" s="5">
        <v>2715249</v>
      </c>
      <c r="E5" s="2"/>
    </row>
    <row r="6" spans="1:5" x14ac:dyDescent="0.2">
      <c r="A6" s="1">
        <v>2</v>
      </c>
      <c r="B6" s="1" t="s">
        <v>8</v>
      </c>
      <c r="C6" s="1">
        <v>2145612972.1199999</v>
      </c>
      <c r="D6" s="5">
        <v>38019250</v>
      </c>
      <c r="E6" s="2"/>
    </row>
    <row r="7" spans="1:5" x14ac:dyDescent="0.2">
      <c r="A7" s="1">
        <v>3</v>
      </c>
      <c r="B7" s="1" t="s">
        <v>9</v>
      </c>
      <c r="C7" s="1">
        <v>1965855650.5</v>
      </c>
      <c r="D7" s="5">
        <v>3697683</v>
      </c>
      <c r="E7" s="2"/>
    </row>
    <row r="8" spans="1:5" x14ac:dyDescent="0.2">
      <c r="A8" s="1">
        <v>4</v>
      </c>
      <c r="B8" s="1" t="s">
        <v>10</v>
      </c>
      <c r="C8" s="1">
        <v>1893367001.04</v>
      </c>
      <c r="D8" s="5">
        <v>54026492</v>
      </c>
      <c r="E8" s="2"/>
    </row>
    <row r="9" spans="1:5" x14ac:dyDescent="0.2">
      <c r="A9" s="1">
        <v>5</v>
      </c>
      <c r="B9" s="1" t="s">
        <v>11</v>
      </c>
      <c r="C9" s="1">
        <v>1866458351.6700001</v>
      </c>
      <c r="D9" s="5">
        <v>7100951</v>
      </c>
      <c r="E9" s="2"/>
    </row>
    <row r="10" spans="1:5" x14ac:dyDescent="0.2">
      <c r="A10" s="1">
        <v>6</v>
      </c>
      <c r="B10" s="1" t="s">
        <v>12</v>
      </c>
      <c r="C10" s="1">
        <v>1486442996.1199999</v>
      </c>
      <c r="D10" s="5">
        <v>157074436</v>
      </c>
      <c r="E10" s="2"/>
    </row>
    <row r="11" spans="1:5" x14ac:dyDescent="0.2">
      <c r="A11" s="1">
        <v>7</v>
      </c>
      <c r="B11" s="1" t="s">
        <v>13</v>
      </c>
      <c r="C11" s="1">
        <v>1457489967.5699999</v>
      </c>
      <c r="D11" s="5">
        <v>1101029.1000000001</v>
      </c>
      <c r="E11" s="2"/>
    </row>
    <row r="12" spans="1:5" x14ac:dyDescent="0.2">
      <c r="A12" s="1">
        <v>8</v>
      </c>
      <c r="B12" s="1" t="s">
        <v>14</v>
      </c>
      <c r="C12" s="1">
        <v>1430283829.3699999</v>
      </c>
      <c r="D12" s="5">
        <v>55351596</v>
      </c>
      <c r="E12" s="2"/>
    </row>
    <row r="13" spans="1:5" x14ac:dyDescent="0.2">
      <c r="A13" s="1">
        <v>9</v>
      </c>
      <c r="B13" s="1" t="s">
        <v>15</v>
      </c>
      <c r="C13" s="1">
        <v>1307485114.99</v>
      </c>
      <c r="D13" s="5">
        <v>10305646</v>
      </c>
      <c r="E13" s="2"/>
    </row>
    <row r="14" spans="1:5" x14ac:dyDescent="0.2">
      <c r="A14" s="1">
        <v>10</v>
      </c>
      <c r="B14" s="1" t="s">
        <v>16</v>
      </c>
      <c r="C14" s="1">
        <v>1185846057.3800001</v>
      </c>
      <c r="D14" s="5">
        <v>2608446.5</v>
      </c>
      <c r="E14" s="2"/>
    </row>
    <row r="15" spans="1:5" x14ac:dyDescent="0.2">
      <c r="A15" s="1">
        <v>11</v>
      </c>
      <c r="B15" s="1" t="s">
        <v>17</v>
      </c>
      <c r="C15" s="1">
        <v>1183497485.0899999</v>
      </c>
      <c r="D15" s="5">
        <v>711561.9</v>
      </c>
      <c r="E15" s="2"/>
    </row>
    <row r="16" spans="1:5" x14ac:dyDescent="0.2">
      <c r="A16" s="1">
        <v>12</v>
      </c>
      <c r="B16" s="1" t="s">
        <v>18</v>
      </c>
      <c r="C16" s="1">
        <v>952100036.61000001</v>
      </c>
      <c r="D16" s="5">
        <v>98929519.700000003</v>
      </c>
      <c r="E16" s="2"/>
    </row>
    <row r="17" spans="1:5" x14ac:dyDescent="0.2">
      <c r="A17" s="1">
        <v>13</v>
      </c>
      <c r="B17" s="1" t="s">
        <v>19</v>
      </c>
      <c r="C17" s="1">
        <v>943434893.09000003</v>
      </c>
      <c r="D17" s="5">
        <v>18925033</v>
      </c>
      <c r="E17" s="2"/>
    </row>
    <row r="18" spans="1:5" x14ac:dyDescent="0.2">
      <c r="A18" s="1">
        <v>14</v>
      </c>
      <c r="B18" s="1" t="s">
        <v>20</v>
      </c>
      <c r="C18" s="1">
        <v>910554373.00999999</v>
      </c>
      <c r="D18" s="5">
        <v>342411</v>
      </c>
      <c r="E18" s="2"/>
    </row>
    <row r="19" spans="1:5" x14ac:dyDescent="0.2">
      <c r="A19" s="1">
        <v>15</v>
      </c>
      <c r="B19" s="1" t="s">
        <v>21</v>
      </c>
      <c r="C19" s="1">
        <v>829426712.35000002</v>
      </c>
      <c r="D19" s="5">
        <v>37964628</v>
      </c>
      <c r="E19" s="2"/>
    </row>
    <row r="20" spans="1:5" x14ac:dyDescent="0.2">
      <c r="A20" s="1">
        <v>16</v>
      </c>
      <c r="B20" s="1" t="s">
        <v>22</v>
      </c>
      <c r="C20" s="1">
        <v>783408445.15999997</v>
      </c>
      <c r="D20" s="5">
        <v>2956481.5</v>
      </c>
      <c r="E20" s="2"/>
    </row>
    <row r="21" spans="1:5" x14ac:dyDescent="0.2">
      <c r="A21" s="1">
        <v>17</v>
      </c>
      <c r="B21" s="1" t="s">
        <v>23</v>
      </c>
      <c r="C21" s="1">
        <v>736625510.80999994</v>
      </c>
      <c r="D21" s="5">
        <v>23669701</v>
      </c>
      <c r="E21" s="2"/>
    </row>
    <row r="22" spans="1:5" x14ac:dyDescent="0.2">
      <c r="A22" s="1">
        <v>18</v>
      </c>
      <c r="B22" s="1" t="s">
        <v>24</v>
      </c>
      <c r="C22" s="1">
        <v>734725175.54999995</v>
      </c>
      <c r="D22" s="5">
        <v>488055.6</v>
      </c>
      <c r="E22" s="2"/>
    </row>
    <row r="23" spans="1:5" x14ac:dyDescent="0.2">
      <c r="A23" s="1">
        <v>19</v>
      </c>
      <c r="B23" s="1" t="s">
        <v>25</v>
      </c>
      <c r="C23" s="1">
        <v>713904270.20000005</v>
      </c>
      <c r="D23" s="5">
        <v>16533254</v>
      </c>
      <c r="E23" s="2"/>
    </row>
    <row r="24" spans="1:5" x14ac:dyDescent="0.2">
      <c r="A24" s="1">
        <v>20</v>
      </c>
      <c r="B24" s="1" t="s">
        <v>26</v>
      </c>
      <c r="C24" s="1">
        <v>653575366.02999997</v>
      </c>
      <c r="D24" s="5">
        <v>1948249.4</v>
      </c>
      <c r="E24" s="2"/>
    </row>
    <row r="25" spans="1:5" x14ac:dyDescent="0.2">
      <c r="A25" s="1">
        <v>21</v>
      </c>
      <c r="B25" s="1" t="s">
        <v>27</v>
      </c>
      <c r="C25" s="1">
        <v>646857261.85000002</v>
      </c>
      <c r="D25" s="5">
        <v>418307</v>
      </c>
      <c r="E25" s="2"/>
    </row>
    <row r="26" spans="1:5" x14ac:dyDescent="0.2">
      <c r="A26" s="1">
        <v>22</v>
      </c>
      <c r="B26" s="1" t="s">
        <v>28</v>
      </c>
      <c r="C26" s="1">
        <v>644024679.78999996</v>
      </c>
      <c r="D26" s="5">
        <v>5569008</v>
      </c>
      <c r="E26" s="2"/>
    </row>
    <row r="27" spans="1:5" x14ac:dyDescent="0.2">
      <c r="A27" s="1">
        <v>23</v>
      </c>
      <c r="B27" s="1" t="s">
        <v>29</v>
      </c>
      <c r="C27" s="1">
        <v>584357575.70000005</v>
      </c>
      <c r="D27" s="5">
        <v>473043</v>
      </c>
      <c r="E27" s="2"/>
    </row>
    <row r="28" spans="1:5" x14ac:dyDescent="0.2">
      <c r="A28" s="1">
        <v>24</v>
      </c>
      <c r="B28" s="1" t="s">
        <v>30</v>
      </c>
      <c r="C28" s="1">
        <v>434783284.55000001</v>
      </c>
      <c r="D28" s="5">
        <v>39902150.100000001</v>
      </c>
      <c r="E28" s="2"/>
    </row>
    <row r="29" spans="1:5" x14ac:dyDescent="0.2">
      <c r="A29" s="1">
        <v>25</v>
      </c>
      <c r="B29" s="1" t="s">
        <v>31</v>
      </c>
      <c r="C29" s="1">
        <v>431239710.79000002</v>
      </c>
      <c r="D29" s="5">
        <v>19488792</v>
      </c>
      <c r="E29" s="2"/>
    </row>
    <row r="30" spans="1:5" x14ac:dyDescent="0.2">
      <c r="A30" s="1">
        <v>26</v>
      </c>
      <c r="B30" s="1" t="s">
        <v>32</v>
      </c>
      <c r="C30" s="1">
        <v>404339599.86000001</v>
      </c>
      <c r="D30" s="5">
        <v>2710414</v>
      </c>
      <c r="E30" s="2"/>
    </row>
    <row r="31" spans="1:5" x14ac:dyDescent="0.2">
      <c r="A31" s="1">
        <v>27</v>
      </c>
      <c r="B31" s="1" t="s">
        <v>33</v>
      </c>
      <c r="C31" s="1">
        <v>399699074.47000003</v>
      </c>
      <c r="D31" s="5">
        <v>24965428.100000001</v>
      </c>
      <c r="E31" s="2"/>
    </row>
    <row r="32" spans="1:5" x14ac:dyDescent="0.2">
      <c r="A32" s="1">
        <v>28</v>
      </c>
      <c r="B32" s="1" t="s">
        <v>34</v>
      </c>
      <c r="C32" s="1">
        <v>381513163.29000002</v>
      </c>
      <c r="D32" s="5">
        <v>1078379</v>
      </c>
      <c r="E32" s="2"/>
    </row>
    <row r="33" spans="1:5" x14ac:dyDescent="0.2">
      <c r="A33" s="1">
        <v>29</v>
      </c>
      <c r="B33" s="1" t="s">
        <v>35</v>
      </c>
      <c r="C33" s="1">
        <v>375164032.44999999</v>
      </c>
      <c r="D33" s="5">
        <v>65573</v>
      </c>
      <c r="E33" s="2"/>
    </row>
    <row r="34" spans="1:5" x14ac:dyDescent="0.2">
      <c r="A34" s="1">
        <v>30</v>
      </c>
      <c r="B34" s="1" t="s">
        <v>36</v>
      </c>
      <c r="C34" s="1">
        <v>361821702.98000002</v>
      </c>
      <c r="D34" s="5">
        <v>57247486.899999999</v>
      </c>
      <c r="E34" s="2"/>
    </row>
    <row r="35" spans="1:5" x14ac:dyDescent="0.2">
      <c r="A35" s="1">
        <v>31</v>
      </c>
      <c r="B35" s="1" t="s">
        <v>37</v>
      </c>
      <c r="C35" s="1">
        <v>361478218.68000001</v>
      </c>
      <c r="D35" s="5">
        <v>2646312</v>
      </c>
      <c r="E35" s="2"/>
    </row>
    <row r="36" spans="1:5" x14ac:dyDescent="0.2">
      <c r="A36" s="1">
        <v>32</v>
      </c>
      <c r="B36" s="1" t="s">
        <v>38</v>
      </c>
      <c r="C36" s="1">
        <v>356109969.44</v>
      </c>
      <c r="D36" s="5">
        <v>76984297</v>
      </c>
      <c r="E36" s="2"/>
    </row>
    <row r="37" spans="1:5" x14ac:dyDescent="0.2">
      <c r="A37" s="1">
        <v>33</v>
      </c>
      <c r="B37" s="1" t="s">
        <v>39</v>
      </c>
      <c r="C37" s="1">
        <v>345092386.68000001</v>
      </c>
      <c r="D37" s="5">
        <v>11615681.5</v>
      </c>
      <c r="E37" s="2"/>
    </row>
    <row r="38" spans="1:5" x14ac:dyDescent="0.2">
      <c r="A38" s="1">
        <v>34</v>
      </c>
      <c r="B38" s="1" t="s">
        <v>40</v>
      </c>
      <c r="C38" s="1">
        <v>339124150.07999998</v>
      </c>
      <c r="D38" s="5">
        <v>56593080.899999999</v>
      </c>
      <c r="E38" s="2"/>
    </row>
    <row r="39" spans="1:5" x14ac:dyDescent="0.2">
      <c r="A39" s="1">
        <v>35</v>
      </c>
      <c r="B39" s="1" t="s">
        <v>41</v>
      </c>
      <c r="C39" s="1">
        <v>334287438.74000001</v>
      </c>
      <c r="D39" s="5">
        <v>8324359</v>
      </c>
      <c r="E39" s="2"/>
    </row>
    <row r="40" spans="1:5" x14ac:dyDescent="0.2">
      <c r="A40" s="1">
        <v>36</v>
      </c>
      <c r="B40" s="1" t="s">
        <v>42</v>
      </c>
      <c r="C40" s="1">
        <v>323357348.57999998</v>
      </c>
      <c r="D40" s="5">
        <v>290945</v>
      </c>
      <c r="E40" s="2"/>
    </row>
    <row r="41" spans="1:5" x14ac:dyDescent="0.2">
      <c r="A41" s="1">
        <v>37</v>
      </c>
      <c r="B41" s="1" t="s">
        <v>43</v>
      </c>
      <c r="C41" s="1">
        <v>322484105.47000003</v>
      </c>
      <c r="D41" s="5">
        <v>24681726</v>
      </c>
      <c r="E41" s="2"/>
    </row>
    <row r="42" spans="1:5" x14ac:dyDescent="0.2">
      <c r="A42" s="1">
        <v>38</v>
      </c>
      <c r="B42" s="1" t="s">
        <v>44</v>
      </c>
      <c r="C42" s="1">
        <v>322039342.14999998</v>
      </c>
      <c r="D42" s="5">
        <v>7099184</v>
      </c>
      <c r="E42" s="2"/>
    </row>
    <row r="43" spans="1:5" x14ac:dyDescent="0.2">
      <c r="A43" s="1">
        <v>39</v>
      </c>
      <c r="B43" s="1" t="s">
        <v>45</v>
      </c>
      <c r="C43" s="1">
        <v>314227564.48000002</v>
      </c>
      <c r="D43" s="5">
        <v>162839.5</v>
      </c>
      <c r="E43" s="2"/>
    </row>
    <row r="44" spans="1:5" x14ac:dyDescent="0.2">
      <c r="A44" s="1">
        <v>40</v>
      </c>
      <c r="B44" s="1" t="s">
        <v>46</v>
      </c>
      <c r="C44" s="1">
        <v>297997667.00999999</v>
      </c>
      <c r="D44" s="5">
        <v>3686755</v>
      </c>
      <c r="E44" s="2"/>
    </row>
    <row r="45" spans="1:5" x14ac:dyDescent="0.2">
      <c r="A45" s="1">
        <v>41</v>
      </c>
      <c r="B45" s="1" t="s">
        <v>47</v>
      </c>
      <c r="C45" s="1">
        <v>285876056</v>
      </c>
      <c r="D45" s="5">
        <v>118818</v>
      </c>
      <c r="E45" s="2"/>
    </row>
    <row r="46" spans="1:5" x14ac:dyDescent="0.2">
      <c r="A46" s="1">
        <v>42</v>
      </c>
      <c r="B46" s="1" t="s">
        <v>48</v>
      </c>
      <c r="C46" s="1">
        <v>280499948.75999999</v>
      </c>
      <c r="D46" s="5">
        <v>4889319</v>
      </c>
      <c r="E46" s="2"/>
    </row>
    <row r="47" spans="1:5" x14ac:dyDescent="0.2">
      <c r="A47" s="1">
        <v>43</v>
      </c>
      <c r="B47" s="1" t="s">
        <v>49</v>
      </c>
      <c r="C47" s="1">
        <v>279082439.11000001</v>
      </c>
      <c r="D47" s="5">
        <v>23988967.600000001</v>
      </c>
      <c r="E47" s="2"/>
    </row>
    <row r="48" spans="1:5" x14ac:dyDescent="0.2">
      <c r="A48" s="1">
        <v>44</v>
      </c>
      <c r="B48" s="1" t="s">
        <v>50</v>
      </c>
      <c r="C48" s="1">
        <v>278577723.13999999</v>
      </c>
      <c r="D48" s="5">
        <v>132196.9</v>
      </c>
      <c r="E48" s="2"/>
    </row>
    <row r="49" spans="1:5" x14ac:dyDescent="0.2">
      <c r="A49" s="1">
        <v>45</v>
      </c>
      <c r="B49" s="1" t="s">
        <v>51</v>
      </c>
      <c r="C49" s="1">
        <v>274677749.61000001</v>
      </c>
      <c r="D49" s="5">
        <v>8632708.0999999996</v>
      </c>
      <c r="E49" s="2"/>
    </row>
    <row r="50" spans="1:5" x14ac:dyDescent="0.2">
      <c r="A50" s="1">
        <v>46</v>
      </c>
      <c r="B50" s="1" t="s">
        <v>52</v>
      </c>
      <c r="C50" s="1">
        <v>273990834.56</v>
      </c>
      <c r="D50" s="5">
        <v>7268497</v>
      </c>
      <c r="E50" s="2"/>
    </row>
    <row r="51" spans="1:5" x14ac:dyDescent="0.2">
      <c r="A51" s="1">
        <v>47</v>
      </c>
      <c r="B51" s="1" t="s">
        <v>53</v>
      </c>
      <c r="C51" s="1">
        <v>269836236.75999999</v>
      </c>
      <c r="D51" s="5">
        <v>1229107</v>
      </c>
      <c r="E51" s="2"/>
    </row>
    <row r="52" spans="1:5" x14ac:dyDescent="0.2">
      <c r="A52" s="1">
        <v>48</v>
      </c>
      <c r="B52" s="1" t="s">
        <v>54</v>
      </c>
      <c r="C52" s="1">
        <v>260963755.36000001</v>
      </c>
      <c r="D52" s="5">
        <v>3084773</v>
      </c>
      <c r="E52" s="2"/>
    </row>
    <row r="53" spans="1:5" x14ac:dyDescent="0.2">
      <c r="A53" s="1">
        <v>49</v>
      </c>
      <c r="B53" s="1" t="s">
        <v>55</v>
      </c>
      <c r="C53" s="1">
        <v>254382175.02000001</v>
      </c>
      <c r="D53" s="5">
        <v>3292835.8</v>
      </c>
      <c r="E53" s="2"/>
    </row>
    <row r="54" spans="1:5" x14ac:dyDescent="0.2">
      <c r="A54" s="1">
        <v>50</v>
      </c>
      <c r="B54" s="1" t="s">
        <v>56</v>
      </c>
      <c r="C54" s="1">
        <v>251213783.62</v>
      </c>
      <c r="D54" s="5">
        <v>112014.5</v>
      </c>
      <c r="E54" s="2"/>
    </row>
    <row r="55" spans="1:5" x14ac:dyDescent="0.2">
      <c r="A55" s="1">
        <v>51</v>
      </c>
      <c r="B55" s="1" t="s">
        <v>57</v>
      </c>
      <c r="C55" s="1">
        <v>248401928.91</v>
      </c>
      <c r="D55" s="5">
        <v>73733</v>
      </c>
      <c r="E55" s="2"/>
    </row>
    <row r="56" spans="1:5" x14ac:dyDescent="0.2">
      <c r="A56" s="1">
        <v>52</v>
      </c>
      <c r="B56" s="1" t="s">
        <v>58</v>
      </c>
      <c r="C56" s="1">
        <v>247913885.87</v>
      </c>
      <c r="D56" s="5">
        <v>30085524</v>
      </c>
      <c r="E56" s="2"/>
    </row>
    <row r="57" spans="1:5" x14ac:dyDescent="0.2">
      <c r="A57" s="1">
        <v>53</v>
      </c>
      <c r="B57" s="1" t="s">
        <v>59</v>
      </c>
      <c r="C57" s="1">
        <v>244658089.41</v>
      </c>
      <c r="D57" s="5">
        <v>2020674</v>
      </c>
      <c r="E57" s="2"/>
    </row>
    <row r="58" spans="1:5" x14ac:dyDescent="0.2">
      <c r="A58" s="1">
        <v>54</v>
      </c>
      <c r="B58" s="1" t="s">
        <v>60</v>
      </c>
      <c r="C58" s="1">
        <v>239215490.28</v>
      </c>
      <c r="D58" s="5">
        <v>5235507</v>
      </c>
      <c r="E58" s="2"/>
    </row>
    <row r="59" spans="1:5" x14ac:dyDescent="0.2">
      <c r="A59" s="1">
        <v>55</v>
      </c>
      <c r="B59" s="1" t="s">
        <v>61</v>
      </c>
      <c r="C59" s="1">
        <v>238853339.31</v>
      </c>
      <c r="D59" s="5">
        <v>176611.3</v>
      </c>
      <c r="E59" s="2"/>
    </row>
    <row r="60" spans="1:5" x14ac:dyDescent="0.2">
      <c r="A60" s="1">
        <v>56</v>
      </c>
      <c r="B60" s="1" t="s">
        <v>62</v>
      </c>
      <c r="C60" s="1">
        <v>234961157.52000001</v>
      </c>
      <c r="D60" s="5">
        <v>96817</v>
      </c>
      <c r="E60" s="2"/>
    </row>
    <row r="61" spans="1:5" x14ac:dyDescent="0.2">
      <c r="A61" s="1">
        <v>57</v>
      </c>
      <c r="B61" s="1" t="s">
        <v>63</v>
      </c>
      <c r="C61" s="1">
        <v>232958425.50999999</v>
      </c>
      <c r="D61" s="5">
        <v>69514</v>
      </c>
      <c r="E61" s="2"/>
    </row>
    <row r="62" spans="1:5" x14ac:dyDescent="0.2">
      <c r="A62" s="1">
        <v>58</v>
      </c>
      <c r="B62" s="1" t="s">
        <v>64</v>
      </c>
      <c r="C62" s="1">
        <v>220915175.88999999</v>
      </c>
      <c r="D62" s="5">
        <v>952509</v>
      </c>
      <c r="E62" s="2"/>
    </row>
    <row r="63" spans="1:5" x14ac:dyDescent="0.2">
      <c r="A63" s="1">
        <v>59</v>
      </c>
      <c r="B63" s="1" t="s">
        <v>65</v>
      </c>
      <c r="C63" s="1">
        <v>220225684.63</v>
      </c>
      <c r="D63" s="5">
        <v>124799</v>
      </c>
      <c r="E63" s="2"/>
    </row>
    <row r="64" spans="1:5" x14ac:dyDescent="0.2">
      <c r="A64" s="1">
        <v>60</v>
      </c>
      <c r="B64" s="1" t="s">
        <v>66</v>
      </c>
      <c r="C64" s="1">
        <v>219184770.03999999</v>
      </c>
      <c r="D64" s="5">
        <v>4096669.5</v>
      </c>
      <c r="E64" s="2"/>
    </row>
    <row r="65" spans="1:5" x14ac:dyDescent="0.2">
      <c r="A65" s="1">
        <v>61</v>
      </c>
      <c r="B65" s="1" t="s">
        <v>67</v>
      </c>
      <c r="C65" s="1">
        <v>219075488.30000001</v>
      </c>
      <c r="D65" s="5">
        <v>8033877</v>
      </c>
      <c r="E65" s="2"/>
    </row>
    <row r="66" spans="1:5" x14ac:dyDescent="0.2">
      <c r="A66" s="1">
        <v>62</v>
      </c>
      <c r="B66" s="1" t="s">
        <v>68</v>
      </c>
      <c r="C66" s="1">
        <v>216609499.16999999</v>
      </c>
      <c r="D66" s="5">
        <v>6016522</v>
      </c>
      <c r="E66" s="2"/>
    </row>
    <row r="67" spans="1:5" x14ac:dyDescent="0.2">
      <c r="A67" s="1">
        <v>63</v>
      </c>
      <c r="B67" s="1" t="s">
        <v>69</v>
      </c>
      <c r="C67" s="1">
        <v>216207639.19999999</v>
      </c>
      <c r="D67" s="5">
        <v>6762120</v>
      </c>
      <c r="E67" s="2"/>
    </row>
    <row r="68" spans="1:5" x14ac:dyDescent="0.2">
      <c r="A68" s="1">
        <v>64</v>
      </c>
      <c r="B68" s="1" t="s">
        <v>70</v>
      </c>
      <c r="C68" s="1">
        <v>212866403.31</v>
      </c>
      <c r="D68" s="5">
        <v>4349045</v>
      </c>
      <c r="E68" s="2"/>
    </row>
    <row r="69" spans="1:5" x14ac:dyDescent="0.2">
      <c r="A69" s="1">
        <v>65</v>
      </c>
      <c r="B69" s="1" t="s">
        <v>71</v>
      </c>
      <c r="C69" s="1">
        <v>207850609.15000001</v>
      </c>
      <c r="D69" s="5">
        <v>177968</v>
      </c>
      <c r="E69" s="2"/>
    </row>
    <row r="70" spans="1:5" x14ac:dyDescent="0.2">
      <c r="A70" s="1">
        <v>66</v>
      </c>
      <c r="B70" s="1" t="s">
        <v>72</v>
      </c>
      <c r="C70" s="1">
        <v>204878415.81999999</v>
      </c>
      <c r="D70" s="5">
        <v>4397185</v>
      </c>
      <c r="E70" s="2"/>
    </row>
    <row r="71" spans="1:5" x14ac:dyDescent="0.2">
      <c r="A71" s="1">
        <v>67</v>
      </c>
      <c r="B71" s="1" t="s">
        <v>73</v>
      </c>
      <c r="C71" s="1">
        <v>199774881.16</v>
      </c>
      <c r="D71" s="5">
        <v>4213201</v>
      </c>
      <c r="E71" s="2"/>
    </row>
    <row r="72" spans="1:5" x14ac:dyDescent="0.2">
      <c r="A72" s="1">
        <v>68</v>
      </c>
      <c r="B72" s="1" t="s">
        <v>74</v>
      </c>
      <c r="C72" s="1">
        <v>199231068.84999999</v>
      </c>
      <c r="D72" s="5">
        <v>868713</v>
      </c>
      <c r="E72" s="2"/>
    </row>
    <row r="73" spans="1:5" x14ac:dyDescent="0.2">
      <c r="A73" s="1">
        <v>69</v>
      </c>
      <c r="B73" s="1" t="s">
        <v>75</v>
      </c>
      <c r="C73" s="1">
        <v>191239973.88999999</v>
      </c>
      <c r="D73" s="5">
        <v>1737027</v>
      </c>
      <c r="E73" s="2"/>
    </row>
    <row r="74" spans="1:5" x14ac:dyDescent="0.2">
      <c r="A74" s="1">
        <v>70</v>
      </c>
      <c r="B74" s="1" t="s">
        <v>76</v>
      </c>
      <c r="C74" s="1">
        <v>189501688.31</v>
      </c>
      <c r="D74" s="5">
        <v>7520974</v>
      </c>
      <c r="E74" s="2"/>
    </row>
    <row r="75" spans="1:5" x14ac:dyDescent="0.2">
      <c r="A75" s="1">
        <v>71</v>
      </c>
      <c r="B75" s="1" t="s">
        <v>77</v>
      </c>
      <c r="C75" s="1">
        <v>188484391.62</v>
      </c>
      <c r="D75" s="5">
        <v>15517057.300000001</v>
      </c>
      <c r="E75" s="2"/>
    </row>
    <row r="76" spans="1:5" x14ac:dyDescent="0.2">
      <c r="A76" s="1">
        <v>72</v>
      </c>
      <c r="B76" s="1" t="s">
        <v>78</v>
      </c>
      <c r="C76" s="1">
        <v>187278855.97</v>
      </c>
      <c r="D76" s="5">
        <v>578596</v>
      </c>
      <c r="E76" s="2"/>
    </row>
    <row r="77" spans="1:5" x14ac:dyDescent="0.2">
      <c r="A77" s="1">
        <v>73</v>
      </c>
      <c r="B77" s="1" t="s">
        <v>79</v>
      </c>
      <c r="C77" s="1">
        <v>186947597.65000001</v>
      </c>
      <c r="D77" s="5">
        <v>104779</v>
      </c>
      <c r="E77" s="2"/>
    </row>
    <row r="78" spans="1:5" x14ac:dyDescent="0.2">
      <c r="A78" s="1">
        <v>74</v>
      </c>
      <c r="B78" s="1" t="s">
        <v>80</v>
      </c>
      <c r="C78" s="1">
        <v>186076192.52000001</v>
      </c>
      <c r="D78" s="5">
        <v>250704</v>
      </c>
      <c r="E78" s="2"/>
    </row>
    <row r="79" spans="1:5" x14ac:dyDescent="0.2">
      <c r="A79" s="1">
        <v>75</v>
      </c>
      <c r="B79" s="1" t="s">
        <v>81</v>
      </c>
      <c r="C79" s="1">
        <v>184730013.13999999</v>
      </c>
      <c r="D79" s="5">
        <v>1071168</v>
      </c>
      <c r="E79" s="2"/>
    </row>
    <row r="80" spans="1:5" x14ac:dyDescent="0.2">
      <c r="A80" s="1">
        <v>76</v>
      </c>
      <c r="B80" s="1" t="s">
        <v>82</v>
      </c>
      <c r="C80" s="1">
        <v>182931567.37</v>
      </c>
      <c r="D80" s="5">
        <v>2476412</v>
      </c>
      <c r="E80" s="2"/>
    </row>
    <row r="81" spans="1:5" x14ac:dyDescent="0.2">
      <c r="A81" s="1">
        <v>77</v>
      </c>
      <c r="B81" s="1" t="s">
        <v>83</v>
      </c>
      <c r="C81" s="1">
        <v>181831059.84999999</v>
      </c>
      <c r="D81" s="5">
        <v>339728.1</v>
      </c>
      <c r="E81" s="2"/>
    </row>
    <row r="82" spans="1:5" x14ac:dyDescent="0.2">
      <c r="A82" s="1">
        <v>78</v>
      </c>
      <c r="B82" s="1" t="s">
        <v>84</v>
      </c>
      <c r="C82" s="1">
        <v>178564932.13999999</v>
      </c>
      <c r="D82" s="5">
        <v>279301.2</v>
      </c>
      <c r="E82" s="2"/>
    </row>
    <row r="83" spans="1:5" x14ac:dyDescent="0.2">
      <c r="A83" s="1">
        <v>79</v>
      </c>
      <c r="B83" s="1" t="s">
        <v>85</v>
      </c>
      <c r="C83" s="1">
        <v>177912264.69</v>
      </c>
      <c r="D83" s="5">
        <v>959141551</v>
      </c>
      <c r="E83" s="2"/>
    </row>
    <row r="84" spans="1:5" x14ac:dyDescent="0.2">
      <c r="A84" s="1">
        <v>80</v>
      </c>
      <c r="B84" s="1" t="s">
        <v>86</v>
      </c>
      <c r="C84" s="1">
        <v>173476826.09999999</v>
      </c>
      <c r="D84" s="5">
        <v>3548926</v>
      </c>
      <c r="E84" s="2"/>
    </row>
    <row r="85" spans="1:5" x14ac:dyDescent="0.2">
      <c r="A85" s="1">
        <v>81</v>
      </c>
      <c r="B85" s="1" t="s">
        <v>87</v>
      </c>
      <c r="C85" s="1">
        <v>173342389.63</v>
      </c>
      <c r="D85" s="5">
        <v>6304608</v>
      </c>
      <c r="E85" s="2"/>
    </row>
    <row r="86" spans="1:5" x14ac:dyDescent="0.2">
      <c r="A86" s="1">
        <v>82</v>
      </c>
      <c r="B86" s="1" t="s">
        <v>88</v>
      </c>
      <c r="C86" s="1">
        <v>168970930.97</v>
      </c>
      <c r="D86" s="5">
        <v>17555</v>
      </c>
      <c r="E86" s="2"/>
    </row>
    <row r="87" spans="1:5" x14ac:dyDescent="0.2">
      <c r="A87" s="1">
        <v>83</v>
      </c>
      <c r="B87" s="1" t="s">
        <v>89</v>
      </c>
      <c r="C87" s="1">
        <v>168791626.12</v>
      </c>
      <c r="D87" s="5">
        <v>70142.2</v>
      </c>
      <c r="E87" s="2"/>
    </row>
    <row r="88" spans="1:5" x14ac:dyDescent="0.2">
      <c r="A88" s="1">
        <v>84</v>
      </c>
      <c r="B88" s="1" t="s">
        <v>90</v>
      </c>
      <c r="C88" s="1">
        <v>168059429.47999999</v>
      </c>
      <c r="D88" s="5">
        <v>4293181.3</v>
      </c>
      <c r="E88" s="2"/>
    </row>
    <row r="89" spans="1:5" x14ac:dyDescent="0.2">
      <c r="A89" s="1">
        <v>85</v>
      </c>
      <c r="B89" s="1" t="s">
        <v>91</v>
      </c>
      <c r="C89" s="1">
        <v>167272795.59</v>
      </c>
      <c r="D89" s="5">
        <v>723959</v>
      </c>
      <c r="E89" s="2"/>
    </row>
    <row r="90" spans="1:5" x14ac:dyDescent="0.2">
      <c r="A90" s="1">
        <v>86</v>
      </c>
      <c r="B90" s="1" t="s">
        <v>92</v>
      </c>
      <c r="C90" s="1">
        <v>166629760.84999999</v>
      </c>
      <c r="D90" s="5">
        <v>58395</v>
      </c>
      <c r="E90" s="2"/>
    </row>
    <row r="91" spans="1:5" x14ac:dyDescent="0.2">
      <c r="A91" s="1">
        <v>87</v>
      </c>
      <c r="B91" s="1" t="s">
        <v>93</v>
      </c>
      <c r="C91" s="1">
        <v>166122451.90000001</v>
      </c>
      <c r="D91" s="5">
        <v>637367</v>
      </c>
      <c r="E91" s="2"/>
    </row>
    <row r="92" spans="1:5" x14ac:dyDescent="0.2">
      <c r="A92" s="1">
        <v>88</v>
      </c>
      <c r="B92" s="1" t="s">
        <v>94</v>
      </c>
      <c r="C92" s="1">
        <v>163161852.53999999</v>
      </c>
      <c r="D92" s="5">
        <v>9050349</v>
      </c>
      <c r="E92" s="2"/>
    </row>
    <row r="93" spans="1:5" x14ac:dyDescent="0.2">
      <c r="A93" s="1">
        <v>89</v>
      </c>
      <c r="B93" s="1" t="s">
        <v>95</v>
      </c>
      <c r="C93" s="1">
        <v>162471710.30000001</v>
      </c>
      <c r="D93" s="5">
        <v>3374463</v>
      </c>
      <c r="E93" s="2"/>
    </row>
    <row r="94" spans="1:5" x14ac:dyDescent="0.2">
      <c r="A94" s="1">
        <v>90</v>
      </c>
      <c r="B94" s="1" t="s">
        <v>96</v>
      </c>
      <c r="C94" s="1">
        <v>161621684.28999999</v>
      </c>
      <c r="D94" s="5">
        <v>69411248</v>
      </c>
      <c r="E94" s="2"/>
    </row>
    <row r="95" spans="1:5" x14ac:dyDescent="0.2">
      <c r="A95" s="1">
        <v>91</v>
      </c>
      <c r="B95" s="1" t="s">
        <v>97</v>
      </c>
      <c r="C95" s="1">
        <v>160501862.66</v>
      </c>
      <c r="D95" s="5">
        <v>81453</v>
      </c>
      <c r="E95" s="2"/>
    </row>
    <row r="96" spans="1:5" x14ac:dyDescent="0.2">
      <c r="A96" s="1">
        <v>92</v>
      </c>
      <c r="B96" s="1" t="s">
        <v>98</v>
      </c>
      <c r="C96" s="1">
        <v>160303854.11000001</v>
      </c>
      <c r="D96" s="5">
        <v>206286</v>
      </c>
      <c r="E96" s="2"/>
    </row>
    <row r="97" spans="1:5" x14ac:dyDescent="0.2">
      <c r="A97" s="1">
        <v>93</v>
      </c>
      <c r="B97" s="1" t="s">
        <v>99</v>
      </c>
      <c r="C97" s="1">
        <v>160129417.25</v>
      </c>
      <c r="D97" s="5">
        <v>49703</v>
      </c>
      <c r="E97" s="2"/>
    </row>
    <row r="98" spans="1:5" x14ac:dyDescent="0.2">
      <c r="A98" s="1">
        <v>94</v>
      </c>
      <c r="B98" s="1" t="s">
        <v>100</v>
      </c>
      <c r="C98" s="1">
        <v>159545800.47999999</v>
      </c>
      <c r="D98" s="5">
        <v>141798.70000000001</v>
      </c>
      <c r="E98" s="2"/>
    </row>
    <row r="99" spans="1:5" x14ac:dyDescent="0.2">
      <c r="A99" s="1">
        <v>95</v>
      </c>
      <c r="B99" s="1" t="s">
        <v>101</v>
      </c>
      <c r="C99" s="1">
        <v>155239472.5</v>
      </c>
      <c r="D99" s="5">
        <v>3056538</v>
      </c>
      <c r="E99" s="2"/>
    </row>
    <row r="100" spans="1:5" x14ac:dyDescent="0.2">
      <c r="A100" s="1">
        <v>96</v>
      </c>
      <c r="B100" s="1" t="s">
        <v>102</v>
      </c>
      <c r="C100" s="1">
        <v>151725868.94999999</v>
      </c>
      <c r="D100" s="5">
        <v>917809</v>
      </c>
      <c r="E100" s="2"/>
    </row>
    <row r="101" spans="1:5" x14ac:dyDescent="0.2">
      <c r="A101" s="1">
        <v>97</v>
      </c>
      <c r="B101" s="1" t="s">
        <v>103</v>
      </c>
      <c r="C101" s="1">
        <v>150047261.03</v>
      </c>
      <c r="D101" s="5">
        <v>28282</v>
      </c>
      <c r="E101" s="2"/>
    </row>
    <row r="102" spans="1:5" x14ac:dyDescent="0.2">
      <c r="A102" s="1">
        <v>98</v>
      </c>
      <c r="B102" s="1" t="s">
        <v>104</v>
      </c>
      <c r="C102" s="1">
        <v>149829463.53999999</v>
      </c>
      <c r="D102" s="5">
        <v>4987191</v>
      </c>
      <c r="E102" s="2"/>
    </row>
    <row r="103" spans="1:5" x14ac:dyDescent="0.2">
      <c r="A103" s="1">
        <v>99</v>
      </c>
      <c r="B103" s="1" t="s">
        <v>105</v>
      </c>
      <c r="C103" s="1">
        <v>149616359.25</v>
      </c>
      <c r="D103" s="5">
        <v>77789.2</v>
      </c>
      <c r="E103" s="2"/>
    </row>
    <row r="104" spans="1:5" x14ac:dyDescent="0.2">
      <c r="A104" s="1">
        <v>100</v>
      </c>
      <c r="B104" s="1" t="s">
        <v>106</v>
      </c>
      <c r="C104" s="1">
        <v>147586673.12</v>
      </c>
      <c r="D104" s="5">
        <v>1502012.8</v>
      </c>
      <c r="E104" s="2"/>
    </row>
    <row r="105" spans="1:5" x14ac:dyDescent="0.2">
      <c r="A105" s="1">
        <v>101</v>
      </c>
      <c r="B105" s="1" t="s">
        <v>107</v>
      </c>
      <c r="C105" s="1">
        <v>145898742.65000001</v>
      </c>
      <c r="D105" s="5">
        <v>11141090</v>
      </c>
      <c r="E105" s="2"/>
    </row>
    <row r="106" spans="1:5" x14ac:dyDescent="0.2">
      <c r="A106" s="1">
        <v>102</v>
      </c>
      <c r="B106" s="1" t="s">
        <v>108</v>
      </c>
      <c r="C106" s="1">
        <v>133279221.11</v>
      </c>
      <c r="D106" s="5">
        <v>540987</v>
      </c>
      <c r="E106" s="2"/>
    </row>
    <row r="107" spans="1:5" x14ac:dyDescent="0.2">
      <c r="A107" s="1">
        <v>103</v>
      </c>
      <c r="B107" s="1" t="s">
        <v>109</v>
      </c>
      <c r="C107" s="1">
        <v>131238624.40000001</v>
      </c>
      <c r="D107" s="5">
        <v>331987</v>
      </c>
      <c r="E107" s="2"/>
    </row>
    <row r="108" spans="1:5" x14ac:dyDescent="0.2">
      <c r="A108" s="1">
        <v>104</v>
      </c>
      <c r="B108" s="1" t="s">
        <v>110</v>
      </c>
      <c r="C108" s="1">
        <v>130310142.58</v>
      </c>
      <c r="D108" s="5">
        <v>583090</v>
      </c>
      <c r="E108" s="2"/>
    </row>
    <row r="109" spans="1:5" x14ac:dyDescent="0.2">
      <c r="A109" s="1">
        <v>105</v>
      </c>
      <c r="B109" s="1" t="s">
        <v>111</v>
      </c>
      <c r="C109" s="1">
        <v>128862743.72</v>
      </c>
      <c r="D109" s="5">
        <v>689333</v>
      </c>
      <c r="E109" s="2"/>
    </row>
    <row r="110" spans="1:5" x14ac:dyDescent="0.2">
      <c r="A110" s="1">
        <v>106</v>
      </c>
      <c r="B110" s="1" t="s">
        <v>112</v>
      </c>
      <c r="C110" s="1">
        <v>127318814.39</v>
      </c>
      <c r="D110" s="5">
        <v>785724</v>
      </c>
      <c r="E110" s="2"/>
    </row>
    <row r="111" spans="1:5" x14ac:dyDescent="0.2">
      <c r="A111" s="1">
        <v>107</v>
      </c>
      <c r="B111" s="1" t="s">
        <v>113</v>
      </c>
      <c r="C111" s="1">
        <v>126548938.81</v>
      </c>
      <c r="D111" s="5">
        <v>93092</v>
      </c>
      <c r="E111" s="2"/>
    </row>
    <row r="112" spans="1:5" x14ac:dyDescent="0.2">
      <c r="A112" s="1">
        <v>108</v>
      </c>
      <c r="B112" s="1" t="s">
        <v>114</v>
      </c>
      <c r="C112" s="1">
        <v>123948685.34999999</v>
      </c>
      <c r="D112" s="5">
        <v>687288.4</v>
      </c>
      <c r="E112" s="2"/>
    </row>
    <row r="113" spans="1:5" x14ac:dyDescent="0.2">
      <c r="A113" s="1">
        <v>109</v>
      </c>
      <c r="B113" s="1" t="s">
        <v>115</v>
      </c>
      <c r="C113" s="1">
        <v>123912045.98</v>
      </c>
      <c r="D113" s="5">
        <v>493244</v>
      </c>
      <c r="E113" s="2"/>
    </row>
    <row r="114" spans="1:5" x14ac:dyDescent="0.2">
      <c r="A114" s="1">
        <v>110</v>
      </c>
      <c r="B114" s="1" t="s">
        <v>116</v>
      </c>
      <c r="C114" s="1">
        <v>123427230.45</v>
      </c>
      <c r="D114" s="5">
        <v>2221246</v>
      </c>
      <c r="E114" s="2"/>
    </row>
    <row r="115" spans="1:5" x14ac:dyDescent="0.2">
      <c r="A115" s="1">
        <v>111</v>
      </c>
      <c r="B115" s="1" t="s">
        <v>117</v>
      </c>
      <c r="C115" s="1">
        <v>123058120.63</v>
      </c>
      <c r="D115" s="5">
        <v>584097</v>
      </c>
      <c r="E115" s="2"/>
    </row>
    <row r="116" spans="1:5" x14ac:dyDescent="0.2">
      <c r="A116" s="1">
        <v>112</v>
      </c>
      <c r="B116" s="1" t="s">
        <v>118</v>
      </c>
      <c r="C116" s="1">
        <v>123026906.09</v>
      </c>
      <c r="D116" s="5">
        <v>70494500</v>
      </c>
      <c r="E116" s="2"/>
    </row>
    <row r="117" spans="1:5" x14ac:dyDescent="0.2">
      <c r="A117" s="1">
        <v>113</v>
      </c>
      <c r="B117" s="1" t="s">
        <v>119</v>
      </c>
      <c r="C117" s="1">
        <v>121382077.12</v>
      </c>
      <c r="D117" s="5">
        <v>7412162</v>
      </c>
      <c r="E117" s="2"/>
    </row>
    <row r="118" spans="1:5" x14ac:dyDescent="0.2">
      <c r="A118" s="1">
        <v>114</v>
      </c>
      <c r="B118" s="1" t="s">
        <v>120</v>
      </c>
      <c r="C118" s="1">
        <v>115683617.33</v>
      </c>
      <c r="D118" s="5">
        <v>410569</v>
      </c>
      <c r="E118" s="2"/>
    </row>
    <row r="119" spans="1:5" x14ac:dyDescent="0.2">
      <c r="A119" s="1">
        <v>115</v>
      </c>
      <c r="B119" s="1" t="s">
        <v>121</v>
      </c>
      <c r="C119" s="1">
        <v>115498013</v>
      </c>
      <c r="D119" s="5">
        <v>254132.8</v>
      </c>
      <c r="E119" s="2"/>
    </row>
    <row r="120" spans="1:5" x14ac:dyDescent="0.2">
      <c r="A120" s="1">
        <v>116</v>
      </c>
      <c r="B120" s="1" t="s">
        <v>122</v>
      </c>
      <c r="C120" s="1">
        <v>113760496.25</v>
      </c>
      <c r="D120" s="5">
        <v>68089</v>
      </c>
      <c r="E120" s="2"/>
    </row>
    <row r="121" spans="1:5" x14ac:dyDescent="0.2">
      <c r="A121" s="1">
        <v>117</v>
      </c>
      <c r="B121" s="1" t="s">
        <v>123</v>
      </c>
      <c r="C121" s="1">
        <v>110343745.66</v>
      </c>
      <c r="D121" s="5">
        <v>605149.1</v>
      </c>
      <c r="E121" s="2"/>
    </row>
    <row r="122" spans="1:5" x14ac:dyDescent="0.2">
      <c r="A122" s="1">
        <v>118</v>
      </c>
      <c r="B122" s="1" t="s">
        <v>124</v>
      </c>
      <c r="C122" s="1">
        <v>108226081.22</v>
      </c>
      <c r="D122" s="5">
        <v>676953</v>
      </c>
      <c r="E122" s="2"/>
    </row>
    <row r="123" spans="1:5" x14ac:dyDescent="0.2">
      <c r="A123" s="1">
        <v>119</v>
      </c>
      <c r="B123" s="1" t="s">
        <v>125</v>
      </c>
      <c r="C123" s="1">
        <v>107839615.58</v>
      </c>
      <c r="D123" s="5">
        <v>91263</v>
      </c>
      <c r="E123" s="2"/>
    </row>
    <row r="124" spans="1:5" x14ac:dyDescent="0.2">
      <c r="A124" s="1">
        <v>120</v>
      </c>
      <c r="B124" s="1" t="s">
        <v>126</v>
      </c>
      <c r="C124" s="1">
        <v>106847537.42</v>
      </c>
      <c r="D124" s="5">
        <v>7863860</v>
      </c>
      <c r="E124" s="2"/>
    </row>
    <row r="125" spans="1:5" x14ac:dyDescent="0.2">
      <c r="A125" s="1">
        <v>121</v>
      </c>
      <c r="B125" s="1" t="s">
        <v>127</v>
      </c>
      <c r="C125" s="1">
        <v>104712288.86</v>
      </c>
      <c r="D125" s="5">
        <v>5254210</v>
      </c>
      <c r="E125" s="2"/>
    </row>
    <row r="126" spans="1:5" x14ac:dyDescent="0.2">
      <c r="A126" s="1">
        <v>122</v>
      </c>
      <c r="B126" s="1" t="s">
        <v>128</v>
      </c>
      <c r="C126" s="1">
        <v>101040000</v>
      </c>
      <c r="D126" s="5">
        <v>20208</v>
      </c>
      <c r="E126" s="2"/>
    </row>
    <row r="127" spans="1:5" x14ac:dyDescent="0.2">
      <c r="A127" s="1">
        <v>123</v>
      </c>
      <c r="B127" s="1" t="s">
        <v>129</v>
      </c>
      <c r="C127" s="1">
        <v>100697312.09</v>
      </c>
      <c r="D127" s="5">
        <v>20962.5</v>
      </c>
      <c r="E127" s="2"/>
    </row>
    <row r="128" spans="1:5" x14ac:dyDescent="0.2">
      <c r="A128" s="1">
        <v>124</v>
      </c>
      <c r="B128" s="1" t="s">
        <v>130</v>
      </c>
      <c r="C128" s="1">
        <v>100075666.11</v>
      </c>
      <c r="D128" s="5">
        <v>3043222.6</v>
      </c>
      <c r="E128" s="2"/>
    </row>
    <row r="129" spans="1:5" x14ac:dyDescent="0.2">
      <c r="A129" s="1">
        <v>125</v>
      </c>
      <c r="B129" s="1" t="s">
        <v>131</v>
      </c>
      <c r="C129" s="1">
        <v>99740864.909999996</v>
      </c>
      <c r="D129" s="5">
        <v>6372412</v>
      </c>
      <c r="E129" s="2"/>
    </row>
    <row r="130" spans="1:5" x14ac:dyDescent="0.2">
      <c r="A130" s="1">
        <v>126</v>
      </c>
      <c r="B130" s="1" t="s">
        <v>132</v>
      </c>
      <c r="C130" s="1">
        <v>98478966.5</v>
      </c>
      <c r="D130" s="5">
        <v>19696</v>
      </c>
      <c r="E130" s="2"/>
    </row>
    <row r="131" spans="1:5" x14ac:dyDescent="0.2">
      <c r="A131" s="1">
        <v>127</v>
      </c>
      <c r="B131" s="1" t="s">
        <v>133</v>
      </c>
      <c r="C131" s="1">
        <v>98453562.219999999</v>
      </c>
      <c r="D131" s="5">
        <v>496276</v>
      </c>
      <c r="E131" s="2"/>
    </row>
    <row r="132" spans="1:5" x14ac:dyDescent="0.2">
      <c r="A132" s="1">
        <v>128</v>
      </c>
      <c r="B132" s="1" t="s">
        <v>134</v>
      </c>
      <c r="C132" s="1">
        <v>96828122.459999993</v>
      </c>
      <c r="D132" s="5">
        <v>152606</v>
      </c>
      <c r="E132" s="2"/>
    </row>
    <row r="133" spans="1:5" x14ac:dyDescent="0.2">
      <c r="A133" s="1">
        <v>129</v>
      </c>
      <c r="B133" s="1" t="s">
        <v>135</v>
      </c>
      <c r="C133" s="1">
        <v>96412363.010000005</v>
      </c>
      <c r="D133" s="5">
        <v>2809509</v>
      </c>
      <c r="E133" s="2"/>
    </row>
    <row r="134" spans="1:5" x14ac:dyDescent="0.2">
      <c r="A134" s="1">
        <v>130</v>
      </c>
      <c r="B134" s="1" t="s">
        <v>136</v>
      </c>
      <c r="C134" s="1">
        <v>95550647.579999998</v>
      </c>
      <c r="D134" s="5">
        <v>194444</v>
      </c>
      <c r="E134" s="2"/>
    </row>
    <row r="135" spans="1:5" x14ac:dyDescent="0.2">
      <c r="A135" s="1">
        <v>131</v>
      </c>
      <c r="B135" s="1" t="s">
        <v>137</v>
      </c>
      <c r="C135" s="1">
        <v>92473153.049999997</v>
      </c>
      <c r="D135" s="5">
        <v>25755</v>
      </c>
      <c r="E135" s="2"/>
    </row>
    <row r="136" spans="1:5" x14ac:dyDescent="0.2">
      <c r="A136" s="1">
        <v>132</v>
      </c>
      <c r="B136" s="1" t="s">
        <v>138</v>
      </c>
      <c r="C136" s="1">
        <v>91585355</v>
      </c>
      <c r="D136" s="5">
        <v>116003</v>
      </c>
      <c r="E136" s="2"/>
    </row>
    <row r="137" spans="1:5" x14ac:dyDescent="0.2">
      <c r="A137" s="1">
        <v>133</v>
      </c>
      <c r="B137" s="1" t="s">
        <v>139</v>
      </c>
      <c r="C137" s="1">
        <v>88546021.290000007</v>
      </c>
      <c r="D137" s="5">
        <v>1616</v>
      </c>
      <c r="E137" s="2"/>
    </row>
    <row r="138" spans="1:5" x14ac:dyDescent="0.2">
      <c r="A138" s="1">
        <v>134</v>
      </c>
      <c r="B138" s="1" t="s">
        <v>140</v>
      </c>
      <c r="C138" s="1">
        <v>87900141.430000007</v>
      </c>
      <c r="D138" s="5">
        <v>269640.09999999998</v>
      </c>
      <c r="E138" s="2"/>
    </row>
    <row r="139" spans="1:5" x14ac:dyDescent="0.2">
      <c r="A139" s="1">
        <v>135</v>
      </c>
      <c r="B139" s="1" t="s">
        <v>141</v>
      </c>
      <c r="C139" s="1">
        <v>87848047.790000007</v>
      </c>
      <c r="D139" s="5">
        <v>13849</v>
      </c>
      <c r="E139" s="2"/>
    </row>
    <row r="140" spans="1:5" x14ac:dyDescent="0.2">
      <c r="A140" s="1">
        <v>136</v>
      </c>
      <c r="B140" s="1" t="s">
        <v>142</v>
      </c>
      <c r="C140" s="1">
        <v>87616051.640000001</v>
      </c>
      <c r="D140" s="5">
        <v>4340476</v>
      </c>
      <c r="E140" s="2"/>
    </row>
    <row r="141" spans="1:5" x14ac:dyDescent="0.2">
      <c r="A141" s="1">
        <v>137</v>
      </c>
      <c r="B141" s="1" t="s">
        <v>143</v>
      </c>
      <c r="C141" s="1">
        <v>87588047.640000001</v>
      </c>
      <c r="D141" s="5">
        <v>1367849</v>
      </c>
      <c r="E141" s="2"/>
    </row>
    <row r="142" spans="1:5" x14ac:dyDescent="0.2">
      <c r="A142" s="1">
        <v>138</v>
      </c>
      <c r="B142" s="1" t="s">
        <v>144</v>
      </c>
      <c r="C142" s="1">
        <v>87165078.010000005</v>
      </c>
      <c r="D142" s="5">
        <v>1396657.5</v>
      </c>
      <c r="E142" s="2"/>
    </row>
    <row r="143" spans="1:5" x14ac:dyDescent="0.2">
      <c r="A143" s="1">
        <v>139</v>
      </c>
      <c r="B143" s="1" t="s">
        <v>145</v>
      </c>
      <c r="C143" s="1">
        <v>86595518.849999994</v>
      </c>
      <c r="D143" s="5">
        <v>1631622.1</v>
      </c>
      <c r="E143" s="2"/>
    </row>
    <row r="144" spans="1:5" x14ac:dyDescent="0.2">
      <c r="A144" s="1">
        <v>140</v>
      </c>
      <c r="B144" s="1" t="s">
        <v>146</v>
      </c>
      <c r="C144" s="1">
        <v>85116961.700000003</v>
      </c>
      <c r="D144" s="5">
        <v>538131</v>
      </c>
      <c r="E144" s="2"/>
    </row>
    <row r="145" spans="1:5" x14ac:dyDescent="0.2">
      <c r="A145" s="1">
        <v>141</v>
      </c>
      <c r="B145" s="1" t="s">
        <v>147</v>
      </c>
      <c r="C145" s="1">
        <v>84514925.730000004</v>
      </c>
      <c r="D145" s="5">
        <v>301688</v>
      </c>
      <c r="E145" s="2"/>
    </row>
    <row r="146" spans="1:5" x14ac:dyDescent="0.2">
      <c r="A146" s="1">
        <v>142</v>
      </c>
      <c r="B146" s="1" t="s">
        <v>148</v>
      </c>
      <c r="C146" s="1">
        <v>84151710.459999993</v>
      </c>
      <c r="D146" s="5">
        <v>297221</v>
      </c>
      <c r="E146" s="2"/>
    </row>
    <row r="147" spans="1:5" x14ac:dyDescent="0.2">
      <c r="A147" s="1">
        <v>143</v>
      </c>
      <c r="B147" s="1" t="s">
        <v>149</v>
      </c>
      <c r="C147" s="1">
        <v>81666116.209999993</v>
      </c>
      <c r="D147" s="5">
        <v>1724178</v>
      </c>
      <c r="E147" s="2"/>
    </row>
    <row r="148" spans="1:5" x14ac:dyDescent="0.2">
      <c r="A148" s="1">
        <v>144</v>
      </c>
      <c r="B148" s="1" t="s">
        <v>150</v>
      </c>
      <c r="C148" s="1">
        <v>81214228.170000002</v>
      </c>
      <c r="D148" s="5">
        <v>1734025</v>
      </c>
      <c r="E148" s="2"/>
    </row>
    <row r="149" spans="1:5" x14ac:dyDescent="0.2">
      <c r="A149" s="1">
        <v>145</v>
      </c>
      <c r="B149" s="1" t="s">
        <v>151</v>
      </c>
      <c r="C149" s="1">
        <v>80813065.060000002</v>
      </c>
      <c r="D149" s="5">
        <v>1922032</v>
      </c>
      <c r="E149" s="2"/>
    </row>
    <row r="150" spans="1:5" x14ac:dyDescent="0.2">
      <c r="A150" s="1">
        <v>146</v>
      </c>
      <c r="B150" s="1" t="s">
        <v>152</v>
      </c>
      <c r="C150" s="1">
        <v>80281421.659999996</v>
      </c>
      <c r="D150" s="5">
        <v>26983495.300000001</v>
      </c>
      <c r="E150" s="2"/>
    </row>
    <row r="151" spans="1:5" x14ac:dyDescent="0.2">
      <c r="A151" s="1">
        <v>147</v>
      </c>
      <c r="B151" s="1" t="s">
        <v>153</v>
      </c>
      <c r="C151" s="1">
        <v>79432390.430000007</v>
      </c>
      <c r="D151" s="5">
        <v>1370417</v>
      </c>
      <c r="E151" s="2"/>
    </row>
    <row r="152" spans="1:5" x14ac:dyDescent="0.2">
      <c r="A152" s="1">
        <v>148</v>
      </c>
      <c r="B152" s="1" t="s">
        <v>154</v>
      </c>
      <c r="C152" s="1">
        <v>78788083.540000007</v>
      </c>
      <c r="D152" s="5">
        <v>3369559</v>
      </c>
      <c r="E152" s="2"/>
    </row>
    <row r="153" spans="1:5" x14ac:dyDescent="0.2">
      <c r="A153" s="1">
        <v>149</v>
      </c>
      <c r="B153" s="1" t="s">
        <v>155</v>
      </c>
      <c r="C153" s="1">
        <v>78554516.769999996</v>
      </c>
      <c r="D153" s="5">
        <v>93846</v>
      </c>
      <c r="E153" s="2"/>
    </row>
    <row r="154" spans="1:5" x14ac:dyDescent="0.2">
      <c r="A154" s="1">
        <v>150</v>
      </c>
      <c r="B154" s="1" t="s">
        <v>156</v>
      </c>
      <c r="C154" s="1">
        <v>77215804.219999999</v>
      </c>
      <c r="D154" s="5">
        <v>4493553</v>
      </c>
      <c r="E154" s="2"/>
    </row>
    <row r="155" spans="1:5" x14ac:dyDescent="0.2">
      <c r="A155" s="1">
        <v>151</v>
      </c>
      <c r="B155" s="1" t="s">
        <v>157</v>
      </c>
      <c r="C155" s="1">
        <v>74785005.980000004</v>
      </c>
      <c r="D155" s="5">
        <v>1039996.5</v>
      </c>
      <c r="E155" s="2"/>
    </row>
    <row r="156" spans="1:5" x14ac:dyDescent="0.2">
      <c r="A156" s="1">
        <v>152</v>
      </c>
      <c r="B156" s="1" t="s">
        <v>158</v>
      </c>
      <c r="C156" s="1">
        <v>74547773.150000006</v>
      </c>
      <c r="D156" s="5">
        <v>2817283.2</v>
      </c>
      <c r="E156" s="2"/>
    </row>
    <row r="157" spans="1:5" x14ac:dyDescent="0.2">
      <c r="A157" s="1">
        <v>153</v>
      </c>
      <c r="B157" s="1" t="s">
        <v>159</v>
      </c>
      <c r="C157" s="1">
        <v>73703540.180000007</v>
      </c>
      <c r="D157" s="5">
        <v>178170</v>
      </c>
      <c r="E157" s="2"/>
    </row>
    <row r="158" spans="1:5" x14ac:dyDescent="0.2">
      <c r="A158" s="1">
        <v>154</v>
      </c>
      <c r="B158" s="1" t="s">
        <v>160</v>
      </c>
      <c r="C158" s="1">
        <v>73003245.760000005</v>
      </c>
      <c r="D158" s="5">
        <v>218931</v>
      </c>
      <c r="E158" s="2"/>
    </row>
    <row r="159" spans="1:5" x14ac:dyDescent="0.2">
      <c r="A159" s="1">
        <v>155</v>
      </c>
      <c r="B159" s="1" t="s">
        <v>161</v>
      </c>
      <c r="C159" s="1">
        <v>72379359.650000006</v>
      </c>
      <c r="D159" s="5">
        <v>462987</v>
      </c>
      <c r="E159" s="2"/>
    </row>
    <row r="160" spans="1:5" x14ac:dyDescent="0.2">
      <c r="A160" s="1">
        <v>156</v>
      </c>
      <c r="B160" s="1" t="s">
        <v>162</v>
      </c>
      <c r="C160" s="1">
        <v>71953957.540000007</v>
      </c>
      <c r="D160" s="5">
        <v>13477288.1</v>
      </c>
      <c r="E160" s="2"/>
    </row>
    <row r="161" spans="1:5" x14ac:dyDescent="0.2">
      <c r="A161" s="1">
        <v>157</v>
      </c>
      <c r="B161" s="1" t="s">
        <v>163</v>
      </c>
      <c r="C161" s="1">
        <v>71899727.209999993</v>
      </c>
      <c r="D161" s="5">
        <v>1234004.5</v>
      </c>
      <c r="E161" s="2"/>
    </row>
    <row r="162" spans="1:5" x14ac:dyDescent="0.2">
      <c r="A162" s="1">
        <v>158</v>
      </c>
      <c r="B162" s="1" t="s">
        <v>164</v>
      </c>
      <c r="C162" s="1">
        <v>71712801.599999994</v>
      </c>
      <c r="D162" s="5">
        <v>387208.7</v>
      </c>
      <c r="E162" s="2"/>
    </row>
    <row r="163" spans="1:5" x14ac:dyDescent="0.2">
      <c r="A163" s="1">
        <v>159</v>
      </c>
      <c r="B163" s="1" t="s">
        <v>165</v>
      </c>
      <c r="C163" s="1">
        <v>71286490.370000005</v>
      </c>
      <c r="D163" s="5">
        <v>1769056</v>
      </c>
      <c r="E163" s="2"/>
    </row>
    <row r="164" spans="1:5" x14ac:dyDescent="0.2">
      <c r="A164" s="1">
        <v>160</v>
      </c>
      <c r="B164" s="1" t="s">
        <v>166</v>
      </c>
      <c r="C164" s="1">
        <v>71087734.480000004</v>
      </c>
      <c r="D164" s="5">
        <v>26108</v>
      </c>
      <c r="E164" s="2"/>
    </row>
    <row r="165" spans="1:5" x14ac:dyDescent="0.2">
      <c r="A165" s="1">
        <v>161</v>
      </c>
      <c r="B165" s="1" t="s">
        <v>167</v>
      </c>
      <c r="C165" s="1">
        <v>70862251.900000006</v>
      </c>
      <c r="D165" s="5">
        <v>624423</v>
      </c>
      <c r="E165" s="2"/>
    </row>
    <row r="166" spans="1:5" x14ac:dyDescent="0.2">
      <c r="A166" s="1">
        <v>162</v>
      </c>
      <c r="B166" s="1" t="s">
        <v>168</v>
      </c>
      <c r="C166" s="1">
        <v>70315475.349999994</v>
      </c>
      <c r="D166" s="5">
        <v>16632</v>
      </c>
      <c r="E166" s="2"/>
    </row>
    <row r="167" spans="1:5" x14ac:dyDescent="0.2">
      <c r="A167" s="1">
        <v>163</v>
      </c>
      <c r="B167" s="1" t="s">
        <v>169</v>
      </c>
      <c r="C167" s="1">
        <v>70191647.519999996</v>
      </c>
      <c r="D167" s="5">
        <v>787617</v>
      </c>
      <c r="E167" s="2"/>
    </row>
    <row r="168" spans="1:5" x14ac:dyDescent="0.2">
      <c r="A168" s="1">
        <v>164</v>
      </c>
      <c r="B168" s="1" t="s">
        <v>170</v>
      </c>
      <c r="C168" s="1">
        <v>69404236.030000001</v>
      </c>
      <c r="D168" s="5">
        <v>546239</v>
      </c>
      <c r="E168" s="2"/>
    </row>
    <row r="169" spans="1:5" x14ac:dyDescent="0.2">
      <c r="A169" s="1">
        <v>165</v>
      </c>
      <c r="B169" s="1" t="s">
        <v>171</v>
      </c>
      <c r="C169" s="1">
        <v>69328645.739999995</v>
      </c>
      <c r="D169" s="5">
        <v>1018318.9</v>
      </c>
      <c r="E169" s="2"/>
    </row>
    <row r="170" spans="1:5" x14ac:dyDescent="0.2">
      <c r="A170" s="1">
        <v>166</v>
      </c>
      <c r="B170" s="1" t="s">
        <v>172</v>
      </c>
      <c r="C170" s="1">
        <v>69307861.170000002</v>
      </c>
      <c r="D170" s="5">
        <v>159892</v>
      </c>
      <c r="E170" s="2"/>
    </row>
    <row r="171" spans="1:5" x14ac:dyDescent="0.2">
      <c r="A171" s="1">
        <v>167</v>
      </c>
      <c r="B171" s="1" t="s">
        <v>173</v>
      </c>
      <c r="C171" s="1">
        <v>68165098.819999993</v>
      </c>
      <c r="D171" s="5">
        <v>4353</v>
      </c>
      <c r="E171" s="2"/>
    </row>
    <row r="172" spans="1:5" x14ac:dyDescent="0.2">
      <c r="A172" s="1">
        <v>168</v>
      </c>
      <c r="B172" s="1" t="s">
        <v>174</v>
      </c>
      <c r="C172" s="1">
        <v>67879817.430000007</v>
      </c>
      <c r="D172" s="5">
        <v>699433.7</v>
      </c>
      <c r="E172" s="2"/>
    </row>
    <row r="173" spans="1:5" x14ac:dyDescent="0.2">
      <c r="A173" s="1">
        <v>169</v>
      </c>
      <c r="B173" s="1" t="s">
        <v>175</v>
      </c>
      <c r="C173" s="1">
        <v>67828390.109999999</v>
      </c>
      <c r="D173" s="5">
        <v>12827</v>
      </c>
      <c r="E173" s="2"/>
    </row>
    <row r="174" spans="1:5" x14ac:dyDescent="0.2">
      <c r="A174" s="1">
        <v>170</v>
      </c>
      <c r="B174" s="1" t="s">
        <v>176</v>
      </c>
      <c r="C174" s="1">
        <v>67388663.680000007</v>
      </c>
      <c r="D174" s="5">
        <v>97863</v>
      </c>
      <c r="E174" s="2"/>
    </row>
    <row r="175" spans="1:5" x14ac:dyDescent="0.2">
      <c r="A175" s="1">
        <v>171</v>
      </c>
      <c r="B175" s="1" t="s">
        <v>177</v>
      </c>
      <c r="C175" s="1">
        <v>66897772.07</v>
      </c>
      <c r="D175" s="5">
        <v>23206411</v>
      </c>
      <c r="E175" s="2"/>
    </row>
    <row r="176" spans="1:5" x14ac:dyDescent="0.2">
      <c r="A176" s="1">
        <v>172</v>
      </c>
      <c r="B176" s="1" t="s">
        <v>178</v>
      </c>
      <c r="C176" s="1">
        <v>66868500.810000002</v>
      </c>
      <c r="D176" s="5">
        <v>2379</v>
      </c>
      <c r="E176" s="2"/>
    </row>
    <row r="177" spans="1:5" x14ac:dyDescent="0.2">
      <c r="A177" s="1">
        <v>173</v>
      </c>
      <c r="B177" s="1" t="s">
        <v>179</v>
      </c>
      <c r="C177" s="1">
        <v>66684640.149999999</v>
      </c>
      <c r="D177" s="5">
        <v>540872</v>
      </c>
      <c r="E177" s="2"/>
    </row>
    <row r="178" spans="1:5" x14ac:dyDescent="0.2">
      <c r="A178" s="1">
        <v>174</v>
      </c>
      <c r="B178" s="1" t="s">
        <v>180</v>
      </c>
      <c r="C178" s="1">
        <v>66621313.719999999</v>
      </c>
      <c r="D178" s="5">
        <v>71255</v>
      </c>
      <c r="E178" s="2"/>
    </row>
    <row r="179" spans="1:5" x14ac:dyDescent="0.2">
      <c r="A179" s="1">
        <v>175</v>
      </c>
      <c r="B179" s="1" t="s">
        <v>181</v>
      </c>
      <c r="C179" s="1">
        <v>66577571.259999998</v>
      </c>
      <c r="D179" s="5">
        <v>899823</v>
      </c>
      <c r="E179" s="2"/>
    </row>
    <row r="180" spans="1:5" x14ac:dyDescent="0.2">
      <c r="A180" s="1">
        <v>176</v>
      </c>
      <c r="B180" s="1" t="s">
        <v>182</v>
      </c>
      <c r="C180" s="1">
        <v>66421167.380000003</v>
      </c>
      <c r="D180" s="5">
        <v>23647932</v>
      </c>
      <c r="E180" s="2"/>
    </row>
    <row r="181" spans="1:5" x14ac:dyDescent="0.2">
      <c r="A181" s="1">
        <v>177</v>
      </c>
      <c r="B181" s="1" t="s">
        <v>183</v>
      </c>
      <c r="C181" s="1">
        <v>65316330.119999997</v>
      </c>
      <c r="D181" s="5">
        <v>85083.8</v>
      </c>
      <c r="E181" s="2"/>
    </row>
    <row r="182" spans="1:5" x14ac:dyDescent="0.2">
      <c r="A182" s="1">
        <v>178</v>
      </c>
      <c r="B182" s="1" t="s">
        <v>184</v>
      </c>
      <c r="C182" s="1">
        <v>64939695.130000003</v>
      </c>
      <c r="D182" s="5">
        <v>2634725</v>
      </c>
      <c r="E182" s="2"/>
    </row>
    <row r="183" spans="1:5" x14ac:dyDescent="0.2">
      <c r="A183" s="1">
        <v>179</v>
      </c>
      <c r="B183" s="1" t="s">
        <v>185</v>
      </c>
      <c r="C183" s="1">
        <v>64575915.219999999</v>
      </c>
      <c r="D183" s="5">
        <v>2260077</v>
      </c>
      <c r="E183" s="2"/>
    </row>
    <row r="184" spans="1:5" x14ac:dyDescent="0.2">
      <c r="A184" s="1">
        <v>180</v>
      </c>
      <c r="B184" s="1" t="s">
        <v>186</v>
      </c>
      <c r="C184" s="1">
        <v>64271458.039999999</v>
      </c>
      <c r="D184" s="5">
        <v>368576</v>
      </c>
      <c r="E184" s="2"/>
    </row>
    <row r="185" spans="1:5" x14ac:dyDescent="0.2">
      <c r="A185" s="1">
        <v>181</v>
      </c>
      <c r="B185" s="1" t="s">
        <v>187</v>
      </c>
      <c r="C185" s="1">
        <v>63589838</v>
      </c>
      <c r="D185" s="5">
        <v>60083.8</v>
      </c>
      <c r="E185" s="2"/>
    </row>
    <row r="186" spans="1:5" x14ac:dyDescent="0.2">
      <c r="A186" s="1">
        <v>182</v>
      </c>
      <c r="B186" s="1" t="s">
        <v>188</v>
      </c>
      <c r="C186" s="1">
        <v>63526752.789999999</v>
      </c>
      <c r="D186" s="5">
        <v>10520703.4</v>
      </c>
      <c r="E186" s="2"/>
    </row>
    <row r="187" spans="1:5" x14ac:dyDescent="0.2">
      <c r="A187" s="1">
        <v>183</v>
      </c>
      <c r="B187" s="1" t="s">
        <v>189</v>
      </c>
      <c r="C187" s="1">
        <v>63498063.899999999</v>
      </c>
      <c r="D187" s="5">
        <v>26019</v>
      </c>
      <c r="E187" s="2"/>
    </row>
    <row r="188" spans="1:5" x14ac:dyDescent="0.2">
      <c r="A188" s="1">
        <v>184</v>
      </c>
      <c r="B188" s="1" t="s">
        <v>190</v>
      </c>
      <c r="C188" s="1">
        <v>63260126.520000003</v>
      </c>
      <c r="D188" s="5">
        <v>564387</v>
      </c>
      <c r="E188" s="2"/>
    </row>
    <row r="189" spans="1:5" x14ac:dyDescent="0.2">
      <c r="A189" s="1">
        <v>185</v>
      </c>
      <c r="B189" s="1" t="s">
        <v>191</v>
      </c>
      <c r="C189" s="1">
        <v>62074368.68</v>
      </c>
      <c r="D189" s="5">
        <v>938397</v>
      </c>
      <c r="E189" s="2"/>
    </row>
    <row r="190" spans="1:5" x14ac:dyDescent="0.2">
      <c r="A190" s="1">
        <v>186</v>
      </c>
      <c r="B190" s="1" t="s">
        <v>192</v>
      </c>
      <c r="C190" s="1">
        <v>61823545.020000003</v>
      </c>
      <c r="D190" s="5">
        <v>926995</v>
      </c>
      <c r="E190" s="2"/>
    </row>
    <row r="191" spans="1:5" x14ac:dyDescent="0.2">
      <c r="A191" s="1">
        <v>187</v>
      </c>
      <c r="B191" s="1" t="s">
        <v>193</v>
      </c>
      <c r="C191" s="1">
        <v>61731653.420000002</v>
      </c>
      <c r="D191" s="5">
        <v>66638</v>
      </c>
      <c r="E191" s="2"/>
    </row>
    <row r="192" spans="1:5" x14ac:dyDescent="0.2">
      <c r="A192" s="1">
        <v>188</v>
      </c>
      <c r="B192" s="1" t="s">
        <v>194</v>
      </c>
      <c r="C192" s="1">
        <v>61412500</v>
      </c>
      <c r="D192" s="5">
        <v>7225</v>
      </c>
      <c r="E192" s="2"/>
    </row>
    <row r="193" spans="1:5" x14ac:dyDescent="0.2">
      <c r="A193" s="1">
        <v>189</v>
      </c>
      <c r="B193" s="1" t="s">
        <v>195</v>
      </c>
      <c r="C193" s="1">
        <v>60850196.649999999</v>
      </c>
      <c r="D193" s="5">
        <v>259395</v>
      </c>
      <c r="E193" s="2"/>
    </row>
    <row r="194" spans="1:5" x14ac:dyDescent="0.2">
      <c r="A194" s="1">
        <v>190</v>
      </c>
      <c r="B194" s="1" t="s">
        <v>196</v>
      </c>
      <c r="C194" s="1">
        <v>60629085.350000001</v>
      </c>
      <c r="D194" s="5">
        <v>6076631</v>
      </c>
      <c r="E194" s="2"/>
    </row>
    <row r="195" spans="1:5" x14ac:dyDescent="0.2">
      <c r="A195" s="1">
        <v>191</v>
      </c>
      <c r="B195" s="1" t="s">
        <v>197</v>
      </c>
      <c r="C195" s="1">
        <v>60612537.060000002</v>
      </c>
      <c r="D195" s="5">
        <v>922408</v>
      </c>
      <c r="E195" s="2"/>
    </row>
    <row r="196" spans="1:5" x14ac:dyDescent="0.2">
      <c r="A196" s="1">
        <v>192</v>
      </c>
      <c r="B196" s="1" t="s">
        <v>198</v>
      </c>
      <c r="C196" s="1">
        <v>60532641.25</v>
      </c>
      <c r="D196" s="5">
        <v>15305461</v>
      </c>
      <c r="E196" s="2"/>
    </row>
    <row r="197" spans="1:5" x14ac:dyDescent="0.2">
      <c r="A197" s="1">
        <v>193</v>
      </c>
      <c r="B197" s="1" t="s">
        <v>199</v>
      </c>
      <c r="C197" s="1">
        <v>60432081.780000001</v>
      </c>
      <c r="D197" s="5">
        <v>3434151.6</v>
      </c>
      <c r="E197" s="2"/>
    </row>
    <row r="198" spans="1:5" x14ac:dyDescent="0.2">
      <c r="A198" s="1">
        <v>194</v>
      </c>
      <c r="B198" s="1" t="s">
        <v>200</v>
      </c>
      <c r="C198" s="1">
        <v>59583522.43</v>
      </c>
      <c r="D198" s="5">
        <v>105745</v>
      </c>
      <c r="E198" s="2"/>
    </row>
    <row r="199" spans="1:5" x14ac:dyDescent="0.2">
      <c r="A199" s="1">
        <v>195</v>
      </c>
      <c r="B199" s="1" t="s">
        <v>201</v>
      </c>
      <c r="C199" s="1">
        <v>58785210.859999999</v>
      </c>
      <c r="D199" s="5">
        <v>256967</v>
      </c>
      <c r="E199" s="2"/>
    </row>
    <row r="200" spans="1:5" x14ac:dyDescent="0.2">
      <c r="A200" s="1">
        <v>196</v>
      </c>
      <c r="B200" s="1" t="s">
        <v>202</v>
      </c>
      <c r="C200" s="1">
        <v>58741344.719999999</v>
      </c>
      <c r="D200" s="5">
        <v>40780</v>
      </c>
      <c r="E200" s="2"/>
    </row>
    <row r="201" spans="1:5" x14ac:dyDescent="0.2">
      <c r="A201" s="1">
        <v>197</v>
      </c>
      <c r="B201" s="1" t="s">
        <v>203</v>
      </c>
      <c r="C201" s="1">
        <v>57152267.5</v>
      </c>
      <c r="D201" s="5">
        <v>1823102</v>
      </c>
      <c r="E201" s="2"/>
    </row>
    <row r="202" spans="1:5" x14ac:dyDescent="0.2">
      <c r="A202" s="1">
        <v>198</v>
      </c>
      <c r="B202" s="1" t="s">
        <v>204</v>
      </c>
      <c r="C202" s="1">
        <v>56814102.979999997</v>
      </c>
      <c r="D202" s="5">
        <v>22124</v>
      </c>
      <c r="E202" s="2"/>
    </row>
    <row r="203" spans="1:5" x14ac:dyDescent="0.2">
      <c r="A203" s="1">
        <v>199</v>
      </c>
      <c r="B203" s="1" t="s">
        <v>205</v>
      </c>
      <c r="C203" s="1">
        <v>56642629.289999999</v>
      </c>
      <c r="D203" s="5">
        <v>14390836</v>
      </c>
      <c r="E203" s="2"/>
    </row>
    <row r="204" spans="1:5" x14ac:dyDescent="0.2">
      <c r="A204" s="1">
        <v>200</v>
      </c>
      <c r="B204" s="1" t="s">
        <v>206</v>
      </c>
      <c r="C204" s="1">
        <v>56256282.25</v>
      </c>
      <c r="D204" s="5">
        <v>188443</v>
      </c>
      <c r="E204" s="2"/>
    </row>
    <row r="205" spans="1:5" x14ac:dyDescent="0.2">
      <c r="D205" s="14">
        <f>SUM(D5:D204)</f>
        <v>2418165286.8000002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10AB-7A97-4BCD-925B-FD98BFF6FFAD}">
  <dimension ref="A3:B24"/>
  <sheetViews>
    <sheetView workbookViewId="0">
      <selection activeCell="B23" sqref="B23"/>
    </sheetView>
  </sheetViews>
  <sheetFormatPr defaultRowHeight="12.75" x14ac:dyDescent="0.2"/>
  <cols>
    <col min="1" max="1" width="13.85546875" bestFit="1" customWidth="1"/>
    <col min="2" max="2" width="23.85546875" bestFit="1" customWidth="1"/>
  </cols>
  <sheetData>
    <row r="3" spans="1:2" x14ac:dyDescent="0.2">
      <c r="A3" s="7" t="s">
        <v>723</v>
      </c>
      <c r="B3" t="s">
        <v>725</v>
      </c>
    </row>
    <row r="4" spans="1:2" x14ac:dyDescent="0.2">
      <c r="A4" s="8" t="s">
        <v>18</v>
      </c>
      <c r="B4" s="10">
        <v>952100036.61000001</v>
      </c>
    </row>
    <row r="5" spans="1:2" x14ac:dyDescent="0.2">
      <c r="A5" s="8" t="s">
        <v>9</v>
      </c>
      <c r="B5" s="10">
        <v>1965855650.5</v>
      </c>
    </row>
    <row r="6" spans="1:2" x14ac:dyDescent="0.2">
      <c r="A6" s="8" t="s">
        <v>16</v>
      </c>
      <c r="B6" s="10">
        <v>1185846057.3800001</v>
      </c>
    </row>
    <row r="7" spans="1:2" x14ac:dyDescent="0.2">
      <c r="A7" s="8" t="s">
        <v>11</v>
      </c>
      <c r="B7" s="10">
        <v>1866458351.6700001</v>
      </c>
    </row>
    <row r="8" spans="1:2" x14ac:dyDescent="0.2">
      <c r="A8" s="8" t="s">
        <v>12</v>
      </c>
      <c r="B8" s="10">
        <v>1486442996.1199999</v>
      </c>
    </row>
    <row r="9" spans="1:2" x14ac:dyDescent="0.2">
      <c r="A9" s="8" t="s">
        <v>21</v>
      </c>
      <c r="B9" s="10">
        <v>829426712.35000002</v>
      </c>
    </row>
    <row r="10" spans="1:2" x14ac:dyDescent="0.2">
      <c r="A10" s="8" t="s">
        <v>15</v>
      </c>
      <c r="B10" s="10">
        <v>1307485114.99</v>
      </c>
    </row>
    <row r="11" spans="1:2" x14ac:dyDescent="0.2">
      <c r="A11" s="8" t="s">
        <v>7</v>
      </c>
      <c r="B11" s="10">
        <v>2280345143.6500001</v>
      </c>
    </row>
    <row r="12" spans="1:2" x14ac:dyDescent="0.2">
      <c r="A12" s="8" t="s">
        <v>14</v>
      </c>
      <c r="B12" s="10">
        <v>1430283829.3699999</v>
      </c>
    </row>
    <row r="13" spans="1:2" x14ac:dyDescent="0.2">
      <c r="A13" s="8" t="s">
        <v>10</v>
      </c>
      <c r="B13" s="10">
        <v>1893367001.04</v>
      </c>
    </row>
    <row r="14" spans="1:2" x14ac:dyDescent="0.2">
      <c r="A14" s="8" t="s">
        <v>19</v>
      </c>
      <c r="B14" s="10">
        <v>943434893.09000003</v>
      </c>
    </row>
    <row r="15" spans="1:2" x14ac:dyDescent="0.2">
      <c r="A15" s="8" t="s">
        <v>8</v>
      </c>
      <c r="B15" s="10">
        <v>2145612972.1199999</v>
      </c>
    </row>
    <row r="16" spans="1:2" x14ac:dyDescent="0.2">
      <c r="A16" s="8" t="s">
        <v>13</v>
      </c>
      <c r="B16" s="10">
        <v>1457489967.5699999</v>
      </c>
    </row>
    <row r="17" spans="1:2" x14ac:dyDescent="0.2">
      <c r="A17" s="8" t="s">
        <v>17</v>
      </c>
      <c r="B17" s="10">
        <v>1183497485.0899999</v>
      </c>
    </row>
    <row r="18" spans="1:2" x14ac:dyDescent="0.2">
      <c r="A18" s="8" t="s">
        <v>20</v>
      </c>
      <c r="B18" s="10">
        <v>910554373.00999999</v>
      </c>
    </row>
    <row r="19" spans="1:2" x14ac:dyDescent="0.2">
      <c r="A19" s="8" t="s">
        <v>724</v>
      </c>
      <c r="B19" s="10">
        <v>21838200584.559998</v>
      </c>
    </row>
    <row r="24" spans="1:2" x14ac:dyDescent="0.2">
      <c r="B24" s="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A7AA-D5AC-491E-A8C5-C07F3E9788B5}">
  <dimension ref="A3:B52"/>
  <sheetViews>
    <sheetView topLeftCell="A18" zoomScale="98" zoomScaleNormal="98" workbookViewId="0">
      <selection activeCell="M50" sqref="M50"/>
    </sheetView>
  </sheetViews>
  <sheetFormatPr defaultRowHeight="12.75" x14ac:dyDescent="0.2"/>
  <cols>
    <col min="1" max="1" width="36.85546875" customWidth="1"/>
    <col min="2" max="2" width="23.85546875" bestFit="1" customWidth="1"/>
  </cols>
  <sheetData>
    <row r="3" spans="1:2" x14ac:dyDescent="0.2">
      <c r="A3" s="7" t="s">
        <v>723</v>
      </c>
      <c r="B3" t="s">
        <v>725</v>
      </c>
    </row>
    <row r="4" spans="1:2" x14ac:dyDescent="0.2">
      <c r="A4" s="8" t="s">
        <v>7</v>
      </c>
      <c r="B4" s="15">
        <v>2280345143.6500001</v>
      </c>
    </row>
    <row r="5" spans="1:2" x14ac:dyDescent="0.2">
      <c r="A5" s="8" t="s">
        <v>8</v>
      </c>
      <c r="B5" s="15">
        <v>2145612972.1199999</v>
      </c>
    </row>
    <row r="6" spans="1:2" x14ac:dyDescent="0.2">
      <c r="A6" s="8" t="s">
        <v>9</v>
      </c>
      <c r="B6" s="15">
        <v>1965855650.5</v>
      </c>
    </row>
    <row r="7" spans="1:2" x14ac:dyDescent="0.2">
      <c r="A7" s="8" t="s">
        <v>10</v>
      </c>
      <c r="B7" s="15">
        <v>1893367001.04</v>
      </c>
    </row>
    <row r="8" spans="1:2" x14ac:dyDescent="0.2">
      <c r="A8" s="8" t="s">
        <v>11</v>
      </c>
      <c r="B8" s="15">
        <v>1866458351.6700001</v>
      </c>
    </row>
    <row r="9" spans="1:2" x14ac:dyDescent="0.2">
      <c r="A9" s="8" t="s">
        <v>12</v>
      </c>
      <c r="B9" s="15">
        <v>1486442996.1199999</v>
      </c>
    </row>
    <row r="10" spans="1:2" x14ac:dyDescent="0.2">
      <c r="A10" s="8" t="s">
        <v>14</v>
      </c>
      <c r="B10" s="15">
        <v>1430283829.3699999</v>
      </c>
    </row>
    <row r="11" spans="1:2" x14ac:dyDescent="0.2">
      <c r="A11" s="8" t="s">
        <v>15</v>
      </c>
      <c r="B11" s="15">
        <v>1307485114.99</v>
      </c>
    </row>
    <row r="12" spans="1:2" x14ac:dyDescent="0.2">
      <c r="A12" s="8" t="s">
        <v>16</v>
      </c>
      <c r="B12" s="15">
        <v>1185846057.3800001</v>
      </c>
    </row>
    <row r="13" spans="1:2" x14ac:dyDescent="0.2">
      <c r="A13" s="8" t="s">
        <v>18</v>
      </c>
      <c r="B13" s="15">
        <v>952100036.61000001</v>
      </c>
    </row>
    <row r="14" spans="1:2" x14ac:dyDescent="0.2">
      <c r="A14" s="8" t="s">
        <v>19</v>
      </c>
      <c r="B14" s="15">
        <v>943434893.09000003</v>
      </c>
    </row>
    <row r="15" spans="1:2" x14ac:dyDescent="0.2">
      <c r="A15" s="8" t="s">
        <v>21</v>
      </c>
      <c r="B15" s="15">
        <v>829426712.35000002</v>
      </c>
    </row>
    <row r="16" spans="1:2" x14ac:dyDescent="0.2">
      <c r="A16" s="8" t="s">
        <v>22</v>
      </c>
      <c r="B16" s="15">
        <v>783408445.15999997</v>
      </c>
    </row>
    <row r="17" spans="1:2" x14ac:dyDescent="0.2">
      <c r="A17" s="8" t="s">
        <v>23</v>
      </c>
      <c r="B17" s="15">
        <v>736625510.80999994</v>
      </c>
    </row>
    <row r="18" spans="1:2" x14ac:dyDescent="0.2">
      <c r="A18" s="8" t="s">
        <v>25</v>
      </c>
      <c r="B18" s="15">
        <v>713904270.20000005</v>
      </c>
    </row>
    <row r="19" spans="1:2" x14ac:dyDescent="0.2">
      <c r="A19" s="8" t="s">
        <v>724</v>
      </c>
      <c r="B19" s="15">
        <v>20520596985.060001</v>
      </c>
    </row>
    <row r="24" spans="1:2" x14ac:dyDescent="0.2">
      <c r="A24" s="7" t="s">
        <v>723</v>
      </c>
      <c r="B24" t="s">
        <v>728</v>
      </c>
    </row>
    <row r="25" spans="1:2" x14ac:dyDescent="0.2">
      <c r="A25" s="8" t="s">
        <v>85</v>
      </c>
      <c r="B25" s="13">
        <v>959141551</v>
      </c>
    </row>
    <row r="26" spans="1:2" x14ac:dyDescent="0.2">
      <c r="A26" s="8" t="s">
        <v>12</v>
      </c>
      <c r="B26" s="13">
        <v>157074436</v>
      </c>
    </row>
    <row r="27" spans="1:2" x14ac:dyDescent="0.2">
      <c r="A27" s="8" t="s">
        <v>213</v>
      </c>
      <c r="B27" s="13">
        <v>115033556</v>
      </c>
    </row>
    <row r="28" spans="1:2" x14ac:dyDescent="0.2">
      <c r="A28" s="8" t="s">
        <v>212</v>
      </c>
      <c r="B28" s="13">
        <v>112285745.5</v>
      </c>
    </row>
    <row r="29" spans="1:2" x14ac:dyDescent="0.2">
      <c r="A29" s="8" t="s">
        <v>18</v>
      </c>
      <c r="B29" s="13">
        <v>98929519.700000003</v>
      </c>
    </row>
    <row r="30" spans="1:2" x14ac:dyDescent="0.2">
      <c r="A30" s="8" t="s">
        <v>214</v>
      </c>
      <c r="B30" s="13">
        <v>98735412.599999994</v>
      </c>
    </row>
    <row r="31" spans="1:2" x14ac:dyDescent="0.2">
      <c r="A31" s="8" t="s">
        <v>215</v>
      </c>
      <c r="B31" s="13">
        <v>81053612.400000006</v>
      </c>
    </row>
    <row r="32" spans="1:2" x14ac:dyDescent="0.2">
      <c r="A32" s="8" t="s">
        <v>38</v>
      </c>
      <c r="B32" s="13">
        <v>76984297</v>
      </c>
    </row>
    <row r="33" spans="1:2" x14ac:dyDescent="0.2">
      <c r="A33" s="8" t="s">
        <v>216</v>
      </c>
      <c r="B33" s="13">
        <v>74473731</v>
      </c>
    </row>
    <row r="34" spans="1:2" x14ac:dyDescent="0.2">
      <c r="A34" s="8" t="s">
        <v>217</v>
      </c>
      <c r="B34" s="13">
        <v>73666850</v>
      </c>
    </row>
    <row r="35" spans="1:2" x14ac:dyDescent="0.2">
      <c r="A35" s="8" t="s">
        <v>118</v>
      </c>
      <c r="B35" s="13">
        <v>70494500</v>
      </c>
    </row>
    <row r="36" spans="1:2" x14ac:dyDescent="0.2">
      <c r="A36" s="8" t="s">
        <v>96</v>
      </c>
      <c r="B36" s="13">
        <v>69411248</v>
      </c>
    </row>
    <row r="37" spans="1:2" x14ac:dyDescent="0.2">
      <c r="A37" s="8" t="s">
        <v>36</v>
      </c>
      <c r="B37" s="13">
        <v>57247486.899999999</v>
      </c>
    </row>
    <row r="38" spans="1:2" x14ac:dyDescent="0.2">
      <c r="A38" s="8" t="s">
        <v>40</v>
      </c>
      <c r="B38" s="13">
        <v>56593080.899999999</v>
      </c>
    </row>
    <row r="39" spans="1:2" x14ac:dyDescent="0.2">
      <c r="A39" s="8" t="s">
        <v>218</v>
      </c>
      <c r="B39" s="13">
        <v>56432693</v>
      </c>
    </row>
    <row r="40" spans="1:2" x14ac:dyDescent="0.2">
      <c r="A40" s="8" t="s">
        <v>724</v>
      </c>
      <c r="B40">
        <v>2157557720</v>
      </c>
    </row>
    <row r="43" spans="1:2" x14ac:dyDescent="0.2">
      <c r="A43" s="7" t="s">
        <v>723</v>
      </c>
      <c r="B43" t="s">
        <v>725</v>
      </c>
    </row>
    <row r="44" spans="1:2" x14ac:dyDescent="0.2">
      <c r="A44" s="8" t="s">
        <v>730</v>
      </c>
      <c r="B44" s="14">
        <v>21025386910.210014</v>
      </c>
    </row>
    <row r="45" spans="1:2" x14ac:dyDescent="0.2">
      <c r="A45" s="8" t="s">
        <v>731</v>
      </c>
      <c r="B45" s="14">
        <v>898384921.42999995</v>
      </c>
    </row>
    <row r="46" spans="1:2" x14ac:dyDescent="0.2">
      <c r="A46" s="8" t="s">
        <v>732</v>
      </c>
      <c r="B46" s="14">
        <v>213054440.37000003</v>
      </c>
    </row>
    <row r="47" spans="1:2" x14ac:dyDescent="0.2">
      <c r="A47" s="8" t="s">
        <v>733</v>
      </c>
      <c r="B47" s="14">
        <v>11246209468.259996</v>
      </c>
    </row>
    <row r="48" spans="1:2" x14ac:dyDescent="0.2">
      <c r="A48" s="8" t="s">
        <v>734</v>
      </c>
      <c r="B48" s="14">
        <v>54374169.18</v>
      </c>
    </row>
    <row r="49" spans="1:2" x14ac:dyDescent="0.2">
      <c r="A49" s="8" t="s">
        <v>735</v>
      </c>
      <c r="B49" s="14">
        <v>56533632.349999994</v>
      </c>
    </row>
    <row r="50" spans="1:2" x14ac:dyDescent="0.2">
      <c r="A50" s="8" t="s">
        <v>736</v>
      </c>
      <c r="B50" s="14">
        <v>9790514.3399999999</v>
      </c>
    </row>
    <row r="51" spans="1:2" x14ac:dyDescent="0.2">
      <c r="A51" s="8" t="s">
        <v>737</v>
      </c>
      <c r="B51" s="14">
        <v>2148586612.6300001</v>
      </c>
    </row>
    <row r="52" spans="1:2" x14ac:dyDescent="0.2">
      <c r="A52" s="8" t="s">
        <v>724</v>
      </c>
      <c r="B52">
        <v>35652320668.770012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3DFD-8262-4EC0-BF6B-841633AFBD08}">
  <dimension ref="A1:F204"/>
  <sheetViews>
    <sheetView workbookViewId="0">
      <selection activeCell="F7" sqref="F7"/>
    </sheetView>
  </sheetViews>
  <sheetFormatPr defaultRowHeight="12.75" x14ac:dyDescent="0.2"/>
  <cols>
    <col min="1" max="1" width="72.7109375" bestFit="1" customWidth="1"/>
    <col min="2" max="2" width="12.42578125" bestFit="1" customWidth="1"/>
    <col min="3" max="3" width="15.28515625" bestFit="1" customWidth="1"/>
    <col min="4" max="4" width="15.140625" bestFit="1" customWidth="1"/>
    <col min="5" max="5" width="11.28515625" bestFit="1" customWidth="1"/>
    <col min="6" max="6" width="40.140625" bestFit="1" customWidth="1"/>
  </cols>
  <sheetData>
    <row r="1" spans="1:6" x14ac:dyDescent="0.2">
      <c r="A1" s="12" t="s">
        <v>0</v>
      </c>
      <c r="B1" s="12" t="s">
        <v>207</v>
      </c>
      <c r="C1" s="12" t="s">
        <v>208</v>
      </c>
      <c r="D1" s="12" t="s">
        <v>209</v>
      </c>
      <c r="E1" t="s">
        <v>210</v>
      </c>
      <c r="F1" s="16" t="s">
        <v>729</v>
      </c>
    </row>
    <row r="2" spans="1:6" x14ac:dyDescent="0.2">
      <c r="A2" t="s">
        <v>750</v>
      </c>
      <c r="F2" s="12" t="s">
        <v>729</v>
      </c>
    </row>
    <row r="3" spans="1:6" x14ac:dyDescent="0.2">
      <c r="A3" t="s">
        <v>2</v>
      </c>
      <c r="F3" t="str">
        <f t="shared" ref="F3:F33" si="0">IF(LEFT(B3,1)="A","Medical &amp; Surgical Supplies / Transportation",
IF(LEFT(B3,1)="B","Enteral &amp; Parenteral Therapy",
IF(LEFT(B3,1)="C","Temporary Hospital OPPS Codes",
IF(LEFT(B3,1)="D","Dental Procedures",
IF(LEFT(B3,1)="E","Durable Medical Equipment (DME)",
IF(LEFT(B3,1)="G","Temporary Procedures / Professional Services",
IF(LEFT(B3,1)="H","Rehabilitation Services",
IF(LEFT(B3,1)="J","Drugs Administered Other Than Oral",
IF(LEFT(B3,1)="K","DME - Special Procedures",
IF(LEFT(B3,1)="L","Prosthetics / Orthotics",
IF(LEFT(B3,1)="M","Medical Services",
IF(LEFT(B3,1)="P","Pathology Services",
IF(LEFT(B3,1)="Q","Temporary / Miscellaneous Codes",
IF(LEFT(B3,1)="R","Diagnostic Radiology",
IF(LEFT(B3,1)="S","Private Payer Codes",
IF(LEFT(B3,1)="T","State Medicaid Codes",
IF(LEFT(B3,1)="V","Vision / Hearing Services",
"Other")))))))))))))))))</f>
        <v>Other</v>
      </c>
    </row>
    <row r="4" spans="1:6" x14ac:dyDescent="0.2">
      <c r="A4" t="s">
        <v>211</v>
      </c>
      <c r="B4" t="s">
        <v>4</v>
      </c>
      <c r="C4" t="s">
        <v>6</v>
      </c>
      <c r="D4" t="s">
        <v>5</v>
      </c>
      <c r="F4" t="str">
        <f t="shared" si="0"/>
        <v>Rehabilitation Services</v>
      </c>
    </row>
    <row r="5" spans="1:6" x14ac:dyDescent="0.2">
      <c r="A5">
        <v>1</v>
      </c>
      <c r="B5" t="s">
        <v>85</v>
      </c>
      <c r="C5">
        <v>959141551</v>
      </c>
      <c r="D5">
        <v>177912264.69</v>
      </c>
      <c r="F5" t="str">
        <f t="shared" si="0"/>
        <v>Drugs Administered Other Than Oral</v>
      </c>
    </row>
    <row r="6" spans="1:6" x14ac:dyDescent="0.2">
      <c r="A6">
        <v>2</v>
      </c>
      <c r="B6" t="s">
        <v>12</v>
      </c>
      <c r="C6">
        <v>157074436</v>
      </c>
      <c r="D6">
        <v>1486442996.1199999</v>
      </c>
      <c r="F6" t="str">
        <f>IF(LEFT(B6,1)="A","Medical &amp; Surgical Supplies / Transportation",
IF(LEFT(B6,1)="B","Enteral &amp; Parenteral Therapy",
IF(LEFT(B6,1)="C","Temporary Hospital OPPS Codes",
IF(LEFT(B6,1)="D","Dental Procedures",
IF(LEFT(B6,1)="E","Durable Medical Equipment (DME)",
IF(LEFT(B6,1)="G","Temporary Procedures / Professional Services",
IF(LEFT(B6,1)="H","Rehabilitation Services",
IF(LEFT(B6,1)="J","Drugs Administered Other Than Oral",
IF(LEFT(B6,1)="K","DME - Special Procedures",
IF(LEFT(B6,1)="L","Prosthetics / Orthotics",
IF(LEFT(B6,1)="M","Medical Services",
IF(LEFT(B6,1)="P","Pathology Services",
IF(LEFT(B6,1)="Q","Temporary / Miscellaneous Codes",
IF(LEFT(B6,1)="R","Diagnostic Radiology",
IF(LEFT(B6,1)="S","Private Payer Codes",
IF(LEFT(B6,1)="T","State Medicaid Codes",
IF(LEFT(B6,1)="V","Vision / Hearing Services",
"Other")))))))))))))))))</f>
        <v>Medical &amp; Surgical Supplies / Transportation</v>
      </c>
    </row>
    <row r="7" spans="1:6" x14ac:dyDescent="0.2">
      <c r="A7">
        <v>3</v>
      </c>
      <c r="B7" t="s">
        <v>212</v>
      </c>
      <c r="C7">
        <v>112285745.5</v>
      </c>
      <c r="D7">
        <v>5606370.6699999999</v>
      </c>
      <c r="F7" t="str">
        <f t="shared" si="0"/>
        <v>Drugs Administered Other Than Oral</v>
      </c>
    </row>
    <row r="8" spans="1:6" x14ac:dyDescent="0.2">
      <c r="A8">
        <v>4</v>
      </c>
      <c r="B8" t="s">
        <v>213</v>
      </c>
      <c r="C8">
        <v>106881820</v>
      </c>
      <c r="D8">
        <v>43792211.75</v>
      </c>
      <c r="F8" t="str">
        <f t="shared" si="0"/>
        <v>Enteral &amp; Parenteral Therapy</v>
      </c>
    </row>
    <row r="9" spans="1:6" x14ac:dyDescent="0.2">
      <c r="A9">
        <v>5</v>
      </c>
      <c r="B9" t="s">
        <v>18</v>
      </c>
      <c r="C9">
        <v>98929519.700000003</v>
      </c>
      <c r="D9">
        <v>952100036.61000001</v>
      </c>
      <c r="F9" t="str">
        <f t="shared" si="0"/>
        <v>Medical &amp; Surgical Supplies / Transportation</v>
      </c>
    </row>
    <row r="10" spans="1:6" x14ac:dyDescent="0.2">
      <c r="A10">
        <v>6</v>
      </c>
      <c r="B10" t="s">
        <v>214</v>
      </c>
      <c r="C10">
        <v>98735412.599999994</v>
      </c>
      <c r="D10">
        <v>13064937.199999999</v>
      </c>
      <c r="F10" t="str">
        <f t="shared" si="0"/>
        <v>Temporary / Miscellaneous Codes</v>
      </c>
    </row>
    <row r="11" spans="1:6" x14ac:dyDescent="0.2">
      <c r="A11">
        <v>7</v>
      </c>
      <c r="B11" t="s">
        <v>215</v>
      </c>
      <c r="C11">
        <v>81053612.400000006</v>
      </c>
      <c r="D11">
        <v>10563810.27</v>
      </c>
      <c r="F11" t="str">
        <f t="shared" si="0"/>
        <v>Drugs Administered Other Than Oral</v>
      </c>
    </row>
    <row r="12" spans="1:6" x14ac:dyDescent="0.2">
      <c r="A12">
        <v>8</v>
      </c>
      <c r="B12" t="s">
        <v>38</v>
      </c>
      <c r="C12">
        <v>76984297</v>
      </c>
      <c r="D12">
        <v>356109969.44</v>
      </c>
      <c r="F12" t="str">
        <f t="shared" si="0"/>
        <v>Drugs Administered Other Than Oral</v>
      </c>
    </row>
    <row r="13" spans="1:6" x14ac:dyDescent="0.2">
      <c r="A13">
        <v>9</v>
      </c>
      <c r="B13" t="s">
        <v>216</v>
      </c>
      <c r="C13">
        <v>74473731</v>
      </c>
      <c r="D13">
        <v>18552773.640000001</v>
      </c>
      <c r="F13" t="str">
        <f t="shared" si="0"/>
        <v>Drugs Administered Other Than Oral</v>
      </c>
    </row>
    <row r="14" spans="1:6" x14ac:dyDescent="0.2">
      <c r="A14">
        <v>10</v>
      </c>
      <c r="B14" t="s">
        <v>217</v>
      </c>
      <c r="C14">
        <v>73666850</v>
      </c>
      <c r="D14">
        <v>47835017.920000002</v>
      </c>
      <c r="F14" t="str">
        <f t="shared" si="0"/>
        <v>Drugs Administered Other Than Oral</v>
      </c>
    </row>
    <row r="15" spans="1:6" x14ac:dyDescent="0.2">
      <c r="A15">
        <v>11</v>
      </c>
      <c r="B15" t="s">
        <v>118</v>
      </c>
      <c r="C15">
        <v>70494500</v>
      </c>
      <c r="D15">
        <v>123026906.09</v>
      </c>
      <c r="F15" t="str">
        <f t="shared" si="0"/>
        <v>Drugs Administered Other Than Oral</v>
      </c>
    </row>
    <row r="16" spans="1:6" x14ac:dyDescent="0.2">
      <c r="A16">
        <v>12</v>
      </c>
      <c r="B16" t="s">
        <v>96</v>
      </c>
      <c r="C16">
        <v>69411248</v>
      </c>
      <c r="D16">
        <v>161621684.28999999</v>
      </c>
      <c r="F16" t="str">
        <f t="shared" si="0"/>
        <v>Medical &amp; Surgical Supplies / Transportation</v>
      </c>
    </row>
    <row r="17" spans="1:6" x14ac:dyDescent="0.2">
      <c r="A17">
        <v>13</v>
      </c>
      <c r="B17" t="s">
        <v>36</v>
      </c>
      <c r="C17">
        <v>57247486.899999999</v>
      </c>
      <c r="D17">
        <v>361821702.98000002</v>
      </c>
      <c r="F17" t="str">
        <f t="shared" si="0"/>
        <v>Drugs Administered Other Than Oral</v>
      </c>
    </row>
    <row r="18" spans="1:6" x14ac:dyDescent="0.2">
      <c r="A18">
        <v>14</v>
      </c>
      <c r="B18" t="s">
        <v>40</v>
      </c>
      <c r="C18">
        <v>56593080.899999999</v>
      </c>
      <c r="D18">
        <v>339124150.07999998</v>
      </c>
      <c r="F18" t="str">
        <f t="shared" si="0"/>
        <v>Drugs Administered Other Than Oral</v>
      </c>
    </row>
    <row r="19" spans="1:6" x14ac:dyDescent="0.2">
      <c r="A19">
        <v>15</v>
      </c>
      <c r="B19" t="s">
        <v>218</v>
      </c>
      <c r="C19">
        <v>56432693</v>
      </c>
      <c r="D19">
        <v>367156.14</v>
      </c>
      <c r="F19" t="str">
        <f t="shared" si="0"/>
        <v>Drugs Administered Other Than Oral</v>
      </c>
    </row>
    <row r="20" spans="1:6" x14ac:dyDescent="0.2">
      <c r="A20">
        <v>16</v>
      </c>
      <c r="B20" t="s">
        <v>219</v>
      </c>
      <c r="C20">
        <v>55453406</v>
      </c>
      <c r="D20">
        <v>10319250.529999999</v>
      </c>
      <c r="F20" t="str">
        <f t="shared" si="0"/>
        <v>Drugs Administered Other Than Oral</v>
      </c>
    </row>
    <row r="21" spans="1:6" x14ac:dyDescent="0.2">
      <c r="A21">
        <v>17</v>
      </c>
      <c r="B21" t="s">
        <v>14</v>
      </c>
      <c r="C21">
        <v>55351596</v>
      </c>
      <c r="D21">
        <v>1430283829.3699999</v>
      </c>
      <c r="F21" t="str">
        <f t="shared" si="0"/>
        <v>Drugs Administered Other Than Oral</v>
      </c>
    </row>
    <row r="22" spans="1:6" x14ac:dyDescent="0.2">
      <c r="A22">
        <v>18</v>
      </c>
      <c r="B22" t="s">
        <v>220</v>
      </c>
      <c r="C22">
        <v>54994609.799999997</v>
      </c>
      <c r="D22">
        <v>6711486.04</v>
      </c>
      <c r="F22" t="str">
        <f t="shared" si="0"/>
        <v>Medical &amp; Surgical Supplies / Transportation</v>
      </c>
    </row>
    <row r="23" spans="1:6" x14ac:dyDescent="0.2">
      <c r="A23">
        <v>19</v>
      </c>
      <c r="B23" t="s">
        <v>221</v>
      </c>
      <c r="C23">
        <v>54293347.600000001</v>
      </c>
      <c r="D23">
        <v>1299454.99</v>
      </c>
      <c r="F23" t="str">
        <f t="shared" si="0"/>
        <v>Drugs Administered Other Than Oral</v>
      </c>
    </row>
    <row r="24" spans="1:6" x14ac:dyDescent="0.2">
      <c r="A24">
        <v>20</v>
      </c>
      <c r="B24" t="s">
        <v>10</v>
      </c>
      <c r="C24">
        <v>54026492</v>
      </c>
      <c r="D24">
        <v>1893367001.04</v>
      </c>
      <c r="F24" t="str">
        <f t="shared" si="0"/>
        <v>Drugs Administered Other Than Oral</v>
      </c>
    </row>
    <row r="25" spans="1:6" x14ac:dyDescent="0.2">
      <c r="A25">
        <v>21</v>
      </c>
      <c r="B25" t="s">
        <v>222</v>
      </c>
      <c r="C25">
        <v>51757607</v>
      </c>
      <c r="D25">
        <v>9363277.9000000004</v>
      </c>
      <c r="F25" t="str">
        <f t="shared" si="0"/>
        <v>Drugs Administered Other Than Oral</v>
      </c>
    </row>
    <row r="26" spans="1:6" x14ac:dyDescent="0.2">
      <c r="A26">
        <v>22</v>
      </c>
      <c r="B26" t="s">
        <v>223</v>
      </c>
      <c r="C26">
        <v>49490079.399999999</v>
      </c>
      <c r="D26">
        <v>54374169.18</v>
      </c>
      <c r="F26" t="str">
        <f t="shared" si="0"/>
        <v>Pathology Services</v>
      </c>
    </row>
    <row r="27" spans="1:6" x14ac:dyDescent="0.2">
      <c r="A27">
        <v>23</v>
      </c>
      <c r="B27" t="s">
        <v>224</v>
      </c>
      <c r="C27">
        <v>48984066</v>
      </c>
      <c r="D27">
        <v>54687421.439999998</v>
      </c>
      <c r="F27" t="str">
        <f t="shared" si="0"/>
        <v>Drugs Administered Other Than Oral</v>
      </c>
    </row>
    <row r="28" spans="1:6" x14ac:dyDescent="0.2">
      <c r="A28">
        <v>24</v>
      </c>
      <c r="B28" t="s">
        <v>225</v>
      </c>
      <c r="C28">
        <v>42315713</v>
      </c>
      <c r="D28">
        <v>20706785.170000002</v>
      </c>
      <c r="F28" t="str">
        <f t="shared" si="0"/>
        <v>Enteral &amp; Parenteral Therapy</v>
      </c>
    </row>
    <row r="29" spans="1:6" x14ac:dyDescent="0.2">
      <c r="A29">
        <v>25</v>
      </c>
      <c r="B29" t="s">
        <v>226</v>
      </c>
      <c r="C29">
        <v>41730181.600000001</v>
      </c>
      <c r="D29">
        <v>55377162</v>
      </c>
      <c r="F29" t="str">
        <f t="shared" si="0"/>
        <v>Drugs Administered Other Than Oral</v>
      </c>
    </row>
    <row r="30" spans="1:6" x14ac:dyDescent="0.2">
      <c r="A30">
        <v>26</v>
      </c>
      <c r="B30" t="s">
        <v>30</v>
      </c>
      <c r="C30">
        <v>39902150.100000001</v>
      </c>
      <c r="D30">
        <v>434783284.55000001</v>
      </c>
      <c r="F30" t="str">
        <f t="shared" si="0"/>
        <v>Drugs Administered Other Than Oral</v>
      </c>
    </row>
    <row r="31" spans="1:6" x14ac:dyDescent="0.2">
      <c r="A31">
        <v>27</v>
      </c>
      <c r="B31" t="s">
        <v>227</v>
      </c>
      <c r="C31">
        <v>38531943</v>
      </c>
      <c r="D31">
        <v>18331632.719999999</v>
      </c>
      <c r="F31" t="str">
        <f t="shared" si="0"/>
        <v>Drugs Administered Other Than Oral</v>
      </c>
    </row>
    <row r="32" spans="1:6" x14ac:dyDescent="0.2">
      <c r="A32">
        <v>28</v>
      </c>
      <c r="B32" t="s">
        <v>8</v>
      </c>
      <c r="C32">
        <v>38019250</v>
      </c>
      <c r="D32">
        <v>2145612972.1199999</v>
      </c>
      <c r="F32" t="str">
        <f t="shared" si="0"/>
        <v>Drugs Administered Other Than Oral</v>
      </c>
    </row>
    <row r="33" spans="1:6" x14ac:dyDescent="0.2">
      <c r="A33">
        <v>29</v>
      </c>
      <c r="B33" t="s">
        <v>21</v>
      </c>
      <c r="C33">
        <v>37964628</v>
      </c>
      <c r="D33">
        <v>829426712.35000002</v>
      </c>
      <c r="F33" t="str">
        <f t="shared" si="0"/>
        <v>Medical &amp; Surgical Supplies / Transportation</v>
      </c>
    </row>
    <row r="34" spans="1:6" x14ac:dyDescent="0.2">
      <c r="A34">
        <v>30</v>
      </c>
      <c r="B34" t="s">
        <v>228</v>
      </c>
      <c r="C34">
        <v>36227270.5</v>
      </c>
      <c r="D34">
        <v>1949256.61</v>
      </c>
      <c r="F34" t="str">
        <f t="shared" ref="F34:F64" si="1">IF(LEFT(B34,1)="A","Medical &amp; Surgical Supplies / Transportation",
IF(LEFT(B34,1)="B","Enteral &amp; Parenteral Therapy",
IF(LEFT(B34,1)="C","Temporary Hospital OPPS Codes",
IF(LEFT(B34,1)="D","Dental Procedures",
IF(LEFT(B34,1)="E","Durable Medical Equipment (DME)",
IF(LEFT(B34,1)="G","Temporary Procedures / Professional Services",
IF(LEFT(B34,1)="H","Rehabilitation Services",
IF(LEFT(B34,1)="J","Drugs Administered Other Than Oral",
IF(LEFT(B34,1)="K","DME - Special Procedures",
IF(LEFT(B34,1)="L","Prosthetics / Orthotics",
IF(LEFT(B34,1)="M","Medical Services",
IF(LEFT(B34,1)="P","Pathology Services",
IF(LEFT(B34,1)="Q","Temporary / Miscellaneous Codes",
IF(LEFT(B34,1)="R","Diagnostic Radiology",
IF(LEFT(B34,1)="S","Private Payer Codes",
IF(LEFT(B34,1)="T","State Medicaid Codes",
IF(LEFT(B34,1)="V","Vision / Hearing Services",
"Other")))))))))))))))))</f>
        <v>Drugs Administered Other Than Oral</v>
      </c>
    </row>
    <row r="35" spans="1:6" x14ac:dyDescent="0.2">
      <c r="A35">
        <v>31</v>
      </c>
      <c r="B35" t="s">
        <v>229</v>
      </c>
      <c r="C35">
        <v>33851631</v>
      </c>
      <c r="D35">
        <v>12048578.77</v>
      </c>
      <c r="F35" t="str">
        <f t="shared" si="1"/>
        <v>Temporary / Miscellaneous Codes</v>
      </c>
    </row>
    <row r="36" spans="1:6" x14ac:dyDescent="0.2">
      <c r="A36">
        <v>32</v>
      </c>
      <c r="B36" t="s">
        <v>230</v>
      </c>
      <c r="C36">
        <v>30440631</v>
      </c>
      <c r="D36">
        <v>55632384.020000003</v>
      </c>
      <c r="F36" t="str">
        <f t="shared" si="1"/>
        <v>Drugs Administered Other Than Oral</v>
      </c>
    </row>
    <row r="37" spans="1:6" x14ac:dyDescent="0.2">
      <c r="A37">
        <v>33</v>
      </c>
      <c r="B37" t="s">
        <v>231</v>
      </c>
      <c r="C37">
        <v>30204967</v>
      </c>
      <c r="D37">
        <v>34937562.950000003</v>
      </c>
      <c r="F37" t="str">
        <f t="shared" si="1"/>
        <v>Drugs Administered Other Than Oral</v>
      </c>
    </row>
    <row r="38" spans="1:6" x14ac:dyDescent="0.2">
      <c r="A38">
        <v>34</v>
      </c>
      <c r="B38" t="s">
        <v>58</v>
      </c>
      <c r="C38">
        <v>30085524</v>
      </c>
      <c r="D38">
        <v>247913885.87</v>
      </c>
      <c r="F38" t="str">
        <f t="shared" si="1"/>
        <v>Medical &amp; Surgical Supplies / Transportation</v>
      </c>
    </row>
    <row r="39" spans="1:6" x14ac:dyDescent="0.2">
      <c r="A39">
        <v>35</v>
      </c>
      <c r="B39" t="s">
        <v>232</v>
      </c>
      <c r="C39">
        <v>28348292</v>
      </c>
      <c r="D39">
        <v>24019636.239999998</v>
      </c>
      <c r="F39" t="str">
        <f t="shared" si="1"/>
        <v>Enteral &amp; Parenteral Therapy</v>
      </c>
    </row>
    <row r="40" spans="1:6" x14ac:dyDescent="0.2">
      <c r="A40">
        <v>36</v>
      </c>
      <c r="B40" t="s">
        <v>152</v>
      </c>
      <c r="C40">
        <v>26983495.300000001</v>
      </c>
      <c r="D40">
        <v>80281421.659999996</v>
      </c>
      <c r="F40" t="str">
        <f t="shared" si="1"/>
        <v>Drugs Administered Other Than Oral</v>
      </c>
    </row>
    <row r="41" spans="1:6" x14ac:dyDescent="0.2">
      <c r="A41">
        <v>37</v>
      </c>
      <c r="B41" t="s">
        <v>33</v>
      </c>
      <c r="C41">
        <v>24965428.100000001</v>
      </c>
      <c r="D41">
        <v>399699074.47000003</v>
      </c>
      <c r="F41" t="str">
        <f t="shared" si="1"/>
        <v>Temporary Procedures / Professional Services</v>
      </c>
    </row>
    <row r="42" spans="1:6" x14ac:dyDescent="0.2">
      <c r="A42">
        <v>38</v>
      </c>
      <c r="B42" t="s">
        <v>43</v>
      </c>
      <c r="C42">
        <v>24681726</v>
      </c>
      <c r="D42">
        <v>322484105.47000003</v>
      </c>
      <c r="F42" t="str">
        <f t="shared" si="1"/>
        <v>Drugs Administered Other Than Oral</v>
      </c>
    </row>
    <row r="43" spans="1:6" x14ac:dyDescent="0.2">
      <c r="A43">
        <v>39</v>
      </c>
      <c r="B43" t="s">
        <v>49</v>
      </c>
      <c r="C43">
        <v>23988967.600000001</v>
      </c>
      <c r="D43">
        <v>279082439.11000001</v>
      </c>
      <c r="F43" t="str">
        <f t="shared" si="1"/>
        <v>Drugs Administered Other Than Oral</v>
      </c>
    </row>
    <row r="44" spans="1:6" x14ac:dyDescent="0.2">
      <c r="A44">
        <v>40</v>
      </c>
      <c r="B44" t="s">
        <v>23</v>
      </c>
      <c r="C44">
        <v>23669701</v>
      </c>
      <c r="D44">
        <v>736625510.80999994</v>
      </c>
      <c r="F44" t="str">
        <f t="shared" si="1"/>
        <v>Drugs Administered Other Than Oral</v>
      </c>
    </row>
    <row r="45" spans="1:6" x14ac:dyDescent="0.2">
      <c r="A45">
        <v>41</v>
      </c>
      <c r="B45" t="s">
        <v>182</v>
      </c>
      <c r="C45">
        <v>23647932</v>
      </c>
      <c r="D45">
        <v>66421167.380000003</v>
      </c>
      <c r="F45" t="str">
        <f t="shared" si="1"/>
        <v>Drugs Administered Other Than Oral</v>
      </c>
    </row>
    <row r="46" spans="1:6" x14ac:dyDescent="0.2">
      <c r="A46">
        <v>42</v>
      </c>
      <c r="B46" t="s">
        <v>177</v>
      </c>
      <c r="C46">
        <v>23206411</v>
      </c>
      <c r="D46">
        <v>66897772.07</v>
      </c>
      <c r="F46" t="str">
        <f t="shared" si="1"/>
        <v>Medical &amp; Surgical Supplies / Transportation</v>
      </c>
    </row>
    <row r="47" spans="1:6" x14ac:dyDescent="0.2">
      <c r="A47">
        <v>43</v>
      </c>
      <c r="B47" t="s">
        <v>233</v>
      </c>
      <c r="C47">
        <v>21567728.300000001</v>
      </c>
      <c r="D47">
        <v>6870338.5700000003</v>
      </c>
      <c r="F47" t="str">
        <f t="shared" si="1"/>
        <v>Medical &amp; Surgical Supplies / Transportation</v>
      </c>
    </row>
    <row r="48" spans="1:6" x14ac:dyDescent="0.2">
      <c r="A48">
        <v>44</v>
      </c>
      <c r="B48" t="s">
        <v>234</v>
      </c>
      <c r="C48">
        <v>20403845</v>
      </c>
      <c r="D48">
        <v>1453721.42</v>
      </c>
      <c r="F48" t="str">
        <f t="shared" si="1"/>
        <v>Drugs Administered Other Than Oral</v>
      </c>
    </row>
    <row r="49" spans="1:6" x14ac:dyDescent="0.2">
      <c r="A49">
        <v>45</v>
      </c>
      <c r="B49" t="s">
        <v>31</v>
      </c>
      <c r="C49">
        <v>19488792</v>
      </c>
      <c r="D49">
        <v>431239710.79000002</v>
      </c>
      <c r="F49" t="str">
        <f t="shared" si="1"/>
        <v>Drugs Administered Other Than Oral</v>
      </c>
    </row>
    <row r="50" spans="1:6" x14ac:dyDescent="0.2">
      <c r="A50">
        <v>46</v>
      </c>
      <c r="B50" t="s">
        <v>19</v>
      </c>
      <c r="C50">
        <v>18925033</v>
      </c>
      <c r="D50">
        <v>943434893.09000003</v>
      </c>
      <c r="F50" t="str">
        <f t="shared" si="1"/>
        <v>Drugs Administered Other Than Oral</v>
      </c>
    </row>
    <row r="51" spans="1:6" x14ac:dyDescent="0.2">
      <c r="A51">
        <v>47</v>
      </c>
      <c r="B51" t="s">
        <v>235</v>
      </c>
      <c r="C51">
        <v>18750546</v>
      </c>
      <c r="D51">
        <v>35402325.359999999</v>
      </c>
      <c r="F51" t="str">
        <f t="shared" si="1"/>
        <v>Drugs Administered Other Than Oral</v>
      </c>
    </row>
    <row r="52" spans="1:6" x14ac:dyDescent="0.2">
      <c r="A52">
        <v>48</v>
      </c>
      <c r="B52" t="s">
        <v>236</v>
      </c>
      <c r="C52">
        <v>18043959</v>
      </c>
      <c r="D52">
        <v>17889840.710000001</v>
      </c>
      <c r="F52" t="str">
        <f t="shared" si="1"/>
        <v>Drugs Administered Other Than Oral</v>
      </c>
    </row>
    <row r="53" spans="1:6" x14ac:dyDescent="0.2">
      <c r="A53">
        <v>49</v>
      </c>
      <c r="B53" t="s">
        <v>237</v>
      </c>
      <c r="C53">
        <v>16659934.699999999</v>
      </c>
      <c r="D53">
        <v>1919526.34</v>
      </c>
      <c r="F53" t="str">
        <f t="shared" si="1"/>
        <v>Drugs Administered Other Than Oral</v>
      </c>
    </row>
    <row r="54" spans="1:6" x14ac:dyDescent="0.2">
      <c r="A54">
        <v>50</v>
      </c>
      <c r="B54" t="s">
        <v>238</v>
      </c>
      <c r="C54">
        <v>16561418</v>
      </c>
      <c r="D54">
        <v>6259482.5700000003</v>
      </c>
      <c r="F54" t="str">
        <f t="shared" si="1"/>
        <v>Drugs Administered Other Than Oral</v>
      </c>
    </row>
    <row r="55" spans="1:6" x14ac:dyDescent="0.2">
      <c r="A55">
        <v>51</v>
      </c>
      <c r="B55" t="s">
        <v>25</v>
      </c>
      <c r="C55">
        <v>16533254</v>
      </c>
      <c r="D55">
        <v>713904270.20000005</v>
      </c>
      <c r="F55" t="str">
        <f t="shared" si="1"/>
        <v>Drugs Administered Other Than Oral</v>
      </c>
    </row>
    <row r="56" spans="1:6" x14ac:dyDescent="0.2">
      <c r="A56">
        <v>52</v>
      </c>
      <c r="B56" t="s">
        <v>239</v>
      </c>
      <c r="C56">
        <v>15781111</v>
      </c>
      <c r="D56">
        <v>2254884.14</v>
      </c>
      <c r="F56" t="str">
        <f t="shared" si="1"/>
        <v>Drugs Administered Other Than Oral</v>
      </c>
    </row>
    <row r="57" spans="1:6" x14ac:dyDescent="0.2">
      <c r="A57">
        <v>53</v>
      </c>
      <c r="B57" t="s">
        <v>77</v>
      </c>
      <c r="C57">
        <v>15517057.300000001</v>
      </c>
      <c r="D57">
        <v>188484391.62</v>
      </c>
      <c r="F57" t="str">
        <f t="shared" si="1"/>
        <v>Drugs Administered Other Than Oral</v>
      </c>
    </row>
    <row r="58" spans="1:6" x14ac:dyDescent="0.2">
      <c r="A58">
        <v>54</v>
      </c>
      <c r="B58" t="s">
        <v>198</v>
      </c>
      <c r="C58">
        <v>15305461</v>
      </c>
      <c r="D58">
        <v>60532641.25</v>
      </c>
      <c r="F58" t="str">
        <f t="shared" si="1"/>
        <v>Drugs Administered Other Than Oral</v>
      </c>
    </row>
    <row r="59" spans="1:6" x14ac:dyDescent="0.2">
      <c r="A59">
        <v>55</v>
      </c>
      <c r="B59" t="s">
        <v>240</v>
      </c>
      <c r="C59">
        <v>15091867</v>
      </c>
      <c r="D59">
        <v>2261267.89</v>
      </c>
      <c r="F59" t="str">
        <f t="shared" si="1"/>
        <v>Medical &amp; Surgical Supplies / Transportation</v>
      </c>
    </row>
    <row r="60" spans="1:6" x14ac:dyDescent="0.2">
      <c r="A60">
        <v>56</v>
      </c>
      <c r="B60" t="s">
        <v>205</v>
      </c>
      <c r="C60">
        <v>14390836</v>
      </c>
      <c r="D60">
        <v>56642629.289999999</v>
      </c>
      <c r="F60" t="str">
        <f t="shared" si="1"/>
        <v>Drugs Administered Other Than Oral</v>
      </c>
    </row>
    <row r="61" spans="1:6" x14ac:dyDescent="0.2">
      <c r="A61">
        <v>57</v>
      </c>
      <c r="B61" t="s">
        <v>241</v>
      </c>
      <c r="C61">
        <v>14292666</v>
      </c>
      <c r="D61">
        <v>1467048.27</v>
      </c>
      <c r="F61" t="str">
        <f t="shared" si="1"/>
        <v>Drugs Administered Other Than Oral</v>
      </c>
    </row>
    <row r="62" spans="1:6" x14ac:dyDescent="0.2">
      <c r="A62">
        <v>58</v>
      </c>
      <c r="B62" t="s">
        <v>242</v>
      </c>
      <c r="C62">
        <v>14201177</v>
      </c>
      <c r="D62">
        <v>21893072.609999999</v>
      </c>
      <c r="F62" t="str">
        <f t="shared" si="1"/>
        <v>Enteral &amp; Parenteral Therapy</v>
      </c>
    </row>
    <row r="63" spans="1:6" x14ac:dyDescent="0.2">
      <c r="A63">
        <v>59</v>
      </c>
      <c r="B63" t="s">
        <v>243</v>
      </c>
      <c r="C63">
        <v>14082518</v>
      </c>
      <c r="D63">
        <v>24581176.609999999</v>
      </c>
      <c r="F63" t="str">
        <f t="shared" si="1"/>
        <v>Drugs Administered Other Than Oral</v>
      </c>
    </row>
    <row r="64" spans="1:6" x14ac:dyDescent="0.2">
      <c r="A64">
        <v>60</v>
      </c>
      <c r="B64" t="s">
        <v>244</v>
      </c>
      <c r="C64">
        <v>13697961</v>
      </c>
      <c r="D64">
        <v>3097230.93</v>
      </c>
      <c r="F64" t="str">
        <f t="shared" si="1"/>
        <v>Drugs Administered Other Than Oral</v>
      </c>
    </row>
    <row r="65" spans="1:6" x14ac:dyDescent="0.2">
      <c r="A65">
        <v>61</v>
      </c>
      <c r="B65" t="s">
        <v>245</v>
      </c>
      <c r="C65">
        <v>13627661</v>
      </c>
      <c r="D65">
        <v>3812646.77</v>
      </c>
      <c r="F65" t="str">
        <f t="shared" ref="F65:F128" si="2">IF(LEFT(B65,1)="A","Medical &amp; Surgical Supplies / Transportation",
IF(LEFT(B65,1)="B","Enteral &amp; Parenteral Therapy",
IF(LEFT(B65,1)="C","Temporary Hospital OPPS Codes",
IF(LEFT(B65,1)="D","Dental Procedures",
IF(LEFT(B65,1)="E","Durable Medical Equipment (DME)",
IF(LEFT(B65,1)="G","Temporary Procedures / Professional Services",
IF(LEFT(B65,1)="H","Rehabilitation Services",
IF(LEFT(B65,1)="J","Drugs Administered Other Than Oral",
IF(LEFT(B65,1)="K","DME - Special Procedures",
IF(LEFT(B65,1)="L","Prosthetics / Orthotics",
IF(LEFT(B65,1)="M","Medical Services",
IF(LEFT(B65,1)="P","Pathology Services",
IF(LEFT(B65,1)="Q","Temporary / Miscellaneous Codes",
IF(LEFT(B65,1)="R","Diagnostic Radiology",
IF(LEFT(B65,1)="S","Private Payer Codes",
IF(LEFT(B65,1)="T","State Medicaid Codes",
IF(LEFT(B65,1)="V","Vision / Hearing Services",
"Other")))))))))))))))))</f>
        <v>Temporary / Miscellaneous Codes</v>
      </c>
    </row>
    <row r="66" spans="1:6" x14ac:dyDescent="0.2">
      <c r="A66">
        <v>62</v>
      </c>
      <c r="B66" t="s">
        <v>162</v>
      </c>
      <c r="C66">
        <v>13477288.1</v>
      </c>
      <c r="D66">
        <v>71953957.540000007</v>
      </c>
      <c r="F66" t="str">
        <f t="shared" si="2"/>
        <v>Drugs Administered Other Than Oral</v>
      </c>
    </row>
    <row r="67" spans="1:6" x14ac:dyDescent="0.2">
      <c r="A67">
        <v>63</v>
      </c>
      <c r="B67" t="s">
        <v>246</v>
      </c>
      <c r="C67">
        <v>12843590</v>
      </c>
      <c r="D67">
        <v>6789220.7000000002</v>
      </c>
      <c r="F67" t="str">
        <f t="shared" si="2"/>
        <v>Medical &amp; Surgical Supplies / Transportation</v>
      </c>
    </row>
    <row r="68" spans="1:6" x14ac:dyDescent="0.2">
      <c r="A68">
        <v>64</v>
      </c>
      <c r="B68" t="s">
        <v>247</v>
      </c>
      <c r="C68">
        <v>12397776</v>
      </c>
      <c r="D68">
        <v>19591868.809999999</v>
      </c>
      <c r="F68" t="str">
        <f t="shared" si="2"/>
        <v>Drugs Administered Other Than Oral</v>
      </c>
    </row>
    <row r="69" spans="1:6" x14ac:dyDescent="0.2">
      <c r="A69">
        <v>65</v>
      </c>
      <c r="B69" t="s">
        <v>248</v>
      </c>
      <c r="C69">
        <v>12313321</v>
      </c>
      <c r="D69">
        <v>4055553.03</v>
      </c>
      <c r="F69" t="str">
        <f t="shared" si="2"/>
        <v>Medical &amp; Surgical Supplies / Transportation</v>
      </c>
    </row>
    <row r="70" spans="1:6" x14ac:dyDescent="0.2">
      <c r="A70">
        <v>66</v>
      </c>
      <c r="B70" t="s">
        <v>249</v>
      </c>
      <c r="C70">
        <v>12291462</v>
      </c>
      <c r="D70">
        <v>16787933.440000001</v>
      </c>
      <c r="F70" t="str">
        <f t="shared" si="2"/>
        <v>Drugs Administered Other Than Oral</v>
      </c>
    </row>
    <row r="71" spans="1:6" x14ac:dyDescent="0.2">
      <c r="A71">
        <v>67</v>
      </c>
      <c r="B71" t="s">
        <v>39</v>
      </c>
      <c r="C71">
        <v>11615681.5</v>
      </c>
      <c r="D71">
        <v>345092386.68000001</v>
      </c>
      <c r="F71" t="str">
        <f t="shared" si="2"/>
        <v>Temporary Procedures / Professional Services</v>
      </c>
    </row>
    <row r="72" spans="1:6" x14ac:dyDescent="0.2">
      <c r="A72">
        <v>68</v>
      </c>
      <c r="B72" t="s">
        <v>250</v>
      </c>
      <c r="C72">
        <v>11420978.6</v>
      </c>
      <c r="D72">
        <v>6022623.4400000004</v>
      </c>
      <c r="F72" t="str">
        <f t="shared" si="2"/>
        <v>Drugs Administered Other Than Oral</v>
      </c>
    </row>
    <row r="73" spans="1:6" x14ac:dyDescent="0.2">
      <c r="A73">
        <v>69</v>
      </c>
      <c r="B73" t="s">
        <v>107</v>
      </c>
      <c r="C73">
        <v>11141090</v>
      </c>
      <c r="D73">
        <v>145898742.65000001</v>
      </c>
      <c r="F73" t="str">
        <f t="shared" si="2"/>
        <v>Medical &amp; Surgical Supplies / Transportation</v>
      </c>
    </row>
    <row r="74" spans="1:6" x14ac:dyDescent="0.2">
      <c r="A74">
        <v>70</v>
      </c>
      <c r="B74" t="s">
        <v>188</v>
      </c>
      <c r="C74">
        <v>10520703.4</v>
      </c>
      <c r="D74">
        <v>63526752.789999999</v>
      </c>
      <c r="F74" t="str">
        <f t="shared" si="2"/>
        <v>Drugs Administered Other Than Oral</v>
      </c>
    </row>
    <row r="75" spans="1:6" x14ac:dyDescent="0.2">
      <c r="A75">
        <v>71</v>
      </c>
      <c r="B75" t="s">
        <v>15</v>
      </c>
      <c r="C75">
        <v>10305646</v>
      </c>
      <c r="D75">
        <v>1307485114.99</v>
      </c>
      <c r="F75" t="str">
        <f t="shared" si="2"/>
        <v>Temporary Procedures / Professional Services</v>
      </c>
    </row>
    <row r="76" spans="1:6" x14ac:dyDescent="0.2">
      <c r="A76">
        <v>72</v>
      </c>
      <c r="B76" t="s">
        <v>251</v>
      </c>
      <c r="C76">
        <v>9943963</v>
      </c>
      <c r="D76">
        <v>18819805.120000001</v>
      </c>
      <c r="F76" t="str">
        <f t="shared" si="2"/>
        <v>Drugs Administered Other Than Oral</v>
      </c>
    </row>
    <row r="77" spans="1:6" x14ac:dyDescent="0.2">
      <c r="A77">
        <v>73</v>
      </c>
      <c r="B77" t="s">
        <v>252</v>
      </c>
      <c r="C77">
        <v>9848169</v>
      </c>
      <c r="D77">
        <v>3123414.22</v>
      </c>
      <c r="F77" t="str">
        <f t="shared" si="2"/>
        <v>Medical &amp; Surgical Supplies / Transportation</v>
      </c>
    </row>
    <row r="78" spans="1:6" x14ac:dyDescent="0.2">
      <c r="A78">
        <v>74</v>
      </c>
      <c r="B78" t="s">
        <v>253</v>
      </c>
      <c r="C78">
        <v>9481611</v>
      </c>
      <c r="D78">
        <v>16059062.59</v>
      </c>
      <c r="F78" t="str">
        <f t="shared" si="2"/>
        <v>Drugs Administered Other Than Oral</v>
      </c>
    </row>
    <row r="79" spans="1:6" x14ac:dyDescent="0.2">
      <c r="A79">
        <v>75</v>
      </c>
      <c r="B79" t="s">
        <v>254</v>
      </c>
      <c r="C79">
        <v>9412455</v>
      </c>
      <c r="D79">
        <v>31097585.199999999</v>
      </c>
      <c r="F79" t="str">
        <f t="shared" si="2"/>
        <v>Drugs Administered Other Than Oral</v>
      </c>
    </row>
    <row r="80" spans="1:6" x14ac:dyDescent="0.2">
      <c r="A80">
        <v>76</v>
      </c>
      <c r="B80" t="s">
        <v>255</v>
      </c>
      <c r="C80">
        <v>9209684</v>
      </c>
      <c r="D80">
        <v>15805723.6</v>
      </c>
      <c r="F80" t="str">
        <f t="shared" si="2"/>
        <v>Drugs Administered Other Than Oral</v>
      </c>
    </row>
    <row r="81" spans="1:6" x14ac:dyDescent="0.2">
      <c r="A81">
        <v>77</v>
      </c>
      <c r="B81" t="s">
        <v>94</v>
      </c>
      <c r="C81">
        <v>9050349</v>
      </c>
      <c r="D81">
        <v>163161852.53999999</v>
      </c>
      <c r="F81" t="str">
        <f t="shared" si="2"/>
        <v>Drugs Administered Other Than Oral</v>
      </c>
    </row>
    <row r="82" spans="1:6" x14ac:dyDescent="0.2">
      <c r="A82">
        <v>78</v>
      </c>
      <c r="B82" t="s">
        <v>51</v>
      </c>
      <c r="C82">
        <v>8632708.0999999996</v>
      </c>
      <c r="D82">
        <v>274677749.61000001</v>
      </c>
      <c r="F82" t="str">
        <f t="shared" si="2"/>
        <v>Drugs Administered Other Than Oral</v>
      </c>
    </row>
    <row r="83" spans="1:6" x14ac:dyDescent="0.2">
      <c r="A83">
        <v>79</v>
      </c>
      <c r="B83" t="s">
        <v>256</v>
      </c>
      <c r="C83">
        <v>8392729</v>
      </c>
      <c r="D83">
        <v>475114.55</v>
      </c>
      <c r="F83" t="str">
        <f t="shared" si="2"/>
        <v>Drugs Administered Other Than Oral</v>
      </c>
    </row>
    <row r="84" spans="1:6" x14ac:dyDescent="0.2">
      <c r="A84">
        <v>80</v>
      </c>
      <c r="B84" t="s">
        <v>257</v>
      </c>
      <c r="C84">
        <v>8350161</v>
      </c>
      <c r="D84">
        <v>13390826.93</v>
      </c>
      <c r="F84" t="str">
        <f t="shared" si="2"/>
        <v>Drugs Administered Other Than Oral</v>
      </c>
    </row>
    <row r="85" spans="1:6" x14ac:dyDescent="0.2">
      <c r="A85">
        <v>81</v>
      </c>
      <c r="B85" t="s">
        <v>41</v>
      </c>
      <c r="C85">
        <v>8324359</v>
      </c>
      <c r="D85">
        <v>334287438.74000001</v>
      </c>
      <c r="F85" t="str">
        <f t="shared" si="2"/>
        <v>Drugs Administered Other Than Oral</v>
      </c>
    </row>
    <row r="86" spans="1:6" x14ac:dyDescent="0.2">
      <c r="A86">
        <v>82</v>
      </c>
      <c r="B86" t="s">
        <v>213</v>
      </c>
      <c r="C86">
        <v>8151736</v>
      </c>
      <c r="D86">
        <v>3358683.93</v>
      </c>
      <c r="F86" t="str">
        <f t="shared" si="2"/>
        <v>Enteral &amp; Parenteral Therapy</v>
      </c>
    </row>
    <row r="87" spans="1:6" x14ac:dyDescent="0.2">
      <c r="A87">
        <v>83</v>
      </c>
      <c r="B87" t="s">
        <v>258</v>
      </c>
      <c r="C87">
        <v>8128737</v>
      </c>
      <c r="D87">
        <v>14152294.41</v>
      </c>
      <c r="F87" t="str">
        <f t="shared" si="2"/>
        <v>Drugs Administered Other Than Oral</v>
      </c>
    </row>
    <row r="88" spans="1:6" x14ac:dyDescent="0.2">
      <c r="A88">
        <v>84</v>
      </c>
      <c r="B88" t="s">
        <v>259</v>
      </c>
      <c r="C88">
        <v>8044673</v>
      </c>
      <c r="D88">
        <v>3892855.74</v>
      </c>
      <c r="F88" t="str">
        <f t="shared" si="2"/>
        <v>Temporary / Miscellaneous Codes</v>
      </c>
    </row>
    <row r="89" spans="1:6" x14ac:dyDescent="0.2">
      <c r="A89">
        <v>85</v>
      </c>
      <c r="B89" t="s">
        <v>67</v>
      </c>
      <c r="C89">
        <v>8033877</v>
      </c>
      <c r="D89">
        <v>219075488.30000001</v>
      </c>
      <c r="F89" t="str">
        <f t="shared" si="2"/>
        <v>Drugs Administered Other Than Oral</v>
      </c>
    </row>
    <row r="90" spans="1:6" x14ac:dyDescent="0.2">
      <c r="A90">
        <v>86</v>
      </c>
      <c r="B90" t="s">
        <v>260</v>
      </c>
      <c r="C90">
        <v>8024047.7000000002</v>
      </c>
      <c r="D90">
        <v>20976737.609999999</v>
      </c>
      <c r="F90" t="str">
        <f t="shared" si="2"/>
        <v>Drugs Administered Other Than Oral</v>
      </c>
    </row>
    <row r="91" spans="1:6" x14ac:dyDescent="0.2">
      <c r="A91">
        <v>87</v>
      </c>
      <c r="B91" t="s">
        <v>126</v>
      </c>
      <c r="C91">
        <v>7863860</v>
      </c>
      <c r="D91">
        <v>106847537.42</v>
      </c>
      <c r="F91" t="str">
        <f t="shared" si="2"/>
        <v>Drugs Administered Other Than Oral</v>
      </c>
    </row>
    <row r="92" spans="1:6" x14ac:dyDescent="0.2">
      <c r="A92">
        <v>88</v>
      </c>
      <c r="B92" t="s">
        <v>261</v>
      </c>
      <c r="C92">
        <v>7758714.5</v>
      </c>
      <c r="D92">
        <v>2607505.2400000002</v>
      </c>
      <c r="F92" t="str">
        <f t="shared" si="2"/>
        <v>Temporary / Miscellaneous Codes</v>
      </c>
    </row>
    <row r="93" spans="1:6" x14ac:dyDescent="0.2">
      <c r="A93">
        <v>89</v>
      </c>
      <c r="B93" t="s">
        <v>262</v>
      </c>
      <c r="C93">
        <v>7704341</v>
      </c>
      <c r="D93">
        <v>25437218.100000001</v>
      </c>
      <c r="F93" t="str">
        <f t="shared" si="2"/>
        <v>Drugs Administered Other Than Oral</v>
      </c>
    </row>
    <row r="94" spans="1:6" x14ac:dyDescent="0.2">
      <c r="A94">
        <v>90</v>
      </c>
      <c r="B94" t="s">
        <v>76</v>
      </c>
      <c r="C94">
        <v>7520974</v>
      </c>
      <c r="D94">
        <v>189501688.31</v>
      </c>
      <c r="F94" t="str">
        <f t="shared" si="2"/>
        <v>Medical &amp; Surgical Supplies / Transportation</v>
      </c>
    </row>
    <row r="95" spans="1:6" x14ac:dyDescent="0.2">
      <c r="A95">
        <v>91</v>
      </c>
      <c r="B95" t="s">
        <v>119</v>
      </c>
      <c r="C95">
        <v>7412162</v>
      </c>
      <c r="D95">
        <v>121382077.12</v>
      </c>
      <c r="F95" t="str">
        <f t="shared" si="2"/>
        <v>Drugs Administered Other Than Oral</v>
      </c>
    </row>
    <row r="96" spans="1:6" x14ac:dyDescent="0.2">
      <c r="A96">
        <v>92</v>
      </c>
      <c r="B96" t="s">
        <v>52</v>
      </c>
      <c r="C96">
        <v>7268497</v>
      </c>
      <c r="D96">
        <v>273990834.56</v>
      </c>
      <c r="F96" t="str">
        <f t="shared" si="2"/>
        <v>Drugs Administered Other Than Oral</v>
      </c>
    </row>
    <row r="97" spans="1:6" x14ac:dyDescent="0.2">
      <c r="A97">
        <v>93</v>
      </c>
      <c r="B97" t="s">
        <v>11</v>
      </c>
      <c r="C97">
        <v>7100951</v>
      </c>
      <c r="D97">
        <v>1866458351.6700001</v>
      </c>
      <c r="F97" t="str">
        <f t="shared" si="2"/>
        <v>Medical &amp; Surgical Supplies / Transportation</v>
      </c>
    </row>
    <row r="98" spans="1:6" x14ac:dyDescent="0.2">
      <c r="A98">
        <v>94</v>
      </c>
      <c r="B98" t="s">
        <v>44</v>
      </c>
      <c r="C98">
        <v>7099184</v>
      </c>
      <c r="D98">
        <v>322039342.14999998</v>
      </c>
      <c r="F98" t="str">
        <f t="shared" si="2"/>
        <v>Drugs Administered Other Than Oral</v>
      </c>
    </row>
    <row r="99" spans="1:6" x14ac:dyDescent="0.2">
      <c r="A99">
        <v>95</v>
      </c>
      <c r="B99" t="s">
        <v>263</v>
      </c>
      <c r="C99">
        <v>7092003</v>
      </c>
      <c r="D99">
        <v>13355422.35</v>
      </c>
      <c r="F99" t="str">
        <f t="shared" si="2"/>
        <v>Drugs Administered Other Than Oral</v>
      </c>
    </row>
    <row r="100" spans="1:6" x14ac:dyDescent="0.2">
      <c r="A100">
        <v>96</v>
      </c>
      <c r="B100" t="s">
        <v>264</v>
      </c>
      <c r="C100">
        <v>7061990.5</v>
      </c>
      <c r="D100">
        <v>34506349.280000001</v>
      </c>
      <c r="F100" t="str">
        <f t="shared" si="2"/>
        <v>Drugs Administered Other Than Oral</v>
      </c>
    </row>
    <row r="101" spans="1:6" x14ac:dyDescent="0.2">
      <c r="A101">
        <v>97</v>
      </c>
      <c r="B101" t="s">
        <v>265</v>
      </c>
      <c r="C101">
        <v>6884665.7999999998</v>
      </c>
      <c r="D101">
        <v>9790514.3399999999</v>
      </c>
      <c r="F101" t="str">
        <f t="shared" si="2"/>
        <v>Temporary Hospital OPPS Codes</v>
      </c>
    </row>
    <row r="102" spans="1:6" x14ac:dyDescent="0.2">
      <c r="A102">
        <v>98</v>
      </c>
      <c r="B102" t="s">
        <v>266</v>
      </c>
      <c r="C102">
        <v>6857702</v>
      </c>
      <c r="D102">
        <v>5819342.9699999997</v>
      </c>
      <c r="F102" t="str">
        <f t="shared" si="2"/>
        <v>Drugs Administered Other Than Oral</v>
      </c>
    </row>
    <row r="103" spans="1:6" x14ac:dyDescent="0.2">
      <c r="A103">
        <v>99</v>
      </c>
      <c r="B103" t="s">
        <v>69</v>
      </c>
      <c r="C103">
        <v>6762120</v>
      </c>
      <c r="D103">
        <v>216207639.19999999</v>
      </c>
      <c r="F103" t="str">
        <f t="shared" si="2"/>
        <v>Drugs Administered Other Than Oral</v>
      </c>
    </row>
    <row r="104" spans="1:6" x14ac:dyDescent="0.2">
      <c r="A104">
        <v>100</v>
      </c>
      <c r="B104" t="s">
        <v>131</v>
      </c>
      <c r="C104">
        <v>6372412</v>
      </c>
      <c r="D104">
        <v>99740864.909999996</v>
      </c>
      <c r="F104" t="str">
        <f t="shared" si="2"/>
        <v>Drugs Administered Other Than Oral</v>
      </c>
    </row>
    <row r="105" spans="1:6" x14ac:dyDescent="0.2">
      <c r="A105">
        <v>101</v>
      </c>
      <c r="B105" t="s">
        <v>87</v>
      </c>
      <c r="C105">
        <v>6304608</v>
      </c>
      <c r="D105">
        <v>173342389.63</v>
      </c>
      <c r="F105" t="str">
        <f t="shared" si="2"/>
        <v>Drugs Administered Other Than Oral</v>
      </c>
    </row>
    <row r="106" spans="1:6" x14ac:dyDescent="0.2">
      <c r="A106">
        <v>102</v>
      </c>
      <c r="B106" t="s">
        <v>267</v>
      </c>
      <c r="C106">
        <v>6270538</v>
      </c>
      <c r="D106">
        <v>11568818.970000001</v>
      </c>
      <c r="F106" t="str">
        <f t="shared" si="2"/>
        <v>Drugs Administered Other Than Oral</v>
      </c>
    </row>
    <row r="107" spans="1:6" x14ac:dyDescent="0.2">
      <c r="A107">
        <v>103</v>
      </c>
      <c r="B107" t="s">
        <v>268</v>
      </c>
      <c r="C107">
        <v>6104960</v>
      </c>
      <c r="D107">
        <v>42275626.479999997</v>
      </c>
      <c r="F107" t="str">
        <f t="shared" si="2"/>
        <v>Medical &amp; Surgical Supplies / Transportation</v>
      </c>
    </row>
    <row r="108" spans="1:6" x14ac:dyDescent="0.2">
      <c r="A108">
        <v>104</v>
      </c>
      <c r="B108" t="s">
        <v>269</v>
      </c>
      <c r="C108">
        <v>6096283</v>
      </c>
      <c r="D108">
        <v>3086503.41</v>
      </c>
      <c r="F108" t="str">
        <f t="shared" si="2"/>
        <v>Medical &amp; Surgical Supplies / Transportation</v>
      </c>
    </row>
    <row r="109" spans="1:6" x14ac:dyDescent="0.2">
      <c r="A109">
        <v>105</v>
      </c>
      <c r="B109" t="s">
        <v>196</v>
      </c>
      <c r="C109">
        <v>6076631</v>
      </c>
      <c r="D109">
        <v>60629085.350000001</v>
      </c>
      <c r="F109" t="str">
        <f t="shared" si="2"/>
        <v>Medical &amp; Surgical Supplies / Transportation</v>
      </c>
    </row>
    <row r="110" spans="1:6" x14ac:dyDescent="0.2">
      <c r="A110">
        <v>106</v>
      </c>
      <c r="B110" t="s">
        <v>68</v>
      </c>
      <c r="C110">
        <v>6016522</v>
      </c>
      <c r="D110">
        <v>216609499.16999999</v>
      </c>
      <c r="F110" t="str">
        <f t="shared" si="2"/>
        <v>Drugs Administered Other Than Oral</v>
      </c>
    </row>
    <row r="111" spans="1:6" x14ac:dyDescent="0.2">
      <c r="A111">
        <v>107</v>
      </c>
      <c r="B111" t="s">
        <v>270</v>
      </c>
      <c r="C111">
        <v>5860818.0999999996</v>
      </c>
      <c r="D111">
        <v>17705272.16</v>
      </c>
      <c r="F111" t="str">
        <f t="shared" si="2"/>
        <v>Drugs Administered Other Than Oral</v>
      </c>
    </row>
    <row r="112" spans="1:6" x14ac:dyDescent="0.2">
      <c r="A112">
        <v>108</v>
      </c>
      <c r="B112" t="s">
        <v>271</v>
      </c>
      <c r="C112">
        <v>5813322</v>
      </c>
      <c r="D112">
        <v>40807933.780000001</v>
      </c>
      <c r="F112" t="str">
        <f t="shared" si="2"/>
        <v>Enteral &amp; Parenteral Therapy</v>
      </c>
    </row>
    <row r="113" spans="1:6" x14ac:dyDescent="0.2">
      <c r="A113">
        <v>109</v>
      </c>
      <c r="B113" t="s">
        <v>28</v>
      </c>
      <c r="C113">
        <v>5569008</v>
      </c>
      <c r="D113">
        <v>644024679.78999996</v>
      </c>
      <c r="F113" t="str">
        <f t="shared" si="2"/>
        <v>Durable Medical Equipment (DME)</v>
      </c>
    </row>
    <row r="114" spans="1:6" x14ac:dyDescent="0.2">
      <c r="A114">
        <v>110</v>
      </c>
      <c r="B114" t="s">
        <v>272</v>
      </c>
      <c r="C114">
        <v>5442550</v>
      </c>
      <c r="D114">
        <v>49617756.649999999</v>
      </c>
      <c r="F114" t="str">
        <f t="shared" si="2"/>
        <v>Temporary Procedures / Professional Services</v>
      </c>
    </row>
    <row r="115" spans="1:6" x14ac:dyDescent="0.2">
      <c r="A115">
        <v>111</v>
      </c>
      <c r="B115" t="s">
        <v>273</v>
      </c>
      <c r="C115">
        <v>5275184</v>
      </c>
      <c r="D115">
        <v>34788448.369999997</v>
      </c>
      <c r="F115" t="str">
        <f t="shared" si="2"/>
        <v>Drugs Administered Other Than Oral</v>
      </c>
    </row>
    <row r="116" spans="1:6" x14ac:dyDescent="0.2">
      <c r="A116">
        <v>112</v>
      </c>
      <c r="B116" t="s">
        <v>127</v>
      </c>
      <c r="C116">
        <v>5254210</v>
      </c>
      <c r="D116">
        <v>104712288.86</v>
      </c>
      <c r="F116" t="str">
        <f t="shared" si="2"/>
        <v>Medical &amp; Surgical Supplies / Transportation</v>
      </c>
    </row>
    <row r="117" spans="1:6" x14ac:dyDescent="0.2">
      <c r="A117">
        <v>113</v>
      </c>
      <c r="B117" t="s">
        <v>60</v>
      </c>
      <c r="C117">
        <v>5235507</v>
      </c>
      <c r="D117">
        <v>239215490.28</v>
      </c>
      <c r="F117" t="str">
        <f t="shared" si="2"/>
        <v>Medical &amp; Surgical Supplies / Transportation</v>
      </c>
    </row>
    <row r="118" spans="1:6" x14ac:dyDescent="0.2">
      <c r="A118">
        <v>114</v>
      </c>
      <c r="B118" t="s">
        <v>274</v>
      </c>
      <c r="C118">
        <v>5218143</v>
      </c>
      <c r="D118">
        <v>12812208.130000001</v>
      </c>
      <c r="F118" t="str">
        <f t="shared" si="2"/>
        <v>Drugs Administered Other Than Oral</v>
      </c>
    </row>
    <row r="119" spans="1:6" x14ac:dyDescent="0.2">
      <c r="A119">
        <v>115</v>
      </c>
      <c r="B119" t="s">
        <v>275</v>
      </c>
      <c r="C119">
        <v>5140436</v>
      </c>
      <c r="D119">
        <v>17034984.710000001</v>
      </c>
      <c r="F119" t="str">
        <f t="shared" si="2"/>
        <v>Medical &amp; Surgical Supplies / Transportation</v>
      </c>
    </row>
    <row r="120" spans="1:6" x14ac:dyDescent="0.2">
      <c r="A120">
        <v>116</v>
      </c>
      <c r="B120" t="s">
        <v>276</v>
      </c>
      <c r="C120">
        <v>5131510</v>
      </c>
      <c r="D120">
        <v>43691788.759999998</v>
      </c>
      <c r="F120" t="str">
        <f t="shared" si="2"/>
        <v>Medical &amp; Surgical Supplies / Transportation</v>
      </c>
    </row>
    <row r="121" spans="1:6" x14ac:dyDescent="0.2">
      <c r="A121">
        <v>117</v>
      </c>
      <c r="B121" t="s">
        <v>277</v>
      </c>
      <c r="C121">
        <v>5076196</v>
      </c>
      <c r="D121">
        <v>11909482.039999999</v>
      </c>
      <c r="F121" t="str">
        <f t="shared" si="2"/>
        <v>Medical &amp; Surgical Supplies / Transportation</v>
      </c>
    </row>
    <row r="122" spans="1:6" x14ac:dyDescent="0.2">
      <c r="A122">
        <v>118</v>
      </c>
      <c r="B122" t="s">
        <v>104</v>
      </c>
      <c r="C122">
        <v>4987191</v>
      </c>
      <c r="D122">
        <v>149829463.53999999</v>
      </c>
      <c r="F122" t="str">
        <f t="shared" si="2"/>
        <v>Drugs Administered Other Than Oral</v>
      </c>
    </row>
    <row r="123" spans="1:6" x14ac:dyDescent="0.2">
      <c r="A123">
        <v>119</v>
      </c>
      <c r="B123" t="s">
        <v>278</v>
      </c>
      <c r="C123">
        <v>4977409.5999999996</v>
      </c>
      <c r="D123">
        <v>40549279.590000004</v>
      </c>
      <c r="F123" t="str">
        <f t="shared" si="2"/>
        <v>Drugs Administered Other Than Oral</v>
      </c>
    </row>
    <row r="124" spans="1:6" x14ac:dyDescent="0.2">
      <c r="A124">
        <v>120</v>
      </c>
      <c r="B124" t="s">
        <v>279</v>
      </c>
      <c r="C124">
        <v>4910966</v>
      </c>
      <c r="D124">
        <v>658356.31000000006</v>
      </c>
      <c r="F124" t="str">
        <f t="shared" si="2"/>
        <v>Medical &amp; Surgical Supplies / Transportation</v>
      </c>
    </row>
    <row r="125" spans="1:6" x14ac:dyDescent="0.2">
      <c r="A125">
        <v>121</v>
      </c>
      <c r="B125" t="s">
        <v>48</v>
      </c>
      <c r="C125">
        <v>4889319</v>
      </c>
      <c r="D125">
        <v>280499948.75999999</v>
      </c>
      <c r="F125" t="str">
        <f t="shared" si="2"/>
        <v>Drugs Administered Other Than Oral</v>
      </c>
    </row>
    <row r="126" spans="1:6" x14ac:dyDescent="0.2">
      <c r="A126">
        <v>122</v>
      </c>
      <c r="B126" t="s">
        <v>280</v>
      </c>
      <c r="C126">
        <v>4868151</v>
      </c>
      <c r="D126">
        <v>43694385</v>
      </c>
      <c r="F126" t="str">
        <f t="shared" si="2"/>
        <v>Drugs Administered Other Than Oral</v>
      </c>
    </row>
    <row r="127" spans="1:6" x14ac:dyDescent="0.2">
      <c r="A127">
        <v>123</v>
      </c>
      <c r="B127" t="s">
        <v>281</v>
      </c>
      <c r="C127">
        <v>4850455</v>
      </c>
      <c r="D127">
        <v>2703764.31</v>
      </c>
      <c r="F127" t="str">
        <f t="shared" si="2"/>
        <v>Drugs Administered Other Than Oral</v>
      </c>
    </row>
    <row r="128" spans="1:6" x14ac:dyDescent="0.2">
      <c r="A128">
        <v>124</v>
      </c>
      <c r="B128" t="s">
        <v>282</v>
      </c>
      <c r="C128">
        <v>4840832</v>
      </c>
      <c r="D128">
        <v>724196.02</v>
      </c>
      <c r="F128" t="str">
        <f t="shared" si="2"/>
        <v>Medical &amp; Surgical Supplies / Transportation</v>
      </c>
    </row>
    <row r="129" spans="1:6" x14ac:dyDescent="0.2">
      <c r="A129">
        <v>125</v>
      </c>
      <c r="B129" t="s">
        <v>283</v>
      </c>
      <c r="C129">
        <v>4810985.8</v>
      </c>
      <c r="D129">
        <v>18393806.010000002</v>
      </c>
      <c r="F129" t="str">
        <f t="shared" ref="F129:F192" si="3">IF(LEFT(B129,1)="A","Medical &amp; Surgical Supplies / Transportation",
IF(LEFT(B129,1)="B","Enteral &amp; Parenteral Therapy",
IF(LEFT(B129,1)="C","Temporary Hospital OPPS Codes",
IF(LEFT(B129,1)="D","Dental Procedures",
IF(LEFT(B129,1)="E","Durable Medical Equipment (DME)",
IF(LEFT(B129,1)="G","Temporary Procedures / Professional Services",
IF(LEFT(B129,1)="H","Rehabilitation Services",
IF(LEFT(B129,1)="J","Drugs Administered Other Than Oral",
IF(LEFT(B129,1)="K","DME - Special Procedures",
IF(LEFT(B129,1)="L","Prosthetics / Orthotics",
IF(LEFT(B129,1)="M","Medical Services",
IF(LEFT(B129,1)="P","Pathology Services",
IF(LEFT(B129,1)="Q","Temporary / Miscellaneous Codes",
IF(LEFT(B129,1)="R","Diagnostic Radiology",
IF(LEFT(B129,1)="S","Private Payer Codes",
IF(LEFT(B129,1)="T","State Medicaid Codes",
IF(LEFT(B129,1)="V","Vision / Hearing Services",
"Other")))))))))))))))))</f>
        <v>Drugs Administered Other Than Oral</v>
      </c>
    </row>
    <row r="130" spans="1:6" x14ac:dyDescent="0.2">
      <c r="A130">
        <v>126</v>
      </c>
      <c r="B130" t="s">
        <v>284</v>
      </c>
      <c r="C130">
        <v>4657376</v>
      </c>
      <c r="D130">
        <v>13528490.310000001</v>
      </c>
      <c r="F130" t="str">
        <f t="shared" si="3"/>
        <v>Drugs Administered Other Than Oral</v>
      </c>
    </row>
    <row r="131" spans="1:6" x14ac:dyDescent="0.2">
      <c r="A131">
        <v>127</v>
      </c>
      <c r="B131" t="s">
        <v>156</v>
      </c>
      <c r="C131">
        <v>4493553</v>
      </c>
      <c r="D131">
        <v>77215804.219999999</v>
      </c>
      <c r="F131" t="str">
        <f t="shared" si="3"/>
        <v>Drugs Administered Other Than Oral</v>
      </c>
    </row>
    <row r="132" spans="1:6" x14ac:dyDescent="0.2">
      <c r="A132">
        <v>128</v>
      </c>
      <c r="B132" t="s">
        <v>285</v>
      </c>
      <c r="C132">
        <v>4410368</v>
      </c>
      <c r="D132">
        <v>32787020.59</v>
      </c>
      <c r="F132" t="str">
        <f t="shared" si="3"/>
        <v>Drugs Administered Other Than Oral</v>
      </c>
    </row>
    <row r="133" spans="1:6" x14ac:dyDescent="0.2">
      <c r="A133">
        <v>129</v>
      </c>
      <c r="B133" t="s">
        <v>72</v>
      </c>
      <c r="C133">
        <v>4397185</v>
      </c>
      <c r="D133">
        <v>204878415.81999999</v>
      </c>
      <c r="F133" t="str">
        <f t="shared" si="3"/>
        <v>Drugs Administered Other Than Oral</v>
      </c>
    </row>
    <row r="134" spans="1:6" x14ac:dyDescent="0.2">
      <c r="A134">
        <v>130</v>
      </c>
      <c r="B134" t="s">
        <v>70</v>
      </c>
      <c r="C134">
        <v>4349045</v>
      </c>
      <c r="D134">
        <v>212866403.31</v>
      </c>
      <c r="F134" t="str">
        <f t="shared" si="3"/>
        <v>Drugs Administered Other Than Oral</v>
      </c>
    </row>
    <row r="135" spans="1:6" x14ac:dyDescent="0.2">
      <c r="A135">
        <v>131</v>
      </c>
      <c r="B135" t="s">
        <v>142</v>
      </c>
      <c r="C135">
        <v>4340476</v>
      </c>
      <c r="D135">
        <v>87616051.640000001</v>
      </c>
      <c r="F135" t="str">
        <f t="shared" si="3"/>
        <v>Drugs Administered Other Than Oral</v>
      </c>
    </row>
    <row r="136" spans="1:6" x14ac:dyDescent="0.2">
      <c r="A136">
        <v>132</v>
      </c>
      <c r="B136" t="s">
        <v>90</v>
      </c>
      <c r="C136">
        <v>4293181.3</v>
      </c>
      <c r="D136">
        <v>168059429.47999999</v>
      </c>
      <c r="F136" t="str">
        <f t="shared" si="3"/>
        <v>Medical &amp; Surgical Supplies / Transportation</v>
      </c>
    </row>
    <row r="137" spans="1:6" x14ac:dyDescent="0.2">
      <c r="A137">
        <v>133</v>
      </c>
      <c r="B137" t="s">
        <v>286</v>
      </c>
      <c r="C137">
        <v>4244777</v>
      </c>
      <c r="D137">
        <v>9468548.4000000004</v>
      </c>
      <c r="F137" t="str">
        <f t="shared" si="3"/>
        <v>Drugs Administered Other Than Oral</v>
      </c>
    </row>
    <row r="138" spans="1:6" x14ac:dyDescent="0.2">
      <c r="A138">
        <v>134</v>
      </c>
      <c r="B138" t="s">
        <v>73</v>
      </c>
      <c r="C138">
        <v>4213201</v>
      </c>
      <c r="D138">
        <v>199774881.16</v>
      </c>
      <c r="F138" t="str">
        <f t="shared" si="3"/>
        <v>Durable Medical Equipment (DME)</v>
      </c>
    </row>
    <row r="139" spans="1:6" x14ac:dyDescent="0.2">
      <c r="A139">
        <v>135</v>
      </c>
      <c r="B139" t="s">
        <v>287</v>
      </c>
      <c r="C139">
        <v>4192349.7</v>
      </c>
      <c r="D139">
        <v>1207361.94</v>
      </c>
      <c r="F139" t="str">
        <f t="shared" si="3"/>
        <v>Drugs Administered Other Than Oral</v>
      </c>
    </row>
    <row r="140" spans="1:6" x14ac:dyDescent="0.2">
      <c r="A140">
        <v>136</v>
      </c>
      <c r="B140" t="s">
        <v>66</v>
      </c>
      <c r="C140">
        <v>4096669.5</v>
      </c>
      <c r="D140">
        <v>219184770.03999999</v>
      </c>
      <c r="F140" t="str">
        <f t="shared" si="3"/>
        <v>Drugs Administered Other Than Oral</v>
      </c>
    </row>
    <row r="141" spans="1:6" x14ac:dyDescent="0.2">
      <c r="A141">
        <v>137</v>
      </c>
      <c r="B141" t="s">
        <v>288</v>
      </c>
      <c r="C141">
        <v>4042675.6</v>
      </c>
      <c r="D141">
        <v>21046541.030000001</v>
      </c>
      <c r="F141" t="str">
        <f t="shared" si="3"/>
        <v>Drugs Administered Other Than Oral</v>
      </c>
    </row>
    <row r="142" spans="1:6" x14ac:dyDescent="0.2">
      <c r="A142">
        <v>138</v>
      </c>
      <c r="B142" t="s">
        <v>289</v>
      </c>
      <c r="C142">
        <v>3991410</v>
      </c>
      <c r="D142">
        <v>938128.47</v>
      </c>
      <c r="F142" t="str">
        <f t="shared" si="3"/>
        <v>Drugs Administered Other Than Oral</v>
      </c>
    </row>
    <row r="143" spans="1:6" x14ac:dyDescent="0.2">
      <c r="A143">
        <v>139</v>
      </c>
      <c r="B143" t="s">
        <v>290</v>
      </c>
      <c r="C143">
        <v>3963490</v>
      </c>
      <c r="D143">
        <v>3905847.77</v>
      </c>
      <c r="F143" t="str">
        <f t="shared" si="3"/>
        <v>Drugs Administered Other Than Oral</v>
      </c>
    </row>
    <row r="144" spans="1:6" x14ac:dyDescent="0.2">
      <c r="A144">
        <v>140</v>
      </c>
      <c r="B144" t="s">
        <v>291</v>
      </c>
      <c r="C144">
        <v>3920361</v>
      </c>
      <c r="D144">
        <v>5094213.87</v>
      </c>
      <c r="F144" t="str">
        <f t="shared" si="3"/>
        <v>Medical &amp; Surgical Supplies / Transportation</v>
      </c>
    </row>
    <row r="145" spans="1:6" x14ac:dyDescent="0.2">
      <c r="A145">
        <v>141</v>
      </c>
      <c r="B145" t="s">
        <v>292</v>
      </c>
      <c r="C145">
        <v>3911157.8</v>
      </c>
      <c r="D145">
        <v>1451174.01</v>
      </c>
      <c r="F145" t="str">
        <f t="shared" si="3"/>
        <v>Temporary / Miscellaneous Codes</v>
      </c>
    </row>
    <row r="146" spans="1:6" x14ac:dyDescent="0.2">
      <c r="A146">
        <v>142</v>
      </c>
      <c r="B146" t="s">
        <v>293</v>
      </c>
      <c r="C146">
        <v>3903516</v>
      </c>
      <c r="D146">
        <v>15959804.83</v>
      </c>
      <c r="F146" t="str">
        <f t="shared" si="3"/>
        <v>Enteral &amp; Parenteral Therapy</v>
      </c>
    </row>
    <row r="147" spans="1:6" x14ac:dyDescent="0.2">
      <c r="A147">
        <v>143</v>
      </c>
      <c r="B147" t="s">
        <v>294</v>
      </c>
      <c r="C147">
        <v>3896689</v>
      </c>
      <c r="D147">
        <v>21297768.440000001</v>
      </c>
      <c r="F147" t="str">
        <f t="shared" si="3"/>
        <v>Drugs Administered Other Than Oral</v>
      </c>
    </row>
    <row r="148" spans="1:6" x14ac:dyDescent="0.2">
      <c r="A148">
        <v>144</v>
      </c>
      <c r="B148" t="s">
        <v>295</v>
      </c>
      <c r="C148">
        <v>3892337.5</v>
      </c>
      <c r="D148">
        <v>3439333.3</v>
      </c>
      <c r="F148" t="str">
        <f t="shared" si="3"/>
        <v>Drugs Administered Other Than Oral</v>
      </c>
    </row>
    <row r="149" spans="1:6" x14ac:dyDescent="0.2">
      <c r="A149">
        <v>145</v>
      </c>
      <c r="B149" t="s">
        <v>296</v>
      </c>
      <c r="C149">
        <v>3837539</v>
      </c>
      <c r="D149">
        <v>32424438.260000002</v>
      </c>
      <c r="F149" t="str">
        <f t="shared" si="3"/>
        <v>Medical &amp; Surgical Supplies / Transportation</v>
      </c>
    </row>
    <row r="150" spans="1:6" x14ac:dyDescent="0.2">
      <c r="A150">
        <v>146</v>
      </c>
      <c r="B150" t="s">
        <v>297</v>
      </c>
      <c r="C150">
        <v>3820418</v>
      </c>
      <c r="D150">
        <v>6956310.2800000003</v>
      </c>
      <c r="F150" t="str">
        <f t="shared" si="3"/>
        <v>Drugs Administered Other Than Oral</v>
      </c>
    </row>
    <row r="151" spans="1:6" x14ac:dyDescent="0.2">
      <c r="A151">
        <v>147</v>
      </c>
      <c r="B151" t="s">
        <v>298</v>
      </c>
      <c r="C151">
        <v>3810631.3</v>
      </c>
      <c r="D151">
        <v>1320153.99</v>
      </c>
      <c r="F151" t="str">
        <f t="shared" si="3"/>
        <v>Drugs Administered Other Than Oral</v>
      </c>
    </row>
    <row r="152" spans="1:6" x14ac:dyDescent="0.2">
      <c r="A152">
        <v>148</v>
      </c>
      <c r="B152" t="s">
        <v>9</v>
      </c>
      <c r="C152">
        <v>3697683</v>
      </c>
      <c r="D152">
        <v>1965855650.5</v>
      </c>
      <c r="F152" t="str">
        <f t="shared" si="3"/>
        <v>Medical &amp; Surgical Supplies / Transportation</v>
      </c>
    </row>
    <row r="153" spans="1:6" x14ac:dyDescent="0.2">
      <c r="A153">
        <v>149</v>
      </c>
      <c r="B153" t="s">
        <v>46</v>
      </c>
      <c r="C153">
        <v>3686755</v>
      </c>
      <c r="D153">
        <v>297997667.00999999</v>
      </c>
      <c r="F153" t="str">
        <f t="shared" si="3"/>
        <v>Drugs Administered Other Than Oral</v>
      </c>
    </row>
    <row r="154" spans="1:6" x14ac:dyDescent="0.2">
      <c r="A154">
        <v>150</v>
      </c>
      <c r="B154" t="s">
        <v>86</v>
      </c>
      <c r="C154">
        <v>3548926</v>
      </c>
      <c r="D154">
        <v>173476826.09999999</v>
      </c>
      <c r="F154" t="str">
        <f t="shared" si="3"/>
        <v>Drugs Administered Other Than Oral</v>
      </c>
    </row>
    <row r="155" spans="1:6" x14ac:dyDescent="0.2">
      <c r="A155">
        <v>151</v>
      </c>
      <c r="B155" t="s">
        <v>299</v>
      </c>
      <c r="C155">
        <v>3444003</v>
      </c>
      <c r="D155">
        <v>172402.14</v>
      </c>
      <c r="F155" t="str">
        <f t="shared" si="3"/>
        <v>Medical &amp; Surgical Supplies / Transportation</v>
      </c>
    </row>
    <row r="156" spans="1:6" x14ac:dyDescent="0.2">
      <c r="A156">
        <v>152</v>
      </c>
      <c r="B156" t="s">
        <v>199</v>
      </c>
      <c r="C156">
        <v>3434151.6</v>
      </c>
      <c r="D156">
        <v>60432081.780000001</v>
      </c>
      <c r="F156" t="str">
        <f t="shared" si="3"/>
        <v>Drugs Administered Other Than Oral</v>
      </c>
    </row>
    <row r="157" spans="1:6" x14ac:dyDescent="0.2">
      <c r="A157">
        <v>153</v>
      </c>
      <c r="B157" t="s">
        <v>300</v>
      </c>
      <c r="C157">
        <v>3425568</v>
      </c>
      <c r="D157">
        <v>40815014.259999998</v>
      </c>
      <c r="F157" t="str">
        <f t="shared" si="3"/>
        <v>Medical &amp; Surgical Supplies / Transportation</v>
      </c>
    </row>
    <row r="158" spans="1:6" x14ac:dyDescent="0.2">
      <c r="A158">
        <v>154</v>
      </c>
      <c r="B158" t="s">
        <v>301</v>
      </c>
      <c r="C158">
        <v>3389338</v>
      </c>
      <c r="D158">
        <v>24668406.489999998</v>
      </c>
      <c r="F158" t="str">
        <f t="shared" si="3"/>
        <v>Drugs Administered Other Than Oral</v>
      </c>
    </row>
    <row r="159" spans="1:6" x14ac:dyDescent="0.2">
      <c r="A159">
        <v>155</v>
      </c>
      <c r="B159" t="s">
        <v>95</v>
      </c>
      <c r="C159">
        <v>3374463</v>
      </c>
      <c r="D159">
        <v>162471710.30000001</v>
      </c>
      <c r="F159" t="str">
        <f t="shared" si="3"/>
        <v>Drugs Administered Other Than Oral</v>
      </c>
    </row>
    <row r="160" spans="1:6" x14ac:dyDescent="0.2">
      <c r="A160">
        <v>156</v>
      </c>
      <c r="B160" t="s">
        <v>154</v>
      </c>
      <c r="C160">
        <v>3369559</v>
      </c>
      <c r="D160">
        <v>78788083.540000007</v>
      </c>
      <c r="F160" t="str">
        <f t="shared" si="3"/>
        <v>Drugs Administered Other Than Oral</v>
      </c>
    </row>
    <row r="161" spans="1:6" x14ac:dyDescent="0.2">
      <c r="A161">
        <v>157</v>
      </c>
      <c r="B161" t="s">
        <v>302</v>
      </c>
      <c r="C161">
        <v>3332643</v>
      </c>
      <c r="D161">
        <v>14885800.75</v>
      </c>
      <c r="F161" t="str">
        <f t="shared" si="3"/>
        <v>Medical &amp; Surgical Supplies / Transportation</v>
      </c>
    </row>
    <row r="162" spans="1:6" x14ac:dyDescent="0.2">
      <c r="A162">
        <v>158</v>
      </c>
      <c r="B162" t="s">
        <v>303</v>
      </c>
      <c r="C162">
        <v>3303009</v>
      </c>
      <c r="D162">
        <v>4283853.72</v>
      </c>
      <c r="F162" t="str">
        <f t="shared" si="3"/>
        <v>Enteral &amp; Parenteral Therapy</v>
      </c>
    </row>
    <row r="163" spans="1:6" x14ac:dyDescent="0.2">
      <c r="A163">
        <v>159</v>
      </c>
      <c r="B163" t="s">
        <v>55</v>
      </c>
      <c r="C163">
        <v>3292835.8</v>
      </c>
      <c r="D163">
        <v>254382175.02000001</v>
      </c>
      <c r="F163" t="str">
        <f t="shared" si="3"/>
        <v>Drugs Administered Other Than Oral</v>
      </c>
    </row>
    <row r="164" spans="1:6" x14ac:dyDescent="0.2">
      <c r="A164">
        <v>160</v>
      </c>
      <c r="B164" t="s">
        <v>304</v>
      </c>
      <c r="C164">
        <v>3193690</v>
      </c>
      <c r="D164">
        <v>15540839.99</v>
      </c>
      <c r="F164" t="str">
        <f t="shared" si="3"/>
        <v>Medical &amp; Surgical Supplies / Transportation</v>
      </c>
    </row>
    <row r="165" spans="1:6" x14ac:dyDescent="0.2">
      <c r="A165">
        <v>161</v>
      </c>
      <c r="B165" t="s">
        <v>225</v>
      </c>
      <c r="C165">
        <v>3188038</v>
      </c>
      <c r="D165">
        <v>1568650.32</v>
      </c>
      <c r="F165" t="str">
        <f t="shared" si="3"/>
        <v>Enteral &amp; Parenteral Therapy</v>
      </c>
    </row>
    <row r="166" spans="1:6" x14ac:dyDescent="0.2">
      <c r="A166">
        <v>162</v>
      </c>
      <c r="B166" t="s">
        <v>54</v>
      </c>
      <c r="C166">
        <v>3084773</v>
      </c>
      <c r="D166">
        <v>260963755.36000001</v>
      </c>
      <c r="F166" t="str">
        <f t="shared" si="3"/>
        <v>Drugs Administered Other Than Oral</v>
      </c>
    </row>
    <row r="167" spans="1:6" x14ac:dyDescent="0.2">
      <c r="A167">
        <v>163</v>
      </c>
      <c r="B167" t="s">
        <v>305</v>
      </c>
      <c r="C167">
        <v>3071594.5</v>
      </c>
      <c r="D167">
        <v>5628320.7000000002</v>
      </c>
      <c r="F167" t="str">
        <f t="shared" si="3"/>
        <v>Drugs Administered Other Than Oral</v>
      </c>
    </row>
    <row r="168" spans="1:6" x14ac:dyDescent="0.2">
      <c r="A168">
        <v>164</v>
      </c>
      <c r="B168" t="s">
        <v>101</v>
      </c>
      <c r="C168">
        <v>3056538</v>
      </c>
      <c r="D168">
        <v>155239472.5</v>
      </c>
      <c r="F168" t="str">
        <f t="shared" si="3"/>
        <v>Medical &amp; Surgical Supplies / Transportation</v>
      </c>
    </row>
    <row r="169" spans="1:6" x14ac:dyDescent="0.2">
      <c r="A169">
        <v>165</v>
      </c>
      <c r="B169" t="s">
        <v>130</v>
      </c>
      <c r="C169">
        <v>3043222.6</v>
      </c>
      <c r="D169">
        <v>100075666.11</v>
      </c>
      <c r="F169" t="str">
        <f t="shared" si="3"/>
        <v>Drugs Administered Other Than Oral</v>
      </c>
    </row>
    <row r="170" spans="1:6" x14ac:dyDescent="0.2">
      <c r="A170">
        <v>166</v>
      </c>
      <c r="B170" t="s">
        <v>306</v>
      </c>
      <c r="C170">
        <v>2979717</v>
      </c>
      <c r="D170">
        <v>50638388.5</v>
      </c>
      <c r="F170" t="str">
        <f t="shared" si="3"/>
        <v>Drugs Administered Other Than Oral</v>
      </c>
    </row>
    <row r="171" spans="1:6" x14ac:dyDescent="0.2">
      <c r="A171">
        <v>167</v>
      </c>
      <c r="B171" t="s">
        <v>22</v>
      </c>
      <c r="C171">
        <v>2956481.5</v>
      </c>
      <c r="D171">
        <v>783408445.15999997</v>
      </c>
      <c r="F171" t="str">
        <f t="shared" si="3"/>
        <v>Medical &amp; Surgical Supplies / Transportation</v>
      </c>
    </row>
    <row r="172" spans="1:6" x14ac:dyDescent="0.2">
      <c r="A172">
        <v>168</v>
      </c>
      <c r="B172" t="s">
        <v>307</v>
      </c>
      <c r="C172">
        <v>2874047</v>
      </c>
      <c r="D172">
        <v>41717742.350000001</v>
      </c>
      <c r="F172" t="str">
        <f t="shared" si="3"/>
        <v>Drugs Administered Other Than Oral</v>
      </c>
    </row>
    <row r="173" spans="1:6" x14ac:dyDescent="0.2">
      <c r="A173">
        <v>169</v>
      </c>
      <c r="B173" t="s">
        <v>308</v>
      </c>
      <c r="C173">
        <v>2830877.6</v>
      </c>
      <c r="D173">
        <v>42168916.960000001</v>
      </c>
      <c r="F173" t="str">
        <f t="shared" si="3"/>
        <v>Medical &amp; Surgical Supplies / Transportation</v>
      </c>
    </row>
    <row r="174" spans="1:6" x14ac:dyDescent="0.2">
      <c r="A174">
        <v>170</v>
      </c>
      <c r="B174" t="s">
        <v>158</v>
      </c>
      <c r="C174">
        <v>2817283.2</v>
      </c>
      <c r="D174">
        <v>74547773.150000006</v>
      </c>
      <c r="F174" t="str">
        <f t="shared" si="3"/>
        <v>Drugs Administered Other Than Oral</v>
      </c>
    </row>
    <row r="175" spans="1:6" x14ac:dyDescent="0.2">
      <c r="A175">
        <v>171</v>
      </c>
      <c r="B175" t="s">
        <v>135</v>
      </c>
      <c r="C175">
        <v>2809509</v>
      </c>
      <c r="D175">
        <v>96412363.010000005</v>
      </c>
      <c r="F175" t="str">
        <f t="shared" si="3"/>
        <v>Drugs Administered Other Than Oral</v>
      </c>
    </row>
    <row r="176" spans="1:6" x14ac:dyDescent="0.2">
      <c r="A176">
        <v>172</v>
      </c>
      <c r="B176" t="s">
        <v>309</v>
      </c>
      <c r="C176">
        <v>2793182</v>
      </c>
      <c r="D176">
        <v>2551575.54</v>
      </c>
      <c r="F176" t="str">
        <f t="shared" si="3"/>
        <v>Drugs Administered Other Than Oral</v>
      </c>
    </row>
    <row r="177" spans="1:6" x14ac:dyDescent="0.2">
      <c r="A177">
        <v>173</v>
      </c>
      <c r="B177" t="s">
        <v>310</v>
      </c>
      <c r="C177">
        <v>2754541</v>
      </c>
      <c r="D177">
        <v>39271295.740000002</v>
      </c>
      <c r="F177" t="str">
        <f t="shared" si="3"/>
        <v>Drugs Administered Other Than Oral</v>
      </c>
    </row>
    <row r="178" spans="1:6" x14ac:dyDescent="0.2">
      <c r="A178">
        <v>174</v>
      </c>
      <c r="B178" t="s">
        <v>7</v>
      </c>
      <c r="C178">
        <v>2715249</v>
      </c>
      <c r="D178">
        <v>2280345143.6500001</v>
      </c>
      <c r="F178" t="str">
        <f t="shared" si="3"/>
        <v>Drugs Administered Other Than Oral</v>
      </c>
    </row>
    <row r="179" spans="1:6" x14ac:dyDescent="0.2">
      <c r="A179">
        <v>175</v>
      </c>
      <c r="B179" t="s">
        <v>32</v>
      </c>
      <c r="C179">
        <v>2710414</v>
      </c>
      <c r="D179">
        <v>404339599.86000001</v>
      </c>
      <c r="F179" t="str">
        <f t="shared" si="3"/>
        <v>Drugs Administered Other Than Oral</v>
      </c>
    </row>
    <row r="180" spans="1:6" x14ac:dyDescent="0.2">
      <c r="A180">
        <v>176</v>
      </c>
      <c r="B180" t="s">
        <v>311</v>
      </c>
      <c r="C180">
        <v>2699540</v>
      </c>
      <c r="D180">
        <v>9929845.6600000001</v>
      </c>
      <c r="F180" t="str">
        <f t="shared" si="3"/>
        <v>Medical &amp; Surgical Supplies / Transportation</v>
      </c>
    </row>
    <row r="181" spans="1:6" x14ac:dyDescent="0.2">
      <c r="A181">
        <v>177</v>
      </c>
      <c r="B181" t="s">
        <v>312</v>
      </c>
      <c r="C181">
        <v>2669348.7000000002</v>
      </c>
      <c r="D181">
        <v>33587.94</v>
      </c>
      <c r="F181" t="str">
        <f t="shared" si="3"/>
        <v>Drugs Administered Other Than Oral</v>
      </c>
    </row>
    <row r="182" spans="1:6" x14ac:dyDescent="0.2">
      <c r="A182">
        <v>178</v>
      </c>
      <c r="B182" t="s">
        <v>313</v>
      </c>
      <c r="C182">
        <v>2651044</v>
      </c>
      <c r="D182">
        <v>19655934.620000001</v>
      </c>
      <c r="F182" t="str">
        <f t="shared" si="3"/>
        <v>Temporary / Miscellaneous Codes</v>
      </c>
    </row>
    <row r="183" spans="1:6" x14ac:dyDescent="0.2">
      <c r="A183">
        <v>179</v>
      </c>
      <c r="B183" t="s">
        <v>37</v>
      </c>
      <c r="C183">
        <v>2646312</v>
      </c>
      <c r="D183">
        <v>361478218.68000001</v>
      </c>
      <c r="F183" t="str">
        <f t="shared" si="3"/>
        <v>Drugs Administered Other Than Oral</v>
      </c>
    </row>
    <row r="184" spans="1:6" x14ac:dyDescent="0.2">
      <c r="A184">
        <v>180</v>
      </c>
      <c r="B184" t="s">
        <v>314</v>
      </c>
      <c r="C184">
        <v>2636573</v>
      </c>
      <c r="D184">
        <v>46234519.829999998</v>
      </c>
      <c r="F184" t="str">
        <f t="shared" si="3"/>
        <v>Drugs Administered Other Than Oral</v>
      </c>
    </row>
    <row r="185" spans="1:6" x14ac:dyDescent="0.2">
      <c r="A185">
        <v>181</v>
      </c>
      <c r="B185" t="s">
        <v>184</v>
      </c>
      <c r="C185">
        <v>2634725</v>
      </c>
      <c r="D185">
        <v>64939695.130000003</v>
      </c>
      <c r="F185" t="str">
        <f t="shared" si="3"/>
        <v>Medical &amp; Surgical Supplies / Transportation</v>
      </c>
    </row>
    <row r="186" spans="1:6" x14ac:dyDescent="0.2">
      <c r="A186">
        <v>182</v>
      </c>
      <c r="B186" t="s">
        <v>16</v>
      </c>
      <c r="C186">
        <v>2608446.5</v>
      </c>
      <c r="D186">
        <v>1185846057.3800001</v>
      </c>
      <c r="F186" t="str">
        <f t="shared" si="3"/>
        <v>Medical &amp; Surgical Supplies / Transportation</v>
      </c>
    </row>
    <row r="187" spans="1:6" x14ac:dyDescent="0.2">
      <c r="A187">
        <v>183</v>
      </c>
      <c r="B187" t="s">
        <v>315</v>
      </c>
      <c r="C187">
        <v>2586772</v>
      </c>
      <c r="D187">
        <v>46692279.840000004</v>
      </c>
      <c r="F187" t="str">
        <f t="shared" si="3"/>
        <v>Temporary Procedures / Professional Services</v>
      </c>
    </row>
    <row r="188" spans="1:6" x14ac:dyDescent="0.2">
      <c r="A188">
        <v>184</v>
      </c>
      <c r="B188" t="s">
        <v>82</v>
      </c>
      <c r="C188">
        <v>2476412</v>
      </c>
      <c r="D188">
        <v>182931567.37</v>
      </c>
      <c r="F188" t="str">
        <f t="shared" si="3"/>
        <v>Medical &amp; Surgical Supplies / Transportation</v>
      </c>
    </row>
    <row r="189" spans="1:6" x14ac:dyDescent="0.2">
      <c r="A189">
        <v>185</v>
      </c>
      <c r="B189" t="s">
        <v>316</v>
      </c>
      <c r="C189">
        <v>2369606</v>
      </c>
      <c r="D189">
        <v>36663808.020000003</v>
      </c>
      <c r="F189" t="str">
        <f t="shared" si="3"/>
        <v>Enteral &amp; Parenteral Therapy</v>
      </c>
    </row>
    <row r="190" spans="1:6" x14ac:dyDescent="0.2">
      <c r="A190">
        <v>186</v>
      </c>
      <c r="B190" t="s">
        <v>317</v>
      </c>
      <c r="C190">
        <v>2355306</v>
      </c>
      <c r="D190">
        <v>42888111.990000002</v>
      </c>
      <c r="F190" t="str">
        <f t="shared" si="3"/>
        <v>Drugs Administered Other Than Oral</v>
      </c>
    </row>
    <row r="191" spans="1:6" x14ac:dyDescent="0.2">
      <c r="A191">
        <v>187</v>
      </c>
      <c r="B191" t="s">
        <v>318</v>
      </c>
      <c r="C191">
        <v>2340132</v>
      </c>
      <c r="D191">
        <v>9921918.1400000006</v>
      </c>
      <c r="F191" t="str">
        <f t="shared" si="3"/>
        <v>Drugs Administered Other Than Oral</v>
      </c>
    </row>
    <row r="192" spans="1:6" x14ac:dyDescent="0.2">
      <c r="A192">
        <v>188</v>
      </c>
      <c r="B192" t="s">
        <v>319</v>
      </c>
      <c r="C192">
        <v>2333252</v>
      </c>
      <c r="D192">
        <v>6362099.6299999999</v>
      </c>
      <c r="F192" t="str">
        <f t="shared" si="3"/>
        <v>Medical &amp; Surgical Supplies / Transportation</v>
      </c>
    </row>
    <row r="193" spans="1:6" x14ac:dyDescent="0.2">
      <c r="A193">
        <v>189</v>
      </c>
      <c r="B193" t="s">
        <v>320</v>
      </c>
      <c r="C193">
        <v>2331956.9</v>
      </c>
      <c r="D193">
        <v>1075563.81</v>
      </c>
      <c r="F193" t="str">
        <f t="shared" ref="F193:F201" si="4">IF(LEFT(B193,1)="A","Medical &amp; Surgical Supplies / Transportation",
IF(LEFT(B193,1)="B","Enteral &amp; Parenteral Therapy",
IF(LEFT(B193,1)="C","Temporary Hospital OPPS Codes",
IF(LEFT(B193,1)="D","Dental Procedures",
IF(LEFT(B193,1)="E","Durable Medical Equipment (DME)",
IF(LEFT(B193,1)="G","Temporary Procedures / Professional Services",
IF(LEFT(B193,1)="H","Rehabilitation Services",
IF(LEFT(B193,1)="J","Drugs Administered Other Than Oral",
IF(LEFT(B193,1)="K","DME - Special Procedures",
IF(LEFT(B193,1)="L","Prosthetics / Orthotics",
IF(LEFT(B193,1)="M","Medical Services",
IF(LEFT(B193,1)="P","Pathology Services",
IF(LEFT(B193,1)="Q","Temporary / Miscellaneous Codes",
IF(LEFT(B193,1)="R","Diagnostic Radiology",
IF(LEFT(B193,1)="S","Private Payer Codes",
IF(LEFT(B193,1)="T","State Medicaid Codes",
IF(LEFT(B193,1)="V","Vision / Hearing Services",
"Other")))))))))))))))))</f>
        <v>Drugs Administered Other Than Oral</v>
      </c>
    </row>
    <row r="194" spans="1:6" x14ac:dyDescent="0.2">
      <c r="A194">
        <v>190</v>
      </c>
      <c r="B194" t="s">
        <v>321</v>
      </c>
      <c r="C194">
        <v>2330025</v>
      </c>
      <c r="D194">
        <v>4509596.25</v>
      </c>
      <c r="F194" t="str">
        <f t="shared" si="4"/>
        <v>Drugs Administered Other Than Oral</v>
      </c>
    </row>
    <row r="195" spans="1:6" x14ac:dyDescent="0.2">
      <c r="A195">
        <v>191</v>
      </c>
      <c r="B195" t="s">
        <v>322</v>
      </c>
      <c r="C195">
        <v>2275673</v>
      </c>
      <c r="D195">
        <v>54585360.479999997</v>
      </c>
      <c r="F195" t="str">
        <f t="shared" si="4"/>
        <v>Durable Medical Equipment (DME)</v>
      </c>
    </row>
    <row r="196" spans="1:6" x14ac:dyDescent="0.2">
      <c r="A196">
        <v>192</v>
      </c>
      <c r="B196" t="s">
        <v>323</v>
      </c>
      <c r="C196">
        <v>2266167</v>
      </c>
      <c r="D196">
        <v>7948711.3899999997</v>
      </c>
      <c r="F196" t="str">
        <f t="shared" si="4"/>
        <v>Medical &amp; Surgical Supplies / Transportation</v>
      </c>
    </row>
    <row r="197" spans="1:6" x14ac:dyDescent="0.2">
      <c r="A197">
        <v>193</v>
      </c>
      <c r="B197" t="s">
        <v>324</v>
      </c>
      <c r="C197">
        <v>2260509.4</v>
      </c>
      <c r="D197">
        <v>15631110.960000001</v>
      </c>
      <c r="F197" t="str">
        <f t="shared" si="4"/>
        <v>Drugs Administered Other Than Oral</v>
      </c>
    </row>
    <row r="198" spans="1:6" x14ac:dyDescent="0.2">
      <c r="A198">
        <v>194</v>
      </c>
      <c r="B198" t="s">
        <v>185</v>
      </c>
      <c r="C198">
        <v>2260077</v>
      </c>
      <c r="D198">
        <v>64575915.219999999</v>
      </c>
      <c r="F198" t="str">
        <f t="shared" si="4"/>
        <v>Medical &amp; Surgical Supplies / Transportation</v>
      </c>
    </row>
    <row r="199" spans="1:6" x14ac:dyDescent="0.2">
      <c r="A199">
        <v>195</v>
      </c>
      <c r="B199" t="s">
        <v>325</v>
      </c>
      <c r="C199">
        <v>2229293</v>
      </c>
      <c r="D199">
        <v>187361.93</v>
      </c>
      <c r="F199" t="str">
        <f>IF(LEFT(B204,1)="A","Medical &amp; Surgical Supplies / Transportation",
IF(LEFT(B204,1)="B","Enteral &amp; Parenteral Therapy",
IF(LEFT(B204,1)="C","Temporary Hospital OPPS Codes",
IF(LEFT(B204,1)="D","Dental Procedures",
IF(LEFT(B204,1)="E","Durable Medical Equipment (DME)",
IF(LEFT(B204,1)="G","Temporary Procedures / Professional Services",
IF(LEFT(B204,1)="H","Rehabilitation Services",
IF(LEFT(B204,1)="J","Drugs Administered Other Than Oral",
IF(LEFT(B204,1)="K","DME - Special Procedures",
IF(LEFT(B204,1)="L","Prosthetics / Orthotics",
IF(LEFT(B204,1)="M","Medical Services",
IF(LEFT(B204,1)="P","Pathology Services",
IF(LEFT(B204,1)="Q","Temporary / Miscellaneous Codes",
IF(LEFT(B204,1)="R","Diagnostic Radiology",
IF(LEFT(B204,1)="S","Private Payer Codes",
IF(LEFT(B204,1)="T","State Medicaid Codes",
IF(LEFT(B204,1)="V","Vision / Hearing Services",
"Other")))))))))))))))))</f>
        <v>Drugs Administered Other Than Oral</v>
      </c>
    </row>
    <row r="200" spans="1:6" x14ac:dyDescent="0.2">
      <c r="A200">
        <v>196</v>
      </c>
      <c r="B200" t="s">
        <v>116</v>
      </c>
      <c r="C200">
        <v>2221246</v>
      </c>
      <c r="D200">
        <v>123427230.45</v>
      </c>
      <c r="F200" t="str">
        <f t="shared" si="4"/>
        <v>Drugs Administered Other Than Oral</v>
      </c>
    </row>
    <row r="201" spans="1:6" x14ac:dyDescent="0.2">
      <c r="A201">
        <v>197</v>
      </c>
      <c r="B201" t="s">
        <v>326</v>
      </c>
      <c r="C201">
        <v>2214683</v>
      </c>
      <c r="D201">
        <v>11624410.369999999</v>
      </c>
      <c r="F201" t="str">
        <f t="shared" si="4"/>
        <v>Drugs Administered Other Than Oral</v>
      </c>
    </row>
    <row r="202" spans="1:6" x14ac:dyDescent="0.2">
      <c r="A202">
        <v>198</v>
      </c>
      <c r="B202" t="s">
        <v>327</v>
      </c>
      <c r="C202">
        <v>2178618</v>
      </c>
      <c r="D202">
        <v>3027341.12</v>
      </c>
      <c r="F202" t="str">
        <f>IF(LEFT(B204,1)="A","Medical &amp; Surgical Supplies / Transportation",
IF(LEFT(B204,1)="B","Enteral &amp; Parenteral Therapy",
IF(LEFT(B204,1)="C","Temporary Hospital OPPS Codes",
IF(LEFT(B204,1)="D","Dental Procedures",
IF(LEFT(B204,1)="E","Durable Medical Equipment (DME)",
IF(LEFT(B204,1)="G","Temporary Procedures / Professional Services",
IF(LEFT(B204,1)="H","Rehabilitation Services",
IF(LEFT(B204,1)="J","Drugs Administered Other Than Oral",
IF(LEFT(B204,1)="K","DME - Special Procedures",
IF(LEFT(B204,1)="L","Prosthetics / Orthotics",
IF(LEFT(B204,1)="M","Medical Services",
IF(LEFT(B204,1)="P","Pathology Services",
IF(LEFT(B204,1)="Q","Temporary / Miscellaneous Codes",
IF(LEFT(B204,1)="R","Diagnostic Radiology",
IF(LEFT(B204,1)="S","Private Payer Codes",
IF(LEFT(B204,1)="T","State Medicaid Codes",
IF(LEFT(B204,1)="V","Vision / Hearing Services",
"Other")))))))))))))))))</f>
        <v>Drugs Administered Other Than Oral</v>
      </c>
    </row>
    <row r="203" spans="1:6" x14ac:dyDescent="0.2">
      <c r="A203">
        <v>199</v>
      </c>
      <c r="B203" t="s">
        <v>328</v>
      </c>
      <c r="C203">
        <v>2159978</v>
      </c>
      <c r="D203">
        <v>1951395.09</v>
      </c>
    </row>
    <row r="204" spans="1:6" x14ac:dyDescent="0.2">
      <c r="A204">
        <v>200</v>
      </c>
      <c r="B204" t="s">
        <v>329</v>
      </c>
      <c r="C204">
        <v>2154575.2000000002</v>
      </c>
      <c r="D204">
        <v>15227045.91</v>
      </c>
    </row>
  </sheetData>
  <autoFilter ref="F1:F199" xr:uid="{EA443DFD-8262-4EC0-BF6B-841633AFBD08}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2F1-BF90-493E-9DFF-0FF53527D1FD}">
  <dimension ref="A3:B78"/>
  <sheetViews>
    <sheetView workbookViewId="0">
      <selection activeCell="K20" sqref="K20"/>
    </sheetView>
  </sheetViews>
  <sheetFormatPr defaultRowHeight="12.75" x14ac:dyDescent="0.2"/>
  <cols>
    <col min="1" max="1" width="13.85546875" bestFit="1" customWidth="1"/>
    <col min="2" max="2" width="26" bestFit="1" customWidth="1"/>
    <col min="3" max="18" width="12" bestFit="1" customWidth="1"/>
    <col min="19" max="19" width="11" bestFit="1" customWidth="1"/>
    <col min="20" max="31" width="12" bestFit="1" customWidth="1"/>
    <col min="32" max="32" width="11" bestFit="1" customWidth="1"/>
    <col min="33" max="47" width="12" bestFit="1" customWidth="1"/>
    <col min="48" max="49" width="11" bestFit="1" customWidth="1"/>
    <col min="50" max="52" width="12" bestFit="1" customWidth="1"/>
    <col min="53" max="53" width="10" bestFit="1" customWidth="1"/>
    <col min="54" max="57" width="12" bestFit="1" customWidth="1"/>
    <col min="58" max="58" width="11" bestFit="1" customWidth="1"/>
    <col min="59" max="76" width="12" bestFit="1" customWidth="1"/>
    <col min="77" max="77" width="11" bestFit="1" customWidth="1"/>
    <col min="78" max="93" width="12" bestFit="1" customWidth="1"/>
    <col min="94" max="94" width="11" bestFit="1" customWidth="1"/>
    <col min="95" max="101" width="12" bestFit="1" customWidth="1"/>
    <col min="102" max="102" width="11" bestFit="1" customWidth="1"/>
    <col min="103" max="109" width="12" bestFit="1" customWidth="1"/>
    <col min="110" max="110" width="11" bestFit="1" customWidth="1"/>
    <col min="111" max="118" width="12" bestFit="1" customWidth="1"/>
    <col min="119" max="120" width="11" bestFit="1" customWidth="1"/>
    <col min="121" max="135" width="12" bestFit="1" customWidth="1"/>
    <col min="136" max="136" width="11" bestFit="1" customWidth="1"/>
    <col min="137" max="138" width="12" bestFit="1" customWidth="1"/>
    <col min="139" max="139" width="11" bestFit="1" customWidth="1"/>
    <col min="140" max="141" width="12" bestFit="1" customWidth="1"/>
    <col min="142" max="142" width="11" bestFit="1" customWidth="1"/>
    <col min="143" max="148" width="12" bestFit="1" customWidth="1"/>
    <col min="149" max="149" width="11" bestFit="1" customWidth="1"/>
    <col min="150" max="152" width="12" bestFit="1" customWidth="1"/>
    <col min="153" max="153" width="10" bestFit="1" customWidth="1"/>
    <col min="154" max="154" width="12" bestFit="1" customWidth="1"/>
    <col min="155" max="155" width="11" bestFit="1" customWidth="1"/>
    <col min="156" max="161" width="12" bestFit="1" customWidth="1"/>
    <col min="162" max="162" width="11" bestFit="1" customWidth="1"/>
    <col min="163" max="182" width="12" bestFit="1" customWidth="1"/>
    <col min="183" max="183" width="11" bestFit="1" customWidth="1"/>
    <col min="184" max="188" width="12" bestFit="1" customWidth="1"/>
    <col min="189" max="189" width="11" bestFit="1" customWidth="1"/>
    <col min="190" max="197" width="12" bestFit="1" customWidth="1"/>
    <col min="198" max="198" width="11" bestFit="1" customWidth="1"/>
    <col min="199" max="209" width="12" bestFit="1" customWidth="1"/>
    <col min="210" max="210" width="11" bestFit="1" customWidth="1"/>
    <col min="211" max="225" width="12" bestFit="1" customWidth="1"/>
    <col min="226" max="226" width="11" bestFit="1" customWidth="1"/>
    <col min="227" max="229" width="12" bestFit="1" customWidth="1"/>
    <col min="230" max="230" width="11" bestFit="1" customWidth="1"/>
    <col min="231" max="237" width="12" bestFit="1" customWidth="1"/>
    <col min="238" max="238" width="11" bestFit="1" customWidth="1"/>
    <col min="239" max="240" width="12" bestFit="1" customWidth="1"/>
    <col min="241" max="241" width="10" bestFit="1" customWidth="1"/>
    <col min="242" max="242" width="11" bestFit="1" customWidth="1"/>
    <col min="243" max="247" width="12" bestFit="1" customWidth="1"/>
    <col min="248" max="248" width="10" bestFit="1" customWidth="1"/>
    <col min="249" max="251" width="12" bestFit="1" customWidth="1"/>
    <col min="252" max="252" width="11" bestFit="1" customWidth="1"/>
    <col min="253" max="255" width="12" bestFit="1" customWidth="1"/>
    <col min="256" max="256" width="11" bestFit="1" customWidth="1"/>
    <col min="257" max="267" width="12" bestFit="1" customWidth="1"/>
    <col min="268" max="268" width="11" bestFit="1" customWidth="1"/>
    <col min="269" max="275" width="12" bestFit="1" customWidth="1"/>
    <col min="276" max="276" width="11" bestFit="1" customWidth="1"/>
    <col min="277" max="280" width="12" bestFit="1" customWidth="1"/>
    <col min="281" max="281" width="11" bestFit="1" customWidth="1"/>
    <col min="282" max="287" width="12" bestFit="1" customWidth="1"/>
    <col min="288" max="288" width="11" bestFit="1" customWidth="1"/>
    <col min="289" max="323" width="12" bestFit="1" customWidth="1"/>
    <col min="324" max="324" width="11" bestFit="1" customWidth="1"/>
    <col min="325" max="345" width="12" bestFit="1" customWidth="1"/>
    <col min="346" max="347" width="11" bestFit="1" customWidth="1"/>
    <col min="348" max="350" width="12" bestFit="1" customWidth="1"/>
    <col min="351" max="351" width="11" bestFit="1" customWidth="1"/>
    <col min="352" max="376" width="12" bestFit="1" customWidth="1"/>
    <col min="377" max="377" width="11" bestFit="1" customWidth="1"/>
    <col min="378" max="378" width="12" bestFit="1" customWidth="1"/>
    <col min="379" max="379" width="11" bestFit="1" customWidth="1"/>
    <col min="380" max="409" width="12" bestFit="1" customWidth="1"/>
    <col min="410" max="410" width="11" bestFit="1" customWidth="1"/>
    <col min="411" max="412" width="12" bestFit="1" customWidth="1"/>
    <col min="413" max="413" width="11" bestFit="1" customWidth="1"/>
    <col min="414" max="422" width="12" bestFit="1" customWidth="1"/>
    <col min="423" max="423" width="11" bestFit="1" customWidth="1"/>
    <col min="424" max="448" width="12" bestFit="1" customWidth="1"/>
    <col min="449" max="449" width="11" bestFit="1" customWidth="1"/>
    <col min="450" max="454" width="12" bestFit="1" customWidth="1"/>
    <col min="455" max="455" width="11" bestFit="1" customWidth="1"/>
    <col min="456" max="462" width="12" bestFit="1" customWidth="1"/>
    <col min="463" max="463" width="11" bestFit="1" customWidth="1"/>
    <col min="464" max="469" width="12" bestFit="1" customWidth="1"/>
    <col min="470" max="470" width="11" bestFit="1" customWidth="1"/>
    <col min="471" max="471" width="12" bestFit="1" customWidth="1"/>
    <col min="472" max="472" width="10" bestFit="1" customWidth="1"/>
    <col min="473" max="474" width="12" bestFit="1" customWidth="1"/>
    <col min="475" max="475" width="11" bestFit="1" customWidth="1"/>
    <col min="476" max="483" width="12" bestFit="1" customWidth="1"/>
    <col min="484" max="484" width="11" bestFit="1" customWidth="1"/>
    <col min="485" max="501" width="12" bestFit="1" customWidth="1"/>
    <col min="502" max="503" width="11" bestFit="1" customWidth="1"/>
    <col min="504" max="509" width="12" bestFit="1" customWidth="1"/>
    <col min="510" max="510" width="11" bestFit="1" customWidth="1"/>
    <col min="511" max="524" width="12" bestFit="1" customWidth="1"/>
    <col min="525" max="525" width="10" bestFit="1" customWidth="1"/>
    <col min="526" max="537" width="12" bestFit="1" customWidth="1"/>
    <col min="538" max="538" width="11" bestFit="1" customWidth="1"/>
    <col min="539" max="540" width="12" bestFit="1" customWidth="1"/>
    <col min="541" max="541" width="11" bestFit="1" customWidth="1"/>
    <col min="542" max="549" width="12" bestFit="1" customWidth="1"/>
    <col min="550" max="550" width="11" bestFit="1" customWidth="1"/>
    <col min="551" max="554" width="12" bestFit="1" customWidth="1"/>
    <col min="555" max="555" width="11" bestFit="1" customWidth="1"/>
    <col min="556" max="588" width="12" bestFit="1" customWidth="1"/>
    <col min="589" max="589" width="11" bestFit="1" customWidth="1"/>
    <col min="590" max="611" width="12" bestFit="1" customWidth="1"/>
    <col min="612" max="612" width="9" bestFit="1" customWidth="1"/>
    <col min="613" max="615" width="12" bestFit="1" customWidth="1"/>
    <col min="616" max="616" width="11" bestFit="1" customWidth="1"/>
    <col min="617" max="618" width="12" bestFit="1" customWidth="1"/>
    <col min="619" max="619" width="11" bestFit="1" customWidth="1"/>
    <col min="620" max="630" width="12" bestFit="1" customWidth="1"/>
    <col min="631" max="631" width="11" bestFit="1" customWidth="1"/>
    <col min="632" max="645" width="12" bestFit="1" customWidth="1"/>
    <col min="646" max="646" width="11" bestFit="1" customWidth="1"/>
    <col min="647" max="654" width="12" bestFit="1" customWidth="1"/>
    <col min="655" max="655" width="11" bestFit="1" customWidth="1"/>
    <col min="656" max="656" width="12" bestFit="1" customWidth="1"/>
    <col min="657" max="657" width="10" bestFit="1" customWidth="1"/>
    <col min="658" max="661" width="12" bestFit="1" customWidth="1"/>
    <col min="662" max="663" width="11" bestFit="1" customWidth="1"/>
    <col min="664" max="669" width="12" bestFit="1" customWidth="1"/>
    <col min="670" max="670" width="11" bestFit="1" customWidth="1"/>
    <col min="671" max="677" width="12" bestFit="1" customWidth="1"/>
    <col min="678" max="678" width="11" bestFit="1" customWidth="1"/>
    <col min="679" max="692" width="12" bestFit="1" customWidth="1"/>
    <col min="693" max="694" width="11" bestFit="1" customWidth="1"/>
    <col min="695" max="707" width="12" bestFit="1" customWidth="1"/>
    <col min="708" max="710" width="11" bestFit="1" customWidth="1"/>
    <col min="711" max="717" width="12" bestFit="1" customWidth="1"/>
    <col min="718" max="718" width="11" bestFit="1" customWidth="1"/>
    <col min="719" max="753" width="12" bestFit="1" customWidth="1"/>
    <col min="754" max="755" width="11" bestFit="1" customWidth="1"/>
    <col min="756" max="777" width="12" bestFit="1" customWidth="1"/>
    <col min="778" max="778" width="11" bestFit="1" customWidth="1"/>
    <col min="779" max="788" width="12" bestFit="1" customWidth="1"/>
    <col min="789" max="789" width="11" bestFit="1" customWidth="1"/>
    <col min="790" max="797" width="12" bestFit="1" customWidth="1"/>
    <col min="798" max="798" width="10" bestFit="1" customWidth="1"/>
    <col min="799" max="799" width="12" bestFit="1" customWidth="1"/>
    <col min="800" max="800" width="11" bestFit="1" customWidth="1"/>
    <col min="801" max="810" width="12" bestFit="1" customWidth="1"/>
    <col min="811" max="811" width="11" bestFit="1" customWidth="1"/>
    <col min="812" max="817" width="12" bestFit="1" customWidth="1"/>
    <col min="818" max="818" width="11" bestFit="1" customWidth="1"/>
    <col min="819" max="819" width="10" bestFit="1" customWidth="1"/>
    <col min="820" max="822" width="12" bestFit="1" customWidth="1"/>
    <col min="823" max="823" width="11" bestFit="1" customWidth="1"/>
    <col min="824" max="832" width="12" bestFit="1" customWidth="1"/>
    <col min="833" max="833" width="11" bestFit="1" customWidth="1"/>
    <col min="834" max="848" width="12" bestFit="1" customWidth="1"/>
    <col min="849" max="849" width="11" bestFit="1" customWidth="1"/>
    <col min="850" max="869" width="12" bestFit="1" customWidth="1"/>
    <col min="870" max="872" width="11" bestFit="1" customWidth="1"/>
    <col min="873" max="880" width="12" bestFit="1" customWidth="1"/>
    <col min="881" max="881" width="11" bestFit="1" customWidth="1"/>
    <col min="882" max="883" width="12" bestFit="1" customWidth="1"/>
    <col min="884" max="884" width="11" bestFit="1" customWidth="1"/>
    <col min="885" max="904" width="12" bestFit="1" customWidth="1"/>
    <col min="905" max="905" width="11" bestFit="1" customWidth="1"/>
    <col min="906" max="908" width="12" bestFit="1" customWidth="1"/>
    <col min="909" max="909" width="11" bestFit="1" customWidth="1"/>
    <col min="910" max="911" width="12" bestFit="1" customWidth="1"/>
    <col min="912" max="912" width="8" bestFit="1" customWidth="1"/>
    <col min="913" max="920" width="12" bestFit="1" customWidth="1"/>
    <col min="921" max="921" width="11" bestFit="1" customWidth="1"/>
    <col min="922" max="950" width="12" bestFit="1" customWidth="1"/>
    <col min="951" max="951" width="11" bestFit="1" customWidth="1"/>
    <col min="952" max="963" width="12" bestFit="1" customWidth="1"/>
    <col min="964" max="964" width="11" bestFit="1" customWidth="1"/>
    <col min="965" max="965" width="12" bestFit="1" customWidth="1"/>
    <col min="966" max="966" width="11" bestFit="1" customWidth="1"/>
    <col min="967" max="984" width="12" bestFit="1" customWidth="1"/>
    <col min="985" max="985" width="11" bestFit="1" customWidth="1"/>
    <col min="986" max="986" width="12" bestFit="1" customWidth="1"/>
    <col min="987" max="987" width="10" bestFit="1" customWidth="1"/>
    <col min="988" max="1014" width="12" bestFit="1" customWidth="1"/>
    <col min="1015" max="1016" width="11" bestFit="1" customWidth="1"/>
    <col min="1017" max="1030" width="12" bestFit="1" customWidth="1"/>
    <col min="1031" max="1031" width="11" bestFit="1" customWidth="1"/>
    <col min="1032" max="1042" width="12" bestFit="1" customWidth="1"/>
    <col min="1043" max="1044" width="11" bestFit="1" customWidth="1"/>
    <col min="1045" max="1057" width="12" bestFit="1" customWidth="1"/>
    <col min="1058" max="1058" width="11" bestFit="1" customWidth="1"/>
    <col min="1059" max="1081" width="12" bestFit="1" customWidth="1"/>
    <col min="1082" max="1082" width="11" bestFit="1" customWidth="1"/>
    <col min="1083" max="1088" width="12" bestFit="1" customWidth="1"/>
    <col min="1089" max="1089" width="11" bestFit="1" customWidth="1"/>
    <col min="1090" max="1099" width="12" bestFit="1" customWidth="1"/>
    <col min="1100" max="1100" width="11" bestFit="1" customWidth="1"/>
    <col min="1101" max="1110" width="12" bestFit="1" customWidth="1"/>
    <col min="1111" max="1111" width="11" bestFit="1" customWidth="1"/>
    <col min="1112" max="1112" width="12" bestFit="1" customWidth="1"/>
    <col min="1113" max="1113" width="11" bestFit="1" customWidth="1"/>
    <col min="1114" max="1147" width="12" bestFit="1" customWidth="1"/>
    <col min="1148" max="1148" width="10" bestFit="1" customWidth="1"/>
    <col min="1149" max="1158" width="12" bestFit="1" customWidth="1"/>
    <col min="1159" max="1159" width="11" bestFit="1" customWidth="1"/>
    <col min="1160" max="1160" width="12" bestFit="1" customWidth="1"/>
    <col min="1161" max="1161" width="11" bestFit="1" customWidth="1"/>
    <col min="1162" max="1167" width="12" bestFit="1" customWidth="1"/>
    <col min="1168" max="1168" width="11" bestFit="1" customWidth="1"/>
    <col min="1169" max="1172" width="12" bestFit="1" customWidth="1"/>
    <col min="1173" max="1173" width="11" bestFit="1" customWidth="1"/>
    <col min="1174" max="1175" width="12" bestFit="1" customWidth="1"/>
    <col min="1176" max="1176" width="11" bestFit="1" customWidth="1"/>
    <col min="1177" max="1178" width="12" bestFit="1" customWidth="1"/>
    <col min="1179" max="1179" width="11" bestFit="1" customWidth="1"/>
    <col min="1180" max="1193" width="12" bestFit="1" customWidth="1"/>
    <col min="1194" max="1194" width="11" bestFit="1" customWidth="1"/>
    <col min="1195" max="1195" width="12" bestFit="1" customWidth="1"/>
    <col min="1196" max="1196" width="11" bestFit="1" customWidth="1"/>
    <col min="1197" max="1211" width="12" bestFit="1" customWidth="1"/>
    <col min="1212" max="1213" width="11" bestFit="1" customWidth="1"/>
    <col min="1214" max="1229" width="12" bestFit="1" customWidth="1"/>
    <col min="1230" max="1230" width="11" bestFit="1" customWidth="1"/>
    <col min="1231" max="1239" width="12" bestFit="1" customWidth="1"/>
    <col min="1240" max="1240" width="11" bestFit="1" customWidth="1"/>
    <col min="1241" max="1247" width="12" bestFit="1" customWidth="1"/>
    <col min="1248" max="1248" width="11" bestFit="1" customWidth="1"/>
    <col min="1249" max="1249" width="12" bestFit="1" customWidth="1"/>
    <col min="1250" max="1250" width="11" bestFit="1" customWidth="1"/>
    <col min="1251" max="1257" width="12" bestFit="1" customWidth="1"/>
    <col min="1258" max="1258" width="10" bestFit="1" customWidth="1"/>
    <col min="1259" max="1261" width="12" bestFit="1" customWidth="1"/>
    <col min="1262" max="1262" width="10" bestFit="1" customWidth="1"/>
    <col min="1263" max="1266" width="12" bestFit="1" customWidth="1"/>
    <col min="1267" max="1267" width="11" bestFit="1" customWidth="1"/>
    <col min="1268" max="1269" width="12" bestFit="1" customWidth="1"/>
    <col min="1270" max="1270" width="11" bestFit="1" customWidth="1"/>
    <col min="1271" max="1278" width="12" bestFit="1" customWidth="1"/>
    <col min="1279" max="1279" width="11" bestFit="1" customWidth="1"/>
    <col min="1280" max="1282" width="12" bestFit="1" customWidth="1"/>
    <col min="1283" max="1283" width="11" bestFit="1" customWidth="1"/>
    <col min="1284" max="1293" width="12" bestFit="1" customWidth="1"/>
    <col min="1294" max="1294" width="11" bestFit="1" customWidth="1"/>
    <col min="1295" max="1297" width="12" bestFit="1" customWidth="1"/>
    <col min="1298" max="1298" width="10" bestFit="1" customWidth="1"/>
    <col min="1299" max="1312" width="12" bestFit="1" customWidth="1"/>
    <col min="1313" max="1313" width="11" bestFit="1" customWidth="1"/>
    <col min="1314" max="1324" width="12" bestFit="1" customWidth="1"/>
    <col min="1325" max="1328" width="11" bestFit="1" customWidth="1"/>
    <col min="1329" max="1329" width="9" bestFit="1" customWidth="1"/>
    <col min="1330" max="1334" width="12" bestFit="1" customWidth="1"/>
    <col min="1335" max="1335" width="11" bestFit="1" customWidth="1"/>
    <col min="1336" max="1341" width="12" bestFit="1" customWidth="1"/>
    <col min="1342" max="1342" width="11" bestFit="1" customWidth="1"/>
    <col min="1343" max="1345" width="12" bestFit="1" customWidth="1"/>
    <col min="1346" max="1346" width="11" bestFit="1" customWidth="1"/>
    <col min="1347" max="1358" width="12" bestFit="1" customWidth="1"/>
    <col min="1359" max="1359" width="11" bestFit="1" customWidth="1"/>
    <col min="1360" max="1364" width="12" bestFit="1" customWidth="1"/>
    <col min="1365" max="1366" width="11" bestFit="1" customWidth="1"/>
    <col min="1367" max="1373" width="12" bestFit="1" customWidth="1"/>
    <col min="1374" max="1374" width="11" bestFit="1" customWidth="1"/>
    <col min="1375" max="1382" width="12" bestFit="1" customWidth="1"/>
    <col min="1383" max="1383" width="11" bestFit="1" customWidth="1"/>
    <col min="1384" max="1393" width="12" bestFit="1" customWidth="1"/>
    <col min="1394" max="1394" width="11" bestFit="1" customWidth="1"/>
    <col min="1395" max="1412" width="12" bestFit="1" customWidth="1"/>
    <col min="1413" max="1413" width="11" bestFit="1" customWidth="1"/>
    <col min="1414" max="1428" width="12" bestFit="1" customWidth="1"/>
    <col min="1429" max="1429" width="11" bestFit="1" customWidth="1"/>
    <col min="1430" max="1437" width="12" bestFit="1" customWidth="1"/>
    <col min="1438" max="1438" width="11" bestFit="1" customWidth="1"/>
    <col min="1439" max="1469" width="12" bestFit="1" customWidth="1"/>
    <col min="1470" max="1470" width="11" bestFit="1" customWidth="1"/>
    <col min="1471" max="1475" width="12" bestFit="1" customWidth="1"/>
    <col min="1476" max="1476" width="11" bestFit="1" customWidth="1"/>
    <col min="1477" max="1491" width="12" bestFit="1" customWidth="1"/>
    <col min="1492" max="1492" width="11" bestFit="1" customWidth="1"/>
    <col min="1493" max="1497" width="12" bestFit="1" customWidth="1"/>
    <col min="1498" max="1498" width="11" bestFit="1" customWidth="1"/>
    <col min="1499" max="1504" width="12" bestFit="1" customWidth="1"/>
    <col min="1505" max="1505" width="11" bestFit="1" customWidth="1"/>
    <col min="1506" max="1510" width="12" bestFit="1" customWidth="1"/>
    <col min="1511" max="1511" width="10" bestFit="1" customWidth="1"/>
    <col min="1512" max="1518" width="12" bestFit="1" customWidth="1"/>
    <col min="1519" max="1519" width="11" bestFit="1" customWidth="1"/>
    <col min="1520" max="1531" width="12" bestFit="1" customWidth="1"/>
    <col min="1532" max="1532" width="11" bestFit="1" customWidth="1"/>
    <col min="1533" max="1544" width="12" bestFit="1" customWidth="1"/>
    <col min="1545" max="1545" width="11" bestFit="1" customWidth="1"/>
    <col min="1546" max="1547" width="12" bestFit="1" customWidth="1"/>
    <col min="1548" max="1548" width="11" bestFit="1" customWidth="1"/>
    <col min="1549" max="1556" width="12" bestFit="1" customWidth="1"/>
    <col min="1557" max="1557" width="11" bestFit="1" customWidth="1"/>
    <col min="1558" max="1558" width="12" bestFit="1" customWidth="1"/>
    <col min="1559" max="1559" width="11" bestFit="1" customWidth="1"/>
    <col min="1560" max="1581" width="12" bestFit="1" customWidth="1"/>
    <col min="1582" max="1582" width="11" bestFit="1" customWidth="1"/>
    <col min="1583" max="1588" width="12" bestFit="1" customWidth="1"/>
    <col min="1589" max="1589" width="11" bestFit="1" customWidth="1"/>
    <col min="1590" max="1603" width="12" bestFit="1" customWidth="1"/>
    <col min="1604" max="1604" width="11" bestFit="1" customWidth="1"/>
    <col min="1605" max="1605" width="12" bestFit="1" customWidth="1"/>
    <col min="1606" max="1606" width="10" bestFit="1" customWidth="1"/>
    <col min="1607" max="1635" width="12" bestFit="1" customWidth="1"/>
    <col min="1636" max="1636" width="11" bestFit="1" customWidth="1"/>
    <col min="1637" max="1639" width="12" bestFit="1" customWidth="1"/>
    <col min="1640" max="1640" width="11" bestFit="1" customWidth="1"/>
    <col min="1641" max="1641" width="12" bestFit="1" customWidth="1"/>
    <col min="1642" max="1642" width="11" bestFit="1" customWidth="1"/>
    <col min="1643" max="1648" width="12" bestFit="1" customWidth="1"/>
    <col min="1649" max="1649" width="11" bestFit="1" customWidth="1"/>
    <col min="1650" max="1679" width="12" bestFit="1" customWidth="1"/>
    <col min="1680" max="1680" width="11" bestFit="1" customWidth="1"/>
    <col min="1681" max="1708" width="12" bestFit="1" customWidth="1"/>
    <col min="1709" max="1709" width="11" bestFit="1" customWidth="1"/>
    <col min="1710" max="1724" width="12" bestFit="1" customWidth="1"/>
    <col min="1725" max="1725" width="11" bestFit="1" customWidth="1"/>
    <col min="1726" max="1731" width="12" bestFit="1" customWidth="1"/>
    <col min="1732" max="1732" width="10" bestFit="1" customWidth="1"/>
    <col min="1733" max="1733" width="11" bestFit="1" customWidth="1"/>
    <col min="1734" max="1756" width="12" bestFit="1" customWidth="1"/>
    <col min="1757" max="1757" width="11" bestFit="1" customWidth="1"/>
    <col min="1758" max="1758" width="12" bestFit="1" customWidth="1"/>
    <col min="1759" max="1759" width="9" bestFit="1" customWidth="1"/>
    <col min="1760" max="1761" width="12" bestFit="1" customWidth="1"/>
    <col min="1762" max="1762" width="11" bestFit="1" customWidth="1"/>
    <col min="1763" max="1769" width="12" bestFit="1" customWidth="1"/>
    <col min="1770" max="1770" width="11" bestFit="1" customWidth="1"/>
    <col min="1771" max="1774" width="12" bestFit="1" customWidth="1"/>
    <col min="1775" max="1775" width="11" bestFit="1" customWidth="1"/>
    <col min="1776" max="1790" width="12" bestFit="1" customWidth="1"/>
    <col min="1791" max="1791" width="11" bestFit="1" customWidth="1"/>
    <col min="1792" max="1811" width="12" bestFit="1" customWidth="1"/>
    <col min="1812" max="1812" width="11" bestFit="1" customWidth="1"/>
    <col min="1813" max="1819" width="12" bestFit="1" customWidth="1"/>
    <col min="1820" max="1821" width="11" bestFit="1" customWidth="1"/>
    <col min="1822" max="1822" width="10" bestFit="1" customWidth="1"/>
    <col min="1823" max="1844" width="12" bestFit="1" customWidth="1"/>
    <col min="1845" max="1845" width="11" bestFit="1" customWidth="1"/>
    <col min="1846" max="1856" width="12" bestFit="1" customWidth="1"/>
    <col min="1857" max="1857" width="11" bestFit="1" customWidth="1"/>
    <col min="1858" max="1863" width="12" bestFit="1" customWidth="1"/>
    <col min="1864" max="1864" width="11" bestFit="1" customWidth="1"/>
    <col min="1865" max="1873" width="12" bestFit="1" customWidth="1"/>
    <col min="1874" max="1874" width="11" bestFit="1" customWidth="1"/>
    <col min="1875" max="1875" width="12" bestFit="1" customWidth="1"/>
    <col min="1876" max="1876" width="11" bestFit="1" customWidth="1"/>
    <col min="1877" max="1884" width="12" bestFit="1" customWidth="1"/>
    <col min="1885" max="1885" width="10" bestFit="1" customWidth="1"/>
    <col min="1886" max="1898" width="12" bestFit="1" customWidth="1"/>
    <col min="1899" max="1899" width="11" bestFit="1" customWidth="1"/>
    <col min="1900" max="1903" width="12" bestFit="1" customWidth="1"/>
    <col min="1904" max="1904" width="11" bestFit="1" customWidth="1"/>
    <col min="1905" max="1920" width="12" bestFit="1" customWidth="1"/>
    <col min="1921" max="1921" width="11" bestFit="1" customWidth="1"/>
    <col min="1922" max="1927" width="12" bestFit="1" customWidth="1"/>
    <col min="1928" max="1928" width="11" bestFit="1" customWidth="1"/>
    <col min="1929" max="1944" width="12" bestFit="1" customWidth="1"/>
    <col min="1945" max="1945" width="10" bestFit="1" customWidth="1"/>
    <col min="1946" max="1946" width="11" bestFit="1" customWidth="1"/>
    <col min="1947" max="1949" width="12" bestFit="1" customWidth="1"/>
    <col min="1950" max="1950" width="11" bestFit="1" customWidth="1"/>
    <col min="1951" max="1951" width="12" bestFit="1" customWidth="1"/>
    <col min="1952" max="1952" width="11" bestFit="1" customWidth="1"/>
    <col min="1953" max="1956" width="12" bestFit="1" customWidth="1"/>
    <col min="1957" max="1957" width="11" bestFit="1" customWidth="1"/>
    <col min="1958" max="1967" width="12" bestFit="1" customWidth="1"/>
    <col min="1968" max="1968" width="11" bestFit="1" customWidth="1"/>
    <col min="1969" max="1989" width="12" bestFit="1" customWidth="1"/>
    <col min="1990" max="1991" width="11" bestFit="1" customWidth="1"/>
    <col min="1992" max="1993" width="12" bestFit="1" customWidth="1"/>
    <col min="1994" max="1994" width="9" bestFit="1" customWidth="1"/>
    <col min="1995" max="2036" width="12" bestFit="1" customWidth="1"/>
    <col min="2037" max="2037" width="11" bestFit="1" customWidth="1"/>
    <col min="2038" max="2045" width="12" bestFit="1" customWidth="1"/>
    <col min="2046" max="2046" width="11" bestFit="1" customWidth="1"/>
    <col min="2047" max="2056" width="12" bestFit="1" customWidth="1"/>
    <col min="2057" max="2057" width="11" bestFit="1" customWidth="1"/>
    <col min="2058" max="2058" width="10" bestFit="1" customWidth="1"/>
    <col min="2059" max="2064" width="12" bestFit="1" customWidth="1"/>
    <col min="2065" max="2066" width="11" bestFit="1" customWidth="1"/>
    <col min="2067" max="2073" width="12" bestFit="1" customWidth="1"/>
    <col min="2074" max="2074" width="11" bestFit="1" customWidth="1"/>
    <col min="2075" max="2075" width="12" bestFit="1" customWidth="1"/>
    <col min="2076" max="2076" width="11" bestFit="1" customWidth="1"/>
    <col min="2077" max="2099" width="12" bestFit="1" customWidth="1"/>
    <col min="2100" max="2100" width="11" bestFit="1" customWidth="1"/>
    <col min="2101" max="2122" width="12" bestFit="1" customWidth="1"/>
    <col min="2123" max="2123" width="11" bestFit="1" customWidth="1"/>
    <col min="2124" max="2130" width="12" bestFit="1" customWidth="1"/>
    <col min="2131" max="2131" width="11" bestFit="1" customWidth="1"/>
    <col min="2132" max="2135" width="12" bestFit="1" customWidth="1"/>
    <col min="2136" max="2136" width="11" bestFit="1" customWidth="1"/>
    <col min="2137" max="2145" width="12" bestFit="1" customWidth="1"/>
    <col min="2146" max="2146" width="11" bestFit="1" customWidth="1"/>
    <col min="2147" max="2153" width="12" bestFit="1" customWidth="1"/>
    <col min="2154" max="2155" width="11" bestFit="1" customWidth="1"/>
    <col min="2156" max="2161" width="12" bestFit="1" customWidth="1"/>
    <col min="2162" max="2162" width="11" bestFit="1" customWidth="1"/>
    <col min="2163" max="2164" width="12" bestFit="1" customWidth="1"/>
    <col min="2165" max="2165" width="11" bestFit="1" customWidth="1"/>
    <col min="2166" max="2172" width="12" bestFit="1" customWidth="1"/>
    <col min="2173" max="2173" width="11" bestFit="1" customWidth="1"/>
    <col min="2174" max="2184" width="12" bestFit="1" customWidth="1"/>
    <col min="2185" max="2185" width="11" bestFit="1" customWidth="1"/>
    <col min="2186" max="2186" width="12" bestFit="1" customWidth="1"/>
    <col min="2187" max="2187" width="11" bestFit="1" customWidth="1"/>
    <col min="2188" max="2240" width="12" bestFit="1" customWidth="1"/>
    <col min="2241" max="2241" width="11" bestFit="1" customWidth="1"/>
    <col min="2242" max="2242" width="12" bestFit="1" customWidth="1"/>
    <col min="2243" max="2243" width="11" bestFit="1" customWidth="1"/>
    <col min="2244" max="2244" width="12" bestFit="1" customWidth="1"/>
    <col min="2245" max="2245" width="11" bestFit="1" customWidth="1"/>
    <col min="2246" max="2247" width="12" bestFit="1" customWidth="1"/>
    <col min="2248" max="2248" width="11" bestFit="1" customWidth="1"/>
    <col min="2249" max="2255" width="12" bestFit="1" customWidth="1"/>
    <col min="2256" max="2256" width="11" bestFit="1" customWidth="1"/>
    <col min="2257" max="2261" width="12" bestFit="1" customWidth="1"/>
    <col min="2262" max="2262" width="11" bestFit="1" customWidth="1"/>
    <col min="2263" max="2291" width="12" bestFit="1" customWidth="1"/>
    <col min="2292" max="2292" width="11" bestFit="1" customWidth="1"/>
    <col min="2293" max="2301" width="12" bestFit="1" customWidth="1"/>
    <col min="2302" max="2302" width="11" bestFit="1" customWidth="1"/>
    <col min="2303" max="2312" width="12" bestFit="1" customWidth="1"/>
    <col min="2313" max="2313" width="11" bestFit="1" customWidth="1"/>
    <col min="2314" max="2323" width="12" bestFit="1" customWidth="1"/>
    <col min="2324" max="2324" width="11" bestFit="1" customWidth="1"/>
    <col min="2325" max="2327" width="12" bestFit="1" customWidth="1"/>
    <col min="2328" max="2329" width="11" bestFit="1" customWidth="1"/>
    <col min="2330" max="2330" width="12" bestFit="1" customWidth="1"/>
    <col min="2331" max="2331" width="11" bestFit="1" customWidth="1"/>
    <col min="2332" max="2339" width="12" bestFit="1" customWidth="1"/>
    <col min="2340" max="2340" width="10" bestFit="1" customWidth="1"/>
    <col min="2341" max="2346" width="12" bestFit="1" customWidth="1"/>
    <col min="2347" max="2347" width="10" bestFit="1" customWidth="1"/>
    <col min="2348" max="2348" width="11" bestFit="1" customWidth="1"/>
    <col min="2349" max="2366" width="12" bestFit="1" customWidth="1"/>
    <col min="2367" max="2367" width="11" bestFit="1" customWidth="1"/>
    <col min="2368" max="2396" width="12" bestFit="1" customWidth="1"/>
    <col min="2397" max="2397" width="11" bestFit="1" customWidth="1"/>
    <col min="2398" max="2399" width="12" bestFit="1" customWidth="1"/>
    <col min="2400" max="2401" width="11" bestFit="1" customWidth="1"/>
    <col min="2402" max="2402" width="12" bestFit="1" customWidth="1"/>
    <col min="2403" max="2403" width="11" bestFit="1" customWidth="1"/>
    <col min="2404" max="2409" width="12" bestFit="1" customWidth="1"/>
    <col min="2410" max="2410" width="11" bestFit="1" customWidth="1"/>
    <col min="2411" max="2419" width="12" bestFit="1" customWidth="1"/>
    <col min="2420" max="2420" width="11" bestFit="1" customWidth="1"/>
    <col min="2421" max="2440" width="12" bestFit="1" customWidth="1"/>
    <col min="2441" max="2441" width="11" bestFit="1" customWidth="1"/>
    <col min="2442" max="2466" width="12" bestFit="1" customWidth="1"/>
    <col min="2467" max="2467" width="11" bestFit="1" customWidth="1"/>
    <col min="2468" max="2472" width="12" bestFit="1" customWidth="1"/>
    <col min="2473" max="2473" width="11" bestFit="1" customWidth="1"/>
    <col min="2474" max="2491" width="12" bestFit="1" customWidth="1"/>
    <col min="2492" max="2492" width="11" bestFit="1" customWidth="1"/>
    <col min="2493" max="2506" width="12" bestFit="1" customWidth="1"/>
    <col min="2507" max="2507" width="11" bestFit="1" customWidth="1"/>
    <col min="2508" max="2512" width="12" bestFit="1" customWidth="1"/>
    <col min="2513" max="2513" width="11" bestFit="1" customWidth="1"/>
    <col min="2514" max="2515" width="12" bestFit="1" customWidth="1"/>
    <col min="2516" max="2516" width="10" bestFit="1" customWidth="1"/>
    <col min="2517" max="2583" width="12" bestFit="1" customWidth="1"/>
    <col min="2584" max="2584" width="11" bestFit="1" customWidth="1"/>
    <col min="2585" max="2585" width="12" bestFit="1" customWidth="1"/>
    <col min="2586" max="2587" width="11" bestFit="1" customWidth="1"/>
    <col min="2588" max="2599" width="12" bestFit="1" customWidth="1"/>
    <col min="2600" max="2600" width="11" bestFit="1" customWidth="1"/>
    <col min="2601" max="2607" width="12" bestFit="1" customWidth="1"/>
    <col min="2608" max="2608" width="11" bestFit="1" customWidth="1"/>
    <col min="2609" max="2616" width="12" bestFit="1" customWidth="1"/>
    <col min="2617" max="2617" width="11" bestFit="1" customWidth="1"/>
    <col min="2618" max="2643" width="12" bestFit="1" customWidth="1"/>
    <col min="2644" max="2645" width="11" bestFit="1" customWidth="1"/>
    <col min="2646" max="2650" width="12" bestFit="1" customWidth="1"/>
    <col min="2651" max="2652" width="11" bestFit="1" customWidth="1"/>
    <col min="2653" max="2653" width="12" bestFit="1" customWidth="1"/>
    <col min="2654" max="2654" width="11" bestFit="1" customWidth="1"/>
    <col min="2655" max="2661" width="12" bestFit="1" customWidth="1"/>
    <col min="2662" max="2662" width="11" bestFit="1" customWidth="1"/>
    <col min="2663" max="2663" width="12" bestFit="1" customWidth="1"/>
    <col min="2664" max="2665" width="11" bestFit="1" customWidth="1"/>
    <col min="2666" max="2677" width="12" bestFit="1" customWidth="1"/>
    <col min="2678" max="2678" width="11" bestFit="1" customWidth="1"/>
    <col min="2679" max="2687" width="12" bestFit="1" customWidth="1"/>
    <col min="2688" max="2688" width="11" bestFit="1" customWidth="1"/>
    <col min="2689" max="2691" width="12" bestFit="1" customWidth="1"/>
    <col min="2692" max="2692" width="11" bestFit="1" customWidth="1"/>
    <col min="2693" max="2694" width="12" bestFit="1" customWidth="1"/>
    <col min="2695" max="2695" width="11" bestFit="1" customWidth="1"/>
    <col min="2696" max="2701" width="12" bestFit="1" customWidth="1"/>
    <col min="2702" max="2702" width="11" bestFit="1" customWidth="1"/>
    <col min="2703" max="2705" width="12" bestFit="1" customWidth="1"/>
    <col min="2706" max="2706" width="11" bestFit="1" customWidth="1"/>
    <col min="2707" max="2719" width="12" bestFit="1" customWidth="1"/>
    <col min="2720" max="2720" width="11" bestFit="1" customWidth="1"/>
    <col min="2721" max="2729" width="12" bestFit="1" customWidth="1"/>
    <col min="2730" max="2730" width="10" bestFit="1" customWidth="1"/>
    <col min="2731" max="2734" width="12" bestFit="1" customWidth="1"/>
    <col min="2735" max="2735" width="11" bestFit="1" customWidth="1"/>
    <col min="2736" max="2753" width="12" bestFit="1" customWidth="1"/>
    <col min="2754" max="2754" width="11" bestFit="1" customWidth="1"/>
    <col min="2755" max="2756" width="12" bestFit="1" customWidth="1"/>
    <col min="2757" max="2757" width="11" bestFit="1" customWidth="1"/>
    <col min="2758" max="2774" width="12" bestFit="1" customWidth="1"/>
    <col min="2775" max="2775" width="11" bestFit="1" customWidth="1"/>
    <col min="2776" max="2777" width="12" bestFit="1" customWidth="1"/>
    <col min="2778" max="2778" width="11" bestFit="1" customWidth="1"/>
    <col min="2779" max="2781" width="12" bestFit="1" customWidth="1"/>
    <col min="2782" max="2782" width="10" bestFit="1" customWidth="1"/>
    <col min="2783" max="2789" width="12" bestFit="1" customWidth="1"/>
    <col min="2790" max="2790" width="11" bestFit="1" customWidth="1"/>
    <col min="2791" max="2805" width="12" bestFit="1" customWidth="1"/>
    <col min="2806" max="2806" width="10" bestFit="1" customWidth="1"/>
    <col min="2807" max="2816" width="12" bestFit="1" customWidth="1"/>
    <col min="2817" max="2817" width="11" bestFit="1" customWidth="1"/>
    <col min="2818" max="2853" width="12" bestFit="1" customWidth="1"/>
    <col min="2854" max="2854" width="10" bestFit="1" customWidth="1"/>
    <col min="2855" max="2858" width="12" bestFit="1" customWidth="1"/>
    <col min="2859" max="2859" width="11" bestFit="1" customWidth="1"/>
    <col min="2860" max="2860" width="12" bestFit="1" customWidth="1"/>
    <col min="2861" max="2861" width="9" bestFit="1" customWidth="1"/>
    <col min="2862" max="2879" width="12" bestFit="1" customWidth="1"/>
    <col min="2880" max="2881" width="11" bestFit="1" customWidth="1"/>
    <col min="2882" max="2882" width="10" bestFit="1" customWidth="1"/>
    <col min="2883" max="2902" width="12" bestFit="1" customWidth="1"/>
    <col min="2903" max="2904" width="11" bestFit="1" customWidth="1"/>
    <col min="2905" max="2905" width="12" bestFit="1" customWidth="1"/>
    <col min="2906" max="2906" width="11" bestFit="1" customWidth="1"/>
    <col min="2907" max="2908" width="12" bestFit="1" customWidth="1"/>
    <col min="2909" max="2909" width="11" bestFit="1" customWidth="1"/>
    <col min="2910" max="2927" width="12" bestFit="1" customWidth="1"/>
    <col min="2928" max="2928" width="11" bestFit="1" customWidth="1"/>
    <col min="2929" max="2946" width="12" bestFit="1" customWidth="1"/>
    <col min="2947" max="2947" width="11" bestFit="1" customWidth="1"/>
    <col min="2948" max="2955" width="12" bestFit="1" customWidth="1"/>
    <col min="2956" max="2956" width="11" bestFit="1" customWidth="1"/>
    <col min="2957" max="2984" width="12" bestFit="1" customWidth="1"/>
    <col min="2985" max="2985" width="11" bestFit="1" customWidth="1"/>
    <col min="2986" max="2994" width="12" bestFit="1" customWidth="1"/>
    <col min="2995" max="2995" width="11" bestFit="1" customWidth="1"/>
    <col min="2996" max="3027" width="12" bestFit="1" customWidth="1"/>
    <col min="3028" max="3028" width="11" bestFit="1" customWidth="1"/>
    <col min="3029" max="3031" width="12" bestFit="1" customWidth="1"/>
    <col min="3032" max="3032" width="10" bestFit="1" customWidth="1"/>
    <col min="3033" max="3033" width="12" bestFit="1" customWidth="1"/>
    <col min="3034" max="3034" width="11" bestFit="1" customWidth="1"/>
    <col min="3035" max="3036" width="12" bestFit="1" customWidth="1"/>
    <col min="3037" max="3037" width="11" bestFit="1" customWidth="1"/>
    <col min="3038" max="3052" width="12" bestFit="1" customWidth="1"/>
    <col min="3053" max="3053" width="11" bestFit="1" customWidth="1"/>
    <col min="3054" max="3062" width="12" bestFit="1" customWidth="1"/>
    <col min="3063" max="3063" width="11" bestFit="1" customWidth="1"/>
    <col min="3064" max="3064" width="12" bestFit="1" customWidth="1"/>
    <col min="3065" max="3065" width="11" bestFit="1" customWidth="1"/>
    <col min="3066" max="3070" width="12" bestFit="1" customWidth="1"/>
    <col min="3071" max="3071" width="11" bestFit="1" customWidth="1"/>
    <col min="3072" max="3077" width="12" bestFit="1" customWidth="1"/>
    <col min="3078" max="3078" width="11" bestFit="1" customWidth="1"/>
    <col min="3079" max="3086" width="12" bestFit="1" customWidth="1"/>
    <col min="3087" max="3087" width="11" bestFit="1" customWidth="1"/>
    <col min="3088" max="3107" width="12" bestFit="1" customWidth="1"/>
    <col min="3108" max="3108" width="11" bestFit="1" customWidth="1"/>
    <col min="3109" max="3120" width="12" bestFit="1" customWidth="1"/>
    <col min="3121" max="3121" width="11" bestFit="1" customWidth="1"/>
    <col min="3122" max="3137" width="12" bestFit="1" customWidth="1"/>
    <col min="3138" max="3138" width="11" bestFit="1" customWidth="1"/>
    <col min="3139" max="3144" width="12" bestFit="1" customWidth="1"/>
    <col min="3145" max="3145" width="11" bestFit="1" customWidth="1"/>
    <col min="3146" max="3146" width="12" bestFit="1" customWidth="1"/>
    <col min="3147" max="3148" width="11" bestFit="1" customWidth="1"/>
    <col min="3149" max="3178" width="12" bestFit="1" customWidth="1"/>
    <col min="3179" max="3180" width="11" bestFit="1" customWidth="1"/>
    <col min="3181" max="3182" width="12" bestFit="1" customWidth="1"/>
    <col min="3183" max="3183" width="10" bestFit="1" customWidth="1"/>
    <col min="3184" max="3203" width="12" bestFit="1" customWidth="1"/>
    <col min="3204" max="3204" width="11" bestFit="1" customWidth="1"/>
    <col min="3205" max="3218" width="12" bestFit="1" customWidth="1"/>
    <col min="3219" max="3219" width="11" bestFit="1" customWidth="1"/>
    <col min="3220" max="3230" width="12" bestFit="1" customWidth="1"/>
    <col min="3231" max="3231" width="11" bestFit="1" customWidth="1"/>
    <col min="3232" max="3245" width="12" bestFit="1" customWidth="1"/>
    <col min="3246" max="3246" width="11" bestFit="1" customWidth="1"/>
    <col min="3247" max="3260" width="12" bestFit="1" customWidth="1"/>
    <col min="3261" max="3261" width="11" bestFit="1" customWidth="1"/>
    <col min="3262" max="3264" width="12" bestFit="1" customWidth="1"/>
    <col min="3265" max="3265" width="10" bestFit="1" customWidth="1"/>
    <col min="3266" max="3267" width="12" bestFit="1" customWidth="1"/>
    <col min="3268" max="3268" width="11" bestFit="1" customWidth="1"/>
    <col min="3269" max="3297" width="12" bestFit="1" customWidth="1"/>
    <col min="3298" max="3298" width="11" bestFit="1" customWidth="1"/>
    <col min="3299" max="3301" width="12" bestFit="1" customWidth="1"/>
    <col min="3302" max="3302" width="11" bestFit="1" customWidth="1"/>
    <col min="3303" max="3306" width="12" bestFit="1" customWidth="1"/>
    <col min="3307" max="3307" width="11" bestFit="1" customWidth="1"/>
    <col min="3308" max="3308" width="12" bestFit="1" customWidth="1"/>
    <col min="3309" max="3309" width="11" bestFit="1" customWidth="1"/>
    <col min="3310" max="3336" width="12" bestFit="1" customWidth="1"/>
    <col min="3337" max="3337" width="11" bestFit="1" customWidth="1"/>
    <col min="3338" max="3338" width="12" bestFit="1" customWidth="1"/>
    <col min="3339" max="3340" width="11" bestFit="1" customWidth="1"/>
    <col min="3341" max="3355" width="12" bestFit="1" customWidth="1"/>
    <col min="3356" max="3356" width="11" bestFit="1" customWidth="1"/>
    <col min="3357" max="3359" width="12" bestFit="1" customWidth="1"/>
    <col min="3360" max="3361" width="11" bestFit="1" customWidth="1"/>
    <col min="3362" max="3370" width="12" bestFit="1" customWidth="1"/>
    <col min="3371" max="3371" width="10" bestFit="1" customWidth="1"/>
    <col min="3372" max="3372" width="12" bestFit="1" customWidth="1"/>
    <col min="3373" max="3373" width="11" bestFit="1" customWidth="1"/>
    <col min="3374" max="3388" width="12" bestFit="1" customWidth="1"/>
    <col min="3389" max="3389" width="11" bestFit="1" customWidth="1"/>
    <col min="3390" max="3404" width="12" bestFit="1" customWidth="1"/>
    <col min="3405" max="3405" width="11" bestFit="1" customWidth="1"/>
    <col min="3406" max="3416" width="12" bestFit="1" customWidth="1"/>
    <col min="3417" max="3417" width="11" bestFit="1" customWidth="1"/>
    <col min="3418" max="3420" width="12" bestFit="1" customWidth="1"/>
    <col min="3421" max="3421" width="11" bestFit="1" customWidth="1"/>
    <col min="3422" max="3424" width="12" bestFit="1" customWidth="1"/>
    <col min="3425" max="3425" width="11" bestFit="1" customWidth="1"/>
    <col min="3426" max="3441" width="12" bestFit="1" customWidth="1"/>
    <col min="3442" max="3442" width="10" bestFit="1" customWidth="1"/>
    <col min="3443" max="3444" width="12" bestFit="1" customWidth="1"/>
    <col min="3445" max="3445" width="11" bestFit="1" customWidth="1"/>
    <col min="3446" max="3447" width="12" bestFit="1" customWidth="1"/>
    <col min="3448" max="3448" width="11" bestFit="1" customWidth="1"/>
    <col min="3449" max="3452" width="12" bestFit="1" customWidth="1"/>
    <col min="3453" max="3453" width="11" bestFit="1" customWidth="1"/>
    <col min="3454" max="3463" width="12" bestFit="1" customWidth="1"/>
    <col min="3464" max="3464" width="10" bestFit="1" customWidth="1"/>
    <col min="3465" max="3467" width="12" bestFit="1" customWidth="1"/>
    <col min="3468" max="3468" width="10" bestFit="1" customWidth="1"/>
    <col min="3469" max="3477" width="12" bestFit="1" customWidth="1"/>
    <col min="3478" max="3478" width="11" bestFit="1" customWidth="1"/>
    <col min="3479" max="3479" width="12" bestFit="1" customWidth="1"/>
    <col min="3480" max="3480" width="11" bestFit="1" customWidth="1"/>
    <col min="3481" max="3483" width="12" bestFit="1" customWidth="1"/>
    <col min="3484" max="3484" width="11" bestFit="1" customWidth="1"/>
    <col min="3485" max="3493" width="12" bestFit="1" customWidth="1"/>
    <col min="3494" max="3494" width="11" bestFit="1" customWidth="1"/>
    <col min="3495" max="3518" width="12" bestFit="1" customWidth="1"/>
    <col min="3519" max="3519" width="11" bestFit="1" customWidth="1"/>
    <col min="3520" max="3549" width="12" bestFit="1" customWidth="1"/>
    <col min="3550" max="3550" width="11" bestFit="1" customWidth="1"/>
    <col min="3551" max="3567" width="12" bestFit="1" customWidth="1"/>
    <col min="3568" max="3568" width="9" bestFit="1" customWidth="1"/>
    <col min="3569" max="3569" width="12" bestFit="1" customWidth="1"/>
    <col min="3570" max="3570" width="10" bestFit="1" customWidth="1"/>
    <col min="3571" max="3590" width="12" bestFit="1" customWidth="1"/>
    <col min="3591" max="3591" width="11" bestFit="1" customWidth="1"/>
    <col min="3592" max="3597" width="12" bestFit="1" customWidth="1"/>
    <col min="3598" max="3598" width="11" bestFit="1" customWidth="1"/>
    <col min="3599" max="3607" width="12" bestFit="1" customWidth="1"/>
    <col min="3608" max="3609" width="11" bestFit="1" customWidth="1"/>
    <col min="3610" max="3611" width="12" bestFit="1" customWidth="1"/>
    <col min="3612" max="3612" width="11" bestFit="1" customWidth="1"/>
    <col min="3613" max="3617" width="12" bestFit="1" customWidth="1"/>
    <col min="3618" max="3618" width="11" bestFit="1" customWidth="1"/>
    <col min="3619" max="3630" width="12" bestFit="1" customWidth="1"/>
    <col min="3631" max="3631" width="11" bestFit="1" customWidth="1"/>
    <col min="3632" max="3650" width="12" bestFit="1" customWidth="1"/>
    <col min="3651" max="3651" width="11" bestFit="1" customWidth="1"/>
    <col min="3652" max="3661" width="12" bestFit="1" customWidth="1"/>
    <col min="3662" max="3662" width="11" bestFit="1" customWidth="1"/>
    <col min="3663" max="3672" width="12" bestFit="1" customWidth="1"/>
    <col min="3673" max="3673" width="11" bestFit="1" customWidth="1"/>
    <col min="3674" max="3685" width="12" bestFit="1" customWidth="1"/>
    <col min="3686" max="3686" width="11" bestFit="1" customWidth="1"/>
    <col min="3687" max="3689" width="12" bestFit="1" customWidth="1"/>
    <col min="3690" max="3690" width="11" bestFit="1" customWidth="1"/>
    <col min="3691" max="3698" width="12" bestFit="1" customWidth="1"/>
    <col min="3699" max="3699" width="11" bestFit="1" customWidth="1"/>
    <col min="3700" max="3709" width="12" bestFit="1" customWidth="1"/>
    <col min="3710" max="3710" width="10" bestFit="1" customWidth="1"/>
    <col min="3711" max="3715" width="12" bestFit="1" customWidth="1"/>
    <col min="3716" max="3716" width="11" bestFit="1" customWidth="1"/>
    <col min="3717" max="3720" width="12" bestFit="1" customWidth="1"/>
    <col min="3721" max="3721" width="11" bestFit="1" customWidth="1"/>
    <col min="3722" max="3727" width="12" bestFit="1" customWidth="1"/>
    <col min="3728" max="3728" width="11" bestFit="1" customWidth="1"/>
    <col min="3729" max="3744" width="12" bestFit="1" customWidth="1"/>
    <col min="3745" max="3745" width="11" bestFit="1" customWidth="1"/>
    <col min="3746" max="3746" width="12" bestFit="1" customWidth="1"/>
    <col min="3747" max="3747" width="11" bestFit="1" customWidth="1"/>
    <col min="3748" max="3751" width="12" bestFit="1" customWidth="1"/>
    <col min="3752" max="3752" width="11" bestFit="1" customWidth="1"/>
    <col min="3753" max="3769" width="12" bestFit="1" customWidth="1"/>
    <col min="3770" max="3770" width="11" bestFit="1" customWidth="1"/>
    <col min="3771" max="3774" width="12" bestFit="1" customWidth="1"/>
    <col min="3775" max="3775" width="11" bestFit="1" customWidth="1"/>
    <col min="3776" max="3785" width="12" bestFit="1" customWidth="1"/>
    <col min="3786" max="3787" width="11" bestFit="1" customWidth="1"/>
    <col min="3788" max="3794" width="12" bestFit="1" customWidth="1"/>
    <col min="3795" max="3795" width="11" bestFit="1" customWidth="1"/>
    <col min="3796" max="3805" width="12" bestFit="1" customWidth="1"/>
    <col min="3806" max="3806" width="11" bestFit="1" customWidth="1"/>
    <col min="3807" max="3813" width="12" bestFit="1" customWidth="1"/>
    <col min="3814" max="3814" width="11" bestFit="1" customWidth="1"/>
    <col min="3815" max="3816" width="12" bestFit="1" customWidth="1"/>
    <col min="3817" max="3817" width="11" bestFit="1" customWidth="1"/>
    <col min="3818" max="3824" width="12" bestFit="1" customWidth="1"/>
    <col min="3825" max="3825" width="11" bestFit="1" customWidth="1"/>
    <col min="3826" max="3847" width="12" bestFit="1" customWidth="1"/>
    <col min="3848" max="3848" width="11" bestFit="1" customWidth="1"/>
    <col min="3849" max="3854" width="12" bestFit="1" customWidth="1"/>
    <col min="3855" max="3855" width="11" bestFit="1" customWidth="1"/>
    <col min="3856" max="3865" width="12" bestFit="1" customWidth="1"/>
    <col min="3866" max="3866" width="11" bestFit="1" customWidth="1"/>
    <col min="3867" max="3876" width="12" bestFit="1" customWidth="1"/>
    <col min="3877" max="3877" width="11" bestFit="1" customWidth="1"/>
    <col min="3878" max="3884" width="12" bestFit="1" customWidth="1"/>
    <col min="3885" max="3885" width="11" bestFit="1" customWidth="1"/>
    <col min="3886" max="3890" width="12" bestFit="1" customWidth="1"/>
    <col min="3891" max="3891" width="11" bestFit="1" customWidth="1"/>
    <col min="3892" max="3905" width="12" bestFit="1" customWidth="1"/>
    <col min="3906" max="3906" width="11" bestFit="1" customWidth="1"/>
    <col min="3907" max="3912" width="12" bestFit="1" customWidth="1"/>
    <col min="3913" max="3913" width="11" bestFit="1" customWidth="1"/>
    <col min="3914" max="3950" width="12" bestFit="1" customWidth="1"/>
    <col min="3951" max="3951" width="11" bestFit="1" customWidth="1"/>
    <col min="3952" max="3973" width="12" bestFit="1" customWidth="1"/>
    <col min="3974" max="3974" width="11" bestFit="1" customWidth="1"/>
    <col min="3975" max="3978" width="12" bestFit="1" customWidth="1"/>
    <col min="3979" max="3979" width="11" bestFit="1" customWidth="1"/>
    <col min="3980" max="3985" width="12" bestFit="1" customWidth="1"/>
    <col min="3986" max="3986" width="11" bestFit="1" customWidth="1"/>
    <col min="3987" max="3989" width="12" bestFit="1" customWidth="1"/>
    <col min="3990" max="3990" width="11" bestFit="1" customWidth="1"/>
    <col min="3991" max="3999" width="12" bestFit="1" customWidth="1"/>
    <col min="4000" max="4000" width="11" bestFit="1" customWidth="1"/>
    <col min="4001" max="4002" width="12" bestFit="1" customWidth="1"/>
    <col min="4003" max="4003" width="11" bestFit="1" customWidth="1"/>
    <col min="4004" max="4016" width="12" bestFit="1" customWidth="1"/>
    <col min="4017" max="4017" width="11" bestFit="1" customWidth="1"/>
    <col min="4018" max="4022" width="12" bestFit="1" customWidth="1"/>
    <col min="4023" max="4023" width="11" bestFit="1" customWidth="1"/>
    <col min="4024" max="4026" width="12" bestFit="1" customWidth="1"/>
    <col min="4027" max="4027" width="11" bestFit="1" customWidth="1"/>
    <col min="4028" max="4049" width="12" bestFit="1" customWidth="1"/>
    <col min="4050" max="4050" width="10" bestFit="1" customWidth="1"/>
    <col min="4051" max="4058" width="12" bestFit="1" customWidth="1"/>
    <col min="4059" max="4059" width="11" bestFit="1" customWidth="1"/>
    <col min="4060" max="4080" width="12" bestFit="1" customWidth="1"/>
    <col min="4081" max="4081" width="11" bestFit="1" customWidth="1"/>
    <col min="4082" max="4113" width="12" bestFit="1" customWidth="1"/>
    <col min="4114" max="4114" width="11" bestFit="1" customWidth="1"/>
    <col min="4115" max="4121" width="12" bestFit="1" customWidth="1"/>
    <col min="4122" max="4122" width="11" bestFit="1" customWidth="1"/>
    <col min="4123" max="4138" width="12" bestFit="1" customWidth="1"/>
    <col min="4139" max="4139" width="11" bestFit="1" customWidth="1"/>
    <col min="4140" max="4141" width="12" bestFit="1" customWidth="1"/>
    <col min="4142" max="4142" width="11" bestFit="1" customWidth="1"/>
    <col min="4143" max="4143" width="12" bestFit="1" customWidth="1"/>
    <col min="4144" max="4144" width="11" bestFit="1" customWidth="1"/>
    <col min="4145" max="4147" width="12" bestFit="1" customWidth="1"/>
    <col min="4148" max="4148" width="11" bestFit="1" customWidth="1"/>
    <col min="4149" max="4161" width="12" bestFit="1" customWidth="1"/>
    <col min="4162" max="4162" width="10" bestFit="1" customWidth="1"/>
    <col min="4163" max="4168" width="12" bestFit="1" customWidth="1"/>
    <col min="4169" max="4169" width="11" bestFit="1" customWidth="1"/>
    <col min="4170" max="4178" width="12" bestFit="1" customWidth="1"/>
    <col min="4179" max="4179" width="11" bestFit="1" customWidth="1"/>
    <col min="4180" max="4181" width="12" bestFit="1" customWidth="1"/>
    <col min="4182" max="4182" width="11" bestFit="1" customWidth="1"/>
    <col min="4183" max="4193" width="12" bestFit="1" customWidth="1"/>
    <col min="4194" max="4194" width="11" bestFit="1" customWidth="1"/>
    <col min="4195" max="4195" width="12" bestFit="1" customWidth="1"/>
    <col min="4196" max="4196" width="11" bestFit="1" customWidth="1"/>
    <col min="4197" max="4197" width="12" bestFit="1" customWidth="1"/>
    <col min="4198" max="4198" width="11" bestFit="1" customWidth="1"/>
    <col min="4199" max="4204" width="12" bestFit="1" customWidth="1"/>
    <col min="4205" max="4205" width="11" bestFit="1" customWidth="1"/>
    <col min="4206" max="4207" width="12" bestFit="1" customWidth="1"/>
    <col min="4208" max="4208" width="11" bestFit="1" customWidth="1"/>
    <col min="4209" max="4215" width="12" bestFit="1" customWidth="1"/>
    <col min="4216" max="4216" width="11" bestFit="1" customWidth="1"/>
    <col min="4217" max="4237" width="12" bestFit="1" customWidth="1"/>
    <col min="4238" max="4238" width="11" bestFit="1" customWidth="1"/>
    <col min="4239" max="4258" width="12" bestFit="1" customWidth="1"/>
    <col min="4259" max="4259" width="11" bestFit="1" customWidth="1"/>
    <col min="4260" max="4263" width="12" bestFit="1" customWidth="1"/>
    <col min="4264" max="4264" width="11" bestFit="1" customWidth="1"/>
    <col min="4265" max="4268" width="12" bestFit="1" customWidth="1"/>
    <col min="4269" max="4269" width="11" bestFit="1" customWidth="1"/>
    <col min="4270" max="4272" width="12" bestFit="1" customWidth="1"/>
    <col min="4273" max="4273" width="11" bestFit="1" customWidth="1"/>
    <col min="4274" max="4279" width="12" bestFit="1" customWidth="1"/>
    <col min="4280" max="4280" width="11" bestFit="1" customWidth="1"/>
    <col min="4281" max="4281" width="10" bestFit="1" customWidth="1"/>
    <col min="4282" max="4287" width="12" bestFit="1" customWidth="1"/>
    <col min="4288" max="4288" width="11" bestFit="1" customWidth="1"/>
    <col min="4289" max="4289" width="12" bestFit="1" customWidth="1"/>
    <col min="4290" max="4290" width="11" bestFit="1" customWidth="1"/>
    <col min="4291" max="4308" width="12" bestFit="1" customWidth="1"/>
    <col min="4309" max="4309" width="11" bestFit="1" customWidth="1"/>
    <col min="4310" max="4334" width="12" bestFit="1" customWidth="1"/>
    <col min="4335" max="4335" width="11" bestFit="1" customWidth="1"/>
    <col min="4336" max="4362" width="12" bestFit="1" customWidth="1"/>
    <col min="4363" max="4363" width="11" bestFit="1" customWidth="1"/>
    <col min="4364" max="4369" width="12" bestFit="1" customWidth="1"/>
    <col min="4370" max="4370" width="11" bestFit="1" customWidth="1"/>
    <col min="4371" max="4397" width="12" bestFit="1" customWidth="1"/>
    <col min="4398" max="4398" width="10" bestFit="1" customWidth="1"/>
    <col min="4399" max="4421" width="12" bestFit="1" customWidth="1"/>
    <col min="4422" max="4422" width="11" bestFit="1" customWidth="1"/>
    <col min="4423" max="4424" width="12" bestFit="1" customWidth="1"/>
    <col min="4425" max="4425" width="11" bestFit="1" customWidth="1"/>
    <col min="4426" max="4429" width="12" bestFit="1" customWidth="1"/>
    <col min="4430" max="4430" width="11" bestFit="1" customWidth="1"/>
    <col min="4431" max="4436" width="12" bestFit="1" customWidth="1"/>
    <col min="4437" max="4437" width="11" bestFit="1" customWidth="1"/>
    <col min="4438" max="4441" width="12" bestFit="1" customWidth="1"/>
    <col min="4442" max="4444" width="11" bestFit="1" customWidth="1"/>
    <col min="4445" max="4451" width="12" bestFit="1" customWidth="1"/>
    <col min="4452" max="4452" width="11" bestFit="1" customWidth="1"/>
    <col min="4453" max="4487" width="12" bestFit="1" customWidth="1"/>
    <col min="4488" max="4488" width="11" bestFit="1" customWidth="1"/>
    <col min="4489" max="4502" width="12" bestFit="1" customWidth="1"/>
    <col min="4503" max="4503" width="11" bestFit="1" customWidth="1"/>
    <col min="4504" max="4516" width="12" bestFit="1" customWidth="1"/>
    <col min="4517" max="4517" width="11" bestFit="1" customWidth="1"/>
    <col min="4518" max="4518" width="12" bestFit="1" customWidth="1"/>
    <col min="4519" max="4519" width="11" bestFit="1" customWidth="1"/>
    <col min="4520" max="4524" width="12" bestFit="1" customWidth="1"/>
    <col min="4525" max="4525" width="11" bestFit="1" customWidth="1"/>
    <col min="4526" max="4526" width="12" bestFit="1" customWidth="1"/>
    <col min="4527" max="4527" width="11" bestFit="1" customWidth="1"/>
    <col min="4528" max="4535" width="12" bestFit="1" customWidth="1"/>
    <col min="4536" max="4536" width="11" bestFit="1" customWidth="1"/>
    <col min="4537" max="4539" width="12" bestFit="1" customWidth="1"/>
    <col min="4540" max="4540" width="11" bestFit="1" customWidth="1"/>
    <col min="4541" max="4541" width="12" bestFit="1" customWidth="1"/>
    <col min="4542" max="4543" width="11" bestFit="1" customWidth="1"/>
    <col min="4544" max="4564" width="12" bestFit="1" customWidth="1"/>
    <col min="4565" max="4565" width="11" bestFit="1" customWidth="1"/>
    <col min="4566" max="4571" width="12" bestFit="1" customWidth="1"/>
    <col min="4572" max="4573" width="11" bestFit="1" customWidth="1"/>
    <col min="4574" max="4588" width="12" bestFit="1" customWidth="1"/>
    <col min="4589" max="4589" width="11" bestFit="1" customWidth="1"/>
    <col min="4590" max="4596" width="12" bestFit="1" customWidth="1"/>
    <col min="4597" max="4597" width="7.140625" bestFit="1" customWidth="1"/>
    <col min="4598" max="4598" width="11.7109375" bestFit="1" customWidth="1"/>
  </cols>
  <sheetData>
    <row r="3" spans="1:2" x14ac:dyDescent="0.2">
      <c r="A3" s="7" t="s">
        <v>723</v>
      </c>
      <c r="B3" t="s">
        <v>726</v>
      </c>
    </row>
    <row r="4" spans="1:2" x14ac:dyDescent="0.2">
      <c r="A4" s="8" t="s">
        <v>347</v>
      </c>
      <c r="B4" s="13">
        <v>65185679.200000003</v>
      </c>
    </row>
    <row r="5" spans="1:2" x14ac:dyDescent="0.2">
      <c r="A5" s="8" t="s">
        <v>378</v>
      </c>
      <c r="B5" s="13">
        <v>63624767.500000007</v>
      </c>
    </row>
    <row r="6" spans="1:2" x14ac:dyDescent="0.2">
      <c r="A6" s="8" t="s">
        <v>344</v>
      </c>
      <c r="B6" s="13">
        <v>39801273</v>
      </c>
    </row>
    <row r="7" spans="1:2" x14ac:dyDescent="0.2">
      <c r="A7" s="8" t="s">
        <v>399</v>
      </c>
      <c r="B7" s="13">
        <v>26685957</v>
      </c>
    </row>
    <row r="8" spans="1:2" x14ac:dyDescent="0.2">
      <c r="A8" s="8" t="s">
        <v>342</v>
      </c>
      <c r="B8" s="13">
        <v>19200274</v>
      </c>
    </row>
    <row r="9" spans="1:2" x14ac:dyDescent="0.2">
      <c r="A9" s="8" t="s">
        <v>397</v>
      </c>
      <c r="B9" s="13">
        <v>15436783</v>
      </c>
    </row>
    <row r="10" spans="1:2" x14ac:dyDescent="0.2">
      <c r="A10" s="8" t="s">
        <v>405</v>
      </c>
      <c r="B10" s="13">
        <v>11580568</v>
      </c>
    </row>
    <row r="11" spans="1:2" x14ac:dyDescent="0.2">
      <c r="A11" s="8" t="s">
        <v>343</v>
      </c>
      <c r="B11" s="13">
        <v>10515593.9</v>
      </c>
    </row>
    <row r="12" spans="1:2" x14ac:dyDescent="0.2">
      <c r="A12" s="8" t="s">
        <v>377</v>
      </c>
      <c r="B12" s="13">
        <v>9446397.8999999985</v>
      </c>
    </row>
    <row r="13" spans="1:2" x14ac:dyDescent="0.2">
      <c r="A13" s="8" t="s">
        <v>370</v>
      </c>
      <c r="B13" s="13">
        <v>9379922</v>
      </c>
    </row>
    <row r="14" spans="1:2" x14ac:dyDescent="0.2">
      <c r="A14" s="8" t="s">
        <v>355</v>
      </c>
      <c r="B14" s="13">
        <v>9249805</v>
      </c>
    </row>
    <row r="15" spans="1:2" x14ac:dyDescent="0.2">
      <c r="A15" s="8" t="s">
        <v>363</v>
      </c>
      <c r="B15" s="13">
        <v>8429459</v>
      </c>
    </row>
    <row r="16" spans="1:2" x14ac:dyDescent="0.2">
      <c r="A16" s="8" t="s">
        <v>360</v>
      </c>
      <c r="B16" s="13">
        <v>8079666</v>
      </c>
    </row>
    <row r="17" spans="1:2" x14ac:dyDescent="0.2">
      <c r="A17" s="8" t="s">
        <v>353</v>
      </c>
      <c r="B17" s="13">
        <v>7792651.0999999996</v>
      </c>
    </row>
    <row r="18" spans="1:2" x14ac:dyDescent="0.2">
      <c r="A18" s="8" t="s">
        <v>366</v>
      </c>
      <c r="B18" s="13">
        <v>7562883</v>
      </c>
    </row>
    <row r="19" spans="1:2" x14ac:dyDescent="0.2">
      <c r="A19" s="8" t="s">
        <v>724</v>
      </c>
      <c r="B19">
        <v>311971679.60000002</v>
      </c>
    </row>
    <row r="26" spans="1:2" x14ac:dyDescent="0.2">
      <c r="A26" s="7" t="s">
        <v>723</v>
      </c>
      <c r="B26" t="s">
        <v>727</v>
      </c>
    </row>
    <row r="27" spans="1:2" x14ac:dyDescent="0.2">
      <c r="A27" s="8" t="s">
        <v>412</v>
      </c>
      <c r="B27" s="15">
        <v>598488393.01999986</v>
      </c>
    </row>
    <row r="28" spans="1:2" x14ac:dyDescent="0.2">
      <c r="A28" s="8" t="s">
        <v>419</v>
      </c>
      <c r="B28" s="15">
        <v>1387193893.8900001</v>
      </c>
    </row>
    <row r="29" spans="1:2" x14ac:dyDescent="0.2">
      <c r="A29" s="8" t="s">
        <v>424</v>
      </c>
      <c r="B29" s="15">
        <v>461765814.51000017</v>
      </c>
    </row>
    <row r="30" spans="1:2" x14ac:dyDescent="0.2">
      <c r="A30" s="8" t="s">
        <v>437</v>
      </c>
      <c r="B30" s="15">
        <v>3962457990.9399986</v>
      </c>
    </row>
    <row r="31" spans="1:2" x14ac:dyDescent="0.2">
      <c r="A31" s="8" t="s">
        <v>439</v>
      </c>
      <c r="B31" s="15">
        <v>8306309411.9799995</v>
      </c>
    </row>
    <row r="32" spans="1:2" x14ac:dyDescent="0.2">
      <c r="A32" s="8" t="s">
        <v>441</v>
      </c>
      <c r="B32" s="15">
        <v>1524557867.0099998</v>
      </c>
    </row>
    <row r="33" spans="1:2" x14ac:dyDescent="0.2">
      <c r="A33" s="8" t="s">
        <v>444</v>
      </c>
      <c r="B33" s="15">
        <v>589446267.10000014</v>
      </c>
    </row>
    <row r="34" spans="1:2" x14ac:dyDescent="0.2">
      <c r="A34" s="8" t="s">
        <v>445</v>
      </c>
      <c r="B34" s="15">
        <v>1318070506.3999996</v>
      </c>
    </row>
    <row r="35" spans="1:2" x14ac:dyDescent="0.2">
      <c r="A35" s="8" t="s">
        <v>447</v>
      </c>
      <c r="B35" s="15">
        <v>2080689867.1200004</v>
      </c>
    </row>
    <row r="36" spans="1:2" x14ac:dyDescent="0.2">
      <c r="A36" s="8" t="s">
        <v>448</v>
      </c>
      <c r="B36" s="15">
        <v>2093294645.53</v>
      </c>
    </row>
    <row r="37" spans="1:2" x14ac:dyDescent="0.2">
      <c r="A37" s="8" t="s">
        <v>454</v>
      </c>
      <c r="B37" s="15">
        <v>469973943.13999975</v>
      </c>
    </row>
    <row r="38" spans="1:2" x14ac:dyDescent="0.2">
      <c r="A38" s="8" t="s">
        <v>459</v>
      </c>
      <c r="B38" s="15">
        <v>1184465599.99</v>
      </c>
    </row>
    <row r="39" spans="1:2" x14ac:dyDescent="0.2">
      <c r="A39" s="8" t="s">
        <v>460</v>
      </c>
      <c r="B39" s="15">
        <v>950349181.73999989</v>
      </c>
    </row>
    <row r="40" spans="1:2" x14ac:dyDescent="0.2">
      <c r="A40" s="8" t="s">
        <v>466</v>
      </c>
      <c r="B40" s="15">
        <v>623491229.66999996</v>
      </c>
    </row>
    <row r="41" spans="1:2" x14ac:dyDescent="0.2">
      <c r="A41" s="8" t="s">
        <v>467</v>
      </c>
      <c r="B41" s="15">
        <v>1104425585.4799995</v>
      </c>
    </row>
    <row r="42" spans="1:2" x14ac:dyDescent="0.2">
      <c r="A42" s="8" t="s">
        <v>724</v>
      </c>
      <c r="B42" s="15">
        <v>26654980197.519997</v>
      </c>
    </row>
    <row r="47" spans="1:2" x14ac:dyDescent="0.2">
      <c r="A47" s="7" t="s">
        <v>723</v>
      </c>
      <c r="B47" t="s">
        <v>727</v>
      </c>
    </row>
    <row r="48" spans="1:2" x14ac:dyDescent="0.2">
      <c r="A48" s="8" t="s">
        <v>347</v>
      </c>
      <c r="B48" s="14">
        <v>4961109531.1499987</v>
      </c>
    </row>
    <row r="49" spans="1:2" x14ac:dyDescent="0.2">
      <c r="A49" s="8" t="s">
        <v>378</v>
      </c>
      <c r="B49" s="14">
        <v>4080315986.5699992</v>
      </c>
    </row>
    <row r="50" spans="1:2" x14ac:dyDescent="0.2">
      <c r="A50" s="8" t="s">
        <v>344</v>
      </c>
      <c r="B50" s="14">
        <v>2749548095.940001</v>
      </c>
    </row>
    <row r="51" spans="1:2" x14ac:dyDescent="0.2">
      <c r="A51" s="8" t="s">
        <v>397</v>
      </c>
      <c r="B51" s="14">
        <v>1771383495.1500006</v>
      </c>
    </row>
    <row r="52" spans="1:2" x14ac:dyDescent="0.2">
      <c r="A52" s="8" t="s">
        <v>399</v>
      </c>
      <c r="B52" s="14">
        <v>1705127745.7500002</v>
      </c>
    </row>
    <row r="53" spans="1:2" x14ac:dyDescent="0.2">
      <c r="A53" s="8" t="s">
        <v>342</v>
      </c>
      <c r="B53" s="14">
        <v>1593341807.3700004</v>
      </c>
    </row>
    <row r="54" spans="1:2" x14ac:dyDescent="0.2">
      <c r="A54" s="8" t="s">
        <v>405</v>
      </c>
      <c r="B54" s="14">
        <v>986528479.07000041</v>
      </c>
    </row>
    <row r="55" spans="1:2" x14ac:dyDescent="0.2">
      <c r="A55" s="8" t="s">
        <v>363</v>
      </c>
      <c r="B55" s="14">
        <v>807324729.49000013</v>
      </c>
    </row>
    <row r="56" spans="1:2" x14ac:dyDescent="0.2">
      <c r="A56" s="8" t="s">
        <v>355</v>
      </c>
      <c r="B56" s="14">
        <v>735738775.52999985</v>
      </c>
    </row>
    <row r="57" spans="1:2" x14ac:dyDescent="0.2">
      <c r="A57" s="8" t="s">
        <v>370</v>
      </c>
      <c r="B57" s="14">
        <v>735103713.61999989</v>
      </c>
    </row>
    <row r="58" spans="1:2" x14ac:dyDescent="0.2">
      <c r="A58" s="8" t="s">
        <v>343</v>
      </c>
      <c r="B58" s="14">
        <v>711572849.83999991</v>
      </c>
    </row>
    <row r="59" spans="1:2" x14ac:dyDescent="0.2">
      <c r="A59" s="8" t="s">
        <v>389</v>
      </c>
      <c r="B59" s="14">
        <v>659975147.25999951</v>
      </c>
    </row>
    <row r="60" spans="1:2" x14ac:dyDescent="0.2">
      <c r="A60" s="8" t="s">
        <v>349</v>
      </c>
      <c r="B60" s="14">
        <v>655479894.0799998</v>
      </c>
    </row>
    <row r="61" spans="1:2" x14ac:dyDescent="0.2">
      <c r="A61" s="8" t="s">
        <v>377</v>
      </c>
      <c r="B61" s="14">
        <v>628919318.00999963</v>
      </c>
    </row>
    <row r="62" spans="1:2" x14ac:dyDescent="0.2">
      <c r="A62" s="8" t="s">
        <v>360</v>
      </c>
      <c r="B62" s="14">
        <v>621514075.35000062</v>
      </c>
    </row>
    <row r="63" spans="1:2" x14ac:dyDescent="0.2">
      <c r="A63" s="8" t="s">
        <v>724</v>
      </c>
      <c r="B63" s="15">
        <v>23402983644.179996</v>
      </c>
    </row>
    <row r="67" spans="1:2" x14ac:dyDescent="0.2">
      <c r="A67" s="7" t="s">
        <v>723</v>
      </c>
      <c r="B67" t="s">
        <v>739</v>
      </c>
    </row>
    <row r="68" spans="1:2" x14ac:dyDescent="0.2">
      <c r="A68" s="8" t="s">
        <v>342</v>
      </c>
      <c r="B68" s="17">
        <v>6018.5372652279757</v>
      </c>
    </row>
    <row r="69" spans="1:2" x14ac:dyDescent="0.2">
      <c r="A69" s="8" t="s">
        <v>387</v>
      </c>
      <c r="B69" s="17">
        <v>6232.8080981154035</v>
      </c>
    </row>
    <row r="70" spans="1:2" x14ac:dyDescent="0.2">
      <c r="A70" s="8" t="s">
        <v>397</v>
      </c>
      <c r="B70" s="17">
        <v>5931.9691744802476</v>
      </c>
    </row>
    <row r="71" spans="1:2" x14ac:dyDescent="0.2">
      <c r="A71" s="8" t="s">
        <v>346</v>
      </c>
      <c r="B71" s="17">
        <v>5759.025465252369</v>
      </c>
    </row>
    <row r="72" spans="1:2" x14ac:dyDescent="0.2">
      <c r="A72" s="8" t="s">
        <v>389</v>
      </c>
      <c r="B72" s="17">
        <v>5825.7855921448863</v>
      </c>
    </row>
    <row r="73" spans="1:2" x14ac:dyDescent="0.2">
      <c r="A73" s="8" t="s">
        <v>347</v>
      </c>
      <c r="B73" s="17">
        <v>5826.7309342907784</v>
      </c>
    </row>
    <row r="74" spans="1:2" x14ac:dyDescent="0.2">
      <c r="A74" s="8" t="s">
        <v>349</v>
      </c>
      <c r="B74" s="17">
        <v>5765.3325752437831</v>
      </c>
    </row>
    <row r="75" spans="1:2" x14ac:dyDescent="0.2">
      <c r="A75" s="8" t="s">
        <v>368</v>
      </c>
      <c r="B75" s="17">
        <v>7447.4090702843914</v>
      </c>
    </row>
    <row r="76" spans="1:2" x14ac:dyDescent="0.2">
      <c r="A76" s="8" t="s">
        <v>360</v>
      </c>
      <c r="B76" s="17">
        <v>5878.7642834036969</v>
      </c>
    </row>
    <row r="77" spans="1:2" x14ac:dyDescent="0.2">
      <c r="A77" s="8" t="s">
        <v>363</v>
      </c>
      <c r="B77" s="17">
        <v>5843.4911912988173</v>
      </c>
    </row>
    <row r="78" spans="1:2" x14ac:dyDescent="0.2">
      <c r="A78" s="8" t="s">
        <v>724</v>
      </c>
      <c r="B78">
        <v>60529.853649742341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80C5-3FBB-468C-97F0-4BC5379B1711}">
  <dimension ref="A1:F4608"/>
  <sheetViews>
    <sheetView workbookViewId="0">
      <selection activeCell="F617" sqref="F617"/>
    </sheetView>
  </sheetViews>
  <sheetFormatPr defaultRowHeight="12.75" x14ac:dyDescent="0.2"/>
  <cols>
    <col min="1" max="1" width="45" customWidth="1"/>
    <col min="2" max="2" width="81.140625" bestFit="1" customWidth="1"/>
    <col min="3" max="3" width="20.42578125" bestFit="1" customWidth="1"/>
    <col min="4" max="4" width="20.140625" bestFit="1" customWidth="1"/>
    <col min="5" max="5" width="18.7109375" bestFit="1" customWidth="1"/>
    <col min="6" max="6" width="17.5703125" bestFit="1" customWidth="1"/>
  </cols>
  <sheetData>
    <row r="1" spans="1:6" x14ac:dyDescent="0.2">
      <c r="A1" s="12" t="s">
        <v>740</v>
      </c>
      <c r="B1" s="12" t="s">
        <v>207</v>
      </c>
      <c r="C1" s="12" t="s">
        <v>208</v>
      </c>
      <c r="D1" s="12" t="s">
        <v>209</v>
      </c>
      <c r="E1" s="12" t="s">
        <v>210</v>
      </c>
      <c r="F1" s="12" t="s">
        <v>738</v>
      </c>
    </row>
    <row r="2" spans="1:6" x14ac:dyDescent="0.2">
      <c r="F2" t="e">
        <f>E2/C2</f>
        <v>#DIV/0!</v>
      </c>
    </row>
    <row r="3" spans="1:6" x14ac:dyDescent="0.2">
      <c r="A3" t="s">
        <v>330</v>
      </c>
      <c r="F3" t="e">
        <f t="shared" ref="F3:F10" si="0">E3/C3</f>
        <v>#DIV/0!</v>
      </c>
    </row>
    <row r="4" spans="1:6" x14ac:dyDescent="0.2">
      <c r="A4" t="s">
        <v>741</v>
      </c>
      <c r="F4" t="e">
        <f t="shared" si="0"/>
        <v>#DIV/0!</v>
      </c>
    </row>
    <row r="5" spans="1:6" x14ac:dyDescent="0.2">
      <c r="A5" t="s">
        <v>742</v>
      </c>
      <c r="F5" t="e">
        <f t="shared" si="0"/>
        <v>#DIV/0!</v>
      </c>
    </row>
    <row r="6" spans="1:6" x14ac:dyDescent="0.2">
      <c r="A6" t="s">
        <v>743</v>
      </c>
      <c r="F6" t="e">
        <f t="shared" si="0"/>
        <v>#DIV/0!</v>
      </c>
    </row>
    <row r="7" spans="1:6" x14ac:dyDescent="0.2">
      <c r="A7" t="s">
        <v>331</v>
      </c>
      <c r="B7" t="s">
        <v>332</v>
      </c>
      <c r="C7" t="s">
        <v>333</v>
      </c>
      <c r="D7" t="s">
        <v>334</v>
      </c>
      <c r="E7" t="s">
        <v>335</v>
      </c>
      <c r="F7" t="e">
        <f t="shared" si="0"/>
        <v>#VALUE!</v>
      </c>
    </row>
    <row r="8" spans="1:6" x14ac:dyDescent="0.2">
      <c r="A8" t="s">
        <v>336</v>
      </c>
      <c r="B8" t="s">
        <v>337</v>
      </c>
      <c r="C8">
        <v>3098</v>
      </c>
      <c r="D8">
        <v>217584.02</v>
      </c>
      <c r="E8">
        <v>143679.96</v>
      </c>
      <c r="F8">
        <f t="shared" si="0"/>
        <v>46.378295674628788</v>
      </c>
    </row>
    <row r="9" spans="1:6" x14ac:dyDescent="0.2">
      <c r="A9" t="s">
        <v>336</v>
      </c>
      <c r="B9" t="s">
        <v>338</v>
      </c>
      <c r="C9">
        <v>38318</v>
      </c>
      <c r="D9">
        <v>2525574.06</v>
      </c>
      <c r="E9">
        <v>1706657.16</v>
      </c>
      <c r="F9">
        <f t="shared" si="0"/>
        <v>44.539306853176051</v>
      </c>
    </row>
    <row r="10" spans="1:6" x14ac:dyDescent="0.2">
      <c r="A10" t="s">
        <v>336</v>
      </c>
      <c r="B10" t="s">
        <v>339</v>
      </c>
      <c r="C10">
        <v>1515</v>
      </c>
      <c r="D10">
        <v>106792.68</v>
      </c>
      <c r="E10">
        <v>72880.160000000003</v>
      </c>
      <c r="F10">
        <f t="shared" si="0"/>
        <v>48.105716171617161</v>
      </c>
    </row>
    <row r="11" spans="1:6" x14ac:dyDescent="0.2">
      <c r="A11" t="s">
        <v>336</v>
      </c>
      <c r="B11" t="s">
        <v>340</v>
      </c>
      <c r="C11">
        <v>36637</v>
      </c>
      <c r="D11">
        <v>2572600.98</v>
      </c>
      <c r="E11">
        <v>1693640.97</v>
      </c>
      <c r="F11">
        <f>E11/C11</f>
        <v>46.227610612222612</v>
      </c>
    </row>
    <row r="12" spans="1:6" x14ac:dyDescent="0.2">
      <c r="A12" t="s">
        <v>336</v>
      </c>
      <c r="B12" t="s">
        <v>341</v>
      </c>
      <c r="C12">
        <v>2221</v>
      </c>
      <c r="D12">
        <v>119983.57</v>
      </c>
      <c r="E12">
        <v>87299.36</v>
      </c>
      <c r="F12">
        <f t="shared" ref="F12:F75" si="1">E12/C12</f>
        <v>39.306330481764974</v>
      </c>
    </row>
    <row r="13" spans="1:6" x14ac:dyDescent="0.2">
      <c r="A13" t="s">
        <v>336</v>
      </c>
      <c r="B13" t="s">
        <v>342</v>
      </c>
      <c r="C13">
        <v>8461</v>
      </c>
      <c r="D13">
        <v>554108.21</v>
      </c>
      <c r="E13">
        <v>391506.85</v>
      </c>
      <c r="F13">
        <f t="shared" si="1"/>
        <v>46.271935941378082</v>
      </c>
    </row>
    <row r="14" spans="1:6" x14ac:dyDescent="0.2">
      <c r="A14" t="s">
        <v>336</v>
      </c>
      <c r="B14" t="s">
        <v>343</v>
      </c>
      <c r="C14">
        <v>128915</v>
      </c>
      <c r="D14">
        <v>9238909.6199999992</v>
      </c>
      <c r="E14">
        <v>5761176.2300000004</v>
      </c>
      <c r="F14">
        <f t="shared" si="1"/>
        <v>44.689727572431451</v>
      </c>
    </row>
    <row r="15" spans="1:6" x14ac:dyDescent="0.2">
      <c r="A15" t="s">
        <v>336</v>
      </c>
      <c r="B15" t="s">
        <v>344</v>
      </c>
      <c r="C15">
        <v>30581</v>
      </c>
      <c r="D15">
        <v>2180422.59</v>
      </c>
      <c r="E15">
        <v>1286315.18</v>
      </c>
      <c r="F15">
        <f t="shared" si="1"/>
        <v>42.062561067329383</v>
      </c>
    </row>
    <row r="16" spans="1:6" x14ac:dyDescent="0.2">
      <c r="A16" t="s">
        <v>336</v>
      </c>
      <c r="B16" t="s">
        <v>345</v>
      </c>
      <c r="C16">
        <v>841</v>
      </c>
      <c r="D16">
        <v>59448.57</v>
      </c>
      <c r="E16">
        <v>41718.9</v>
      </c>
      <c r="F16">
        <f t="shared" si="1"/>
        <v>49.606302021403096</v>
      </c>
    </row>
    <row r="17" spans="1:6" x14ac:dyDescent="0.2">
      <c r="A17" t="s">
        <v>336</v>
      </c>
      <c r="B17" t="s">
        <v>346</v>
      </c>
      <c r="C17">
        <v>30072</v>
      </c>
      <c r="D17">
        <v>2182863.48</v>
      </c>
      <c r="E17">
        <v>1355607.3</v>
      </c>
      <c r="F17">
        <f t="shared" si="1"/>
        <v>45.078721069433364</v>
      </c>
    </row>
    <row r="18" spans="1:6" x14ac:dyDescent="0.2">
      <c r="A18" t="s">
        <v>336</v>
      </c>
      <c r="B18" t="s">
        <v>347</v>
      </c>
      <c r="C18">
        <v>18382</v>
      </c>
      <c r="D18">
        <v>1303177.1299999999</v>
      </c>
      <c r="E18">
        <v>789282.3</v>
      </c>
      <c r="F18">
        <f t="shared" si="1"/>
        <v>42.937781525405292</v>
      </c>
    </row>
    <row r="19" spans="1:6" x14ac:dyDescent="0.2">
      <c r="A19" t="s">
        <v>336</v>
      </c>
      <c r="B19" t="s">
        <v>348</v>
      </c>
      <c r="C19">
        <v>298</v>
      </c>
      <c r="D19">
        <v>20643.55</v>
      </c>
      <c r="E19">
        <v>12654.73</v>
      </c>
      <c r="F19">
        <f t="shared" si="1"/>
        <v>42.465536912751674</v>
      </c>
    </row>
    <row r="20" spans="1:6" x14ac:dyDescent="0.2">
      <c r="A20" t="s">
        <v>336</v>
      </c>
      <c r="B20" t="s">
        <v>349</v>
      </c>
      <c r="C20">
        <v>7408</v>
      </c>
      <c r="D20">
        <v>532099.02</v>
      </c>
      <c r="E20">
        <v>379239.54</v>
      </c>
      <c r="F20">
        <f t="shared" si="1"/>
        <v>51.193242440604749</v>
      </c>
    </row>
    <row r="21" spans="1:6" x14ac:dyDescent="0.2">
      <c r="A21" t="s">
        <v>336</v>
      </c>
      <c r="B21" t="s">
        <v>350</v>
      </c>
      <c r="C21">
        <v>7641</v>
      </c>
      <c r="D21">
        <v>514663.5</v>
      </c>
      <c r="E21">
        <v>374094.13</v>
      </c>
      <c r="F21">
        <f t="shared" si="1"/>
        <v>48.958792042926319</v>
      </c>
    </row>
    <row r="22" spans="1:6" x14ac:dyDescent="0.2">
      <c r="A22" t="s">
        <v>336</v>
      </c>
      <c r="B22" t="s">
        <v>351</v>
      </c>
      <c r="C22">
        <v>16259</v>
      </c>
      <c r="D22">
        <v>1137412.79</v>
      </c>
      <c r="E22">
        <v>748964.23</v>
      </c>
      <c r="F22">
        <f t="shared" si="1"/>
        <v>46.064593763454084</v>
      </c>
    </row>
    <row r="23" spans="1:6" x14ac:dyDescent="0.2">
      <c r="A23" t="s">
        <v>336</v>
      </c>
      <c r="B23" t="s">
        <v>352</v>
      </c>
      <c r="C23">
        <v>167</v>
      </c>
      <c r="D23">
        <v>10492.65</v>
      </c>
      <c r="E23">
        <v>7028.63</v>
      </c>
      <c r="F23">
        <f t="shared" si="1"/>
        <v>42.087604790419164</v>
      </c>
    </row>
    <row r="24" spans="1:6" x14ac:dyDescent="0.2">
      <c r="A24" t="s">
        <v>336</v>
      </c>
      <c r="B24" t="s">
        <v>353</v>
      </c>
      <c r="C24">
        <v>14242</v>
      </c>
      <c r="D24">
        <v>1001034.77</v>
      </c>
      <c r="E24">
        <v>638548.39</v>
      </c>
      <c r="F24">
        <f t="shared" si="1"/>
        <v>44.835584187614103</v>
      </c>
    </row>
    <row r="25" spans="1:6" x14ac:dyDescent="0.2">
      <c r="A25" t="s">
        <v>336</v>
      </c>
      <c r="B25" t="s">
        <v>354</v>
      </c>
      <c r="C25">
        <v>5885</v>
      </c>
      <c r="D25">
        <v>416999.13</v>
      </c>
      <c r="E25">
        <v>290825.12</v>
      </c>
      <c r="F25">
        <f t="shared" si="1"/>
        <v>49.41803228547154</v>
      </c>
    </row>
    <row r="26" spans="1:6" x14ac:dyDescent="0.2">
      <c r="A26" t="s">
        <v>336</v>
      </c>
      <c r="B26" t="s">
        <v>355</v>
      </c>
      <c r="C26">
        <v>26537</v>
      </c>
      <c r="D26">
        <v>1830516.64</v>
      </c>
      <c r="E26">
        <v>1217426.22</v>
      </c>
      <c r="F26">
        <f t="shared" si="1"/>
        <v>45.876558013339867</v>
      </c>
    </row>
    <row r="27" spans="1:6" x14ac:dyDescent="0.2">
      <c r="A27" t="s">
        <v>336</v>
      </c>
      <c r="B27" t="s">
        <v>356</v>
      </c>
      <c r="C27">
        <v>741</v>
      </c>
      <c r="D27">
        <v>47011.12</v>
      </c>
      <c r="E27">
        <v>32328.84</v>
      </c>
      <c r="F27">
        <f t="shared" si="1"/>
        <v>43.628663967611338</v>
      </c>
    </row>
    <row r="28" spans="1:6" x14ac:dyDescent="0.2">
      <c r="A28" t="s">
        <v>336</v>
      </c>
      <c r="B28" t="s">
        <v>357</v>
      </c>
      <c r="C28">
        <v>2233</v>
      </c>
      <c r="D28">
        <v>158426.01</v>
      </c>
      <c r="E28">
        <v>110350.57</v>
      </c>
      <c r="F28">
        <f t="shared" si="1"/>
        <v>49.418078817733992</v>
      </c>
    </row>
    <row r="29" spans="1:6" x14ac:dyDescent="0.2">
      <c r="A29" t="s">
        <v>336</v>
      </c>
      <c r="B29" t="s">
        <v>358</v>
      </c>
      <c r="C29">
        <v>1644</v>
      </c>
      <c r="D29">
        <v>115292.9</v>
      </c>
      <c r="E29">
        <v>78909.8</v>
      </c>
      <c r="F29">
        <f t="shared" si="1"/>
        <v>47.998661800486623</v>
      </c>
    </row>
    <row r="30" spans="1:6" x14ac:dyDescent="0.2">
      <c r="A30" t="s">
        <v>336</v>
      </c>
      <c r="B30" t="s">
        <v>359</v>
      </c>
      <c r="C30">
        <v>16456</v>
      </c>
      <c r="D30">
        <v>1143304.08</v>
      </c>
      <c r="E30">
        <v>799374.77</v>
      </c>
      <c r="F30">
        <f t="shared" si="1"/>
        <v>48.576493072435589</v>
      </c>
    </row>
    <row r="31" spans="1:6" x14ac:dyDescent="0.2">
      <c r="A31" t="s">
        <v>336</v>
      </c>
      <c r="B31" t="s">
        <v>360</v>
      </c>
      <c r="C31">
        <v>11094</v>
      </c>
      <c r="D31">
        <v>775035.51</v>
      </c>
      <c r="E31">
        <v>557522.6</v>
      </c>
      <c r="F31">
        <f t="shared" si="1"/>
        <v>50.254425815756264</v>
      </c>
    </row>
    <row r="32" spans="1:6" x14ac:dyDescent="0.2">
      <c r="A32" t="s">
        <v>336</v>
      </c>
      <c r="B32" t="s">
        <v>361</v>
      </c>
      <c r="C32">
        <v>537</v>
      </c>
      <c r="D32">
        <v>34831.22</v>
      </c>
      <c r="E32">
        <v>24884.14</v>
      </c>
      <c r="F32">
        <f t="shared" si="1"/>
        <v>46.339180633147116</v>
      </c>
    </row>
    <row r="33" spans="1:6" x14ac:dyDescent="0.2">
      <c r="A33" t="s">
        <v>336</v>
      </c>
      <c r="B33" t="s">
        <v>362</v>
      </c>
      <c r="C33">
        <v>5664</v>
      </c>
      <c r="D33">
        <v>395140.91</v>
      </c>
      <c r="E33">
        <v>263499.53000000003</v>
      </c>
      <c r="F33">
        <f t="shared" si="1"/>
        <v>46.521809675141249</v>
      </c>
    </row>
    <row r="34" spans="1:6" x14ac:dyDescent="0.2">
      <c r="A34" t="s">
        <v>336</v>
      </c>
      <c r="B34" t="s">
        <v>363</v>
      </c>
      <c r="C34">
        <v>2153</v>
      </c>
      <c r="D34">
        <v>140447.26999999999</v>
      </c>
      <c r="E34">
        <v>98162.42</v>
      </c>
      <c r="F34">
        <f t="shared" si="1"/>
        <v>45.593320947515096</v>
      </c>
    </row>
    <row r="35" spans="1:6" x14ac:dyDescent="0.2">
      <c r="A35" t="s">
        <v>336</v>
      </c>
      <c r="B35" t="s">
        <v>364</v>
      </c>
      <c r="C35">
        <v>2149</v>
      </c>
      <c r="D35">
        <v>136274.76999999999</v>
      </c>
      <c r="E35">
        <v>98997.89</v>
      </c>
      <c r="F35">
        <f t="shared" si="1"/>
        <v>46.066956724057704</v>
      </c>
    </row>
    <row r="36" spans="1:6" x14ac:dyDescent="0.2">
      <c r="A36" t="s">
        <v>336</v>
      </c>
      <c r="B36" t="s">
        <v>365</v>
      </c>
      <c r="C36">
        <v>1818</v>
      </c>
      <c r="D36">
        <v>116934.44</v>
      </c>
      <c r="E36">
        <v>84678.43</v>
      </c>
      <c r="F36">
        <f t="shared" si="1"/>
        <v>46.577794279427941</v>
      </c>
    </row>
    <row r="37" spans="1:6" x14ac:dyDescent="0.2">
      <c r="A37" t="s">
        <v>336</v>
      </c>
      <c r="B37" t="s">
        <v>366</v>
      </c>
      <c r="C37">
        <v>8244</v>
      </c>
      <c r="D37">
        <v>557723.49</v>
      </c>
      <c r="E37">
        <v>377569.68</v>
      </c>
      <c r="F37">
        <f t="shared" si="1"/>
        <v>45.79933042212518</v>
      </c>
    </row>
    <row r="38" spans="1:6" x14ac:dyDescent="0.2">
      <c r="A38" t="s">
        <v>336</v>
      </c>
      <c r="B38" t="s">
        <v>367</v>
      </c>
      <c r="C38">
        <v>46</v>
      </c>
      <c r="D38">
        <v>2656.76</v>
      </c>
      <c r="E38">
        <v>1979.43</v>
      </c>
      <c r="F38">
        <f t="shared" si="1"/>
        <v>43.03108695652174</v>
      </c>
    </row>
    <row r="39" spans="1:6" x14ac:dyDescent="0.2">
      <c r="A39" t="s">
        <v>336</v>
      </c>
      <c r="B39" t="s">
        <v>368</v>
      </c>
      <c r="C39">
        <v>487</v>
      </c>
      <c r="D39">
        <v>33451.81</v>
      </c>
      <c r="E39">
        <v>21909.95</v>
      </c>
      <c r="F39">
        <f t="shared" si="1"/>
        <v>44.989630390143738</v>
      </c>
    </row>
    <row r="40" spans="1:6" x14ac:dyDescent="0.2">
      <c r="A40" t="s">
        <v>336</v>
      </c>
      <c r="B40" t="s">
        <v>369</v>
      </c>
      <c r="C40">
        <v>332</v>
      </c>
      <c r="D40">
        <v>23640.49</v>
      </c>
      <c r="E40">
        <v>13458.07</v>
      </c>
      <c r="F40">
        <f t="shared" si="1"/>
        <v>40.536355421686743</v>
      </c>
    </row>
    <row r="41" spans="1:6" x14ac:dyDescent="0.2">
      <c r="A41" t="s">
        <v>336</v>
      </c>
      <c r="B41" t="s">
        <v>370</v>
      </c>
      <c r="C41">
        <v>869</v>
      </c>
      <c r="D41">
        <v>59400.31</v>
      </c>
      <c r="E41">
        <v>41528.04</v>
      </c>
      <c r="F41">
        <f t="shared" si="1"/>
        <v>47.788308400460302</v>
      </c>
    </row>
    <row r="42" spans="1:6" x14ac:dyDescent="0.2">
      <c r="A42" t="s">
        <v>336</v>
      </c>
      <c r="B42" t="s">
        <v>371</v>
      </c>
      <c r="C42">
        <v>4465</v>
      </c>
      <c r="D42">
        <v>317333.19</v>
      </c>
      <c r="E42">
        <v>209459.44</v>
      </c>
      <c r="F42">
        <f t="shared" si="1"/>
        <v>46.911408734602468</v>
      </c>
    </row>
    <row r="43" spans="1:6" x14ac:dyDescent="0.2">
      <c r="A43" t="s">
        <v>336</v>
      </c>
      <c r="B43" t="s">
        <v>372</v>
      </c>
      <c r="C43">
        <v>20421</v>
      </c>
      <c r="D43">
        <v>1421291.88</v>
      </c>
      <c r="E43">
        <v>864380.92</v>
      </c>
      <c r="F43">
        <f t="shared" si="1"/>
        <v>42.328040742373048</v>
      </c>
    </row>
    <row r="44" spans="1:6" x14ac:dyDescent="0.2">
      <c r="A44" t="s">
        <v>336</v>
      </c>
      <c r="B44" t="s">
        <v>373</v>
      </c>
      <c r="C44">
        <v>845</v>
      </c>
      <c r="D44">
        <v>57606.83</v>
      </c>
      <c r="E44">
        <v>37586.400000000001</v>
      </c>
      <c r="F44">
        <f t="shared" si="1"/>
        <v>44.480946745562129</v>
      </c>
    </row>
    <row r="45" spans="1:6" x14ac:dyDescent="0.2">
      <c r="A45" t="s">
        <v>336</v>
      </c>
      <c r="B45" t="s">
        <v>374</v>
      </c>
      <c r="C45">
        <v>173</v>
      </c>
      <c r="D45">
        <v>9325.5499999999993</v>
      </c>
      <c r="E45">
        <v>6632.79</v>
      </c>
      <c r="F45">
        <f t="shared" si="1"/>
        <v>38.339826589595376</v>
      </c>
    </row>
    <row r="46" spans="1:6" x14ac:dyDescent="0.2">
      <c r="A46" t="s">
        <v>336</v>
      </c>
      <c r="B46" t="s">
        <v>375</v>
      </c>
      <c r="C46">
        <v>1044</v>
      </c>
      <c r="D46">
        <v>69026.28</v>
      </c>
      <c r="E46">
        <v>49715.43</v>
      </c>
      <c r="F46">
        <f t="shared" si="1"/>
        <v>47.620143678160922</v>
      </c>
    </row>
    <row r="47" spans="1:6" x14ac:dyDescent="0.2">
      <c r="A47" t="s">
        <v>336</v>
      </c>
      <c r="B47" t="s">
        <v>376</v>
      </c>
      <c r="C47">
        <v>674</v>
      </c>
      <c r="D47">
        <v>44935.88</v>
      </c>
      <c r="E47">
        <v>31220.639999999999</v>
      </c>
      <c r="F47">
        <f t="shared" si="1"/>
        <v>46.321424332344215</v>
      </c>
    </row>
    <row r="48" spans="1:6" x14ac:dyDescent="0.2">
      <c r="A48" t="s">
        <v>336</v>
      </c>
      <c r="B48" t="s">
        <v>377</v>
      </c>
      <c r="C48">
        <v>108205</v>
      </c>
      <c r="D48">
        <v>7702163.46</v>
      </c>
      <c r="E48">
        <v>5047465.58</v>
      </c>
      <c r="F48">
        <f t="shared" si="1"/>
        <v>46.647249018067555</v>
      </c>
    </row>
    <row r="49" spans="1:6" x14ac:dyDescent="0.2">
      <c r="A49" t="s">
        <v>336</v>
      </c>
      <c r="B49" t="s">
        <v>378</v>
      </c>
      <c r="C49">
        <v>113723</v>
      </c>
      <c r="D49">
        <v>6648182.9000000004</v>
      </c>
      <c r="E49">
        <v>4112936.43</v>
      </c>
      <c r="F49">
        <f t="shared" si="1"/>
        <v>36.166267421717684</v>
      </c>
    </row>
    <row r="50" spans="1:6" x14ac:dyDescent="0.2">
      <c r="A50" t="s">
        <v>336</v>
      </c>
      <c r="B50" t="s">
        <v>379</v>
      </c>
      <c r="C50">
        <v>46</v>
      </c>
      <c r="D50">
        <v>2834.31</v>
      </c>
      <c r="E50">
        <v>1748.73</v>
      </c>
      <c r="F50">
        <f t="shared" si="1"/>
        <v>38.015869565217393</v>
      </c>
    </row>
    <row r="51" spans="1:6" x14ac:dyDescent="0.2">
      <c r="A51" t="s">
        <v>336</v>
      </c>
      <c r="B51" t="s">
        <v>380</v>
      </c>
      <c r="C51">
        <v>623</v>
      </c>
      <c r="D51">
        <v>42936</v>
      </c>
      <c r="E51">
        <v>29652.77</v>
      </c>
      <c r="F51">
        <f t="shared" si="1"/>
        <v>47.596741573033711</v>
      </c>
    </row>
    <row r="52" spans="1:6" x14ac:dyDescent="0.2">
      <c r="A52" t="s">
        <v>336</v>
      </c>
      <c r="B52" t="s">
        <v>381</v>
      </c>
      <c r="C52">
        <v>64</v>
      </c>
      <c r="D52">
        <v>4089.8</v>
      </c>
      <c r="E52">
        <v>2824.42</v>
      </c>
      <c r="F52">
        <f t="shared" si="1"/>
        <v>44.131562500000001</v>
      </c>
    </row>
    <row r="53" spans="1:6" x14ac:dyDescent="0.2">
      <c r="A53" t="s">
        <v>336</v>
      </c>
      <c r="B53" t="s">
        <v>382</v>
      </c>
      <c r="C53">
        <v>1121</v>
      </c>
      <c r="D53">
        <v>77445.789999999994</v>
      </c>
      <c r="E53">
        <v>54381.98</v>
      </c>
      <c r="F53">
        <f t="shared" si="1"/>
        <v>48.512024977698488</v>
      </c>
    </row>
    <row r="54" spans="1:6" x14ac:dyDescent="0.2">
      <c r="A54" t="s">
        <v>336</v>
      </c>
      <c r="B54" t="s">
        <v>383</v>
      </c>
      <c r="C54">
        <v>42</v>
      </c>
      <c r="D54">
        <v>2446.35</v>
      </c>
      <c r="E54">
        <v>1832.96</v>
      </c>
      <c r="F54">
        <f t="shared" si="1"/>
        <v>43.641904761904762</v>
      </c>
    </row>
    <row r="55" spans="1:6" x14ac:dyDescent="0.2">
      <c r="A55" t="s">
        <v>336</v>
      </c>
      <c r="B55" t="s">
        <v>384</v>
      </c>
      <c r="C55">
        <v>9074</v>
      </c>
      <c r="D55">
        <v>625031.16</v>
      </c>
      <c r="E55">
        <v>442952.7</v>
      </c>
      <c r="F55">
        <f t="shared" si="1"/>
        <v>48.815594004849018</v>
      </c>
    </row>
    <row r="56" spans="1:6" x14ac:dyDescent="0.2">
      <c r="A56" t="s">
        <v>336</v>
      </c>
      <c r="B56" t="s">
        <v>385</v>
      </c>
      <c r="C56">
        <v>975</v>
      </c>
      <c r="D56">
        <v>59347.8</v>
      </c>
      <c r="E56">
        <v>44844.99</v>
      </c>
      <c r="F56">
        <f t="shared" si="1"/>
        <v>45.994861538461535</v>
      </c>
    </row>
    <row r="57" spans="1:6" x14ac:dyDescent="0.2">
      <c r="A57" t="s">
        <v>336</v>
      </c>
      <c r="B57" t="s">
        <v>386</v>
      </c>
      <c r="C57">
        <v>48</v>
      </c>
      <c r="D57">
        <v>3432.42</v>
      </c>
      <c r="E57">
        <v>2068.4699999999998</v>
      </c>
      <c r="F57">
        <f t="shared" si="1"/>
        <v>43.093124999999993</v>
      </c>
    </row>
    <row r="58" spans="1:6" x14ac:dyDescent="0.2">
      <c r="A58" t="s">
        <v>336</v>
      </c>
      <c r="B58" t="s">
        <v>387</v>
      </c>
      <c r="C58">
        <v>537</v>
      </c>
      <c r="D58">
        <v>37808.61</v>
      </c>
      <c r="E58">
        <v>26715.55</v>
      </c>
      <c r="F58">
        <f t="shared" si="1"/>
        <v>49.749627560521411</v>
      </c>
    </row>
    <row r="59" spans="1:6" x14ac:dyDescent="0.2">
      <c r="A59" t="s">
        <v>336</v>
      </c>
      <c r="B59" t="s">
        <v>388</v>
      </c>
      <c r="C59">
        <v>119</v>
      </c>
      <c r="D59">
        <v>7545.69</v>
      </c>
      <c r="E59">
        <v>5156.53</v>
      </c>
      <c r="F59">
        <f t="shared" si="1"/>
        <v>43.332184873949579</v>
      </c>
    </row>
    <row r="60" spans="1:6" x14ac:dyDescent="0.2">
      <c r="A60" t="s">
        <v>336</v>
      </c>
      <c r="B60" t="s">
        <v>389</v>
      </c>
      <c r="C60">
        <v>1858</v>
      </c>
      <c r="D60">
        <v>120260.34</v>
      </c>
      <c r="E60">
        <v>87036.78</v>
      </c>
      <c r="F60">
        <f t="shared" si="1"/>
        <v>46.844337997847148</v>
      </c>
    </row>
    <row r="61" spans="1:6" x14ac:dyDescent="0.2">
      <c r="A61" t="s">
        <v>336</v>
      </c>
      <c r="B61" t="s">
        <v>390</v>
      </c>
      <c r="C61">
        <v>254</v>
      </c>
      <c r="D61">
        <v>15547.07</v>
      </c>
      <c r="E61">
        <v>9704.36</v>
      </c>
      <c r="F61">
        <f t="shared" si="1"/>
        <v>38.20614173228347</v>
      </c>
    </row>
    <row r="62" spans="1:6" x14ac:dyDescent="0.2">
      <c r="A62" t="s">
        <v>336</v>
      </c>
      <c r="B62" t="s">
        <v>391</v>
      </c>
      <c r="C62">
        <v>5248</v>
      </c>
      <c r="D62">
        <v>364850.3</v>
      </c>
      <c r="E62">
        <v>250293.51</v>
      </c>
      <c r="F62">
        <f t="shared" si="1"/>
        <v>47.693123094512195</v>
      </c>
    </row>
    <row r="63" spans="1:6" x14ac:dyDescent="0.2">
      <c r="A63" t="s">
        <v>336</v>
      </c>
      <c r="B63" t="s">
        <v>392</v>
      </c>
      <c r="C63">
        <v>20</v>
      </c>
      <c r="D63">
        <v>1271.98</v>
      </c>
      <c r="E63">
        <v>965.96</v>
      </c>
      <c r="F63">
        <f t="shared" si="1"/>
        <v>48.298000000000002</v>
      </c>
    </row>
    <row r="64" spans="1:6" x14ac:dyDescent="0.2">
      <c r="A64" t="s">
        <v>336</v>
      </c>
      <c r="B64" t="s">
        <v>393</v>
      </c>
      <c r="C64">
        <v>218</v>
      </c>
      <c r="D64">
        <v>11754.02</v>
      </c>
      <c r="E64">
        <v>7522.99</v>
      </c>
      <c r="F64">
        <f t="shared" si="1"/>
        <v>34.509128440366972</v>
      </c>
    </row>
    <row r="65" spans="1:6" x14ac:dyDescent="0.2">
      <c r="A65" t="s">
        <v>336</v>
      </c>
      <c r="B65" t="s">
        <v>394</v>
      </c>
      <c r="C65">
        <v>492</v>
      </c>
      <c r="D65">
        <v>30116.22</v>
      </c>
      <c r="E65">
        <v>20693.05</v>
      </c>
      <c r="F65">
        <f t="shared" si="1"/>
        <v>42.059044715447151</v>
      </c>
    </row>
    <row r="66" spans="1:6" x14ac:dyDescent="0.2">
      <c r="A66" t="s">
        <v>336</v>
      </c>
      <c r="B66" t="s">
        <v>395</v>
      </c>
      <c r="C66">
        <v>761</v>
      </c>
      <c r="D66">
        <v>49358.59</v>
      </c>
      <c r="E66">
        <v>35484.21</v>
      </c>
      <c r="F66">
        <f t="shared" si="1"/>
        <v>46.62839684625493</v>
      </c>
    </row>
    <row r="67" spans="1:6" x14ac:dyDescent="0.2">
      <c r="A67" t="s">
        <v>336</v>
      </c>
      <c r="B67" t="s">
        <v>396</v>
      </c>
      <c r="C67">
        <v>1431</v>
      </c>
      <c r="D67">
        <v>82325.460000000006</v>
      </c>
      <c r="E67">
        <v>61470.89</v>
      </c>
      <c r="F67">
        <f t="shared" si="1"/>
        <v>42.956596785464711</v>
      </c>
    </row>
    <row r="68" spans="1:6" x14ac:dyDescent="0.2">
      <c r="A68" t="s">
        <v>336</v>
      </c>
      <c r="B68" t="s">
        <v>397</v>
      </c>
      <c r="C68">
        <v>9780</v>
      </c>
      <c r="D68">
        <v>697912.37</v>
      </c>
      <c r="E68">
        <v>450327.78</v>
      </c>
      <c r="F68">
        <f t="shared" si="1"/>
        <v>46.045785276073623</v>
      </c>
    </row>
    <row r="69" spans="1:6" x14ac:dyDescent="0.2">
      <c r="A69" t="s">
        <v>336</v>
      </c>
      <c r="B69" t="s">
        <v>398</v>
      </c>
      <c r="C69">
        <v>1470</v>
      </c>
      <c r="D69">
        <v>100221.17</v>
      </c>
      <c r="E69">
        <v>74196.56</v>
      </c>
      <c r="F69">
        <f t="shared" si="1"/>
        <v>50.473850340136053</v>
      </c>
    </row>
    <row r="70" spans="1:6" x14ac:dyDescent="0.2">
      <c r="A70" t="s">
        <v>336</v>
      </c>
      <c r="B70" t="s">
        <v>399</v>
      </c>
      <c r="C70">
        <v>110717</v>
      </c>
      <c r="D70">
        <v>6593526.8300000001</v>
      </c>
      <c r="E70">
        <v>4090013.96</v>
      </c>
      <c r="F70">
        <f t="shared" si="1"/>
        <v>36.941155920048409</v>
      </c>
    </row>
    <row r="71" spans="1:6" x14ac:dyDescent="0.2">
      <c r="A71" t="s">
        <v>336</v>
      </c>
      <c r="B71" t="s">
        <v>400</v>
      </c>
      <c r="C71">
        <v>268</v>
      </c>
      <c r="D71">
        <v>17228.86</v>
      </c>
      <c r="E71">
        <v>12243.49</v>
      </c>
      <c r="F71">
        <f t="shared" si="1"/>
        <v>45.68466417910448</v>
      </c>
    </row>
    <row r="72" spans="1:6" x14ac:dyDescent="0.2">
      <c r="A72" t="s">
        <v>336</v>
      </c>
      <c r="B72" t="s">
        <v>401</v>
      </c>
      <c r="C72">
        <v>114</v>
      </c>
      <c r="D72">
        <v>7451.44</v>
      </c>
      <c r="E72">
        <v>4719.12</v>
      </c>
      <c r="F72">
        <f t="shared" si="1"/>
        <v>41.395789473684211</v>
      </c>
    </row>
    <row r="73" spans="1:6" x14ac:dyDescent="0.2">
      <c r="A73" t="s">
        <v>336</v>
      </c>
      <c r="B73" t="s">
        <v>402</v>
      </c>
      <c r="C73">
        <v>429</v>
      </c>
      <c r="D73">
        <v>25662.17</v>
      </c>
      <c r="E73">
        <v>17325.75</v>
      </c>
      <c r="F73">
        <f t="shared" si="1"/>
        <v>40.386363636363633</v>
      </c>
    </row>
    <row r="74" spans="1:6" x14ac:dyDescent="0.2">
      <c r="A74" t="s">
        <v>336</v>
      </c>
      <c r="B74" t="s">
        <v>403</v>
      </c>
      <c r="C74">
        <v>1265</v>
      </c>
      <c r="D74">
        <v>83249.98</v>
      </c>
      <c r="E74">
        <v>56509.3</v>
      </c>
      <c r="F74">
        <f t="shared" si="1"/>
        <v>44.671383399209489</v>
      </c>
    </row>
    <row r="75" spans="1:6" x14ac:dyDescent="0.2">
      <c r="A75" t="s">
        <v>336</v>
      </c>
      <c r="B75" t="s">
        <v>404</v>
      </c>
      <c r="C75">
        <v>988</v>
      </c>
      <c r="D75">
        <v>67838.84</v>
      </c>
      <c r="E75">
        <v>47957.04</v>
      </c>
      <c r="F75">
        <f t="shared" si="1"/>
        <v>48.539514170040484</v>
      </c>
    </row>
    <row r="76" spans="1:6" x14ac:dyDescent="0.2">
      <c r="A76" t="s">
        <v>336</v>
      </c>
      <c r="B76" t="s">
        <v>405</v>
      </c>
      <c r="C76">
        <v>992</v>
      </c>
      <c r="D76">
        <v>60317.91</v>
      </c>
      <c r="E76">
        <v>40628.129999999997</v>
      </c>
      <c r="F76">
        <f t="shared" ref="F76:F139" si="2">E76/C76</f>
        <v>40.955776209677417</v>
      </c>
    </row>
    <row r="77" spans="1:6" x14ac:dyDescent="0.2">
      <c r="A77" t="s">
        <v>336</v>
      </c>
      <c r="B77" t="s">
        <v>406</v>
      </c>
      <c r="C77">
        <v>50</v>
      </c>
      <c r="D77">
        <v>3072.04</v>
      </c>
      <c r="E77">
        <v>2176.31</v>
      </c>
      <c r="F77">
        <f t="shared" si="2"/>
        <v>43.526199999999996</v>
      </c>
    </row>
    <row r="78" spans="1:6" x14ac:dyDescent="0.2">
      <c r="A78" t="s">
        <v>336</v>
      </c>
      <c r="B78" t="s">
        <v>407</v>
      </c>
      <c r="C78">
        <v>40</v>
      </c>
      <c r="D78">
        <v>2729.9</v>
      </c>
      <c r="E78">
        <v>1920.49</v>
      </c>
      <c r="F78">
        <f t="shared" si="2"/>
        <v>48.012250000000002</v>
      </c>
    </row>
    <row r="79" spans="1:6" x14ac:dyDescent="0.2">
      <c r="A79" t="s">
        <v>336</v>
      </c>
      <c r="B79" t="s">
        <v>408</v>
      </c>
      <c r="C79">
        <v>94</v>
      </c>
      <c r="D79">
        <v>6113.77</v>
      </c>
      <c r="E79">
        <v>4576.34</v>
      </c>
      <c r="F79">
        <f t="shared" si="2"/>
        <v>48.684468085106381</v>
      </c>
    </row>
    <row r="80" spans="1:6" x14ac:dyDescent="0.2">
      <c r="A80" t="s">
        <v>336</v>
      </c>
      <c r="B80" t="s">
        <v>409</v>
      </c>
      <c r="C80">
        <v>173</v>
      </c>
      <c r="D80">
        <v>9223.94</v>
      </c>
      <c r="E80">
        <v>6640.16</v>
      </c>
      <c r="F80">
        <f t="shared" si="2"/>
        <v>38.382427745664742</v>
      </c>
    </row>
    <row r="81" spans="1:6" x14ac:dyDescent="0.2">
      <c r="A81" t="s">
        <v>336</v>
      </c>
      <c r="B81" t="s">
        <v>410</v>
      </c>
      <c r="C81">
        <v>2869</v>
      </c>
      <c r="D81">
        <v>207137.5</v>
      </c>
      <c r="E81">
        <v>146070.87</v>
      </c>
      <c r="F81">
        <f t="shared" si="2"/>
        <v>50.913513419309865</v>
      </c>
    </row>
    <row r="82" spans="1:6" x14ac:dyDescent="0.2">
      <c r="A82" t="s">
        <v>336</v>
      </c>
      <c r="B82" t="s">
        <v>411</v>
      </c>
      <c r="C82">
        <v>16</v>
      </c>
      <c r="D82">
        <v>1161.29</v>
      </c>
      <c r="E82">
        <v>855.97</v>
      </c>
      <c r="F82">
        <f t="shared" si="2"/>
        <v>53.498125000000002</v>
      </c>
    </row>
    <row r="83" spans="1:6" x14ac:dyDescent="0.2">
      <c r="A83" t="s">
        <v>412</v>
      </c>
      <c r="B83" t="s">
        <v>337</v>
      </c>
      <c r="C83">
        <v>21022</v>
      </c>
      <c r="D83">
        <v>2369351.29</v>
      </c>
      <c r="E83">
        <v>1478182.17</v>
      </c>
      <c r="F83">
        <f t="shared" si="2"/>
        <v>70.315962800875269</v>
      </c>
    </row>
    <row r="84" spans="1:6" x14ac:dyDescent="0.2">
      <c r="A84" t="s">
        <v>412</v>
      </c>
      <c r="B84" t="s">
        <v>338</v>
      </c>
      <c r="C84">
        <v>275081</v>
      </c>
      <c r="D84">
        <v>28843119.710000001</v>
      </c>
      <c r="E84">
        <v>19897842.739999998</v>
      </c>
      <c r="F84">
        <f t="shared" si="2"/>
        <v>72.3344859877636</v>
      </c>
    </row>
    <row r="85" spans="1:6" x14ac:dyDescent="0.2">
      <c r="A85" t="s">
        <v>412</v>
      </c>
      <c r="B85" t="s">
        <v>339</v>
      </c>
      <c r="C85">
        <v>44382</v>
      </c>
      <c r="D85">
        <v>5018594.13</v>
      </c>
      <c r="E85">
        <v>3494581.02</v>
      </c>
      <c r="F85">
        <f t="shared" si="2"/>
        <v>78.73870082465865</v>
      </c>
    </row>
    <row r="86" spans="1:6" x14ac:dyDescent="0.2">
      <c r="A86" t="s">
        <v>412</v>
      </c>
      <c r="B86" t="s">
        <v>340</v>
      </c>
      <c r="C86">
        <v>590053</v>
      </c>
      <c r="D86">
        <v>65574735.560000002</v>
      </c>
      <c r="E86">
        <v>44697632.039999999</v>
      </c>
      <c r="F86">
        <f t="shared" si="2"/>
        <v>75.751893541766592</v>
      </c>
    </row>
    <row r="87" spans="1:6" x14ac:dyDescent="0.2">
      <c r="A87" t="s">
        <v>412</v>
      </c>
      <c r="B87" t="s">
        <v>341</v>
      </c>
      <c r="C87">
        <v>31676</v>
      </c>
      <c r="D87">
        <v>3302786.3</v>
      </c>
      <c r="E87">
        <v>2387215.65</v>
      </c>
      <c r="F87">
        <f t="shared" si="2"/>
        <v>75.363544955171108</v>
      </c>
    </row>
    <row r="88" spans="1:6" x14ac:dyDescent="0.2">
      <c r="A88" t="s">
        <v>412</v>
      </c>
      <c r="B88" t="s">
        <v>342</v>
      </c>
      <c r="C88">
        <v>104043</v>
      </c>
      <c r="D88">
        <v>11099733.98</v>
      </c>
      <c r="E88">
        <v>7542550.6100000003</v>
      </c>
      <c r="F88">
        <f t="shared" si="2"/>
        <v>72.494551387407128</v>
      </c>
    </row>
    <row r="89" spans="1:6" x14ac:dyDescent="0.2">
      <c r="A89" t="s">
        <v>412</v>
      </c>
      <c r="B89" t="s">
        <v>343</v>
      </c>
      <c r="C89">
        <v>752823</v>
      </c>
      <c r="D89">
        <v>83989369.569999993</v>
      </c>
      <c r="E89">
        <v>53541323.100000001</v>
      </c>
      <c r="F89">
        <f t="shared" si="2"/>
        <v>71.120732363384221</v>
      </c>
    </row>
    <row r="90" spans="1:6" x14ac:dyDescent="0.2">
      <c r="A90" t="s">
        <v>412</v>
      </c>
      <c r="B90" t="s">
        <v>344</v>
      </c>
      <c r="C90">
        <v>381367</v>
      </c>
      <c r="D90">
        <v>41890212.689999998</v>
      </c>
      <c r="E90">
        <v>24977693.079999998</v>
      </c>
      <c r="F90">
        <f t="shared" si="2"/>
        <v>65.495161039104062</v>
      </c>
    </row>
    <row r="91" spans="1:6" x14ac:dyDescent="0.2">
      <c r="A91" t="s">
        <v>412</v>
      </c>
      <c r="B91" t="s">
        <v>345</v>
      </c>
      <c r="C91">
        <v>22420</v>
      </c>
      <c r="D91">
        <v>2455073.62</v>
      </c>
      <c r="E91">
        <v>1763688.28</v>
      </c>
      <c r="F91">
        <f t="shared" si="2"/>
        <v>78.665846565566454</v>
      </c>
    </row>
    <row r="92" spans="1:6" x14ac:dyDescent="0.2">
      <c r="A92" t="s">
        <v>412</v>
      </c>
      <c r="B92" t="s">
        <v>346</v>
      </c>
      <c r="C92">
        <v>262487</v>
      </c>
      <c r="D92">
        <v>29512580.120000001</v>
      </c>
      <c r="E92">
        <v>19562289.370000001</v>
      </c>
      <c r="F92">
        <f t="shared" si="2"/>
        <v>74.526697969804218</v>
      </c>
    </row>
    <row r="93" spans="1:6" x14ac:dyDescent="0.2">
      <c r="A93" t="s">
        <v>412</v>
      </c>
      <c r="B93" t="s">
        <v>347</v>
      </c>
      <c r="C93">
        <v>216391</v>
      </c>
      <c r="D93">
        <v>23942666.449999999</v>
      </c>
      <c r="E93">
        <v>15095935.939999999</v>
      </c>
      <c r="F93">
        <f t="shared" si="2"/>
        <v>69.762309615464602</v>
      </c>
    </row>
    <row r="94" spans="1:6" x14ac:dyDescent="0.2">
      <c r="A94" t="s">
        <v>412</v>
      </c>
      <c r="B94" t="s">
        <v>348</v>
      </c>
      <c r="C94">
        <v>4560</v>
      </c>
      <c r="D94">
        <v>497764.01</v>
      </c>
      <c r="E94">
        <v>326040.57</v>
      </c>
      <c r="F94">
        <f t="shared" si="2"/>
        <v>71.500124999999997</v>
      </c>
    </row>
    <row r="95" spans="1:6" x14ac:dyDescent="0.2">
      <c r="A95" t="s">
        <v>412</v>
      </c>
      <c r="B95" t="s">
        <v>349</v>
      </c>
      <c r="C95">
        <v>62500</v>
      </c>
      <c r="D95">
        <v>6740052.1799999997</v>
      </c>
      <c r="E95">
        <v>4709194.62</v>
      </c>
      <c r="F95">
        <f t="shared" si="2"/>
        <v>75.347113919999998</v>
      </c>
    </row>
    <row r="96" spans="1:6" x14ac:dyDescent="0.2">
      <c r="A96" t="s">
        <v>412</v>
      </c>
      <c r="B96" t="s">
        <v>350</v>
      </c>
      <c r="C96">
        <v>77988</v>
      </c>
      <c r="D96">
        <v>8171900.4100000001</v>
      </c>
      <c r="E96">
        <v>5908070.0300000003</v>
      </c>
      <c r="F96">
        <f t="shared" si="2"/>
        <v>75.756142355234147</v>
      </c>
    </row>
    <row r="97" spans="1:6" x14ac:dyDescent="0.2">
      <c r="A97" t="s">
        <v>412</v>
      </c>
      <c r="B97" t="s">
        <v>351</v>
      </c>
      <c r="C97">
        <v>115155</v>
      </c>
      <c r="D97">
        <v>12524839.58</v>
      </c>
      <c r="E97">
        <v>8456808.7200000007</v>
      </c>
      <c r="F97">
        <f t="shared" si="2"/>
        <v>73.438484824801364</v>
      </c>
    </row>
    <row r="98" spans="1:6" x14ac:dyDescent="0.2">
      <c r="A98" t="s">
        <v>412</v>
      </c>
      <c r="B98" t="s">
        <v>352</v>
      </c>
      <c r="C98">
        <v>1235</v>
      </c>
      <c r="D98">
        <v>122397.97</v>
      </c>
      <c r="E98">
        <v>87021.2</v>
      </c>
      <c r="F98">
        <f t="shared" si="2"/>
        <v>70.462510121457484</v>
      </c>
    </row>
    <row r="99" spans="1:6" x14ac:dyDescent="0.2">
      <c r="A99" t="s">
        <v>412</v>
      </c>
      <c r="B99" t="s">
        <v>353</v>
      </c>
      <c r="C99">
        <v>162924</v>
      </c>
      <c r="D99">
        <v>17680556.41</v>
      </c>
      <c r="E99">
        <v>11637958.470000001</v>
      </c>
      <c r="F99">
        <f t="shared" si="2"/>
        <v>71.431823856522058</v>
      </c>
    </row>
    <row r="100" spans="1:6" x14ac:dyDescent="0.2">
      <c r="A100" t="s">
        <v>412</v>
      </c>
      <c r="B100" t="s">
        <v>354</v>
      </c>
      <c r="C100">
        <v>10495</v>
      </c>
      <c r="D100">
        <v>1134307.49</v>
      </c>
      <c r="E100">
        <v>797574.62</v>
      </c>
      <c r="F100">
        <f t="shared" si="2"/>
        <v>75.995676036207712</v>
      </c>
    </row>
    <row r="101" spans="1:6" x14ac:dyDescent="0.2">
      <c r="A101" t="s">
        <v>412</v>
      </c>
      <c r="B101" t="s">
        <v>355</v>
      </c>
      <c r="C101">
        <v>788751</v>
      </c>
      <c r="D101">
        <v>86377643.719999999</v>
      </c>
      <c r="E101">
        <v>57966247.090000004</v>
      </c>
      <c r="F101">
        <f t="shared" si="2"/>
        <v>73.491186813075359</v>
      </c>
    </row>
    <row r="102" spans="1:6" x14ac:dyDescent="0.2">
      <c r="A102" t="s">
        <v>412</v>
      </c>
      <c r="B102" t="s">
        <v>356</v>
      </c>
      <c r="C102">
        <v>15020</v>
      </c>
      <c r="D102">
        <v>1563754.56</v>
      </c>
      <c r="E102">
        <v>1121181.6599999999</v>
      </c>
      <c r="F102">
        <f t="shared" si="2"/>
        <v>74.645916111850866</v>
      </c>
    </row>
    <row r="103" spans="1:6" x14ac:dyDescent="0.2">
      <c r="A103" t="s">
        <v>412</v>
      </c>
      <c r="B103" t="s">
        <v>357</v>
      </c>
      <c r="C103">
        <v>2867</v>
      </c>
      <c r="D103">
        <v>303794.34000000003</v>
      </c>
      <c r="E103">
        <v>208144.52</v>
      </c>
      <c r="F103">
        <f t="shared" si="2"/>
        <v>72.600111614928494</v>
      </c>
    </row>
    <row r="104" spans="1:6" x14ac:dyDescent="0.2">
      <c r="A104" t="s">
        <v>412</v>
      </c>
      <c r="B104" t="s">
        <v>358</v>
      </c>
      <c r="C104">
        <v>82157</v>
      </c>
      <c r="D104">
        <v>8847945.9199999999</v>
      </c>
      <c r="E104">
        <v>5915406.1600000001</v>
      </c>
      <c r="F104">
        <f t="shared" si="2"/>
        <v>72.001243472862939</v>
      </c>
    </row>
    <row r="105" spans="1:6" x14ac:dyDescent="0.2">
      <c r="A105" t="s">
        <v>412</v>
      </c>
      <c r="B105" t="s">
        <v>359</v>
      </c>
      <c r="C105">
        <v>75570</v>
      </c>
      <c r="D105">
        <v>8133339.9800000004</v>
      </c>
      <c r="E105">
        <v>5697374.0800000001</v>
      </c>
      <c r="F105">
        <f t="shared" si="2"/>
        <v>75.392008468969166</v>
      </c>
    </row>
    <row r="106" spans="1:6" x14ac:dyDescent="0.2">
      <c r="A106" t="s">
        <v>412</v>
      </c>
      <c r="B106" t="s">
        <v>360</v>
      </c>
      <c r="C106">
        <v>100614</v>
      </c>
      <c r="D106">
        <v>11059664.210000001</v>
      </c>
      <c r="E106">
        <v>7827802.5700000003</v>
      </c>
      <c r="F106">
        <f t="shared" si="2"/>
        <v>77.800331663585581</v>
      </c>
    </row>
    <row r="107" spans="1:6" x14ac:dyDescent="0.2">
      <c r="A107" t="s">
        <v>412</v>
      </c>
      <c r="B107" t="s">
        <v>361</v>
      </c>
      <c r="C107">
        <v>5230</v>
      </c>
      <c r="D107">
        <v>523950.99</v>
      </c>
      <c r="E107">
        <v>358846.55</v>
      </c>
      <c r="F107">
        <f t="shared" si="2"/>
        <v>68.613107074569783</v>
      </c>
    </row>
    <row r="108" spans="1:6" x14ac:dyDescent="0.2">
      <c r="A108" t="s">
        <v>412</v>
      </c>
      <c r="B108" t="s">
        <v>413</v>
      </c>
      <c r="C108">
        <v>21</v>
      </c>
      <c r="D108">
        <v>1995.45</v>
      </c>
      <c r="E108">
        <v>1565.08</v>
      </c>
      <c r="F108">
        <f t="shared" si="2"/>
        <v>74.527619047619041</v>
      </c>
    </row>
    <row r="109" spans="1:6" x14ac:dyDescent="0.2">
      <c r="A109" t="s">
        <v>412</v>
      </c>
      <c r="B109" t="s">
        <v>362</v>
      </c>
      <c r="C109">
        <v>47328</v>
      </c>
      <c r="D109">
        <v>5209906.7</v>
      </c>
      <c r="E109">
        <v>3597552.92</v>
      </c>
      <c r="F109">
        <f t="shared" si="2"/>
        <v>76.013204022988504</v>
      </c>
    </row>
    <row r="110" spans="1:6" x14ac:dyDescent="0.2">
      <c r="A110" t="s">
        <v>412</v>
      </c>
      <c r="B110" t="s">
        <v>363</v>
      </c>
      <c r="C110">
        <v>61720</v>
      </c>
      <c r="D110">
        <v>6530808.7699999996</v>
      </c>
      <c r="E110">
        <v>4560702.34</v>
      </c>
      <c r="F110">
        <f t="shared" si="2"/>
        <v>73.893427414128325</v>
      </c>
    </row>
    <row r="111" spans="1:6" x14ac:dyDescent="0.2">
      <c r="A111" t="s">
        <v>412</v>
      </c>
      <c r="B111" t="s">
        <v>364</v>
      </c>
      <c r="C111">
        <v>11440</v>
      </c>
      <c r="D111">
        <v>1200906.6299999999</v>
      </c>
      <c r="E111">
        <v>884480.26</v>
      </c>
      <c r="F111">
        <f t="shared" si="2"/>
        <v>77.314708041958042</v>
      </c>
    </row>
    <row r="112" spans="1:6" x14ac:dyDescent="0.2">
      <c r="A112" t="s">
        <v>412</v>
      </c>
      <c r="B112" t="s">
        <v>365</v>
      </c>
      <c r="C112">
        <v>13558</v>
      </c>
      <c r="D112">
        <v>1393989.98</v>
      </c>
      <c r="E112">
        <v>1024902.56</v>
      </c>
      <c r="F112">
        <f t="shared" si="2"/>
        <v>75.593934208585338</v>
      </c>
    </row>
    <row r="113" spans="1:6" x14ac:dyDescent="0.2">
      <c r="A113" t="s">
        <v>412</v>
      </c>
      <c r="B113" t="s">
        <v>366</v>
      </c>
      <c r="C113">
        <v>181310</v>
      </c>
      <c r="D113">
        <v>19568759.949999999</v>
      </c>
      <c r="E113">
        <v>13310674.92</v>
      </c>
      <c r="F113">
        <f t="shared" si="2"/>
        <v>73.413903921460488</v>
      </c>
    </row>
    <row r="114" spans="1:6" x14ac:dyDescent="0.2">
      <c r="A114" t="s">
        <v>412</v>
      </c>
      <c r="B114" t="s">
        <v>367</v>
      </c>
      <c r="C114">
        <v>542</v>
      </c>
      <c r="D114">
        <v>56441.87</v>
      </c>
      <c r="E114">
        <v>40948.83</v>
      </c>
      <c r="F114">
        <f t="shared" si="2"/>
        <v>75.551346863468638</v>
      </c>
    </row>
    <row r="115" spans="1:6" x14ac:dyDescent="0.2">
      <c r="A115" t="s">
        <v>412</v>
      </c>
      <c r="B115" t="s">
        <v>368</v>
      </c>
      <c r="C115">
        <v>6749</v>
      </c>
      <c r="D115">
        <v>736978.86</v>
      </c>
      <c r="E115">
        <v>475973.31</v>
      </c>
      <c r="F115">
        <f t="shared" si="2"/>
        <v>70.525012594458431</v>
      </c>
    </row>
    <row r="116" spans="1:6" x14ac:dyDescent="0.2">
      <c r="A116" t="s">
        <v>412</v>
      </c>
      <c r="B116" t="s">
        <v>369</v>
      </c>
      <c r="C116">
        <v>2801</v>
      </c>
      <c r="D116">
        <v>301625.15999999997</v>
      </c>
      <c r="E116">
        <v>193753.17</v>
      </c>
      <c r="F116">
        <f t="shared" si="2"/>
        <v>69.172856122813286</v>
      </c>
    </row>
    <row r="117" spans="1:6" x14ac:dyDescent="0.2">
      <c r="A117" t="s">
        <v>412</v>
      </c>
      <c r="B117" t="s">
        <v>370</v>
      </c>
      <c r="C117">
        <v>23510</v>
      </c>
      <c r="D117">
        <v>2546390.4700000002</v>
      </c>
      <c r="E117">
        <v>1760618.01</v>
      </c>
      <c r="F117">
        <f t="shared" si="2"/>
        <v>74.888048064653333</v>
      </c>
    </row>
    <row r="118" spans="1:6" x14ac:dyDescent="0.2">
      <c r="A118" t="s">
        <v>412</v>
      </c>
      <c r="B118" t="s">
        <v>371</v>
      </c>
      <c r="C118">
        <v>134348</v>
      </c>
      <c r="D118">
        <v>14831237.98</v>
      </c>
      <c r="E118">
        <v>10031759.09</v>
      </c>
      <c r="F118">
        <f t="shared" si="2"/>
        <v>74.669954818828714</v>
      </c>
    </row>
    <row r="119" spans="1:6" x14ac:dyDescent="0.2">
      <c r="A119" t="s">
        <v>412</v>
      </c>
      <c r="B119" t="s">
        <v>372</v>
      </c>
      <c r="C119">
        <v>145620</v>
      </c>
      <c r="D119">
        <v>15656649.52</v>
      </c>
      <c r="E119">
        <v>9748753.8499999996</v>
      </c>
      <c r="F119">
        <f t="shared" si="2"/>
        <v>66.946531039692346</v>
      </c>
    </row>
    <row r="120" spans="1:6" x14ac:dyDescent="0.2">
      <c r="A120" t="s">
        <v>412</v>
      </c>
      <c r="B120" t="s">
        <v>373</v>
      </c>
      <c r="C120">
        <v>3661</v>
      </c>
      <c r="D120">
        <v>389681.07</v>
      </c>
      <c r="E120">
        <v>259308.24</v>
      </c>
      <c r="F120">
        <f t="shared" si="2"/>
        <v>70.829893471729036</v>
      </c>
    </row>
    <row r="121" spans="1:6" x14ac:dyDescent="0.2">
      <c r="A121" t="s">
        <v>412</v>
      </c>
      <c r="B121" t="s">
        <v>374</v>
      </c>
      <c r="C121">
        <v>1640</v>
      </c>
      <c r="D121">
        <v>140217.66</v>
      </c>
      <c r="E121">
        <v>101223.41</v>
      </c>
      <c r="F121">
        <f t="shared" si="2"/>
        <v>61.721591463414633</v>
      </c>
    </row>
    <row r="122" spans="1:6" x14ac:dyDescent="0.2">
      <c r="A122" t="s">
        <v>412</v>
      </c>
      <c r="B122" t="s">
        <v>375</v>
      </c>
      <c r="C122">
        <v>11580</v>
      </c>
      <c r="D122">
        <v>1191339.4099999999</v>
      </c>
      <c r="E122">
        <v>863276.91</v>
      </c>
      <c r="F122">
        <f t="shared" si="2"/>
        <v>74.548955958549229</v>
      </c>
    </row>
    <row r="123" spans="1:6" x14ac:dyDescent="0.2">
      <c r="A123" t="s">
        <v>412</v>
      </c>
      <c r="B123" t="s">
        <v>376</v>
      </c>
      <c r="C123">
        <v>25986</v>
      </c>
      <c r="D123">
        <v>2800115.74</v>
      </c>
      <c r="E123">
        <v>1922911.64</v>
      </c>
      <c r="F123">
        <f t="shared" si="2"/>
        <v>73.997985068883239</v>
      </c>
    </row>
    <row r="124" spans="1:6" x14ac:dyDescent="0.2">
      <c r="A124" t="s">
        <v>412</v>
      </c>
      <c r="B124" t="s">
        <v>377</v>
      </c>
      <c r="C124">
        <v>1007246</v>
      </c>
      <c r="D124">
        <v>111677024.08</v>
      </c>
      <c r="E124">
        <v>74731108.799999997</v>
      </c>
      <c r="F124">
        <f t="shared" si="2"/>
        <v>74.19350267958373</v>
      </c>
    </row>
    <row r="125" spans="1:6" x14ac:dyDescent="0.2">
      <c r="A125" t="s">
        <v>412</v>
      </c>
      <c r="B125" t="s">
        <v>378</v>
      </c>
      <c r="C125">
        <v>1105935</v>
      </c>
      <c r="D125">
        <v>100690298.02</v>
      </c>
      <c r="E125">
        <v>63690168.469999999</v>
      </c>
      <c r="F125">
        <f t="shared" si="2"/>
        <v>57.589431991934426</v>
      </c>
    </row>
    <row r="126" spans="1:6" x14ac:dyDescent="0.2">
      <c r="A126" t="s">
        <v>412</v>
      </c>
      <c r="B126" t="s">
        <v>379</v>
      </c>
      <c r="C126">
        <v>40</v>
      </c>
      <c r="D126">
        <v>4005.19</v>
      </c>
      <c r="E126">
        <v>2723.68</v>
      </c>
      <c r="F126">
        <f t="shared" si="2"/>
        <v>68.091999999999999</v>
      </c>
    </row>
    <row r="127" spans="1:6" x14ac:dyDescent="0.2">
      <c r="A127" t="s">
        <v>412</v>
      </c>
      <c r="B127" t="s">
        <v>380</v>
      </c>
      <c r="C127">
        <v>19678</v>
      </c>
      <c r="D127">
        <v>2126976.84</v>
      </c>
      <c r="E127">
        <v>1465699.88</v>
      </c>
      <c r="F127">
        <f t="shared" si="2"/>
        <v>74.484189450147369</v>
      </c>
    </row>
    <row r="128" spans="1:6" x14ac:dyDescent="0.2">
      <c r="A128" t="s">
        <v>412</v>
      </c>
      <c r="B128" t="s">
        <v>414</v>
      </c>
      <c r="C128">
        <v>115</v>
      </c>
      <c r="D128">
        <v>13780.1</v>
      </c>
      <c r="E128">
        <v>10538.52</v>
      </c>
      <c r="F128">
        <f t="shared" si="2"/>
        <v>91.639304347826098</v>
      </c>
    </row>
    <row r="129" spans="1:6" x14ac:dyDescent="0.2">
      <c r="A129" t="s">
        <v>412</v>
      </c>
      <c r="B129" t="s">
        <v>381</v>
      </c>
      <c r="C129">
        <v>150</v>
      </c>
      <c r="D129">
        <v>14534.74</v>
      </c>
      <c r="E129">
        <v>9040.19</v>
      </c>
      <c r="F129">
        <f t="shared" si="2"/>
        <v>60.267933333333339</v>
      </c>
    </row>
    <row r="130" spans="1:6" x14ac:dyDescent="0.2">
      <c r="A130" t="s">
        <v>412</v>
      </c>
      <c r="B130" t="s">
        <v>382</v>
      </c>
      <c r="C130">
        <v>34187</v>
      </c>
      <c r="D130">
        <v>3685909.56</v>
      </c>
      <c r="E130">
        <v>2652096.88</v>
      </c>
      <c r="F130">
        <f t="shared" si="2"/>
        <v>77.576180419457685</v>
      </c>
    </row>
    <row r="131" spans="1:6" x14ac:dyDescent="0.2">
      <c r="A131" t="s">
        <v>412</v>
      </c>
      <c r="B131" t="s">
        <v>383</v>
      </c>
      <c r="C131">
        <v>1096</v>
      </c>
      <c r="D131">
        <v>107048.58</v>
      </c>
      <c r="E131">
        <v>74978.33</v>
      </c>
      <c r="F131">
        <f t="shared" si="2"/>
        <v>68.410885036496353</v>
      </c>
    </row>
    <row r="132" spans="1:6" x14ac:dyDescent="0.2">
      <c r="A132" t="s">
        <v>412</v>
      </c>
      <c r="B132" t="s">
        <v>384</v>
      </c>
      <c r="C132">
        <v>108267</v>
      </c>
      <c r="D132">
        <v>11814470.810000001</v>
      </c>
      <c r="E132">
        <v>8568581.9600000009</v>
      </c>
      <c r="F132">
        <f t="shared" si="2"/>
        <v>79.143062613723487</v>
      </c>
    </row>
    <row r="133" spans="1:6" x14ac:dyDescent="0.2">
      <c r="A133" t="s">
        <v>412</v>
      </c>
      <c r="B133" t="s">
        <v>385</v>
      </c>
      <c r="C133">
        <v>6782</v>
      </c>
      <c r="D133">
        <v>680724.88</v>
      </c>
      <c r="E133">
        <v>495375.37</v>
      </c>
      <c r="F133">
        <f t="shared" si="2"/>
        <v>73.0426673547626</v>
      </c>
    </row>
    <row r="134" spans="1:6" x14ac:dyDescent="0.2">
      <c r="A134" t="s">
        <v>412</v>
      </c>
      <c r="B134" t="s">
        <v>386</v>
      </c>
      <c r="C134">
        <v>419</v>
      </c>
      <c r="D134">
        <v>45095.39</v>
      </c>
      <c r="E134">
        <v>28412.59</v>
      </c>
      <c r="F134">
        <f t="shared" si="2"/>
        <v>67.810477326968979</v>
      </c>
    </row>
    <row r="135" spans="1:6" x14ac:dyDescent="0.2">
      <c r="A135" t="s">
        <v>412</v>
      </c>
      <c r="B135" t="s">
        <v>387</v>
      </c>
      <c r="C135">
        <v>8023</v>
      </c>
      <c r="D135">
        <v>865341.27</v>
      </c>
      <c r="E135">
        <v>609514.32999999996</v>
      </c>
      <c r="F135">
        <f t="shared" si="2"/>
        <v>75.970874984419794</v>
      </c>
    </row>
    <row r="136" spans="1:6" x14ac:dyDescent="0.2">
      <c r="A136" t="s">
        <v>412</v>
      </c>
      <c r="B136" t="s">
        <v>388</v>
      </c>
      <c r="C136">
        <v>1793</v>
      </c>
      <c r="D136">
        <v>176553.71</v>
      </c>
      <c r="E136">
        <v>126105.87</v>
      </c>
      <c r="F136">
        <f t="shared" si="2"/>
        <v>70.332331288343553</v>
      </c>
    </row>
    <row r="137" spans="1:6" x14ac:dyDescent="0.2">
      <c r="A137" t="s">
        <v>412</v>
      </c>
      <c r="B137" t="s">
        <v>389</v>
      </c>
      <c r="C137">
        <v>35932</v>
      </c>
      <c r="D137">
        <v>3665219.91</v>
      </c>
      <c r="E137">
        <v>2594111.42</v>
      </c>
      <c r="F137">
        <f t="shared" si="2"/>
        <v>72.19501892463542</v>
      </c>
    </row>
    <row r="138" spans="1:6" x14ac:dyDescent="0.2">
      <c r="A138" t="s">
        <v>412</v>
      </c>
      <c r="B138" t="s">
        <v>390</v>
      </c>
      <c r="C138">
        <v>2057</v>
      </c>
      <c r="D138">
        <v>213045.06</v>
      </c>
      <c r="E138">
        <v>140465.06</v>
      </c>
      <c r="F138">
        <f t="shared" si="2"/>
        <v>68.286368497812347</v>
      </c>
    </row>
    <row r="139" spans="1:6" x14ac:dyDescent="0.2">
      <c r="A139" t="s">
        <v>412</v>
      </c>
      <c r="B139" t="s">
        <v>391</v>
      </c>
      <c r="C139">
        <v>6638</v>
      </c>
      <c r="D139">
        <v>707290.07</v>
      </c>
      <c r="E139">
        <v>495797.03</v>
      </c>
      <c r="F139">
        <f t="shared" si="2"/>
        <v>74.690724615848154</v>
      </c>
    </row>
    <row r="140" spans="1:6" x14ac:dyDescent="0.2">
      <c r="A140" t="s">
        <v>412</v>
      </c>
      <c r="B140" t="s">
        <v>392</v>
      </c>
      <c r="C140">
        <v>401</v>
      </c>
      <c r="D140">
        <v>42046.19</v>
      </c>
      <c r="E140">
        <v>30821.69</v>
      </c>
      <c r="F140">
        <f t="shared" ref="F140:F203" si="3">E140/C140</f>
        <v>76.862069825436407</v>
      </c>
    </row>
    <row r="141" spans="1:6" x14ac:dyDescent="0.2">
      <c r="A141" t="s">
        <v>412</v>
      </c>
      <c r="B141" t="s">
        <v>415</v>
      </c>
      <c r="C141">
        <v>89</v>
      </c>
      <c r="D141">
        <v>8252.16</v>
      </c>
      <c r="E141">
        <v>5057.26</v>
      </c>
      <c r="F141">
        <f t="shared" si="3"/>
        <v>56.823146067415735</v>
      </c>
    </row>
    <row r="142" spans="1:6" x14ac:dyDescent="0.2">
      <c r="A142" t="s">
        <v>412</v>
      </c>
      <c r="B142" t="s">
        <v>393</v>
      </c>
      <c r="C142">
        <v>2472</v>
      </c>
      <c r="D142">
        <v>207200.15</v>
      </c>
      <c r="E142">
        <v>137914.79999999999</v>
      </c>
      <c r="F142">
        <f t="shared" si="3"/>
        <v>55.790776699029124</v>
      </c>
    </row>
    <row r="143" spans="1:6" x14ac:dyDescent="0.2">
      <c r="A143" t="s">
        <v>412</v>
      </c>
      <c r="B143" t="s">
        <v>394</v>
      </c>
      <c r="C143">
        <v>9399</v>
      </c>
      <c r="D143">
        <v>940307.06</v>
      </c>
      <c r="E143">
        <v>669386.18000000005</v>
      </c>
      <c r="F143">
        <f t="shared" si="3"/>
        <v>71.218872220448986</v>
      </c>
    </row>
    <row r="144" spans="1:6" x14ac:dyDescent="0.2">
      <c r="A144" t="s">
        <v>412</v>
      </c>
      <c r="B144" t="s">
        <v>395</v>
      </c>
      <c r="C144">
        <v>7530</v>
      </c>
      <c r="D144">
        <v>772284.88</v>
      </c>
      <c r="E144">
        <v>556560.15</v>
      </c>
      <c r="F144">
        <f t="shared" si="3"/>
        <v>73.912370517928295</v>
      </c>
    </row>
    <row r="145" spans="1:6" x14ac:dyDescent="0.2">
      <c r="A145" t="s">
        <v>412</v>
      </c>
      <c r="B145" t="s">
        <v>396</v>
      </c>
      <c r="C145">
        <v>11384</v>
      </c>
      <c r="D145">
        <v>1077418.6100000001</v>
      </c>
      <c r="E145">
        <v>812024.99</v>
      </c>
      <c r="F145">
        <f t="shared" si="3"/>
        <v>71.330375087842583</v>
      </c>
    </row>
    <row r="146" spans="1:6" x14ac:dyDescent="0.2">
      <c r="A146" t="s">
        <v>412</v>
      </c>
      <c r="B146" t="s">
        <v>397</v>
      </c>
      <c r="C146">
        <v>119427</v>
      </c>
      <c r="D146">
        <v>13509789.58</v>
      </c>
      <c r="E146">
        <v>8654666.1600000001</v>
      </c>
      <c r="F146">
        <f t="shared" si="3"/>
        <v>72.468253912431862</v>
      </c>
    </row>
    <row r="147" spans="1:6" x14ac:dyDescent="0.2">
      <c r="A147" t="s">
        <v>412</v>
      </c>
      <c r="B147" t="s">
        <v>398</v>
      </c>
      <c r="C147">
        <v>9315</v>
      </c>
      <c r="D147">
        <v>1010029.56</v>
      </c>
      <c r="E147">
        <v>740848.16</v>
      </c>
      <c r="F147">
        <f t="shared" si="3"/>
        <v>79.532813741277508</v>
      </c>
    </row>
    <row r="148" spans="1:6" x14ac:dyDescent="0.2">
      <c r="A148" t="s">
        <v>412</v>
      </c>
      <c r="B148" t="s">
        <v>399</v>
      </c>
      <c r="C148">
        <v>1202384</v>
      </c>
      <c r="D148">
        <v>111661146.72</v>
      </c>
      <c r="E148">
        <v>71220750.230000004</v>
      </c>
      <c r="F148">
        <f t="shared" si="3"/>
        <v>59.23294906618851</v>
      </c>
    </row>
    <row r="149" spans="1:6" x14ac:dyDescent="0.2">
      <c r="A149" t="s">
        <v>412</v>
      </c>
      <c r="B149" t="s">
        <v>400</v>
      </c>
      <c r="C149">
        <v>3341</v>
      </c>
      <c r="D149">
        <v>349270.59</v>
      </c>
      <c r="E149">
        <v>249998.84</v>
      </c>
      <c r="F149">
        <f t="shared" si="3"/>
        <v>74.827548638132299</v>
      </c>
    </row>
    <row r="150" spans="1:6" x14ac:dyDescent="0.2">
      <c r="A150" t="s">
        <v>412</v>
      </c>
      <c r="B150" t="s">
        <v>401</v>
      </c>
      <c r="C150">
        <v>2419</v>
      </c>
      <c r="D150">
        <v>270095.12</v>
      </c>
      <c r="E150">
        <v>182720.92</v>
      </c>
      <c r="F150">
        <f t="shared" si="3"/>
        <v>75.535725506407616</v>
      </c>
    </row>
    <row r="151" spans="1:6" x14ac:dyDescent="0.2">
      <c r="A151" t="s">
        <v>412</v>
      </c>
      <c r="B151" t="s">
        <v>402</v>
      </c>
      <c r="C151">
        <v>12024</v>
      </c>
      <c r="D151">
        <v>1268008.42</v>
      </c>
      <c r="E151">
        <v>873978.82</v>
      </c>
      <c r="F151">
        <f t="shared" si="3"/>
        <v>72.686195941450421</v>
      </c>
    </row>
    <row r="152" spans="1:6" x14ac:dyDescent="0.2">
      <c r="A152" t="s">
        <v>412</v>
      </c>
      <c r="B152" t="s">
        <v>403</v>
      </c>
      <c r="C152">
        <v>26955</v>
      </c>
      <c r="D152">
        <v>2798041.37</v>
      </c>
      <c r="E152">
        <v>1920941.3</v>
      </c>
      <c r="F152">
        <f t="shared" si="3"/>
        <v>71.264748655166017</v>
      </c>
    </row>
    <row r="153" spans="1:6" x14ac:dyDescent="0.2">
      <c r="A153" t="s">
        <v>412</v>
      </c>
      <c r="B153" t="s">
        <v>404</v>
      </c>
      <c r="C153">
        <v>2165</v>
      </c>
      <c r="D153">
        <v>230054.33</v>
      </c>
      <c r="E153">
        <v>167971.91</v>
      </c>
      <c r="F153">
        <f t="shared" si="3"/>
        <v>77.585177829099308</v>
      </c>
    </row>
    <row r="154" spans="1:6" x14ac:dyDescent="0.2">
      <c r="A154" t="s">
        <v>412</v>
      </c>
      <c r="B154" t="s">
        <v>405</v>
      </c>
      <c r="C154">
        <v>8132</v>
      </c>
      <c r="D154">
        <v>818676.19</v>
      </c>
      <c r="E154">
        <v>551513.69999999995</v>
      </c>
      <c r="F154">
        <f t="shared" si="3"/>
        <v>67.820179537629116</v>
      </c>
    </row>
    <row r="155" spans="1:6" x14ac:dyDescent="0.2">
      <c r="A155" t="s">
        <v>412</v>
      </c>
      <c r="B155" t="s">
        <v>406</v>
      </c>
      <c r="C155">
        <v>1382</v>
      </c>
      <c r="D155">
        <v>140681.10999999999</v>
      </c>
      <c r="E155">
        <v>100556.88</v>
      </c>
      <c r="F155">
        <f t="shared" si="3"/>
        <v>72.761852387843703</v>
      </c>
    </row>
    <row r="156" spans="1:6" x14ac:dyDescent="0.2">
      <c r="A156" t="s">
        <v>412</v>
      </c>
      <c r="B156" t="s">
        <v>416</v>
      </c>
      <c r="C156">
        <v>44</v>
      </c>
      <c r="D156">
        <v>5145.66</v>
      </c>
      <c r="E156">
        <v>3413.68</v>
      </c>
      <c r="F156">
        <f t="shared" si="3"/>
        <v>77.583636363636359</v>
      </c>
    </row>
    <row r="157" spans="1:6" x14ac:dyDescent="0.2">
      <c r="A157" t="s">
        <v>412</v>
      </c>
      <c r="B157" t="s">
        <v>407</v>
      </c>
      <c r="C157">
        <v>135</v>
      </c>
      <c r="D157">
        <v>13896.52</v>
      </c>
      <c r="E157">
        <v>9798.5</v>
      </c>
      <c r="F157">
        <f t="shared" si="3"/>
        <v>72.581481481481475</v>
      </c>
    </row>
    <row r="158" spans="1:6" x14ac:dyDescent="0.2">
      <c r="A158" t="s">
        <v>412</v>
      </c>
      <c r="B158" t="s">
        <v>408</v>
      </c>
      <c r="C158">
        <v>415</v>
      </c>
      <c r="D158">
        <v>42945.81</v>
      </c>
      <c r="E158">
        <v>31060.7</v>
      </c>
      <c r="F158">
        <f t="shared" si="3"/>
        <v>74.845060240963861</v>
      </c>
    </row>
    <row r="159" spans="1:6" x14ac:dyDescent="0.2">
      <c r="A159" t="s">
        <v>412</v>
      </c>
      <c r="B159" t="s">
        <v>409</v>
      </c>
      <c r="C159">
        <v>1798</v>
      </c>
      <c r="D159">
        <v>152471.69</v>
      </c>
      <c r="E159">
        <v>110358.65</v>
      </c>
      <c r="F159">
        <f t="shared" si="3"/>
        <v>61.378559510567293</v>
      </c>
    </row>
    <row r="160" spans="1:6" x14ac:dyDescent="0.2">
      <c r="A160" t="s">
        <v>412</v>
      </c>
      <c r="B160" t="s">
        <v>410</v>
      </c>
      <c r="C160">
        <v>19235</v>
      </c>
      <c r="D160">
        <v>2123839.27</v>
      </c>
      <c r="E160">
        <v>1493471.67</v>
      </c>
      <c r="F160">
        <f t="shared" si="3"/>
        <v>77.643445282037945</v>
      </c>
    </row>
    <row r="161" spans="1:6" x14ac:dyDescent="0.2">
      <c r="A161" t="s">
        <v>412</v>
      </c>
      <c r="B161" t="s">
        <v>417</v>
      </c>
      <c r="C161">
        <v>28</v>
      </c>
      <c r="D161">
        <v>2734.85</v>
      </c>
      <c r="E161">
        <v>2104.56</v>
      </c>
      <c r="F161">
        <f t="shared" si="3"/>
        <v>75.162857142857135</v>
      </c>
    </row>
    <row r="162" spans="1:6" x14ac:dyDescent="0.2">
      <c r="A162" t="s">
        <v>412</v>
      </c>
      <c r="B162" t="s">
        <v>411</v>
      </c>
      <c r="C162">
        <v>322</v>
      </c>
      <c r="D162">
        <v>34920.449999999997</v>
      </c>
      <c r="E162">
        <v>23436.62</v>
      </c>
      <c r="F162">
        <f t="shared" si="3"/>
        <v>72.784534161490683</v>
      </c>
    </row>
    <row r="163" spans="1:6" x14ac:dyDescent="0.2">
      <c r="A163" t="s">
        <v>412</v>
      </c>
      <c r="B163" t="s">
        <v>418</v>
      </c>
      <c r="C163">
        <v>115</v>
      </c>
      <c r="D163">
        <v>12607.09</v>
      </c>
      <c r="E163">
        <v>9308.8700000000008</v>
      </c>
      <c r="F163">
        <f t="shared" si="3"/>
        <v>80.946695652173915</v>
      </c>
    </row>
    <row r="164" spans="1:6" x14ac:dyDescent="0.2">
      <c r="A164" t="s">
        <v>419</v>
      </c>
      <c r="B164" t="s">
        <v>337</v>
      </c>
      <c r="C164">
        <v>26285</v>
      </c>
      <c r="D164">
        <v>4451220.09</v>
      </c>
      <c r="E164">
        <v>2894508.59</v>
      </c>
      <c r="F164">
        <f t="shared" si="3"/>
        <v>110.12016701540801</v>
      </c>
    </row>
    <row r="165" spans="1:6" x14ac:dyDescent="0.2">
      <c r="A165" t="s">
        <v>419</v>
      </c>
      <c r="B165" t="s">
        <v>338</v>
      </c>
      <c r="C165">
        <v>352533</v>
      </c>
      <c r="D165">
        <v>56400044.469999999</v>
      </c>
      <c r="E165">
        <v>40103101.200000003</v>
      </c>
      <c r="F165">
        <f t="shared" si="3"/>
        <v>113.7570133859809</v>
      </c>
    </row>
    <row r="166" spans="1:6" x14ac:dyDescent="0.2">
      <c r="A166" t="s">
        <v>419</v>
      </c>
      <c r="B166" t="s">
        <v>339</v>
      </c>
      <c r="C166">
        <v>94340</v>
      </c>
      <c r="D166">
        <v>15667161.6</v>
      </c>
      <c r="E166">
        <v>11065057.380000001</v>
      </c>
      <c r="F166">
        <f t="shared" si="3"/>
        <v>117.28913907144373</v>
      </c>
    </row>
    <row r="167" spans="1:6" x14ac:dyDescent="0.2">
      <c r="A167" t="s">
        <v>419</v>
      </c>
      <c r="B167" t="s">
        <v>340</v>
      </c>
      <c r="C167">
        <v>520720</v>
      </c>
      <c r="D167">
        <v>85795310.760000005</v>
      </c>
      <c r="E167">
        <v>60195697.289999999</v>
      </c>
      <c r="F167">
        <f t="shared" si="3"/>
        <v>115.60089355123675</v>
      </c>
    </row>
    <row r="168" spans="1:6" x14ac:dyDescent="0.2">
      <c r="A168" t="s">
        <v>419</v>
      </c>
      <c r="B168" t="s">
        <v>341</v>
      </c>
      <c r="C168">
        <v>123899</v>
      </c>
      <c r="D168">
        <v>19791674.41</v>
      </c>
      <c r="E168">
        <v>14332984.82</v>
      </c>
      <c r="F168">
        <f t="shared" si="3"/>
        <v>115.68281277492152</v>
      </c>
    </row>
    <row r="169" spans="1:6" x14ac:dyDescent="0.2">
      <c r="A169" t="s">
        <v>419</v>
      </c>
      <c r="B169" t="s">
        <v>342</v>
      </c>
      <c r="C169">
        <v>783819</v>
      </c>
      <c r="D169">
        <v>127720723.29000001</v>
      </c>
      <c r="E169">
        <v>89068865.420000002</v>
      </c>
      <c r="F169">
        <f t="shared" si="3"/>
        <v>113.63448120037917</v>
      </c>
    </row>
    <row r="170" spans="1:6" x14ac:dyDescent="0.2">
      <c r="A170" t="s">
        <v>419</v>
      </c>
      <c r="B170" t="s">
        <v>343</v>
      </c>
      <c r="C170">
        <v>301411</v>
      </c>
      <c r="D170">
        <v>50173118.020000003</v>
      </c>
      <c r="E170">
        <v>33379155.66</v>
      </c>
      <c r="F170">
        <f t="shared" si="3"/>
        <v>110.74299099900136</v>
      </c>
    </row>
    <row r="171" spans="1:6" x14ac:dyDescent="0.2">
      <c r="A171" t="s">
        <v>419</v>
      </c>
      <c r="B171" t="s">
        <v>344</v>
      </c>
      <c r="C171">
        <v>560843</v>
      </c>
      <c r="D171">
        <v>91985636.5</v>
      </c>
      <c r="E171">
        <v>56549200.18</v>
      </c>
      <c r="F171">
        <f t="shared" si="3"/>
        <v>100.8289310555717</v>
      </c>
    </row>
    <row r="172" spans="1:6" x14ac:dyDescent="0.2">
      <c r="A172" t="s">
        <v>419</v>
      </c>
      <c r="B172" t="s">
        <v>345</v>
      </c>
      <c r="C172">
        <v>77580</v>
      </c>
      <c r="D172">
        <v>12684064.23</v>
      </c>
      <c r="E172">
        <v>9180138.3599999994</v>
      </c>
      <c r="F172">
        <f t="shared" si="3"/>
        <v>118.33124980665119</v>
      </c>
    </row>
    <row r="173" spans="1:6" x14ac:dyDescent="0.2">
      <c r="A173" t="s">
        <v>419</v>
      </c>
      <c r="B173" t="s">
        <v>346</v>
      </c>
      <c r="C173">
        <v>496996</v>
      </c>
      <c r="D173">
        <v>83321559.989999995</v>
      </c>
      <c r="E173">
        <v>57812371.460000001</v>
      </c>
      <c r="F173">
        <f t="shared" si="3"/>
        <v>116.32361520012233</v>
      </c>
    </row>
    <row r="174" spans="1:6" x14ac:dyDescent="0.2">
      <c r="A174" t="s">
        <v>419</v>
      </c>
      <c r="B174" t="s">
        <v>347</v>
      </c>
      <c r="C174">
        <v>597828</v>
      </c>
      <c r="D174">
        <v>98279282.950000003</v>
      </c>
      <c r="E174">
        <v>64642891.140000001</v>
      </c>
      <c r="F174">
        <f t="shared" si="3"/>
        <v>108.12958098315903</v>
      </c>
    </row>
    <row r="175" spans="1:6" x14ac:dyDescent="0.2">
      <c r="A175" t="s">
        <v>419</v>
      </c>
      <c r="B175" t="s">
        <v>348</v>
      </c>
      <c r="C175">
        <v>8007</v>
      </c>
      <c r="D175">
        <v>1312954.57</v>
      </c>
      <c r="E175">
        <v>876069.24</v>
      </c>
      <c r="F175">
        <f t="shared" si="3"/>
        <v>109.41291869614088</v>
      </c>
    </row>
    <row r="176" spans="1:6" x14ac:dyDescent="0.2">
      <c r="A176" t="s">
        <v>419</v>
      </c>
      <c r="B176" t="s">
        <v>349</v>
      </c>
      <c r="C176">
        <v>410015</v>
      </c>
      <c r="D176">
        <v>67032991.68</v>
      </c>
      <c r="E176">
        <v>47376332.460000001</v>
      </c>
      <c r="F176">
        <f t="shared" si="3"/>
        <v>115.5478030315964</v>
      </c>
    </row>
    <row r="177" spans="1:6" x14ac:dyDescent="0.2">
      <c r="A177" t="s">
        <v>419</v>
      </c>
      <c r="B177" t="s">
        <v>350</v>
      </c>
      <c r="C177">
        <v>162472</v>
      </c>
      <c r="D177">
        <v>25930030.5</v>
      </c>
      <c r="E177">
        <v>18909824.359999999</v>
      </c>
      <c r="F177">
        <f t="shared" si="3"/>
        <v>116.38820449061991</v>
      </c>
    </row>
    <row r="178" spans="1:6" x14ac:dyDescent="0.2">
      <c r="A178" t="s">
        <v>419</v>
      </c>
      <c r="B178" t="s">
        <v>420</v>
      </c>
      <c r="C178">
        <v>53</v>
      </c>
      <c r="D178">
        <v>7207.96</v>
      </c>
      <c r="E178">
        <v>5651.11</v>
      </c>
      <c r="F178">
        <f t="shared" si="3"/>
        <v>106.62471698113207</v>
      </c>
    </row>
    <row r="179" spans="1:6" x14ac:dyDescent="0.2">
      <c r="A179" t="s">
        <v>419</v>
      </c>
      <c r="B179" t="s">
        <v>351</v>
      </c>
      <c r="C179">
        <v>151177</v>
      </c>
      <c r="D179">
        <v>24917526.539999999</v>
      </c>
      <c r="E179">
        <v>17322945.09</v>
      </c>
      <c r="F179">
        <f t="shared" si="3"/>
        <v>114.58717324725322</v>
      </c>
    </row>
    <row r="180" spans="1:6" x14ac:dyDescent="0.2">
      <c r="A180" t="s">
        <v>419</v>
      </c>
      <c r="B180" t="s">
        <v>352</v>
      </c>
      <c r="C180">
        <v>4685</v>
      </c>
      <c r="D180">
        <v>711633.44</v>
      </c>
      <c r="E180">
        <v>522411.8</v>
      </c>
      <c r="F180">
        <f t="shared" si="3"/>
        <v>111.50732123799359</v>
      </c>
    </row>
    <row r="181" spans="1:6" x14ac:dyDescent="0.2">
      <c r="A181" t="s">
        <v>419</v>
      </c>
      <c r="B181" t="s">
        <v>353</v>
      </c>
      <c r="C181">
        <v>919017</v>
      </c>
      <c r="D181">
        <v>152147532.93000001</v>
      </c>
      <c r="E181">
        <v>102024268.37</v>
      </c>
      <c r="F181">
        <f t="shared" si="3"/>
        <v>111.01456052499573</v>
      </c>
    </row>
    <row r="182" spans="1:6" x14ac:dyDescent="0.2">
      <c r="A182" t="s">
        <v>419</v>
      </c>
      <c r="B182" t="s">
        <v>354</v>
      </c>
      <c r="C182">
        <v>7999</v>
      </c>
      <c r="D182">
        <v>1318114.72</v>
      </c>
      <c r="E182">
        <v>951073</v>
      </c>
      <c r="F182">
        <f t="shared" si="3"/>
        <v>118.89898737342168</v>
      </c>
    </row>
    <row r="183" spans="1:6" x14ac:dyDescent="0.2">
      <c r="A183" t="s">
        <v>419</v>
      </c>
      <c r="B183" t="s">
        <v>355</v>
      </c>
      <c r="C183">
        <v>924866</v>
      </c>
      <c r="D183">
        <v>153353137.22</v>
      </c>
      <c r="E183">
        <v>106373214.64</v>
      </c>
      <c r="F183">
        <f t="shared" si="3"/>
        <v>115.01473147461363</v>
      </c>
    </row>
    <row r="184" spans="1:6" x14ac:dyDescent="0.2">
      <c r="A184" t="s">
        <v>419</v>
      </c>
      <c r="B184" t="s">
        <v>356</v>
      </c>
      <c r="C184">
        <v>118758</v>
      </c>
      <c r="D184">
        <v>18921578.940000001</v>
      </c>
      <c r="E184">
        <v>13742098.08</v>
      </c>
      <c r="F184">
        <f t="shared" si="3"/>
        <v>115.71513565401909</v>
      </c>
    </row>
    <row r="185" spans="1:6" x14ac:dyDescent="0.2">
      <c r="A185" t="s">
        <v>419</v>
      </c>
      <c r="B185" t="s">
        <v>357</v>
      </c>
      <c r="C185">
        <v>2061</v>
      </c>
      <c r="D185">
        <v>327220.09999999998</v>
      </c>
      <c r="E185">
        <v>239716.4</v>
      </c>
      <c r="F185">
        <f t="shared" si="3"/>
        <v>116.31072295002426</v>
      </c>
    </row>
    <row r="186" spans="1:6" x14ac:dyDescent="0.2">
      <c r="A186" t="s">
        <v>419</v>
      </c>
      <c r="B186" t="s">
        <v>358</v>
      </c>
      <c r="C186">
        <v>105986</v>
      </c>
      <c r="D186">
        <v>17336810.489999998</v>
      </c>
      <c r="E186">
        <v>12130171.810000001</v>
      </c>
      <c r="F186">
        <f t="shared" si="3"/>
        <v>114.45069924329628</v>
      </c>
    </row>
    <row r="187" spans="1:6" x14ac:dyDescent="0.2">
      <c r="A187" t="s">
        <v>419</v>
      </c>
      <c r="B187" t="s">
        <v>359</v>
      </c>
      <c r="C187">
        <v>54877</v>
      </c>
      <c r="D187">
        <v>8863911.0500000007</v>
      </c>
      <c r="E187">
        <v>6371491.8300000001</v>
      </c>
      <c r="F187">
        <f t="shared" si="3"/>
        <v>116.10495890810358</v>
      </c>
    </row>
    <row r="188" spans="1:6" x14ac:dyDescent="0.2">
      <c r="A188" t="s">
        <v>419</v>
      </c>
      <c r="B188" t="s">
        <v>360</v>
      </c>
      <c r="C188">
        <v>255443</v>
      </c>
      <c r="D188">
        <v>42268671.049999997</v>
      </c>
      <c r="E188">
        <v>30358196.52</v>
      </c>
      <c r="F188">
        <f t="shared" si="3"/>
        <v>118.84528650227251</v>
      </c>
    </row>
    <row r="189" spans="1:6" x14ac:dyDescent="0.2">
      <c r="A189" t="s">
        <v>419</v>
      </c>
      <c r="B189" t="s">
        <v>361</v>
      </c>
      <c r="C189">
        <v>22375</v>
      </c>
      <c r="D189">
        <v>3648003.16</v>
      </c>
      <c r="E189">
        <v>2593624.0499999998</v>
      </c>
      <c r="F189">
        <f t="shared" si="3"/>
        <v>115.91615865921787</v>
      </c>
    </row>
    <row r="190" spans="1:6" x14ac:dyDescent="0.2">
      <c r="A190" t="s">
        <v>419</v>
      </c>
      <c r="B190" t="s">
        <v>413</v>
      </c>
      <c r="C190">
        <v>217</v>
      </c>
      <c r="D190">
        <v>35126.1</v>
      </c>
      <c r="E190">
        <v>25770.43</v>
      </c>
      <c r="F190">
        <f t="shared" si="3"/>
        <v>118.75774193548388</v>
      </c>
    </row>
    <row r="191" spans="1:6" x14ac:dyDescent="0.2">
      <c r="A191" t="s">
        <v>419</v>
      </c>
      <c r="B191" t="s">
        <v>362</v>
      </c>
      <c r="C191">
        <v>42599</v>
      </c>
      <c r="D191">
        <v>7021913.9100000001</v>
      </c>
      <c r="E191">
        <v>5006976.47</v>
      </c>
      <c r="F191">
        <f t="shared" si="3"/>
        <v>117.53741801450738</v>
      </c>
    </row>
    <row r="192" spans="1:6" x14ac:dyDescent="0.2">
      <c r="A192" t="s">
        <v>419</v>
      </c>
      <c r="B192" t="s">
        <v>363</v>
      </c>
      <c r="C192">
        <v>318188</v>
      </c>
      <c r="D192">
        <v>51404630.57</v>
      </c>
      <c r="E192">
        <v>36742705.390000001</v>
      </c>
      <c r="F192">
        <f t="shared" si="3"/>
        <v>115.47483057186318</v>
      </c>
    </row>
    <row r="193" spans="1:6" x14ac:dyDescent="0.2">
      <c r="A193" t="s">
        <v>419</v>
      </c>
      <c r="B193" t="s">
        <v>364</v>
      </c>
      <c r="C193">
        <v>16595</v>
      </c>
      <c r="D193">
        <v>2669518.36</v>
      </c>
      <c r="E193">
        <v>2008244.56</v>
      </c>
      <c r="F193">
        <f t="shared" si="3"/>
        <v>121.01503826453751</v>
      </c>
    </row>
    <row r="194" spans="1:6" x14ac:dyDescent="0.2">
      <c r="A194" t="s">
        <v>419</v>
      </c>
      <c r="B194" t="s">
        <v>421</v>
      </c>
      <c r="C194">
        <v>256</v>
      </c>
      <c r="D194">
        <v>46679.040000000001</v>
      </c>
      <c r="E194">
        <v>35005.82</v>
      </c>
      <c r="F194">
        <f t="shared" si="3"/>
        <v>136.741484375</v>
      </c>
    </row>
    <row r="195" spans="1:6" x14ac:dyDescent="0.2">
      <c r="A195" t="s">
        <v>419</v>
      </c>
      <c r="B195" t="s">
        <v>365</v>
      </c>
      <c r="C195">
        <v>43833</v>
      </c>
      <c r="D195">
        <v>6907181.0300000003</v>
      </c>
      <c r="E195">
        <v>5172872.51</v>
      </c>
      <c r="F195">
        <f t="shared" si="3"/>
        <v>118.01319804713343</v>
      </c>
    </row>
    <row r="196" spans="1:6" x14ac:dyDescent="0.2">
      <c r="A196" t="s">
        <v>419</v>
      </c>
      <c r="B196" t="s">
        <v>366</v>
      </c>
      <c r="C196">
        <v>595953</v>
      </c>
      <c r="D196">
        <v>98143988.469999999</v>
      </c>
      <c r="E196">
        <v>68475488.650000006</v>
      </c>
      <c r="F196">
        <f t="shared" si="3"/>
        <v>114.90082045060602</v>
      </c>
    </row>
    <row r="197" spans="1:6" x14ac:dyDescent="0.2">
      <c r="A197" t="s">
        <v>419</v>
      </c>
      <c r="B197" t="s">
        <v>367</v>
      </c>
      <c r="C197">
        <v>1938</v>
      </c>
      <c r="D197">
        <v>316951.09000000003</v>
      </c>
      <c r="E197">
        <v>221859.57</v>
      </c>
      <c r="F197">
        <f t="shared" si="3"/>
        <v>114.47862229102168</v>
      </c>
    </row>
    <row r="198" spans="1:6" x14ac:dyDescent="0.2">
      <c r="A198" t="s">
        <v>419</v>
      </c>
      <c r="B198" t="s">
        <v>368</v>
      </c>
      <c r="C198">
        <v>10373</v>
      </c>
      <c r="D198">
        <v>1700738.2</v>
      </c>
      <c r="E198">
        <v>1160387.46</v>
      </c>
      <c r="F198">
        <f t="shared" si="3"/>
        <v>111.86613901474983</v>
      </c>
    </row>
    <row r="199" spans="1:6" x14ac:dyDescent="0.2">
      <c r="A199" t="s">
        <v>419</v>
      </c>
      <c r="B199" t="s">
        <v>369</v>
      </c>
      <c r="C199">
        <v>12221</v>
      </c>
      <c r="D199">
        <v>1948772.1</v>
      </c>
      <c r="E199">
        <v>1279396.18</v>
      </c>
      <c r="F199">
        <f t="shared" si="3"/>
        <v>104.68833810653793</v>
      </c>
    </row>
    <row r="200" spans="1:6" x14ac:dyDescent="0.2">
      <c r="A200" t="s">
        <v>419</v>
      </c>
      <c r="B200" t="s">
        <v>370</v>
      </c>
      <c r="C200">
        <v>170940</v>
      </c>
      <c r="D200">
        <v>27966567.239999998</v>
      </c>
      <c r="E200">
        <v>19720847.23</v>
      </c>
      <c r="F200">
        <f t="shared" si="3"/>
        <v>115.36707166257166</v>
      </c>
    </row>
    <row r="201" spans="1:6" x14ac:dyDescent="0.2">
      <c r="A201" t="s">
        <v>419</v>
      </c>
      <c r="B201" t="s">
        <v>371</v>
      </c>
      <c r="C201">
        <v>132043</v>
      </c>
      <c r="D201">
        <v>22025485.789999999</v>
      </c>
      <c r="E201">
        <v>15390313.17</v>
      </c>
      <c r="F201">
        <f t="shared" si="3"/>
        <v>116.55531281476489</v>
      </c>
    </row>
    <row r="202" spans="1:6" x14ac:dyDescent="0.2">
      <c r="A202" t="s">
        <v>419</v>
      </c>
      <c r="B202" t="s">
        <v>372</v>
      </c>
      <c r="C202">
        <v>257494</v>
      </c>
      <c r="D202">
        <v>41948425.869999997</v>
      </c>
      <c r="E202">
        <v>26849442.73</v>
      </c>
      <c r="F202">
        <f t="shared" si="3"/>
        <v>104.27211014625584</v>
      </c>
    </row>
    <row r="203" spans="1:6" x14ac:dyDescent="0.2">
      <c r="A203" t="s">
        <v>419</v>
      </c>
      <c r="B203" t="s">
        <v>373</v>
      </c>
      <c r="C203">
        <v>1674</v>
      </c>
      <c r="D203">
        <v>268028.57</v>
      </c>
      <c r="E203">
        <v>182533.41</v>
      </c>
      <c r="F203">
        <f t="shared" si="3"/>
        <v>109.04026881720431</v>
      </c>
    </row>
    <row r="204" spans="1:6" x14ac:dyDescent="0.2">
      <c r="A204" t="s">
        <v>419</v>
      </c>
      <c r="B204" t="s">
        <v>374</v>
      </c>
      <c r="C204">
        <v>1610</v>
      </c>
      <c r="D204">
        <v>238937.43</v>
      </c>
      <c r="E204">
        <v>171260.54</v>
      </c>
      <c r="F204">
        <f t="shared" ref="F204:F267" si="4">E204/C204</f>
        <v>106.37300621118013</v>
      </c>
    </row>
    <row r="205" spans="1:6" x14ac:dyDescent="0.2">
      <c r="A205" t="s">
        <v>419</v>
      </c>
      <c r="B205" t="s">
        <v>375</v>
      </c>
      <c r="C205">
        <v>38539</v>
      </c>
      <c r="D205">
        <v>6132487.54</v>
      </c>
      <c r="E205">
        <v>4525108.04</v>
      </c>
      <c r="F205">
        <f t="shared" si="4"/>
        <v>117.41633254625185</v>
      </c>
    </row>
    <row r="206" spans="1:6" x14ac:dyDescent="0.2">
      <c r="A206" t="s">
        <v>419</v>
      </c>
      <c r="B206" t="s">
        <v>376</v>
      </c>
      <c r="C206">
        <v>216845</v>
      </c>
      <c r="D206">
        <v>35539633.530000001</v>
      </c>
      <c r="E206">
        <v>24800631.09</v>
      </c>
      <c r="F206">
        <f t="shared" si="4"/>
        <v>114.37031561714589</v>
      </c>
    </row>
    <row r="207" spans="1:6" x14ac:dyDescent="0.2">
      <c r="A207" t="s">
        <v>419</v>
      </c>
      <c r="B207" t="s">
        <v>377</v>
      </c>
      <c r="C207">
        <v>301526</v>
      </c>
      <c r="D207">
        <v>49885120.979999997</v>
      </c>
      <c r="E207">
        <v>34276163.380000003</v>
      </c>
      <c r="F207">
        <f t="shared" si="4"/>
        <v>113.67564780483276</v>
      </c>
    </row>
    <row r="208" spans="1:6" x14ac:dyDescent="0.2">
      <c r="A208" t="s">
        <v>419</v>
      </c>
      <c r="B208" t="s">
        <v>378</v>
      </c>
      <c r="C208">
        <v>1189435</v>
      </c>
      <c r="D208">
        <v>161387827.75999999</v>
      </c>
      <c r="E208">
        <v>107299311.56</v>
      </c>
      <c r="F208">
        <f t="shared" si="4"/>
        <v>90.210319655971119</v>
      </c>
    </row>
    <row r="209" spans="1:6" x14ac:dyDescent="0.2">
      <c r="A209" t="s">
        <v>419</v>
      </c>
      <c r="B209" t="s">
        <v>380</v>
      </c>
      <c r="C209">
        <v>181170</v>
      </c>
      <c r="D209">
        <v>29779138.18</v>
      </c>
      <c r="E209">
        <v>21050756.890000001</v>
      </c>
      <c r="F209">
        <f t="shared" si="4"/>
        <v>116.19339233868742</v>
      </c>
    </row>
    <row r="210" spans="1:6" x14ac:dyDescent="0.2">
      <c r="A210" t="s">
        <v>419</v>
      </c>
      <c r="B210" t="s">
        <v>414</v>
      </c>
      <c r="C210">
        <v>39</v>
      </c>
      <c r="D210">
        <v>6045.14</v>
      </c>
      <c r="E210">
        <v>4381.1499999999996</v>
      </c>
      <c r="F210">
        <f t="shared" si="4"/>
        <v>112.33717948717948</v>
      </c>
    </row>
    <row r="211" spans="1:6" x14ac:dyDescent="0.2">
      <c r="A211" t="s">
        <v>419</v>
      </c>
      <c r="B211" t="s">
        <v>381</v>
      </c>
      <c r="C211">
        <v>103</v>
      </c>
      <c r="D211">
        <v>15468.97</v>
      </c>
      <c r="E211">
        <v>10725.1</v>
      </c>
      <c r="F211">
        <f t="shared" si="4"/>
        <v>104.12718446601941</v>
      </c>
    </row>
    <row r="212" spans="1:6" x14ac:dyDescent="0.2">
      <c r="A212" t="s">
        <v>419</v>
      </c>
      <c r="B212" t="s">
        <v>382</v>
      </c>
      <c r="C212">
        <v>162573</v>
      </c>
      <c r="D212">
        <v>26322389.449999999</v>
      </c>
      <c r="E212">
        <v>19054542.920000002</v>
      </c>
      <c r="F212">
        <f t="shared" si="4"/>
        <v>117.20607308716701</v>
      </c>
    </row>
    <row r="213" spans="1:6" x14ac:dyDescent="0.2">
      <c r="A213" t="s">
        <v>419</v>
      </c>
      <c r="B213" t="s">
        <v>383</v>
      </c>
      <c r="C213">
        <v>2851</v>
      </c>
      <c r="D213">
        <v>437151.93</v>
      </c>
      <c r="E213">
        <v>313562.33</v>
      </c>
      <c r="F213">
        <f t="shared" si="4"/>
        <v>109.98327955103473</v>
      </c>
    </row>
    <row r="214" spans="1:6" x14ac:dyDescent="0.2">
      <c r="A214" t="s">
        <v>419</v>
      </c>
      <c r="B214" t="s">
        <v>384</v>
      </c>
      <c r="C214">
        <v>135813</v>
      </c>
      <c r="D214">
        <v>22259869.91</v>
      </c>
      <c r="E214">
        <v>16386761.130000001</v>
      </c>
      <c r="F214">
        <f t="shared" si="4"/>
        <v>120.65679375317532</v>
      </c>
    </row>
    <row r="215" spans="1:6" x14ac:dyDescent="0.2">
      <c r="A215" t="s">
        <v>419</v>
      </c>
      <c r="B215" t="s">
        <v>385</v>
      </c>
      <c r="C215">
        <v>18258</v>
      </c>
      <c r="D215">
        <v>2879312.29</v>
      </c>
      <c r="E215">
        <v>2153286.25</v>
      </c>
      <c r="F215">
        <f t="shared" si="4"/>
        <v>117.93658944024537</v>
      </c>
    </row>
    <row r="216" spans="1:6" x14ac:dyDescent="0.2">
      <c r="A216" t="s">
        <v>419</v>
      </c>
      <c r="B216" t="s">
        <v>386</v>
      </c>
      <c r="C216">
        <v>1364</v>
      </c>
      <c r="D216">
        <v>218293.55</v>
      </c>
      <c r="E216">
        <v>158575.01999999999</v>
      </c>
      <c r="F216">
        <f t="shared" si="4"/>
        <v>116.25734604105571</v>
      </c>
    </row>
    <row r="217" spans="1:6" x14ac:dyDescent="0.2">
      <c r="A217" t="s">
        <v>419</v>
      </c>
      <c r="B217" t="s">
        <v>422</v>
      </c>
      <c r="C217">
        <v>29</v>
      </c>
      <c r="D217">
        <v>3552.21</v>
      </c>
      <c r="E217">
        <v>2474.52</v>
      </c>
      <c r="F217">
        <f t="shared" si="4"/>
        <v>85.328275862068963</v>
      </c>
    </row>
    <row r="218" spans="1:6" x14ac:dyDescent="0.2">
      <c r="A218" t="s">
        <v>419</v>
      </c>
      <c r="B218" t="s">
        <v>387</v>
      </c>
      <c r="C218">
        <v>35371</v>
      </c>
      <c r="D218">
        <v>5757168.0700000003</v>
      </c>
      <c r="E218">
        <v>4155189.13</v>
      </c>
      <c r="F218">
        <f t="shared" si="4"/>
        <v>117.47446015097113</v>
      </c>
    </row>
    <row r="219" spans="1:6" x14ac:dyDescent="0.2">
      <c r="A219" t="s">
        <v>419</v>
      </c>
      <c r="B219" t="s">
        <v>388</v>
      </c>
      <c r="C219">
        <v>9282</v>
      </c>
      <c r="D219">
        <v>1400787.08</v>
      </c>
      <c r="E219">
        <v>1016943.55</v>
      </c>
      <c r="F219">
        <f t="shared" si="4"/>
        <v>109.56082202111614</v>
      </c>
    </row>
    <row r="220" spans="1:6" x14ac:dyDescent="0.2">
      <c r="A220" t="s">
        <v>419</v>
      </c>
      <c r="B220" t="s">
        <v>389</v>
      </c>
      <c r="C220">
        <v>177515</v>
      </c>
      <c r="D220">
        <v>27675550.77</v>
      </c>
      <c r="E220">
        <v>20005133.57</v>
      </c>
      <c r="F220">
        <f t="shared" si="4"/>
        <v>112.69545429963665</v>
      </c>
    </row>
    <row r="221" spans="1:6" x14ac:dyDescent="0.2">
      <c r="A221" t="s">
        <v>419</v>
      </c>
      <c r="B221" t="s">
        <v>390</v>
      </c>
      <c r="C221">
        <v>3387</v>
      </c>
      <c r="D221">
        <v>535790.1</v>
      </c>
      <c r="E221">
        <v>374354.24</v>
      </c>
      <c r="F221">
        <f t="shared" si="4"/>
        <v>110.52679067020962</v>
      </c>
    </row>
    <row r="222" spans="1:6" x14ac:dyDescent="0.2">
      <c r="A222" t="s">
        <v>419</v>
      </c>
      <c r="B222" t="s">
        <v>391</v>
      </c>
      <c r="C222">
        <v>4054</v>
      </c>
      <c r="D222">
        <v>649562.25</v>
      </c>
      <c r="E222">
        <v>461861.17</v>
      </c>
      <c r="F222">
        <f t="shared" si="4"/>
        <v>113.92727429699062</v>
      </c>
    </row>
    <row r="223" spans="1:6" x14ac:dyDescent="0.2">
      <c r="A223" t="s">
        <v>419</v>
      </c>
      <c r="B223" t="s">
        <v>392</v>
      </c>
      <c r="C223">
        <v>1784</v>
      </c>
      <c r="D223">
        <v>285329.3</v>
      </c>
      <c r="E223">
        <v>208333.81</v>
      </c>
      <c r="F223">
        <f t="shared" si="4"/>
        <v>116.77904147982062</v>
      </c>
    </row>
    <row r="224" spans="1:6" x14ac:dyDescent="0.2">
      <c r="A224" t="s">
        <v>419</v>
      </c>
      <c r="B224" t="s">
        <v>415</v>
      </c>
      <c r="C224">
        <v>87</v>
      </c>
      <c r="D224">
        <v>13277.41</v>
      </c>
      <c r="E224">
        <v>8382.64</v>
      </c>
      <c r="F224">
        <f t="shared" si="4"/>
        <v>96.352183908045973</v>
      </c>
    </row>
    <row r="225" spans="1:6" x14ac:dyDescent="0.2">
      <c r="A225" t="s">
        <v>419</v>
      </c>
      <c r="B225" t="s">
        <v>393</v>
      </c>
      <c r="C225">
        <v>4284</v>
      </c>
      <c r="D225">
        <v>554339.77</v>
      </c>
      <c r="E225">
        <v>383480.52</v>
      </c>
      <c r="F225">
        <f t="shared" si="4"/>
        <v>89.514593837535017</v>
      </c>
    </row>
    <row r="226" spans="1:6" x14ac:dyDescent="0.2">
      <c r="A226" t="s">
        <v>419</v>
      </c>
      <c r="B226" t="s">
        <v>394</v>
      </c>
      <c r="C226">
        <v>46432</v>
      </c>
      <c r="D226">
        <v>7096844.7699999996</v>
      </c>
      <c r="E226">
        <v>5162616.41</v>
      </c>
      <c r="F226">
        <f t="shared" si="4"/>
        <v>111.18660428152998</v>
      </c>
    </row>
    <row r="227" spans="1:6" x14ac:dyDescent="0.2">
      <c r="A227" t="s">
        <v>419</v>
      </c>
      <c r="B227" t="s">
        <v>395</v>
      </c>
      <c r="C227">
        <v>21624</v>
      </c>
      <c r="D227">
        <v>3387546.04</v>
      </c>
      <c r="E227">
        <v>2504357.41</v>
      </c>
      <c r="F227">
        <f t="shared" si="4"/>
        <v>115.81379069552349</v>
      </c>
    </row>
    <row r="228" spans="1:6" x14ac:dyDescent="0.2">
      <c r="A228" t="s">
        <v>419</v>
      </c>
      <c r="B228" t="s">
        <v>396</v>
      </c>
      <c r="C228">
        <v>63380</v>
      </c>
      <c r="D228">
        <v>9324618.3900000006</v>
      </c>
      <c r="E228">
        <v>7073308.1100000003</v>
      </c>
      <c r="F228">
        <f t="shared" si="4"/>
        <v>111.60157952035343</v>
      </c>
    </row>
    <row r="229" spans="1:6" x14ac:dyDescent="0.2">
      <c r="A229" t="s">
        <v>419</v>
      </c>
      <c r="B229" t="s">
        <v>397</v>
      </c>
      <c r="C229">
        <v>108988</v>
      </c>
      <c r="D229">
        <v>18322955.829999998</v>
      </c>
      <c r="E229">
        <v>12134444.4</v>
      </c>
      <c r="F229">
        <f t="shared" si="4"/>
        <v>111.33743531397953</v>
      </c>
    </row>
    <row r="230" spans="1:6" x14ac:dyDescent="0.2">
      <c r="A230" t="s">
        <v>419</v>
      </c>
      <c r="B230" t="s">
        <v>398</v>
      </c>
      <c r="C230">
        <v>14433</v>
      </c>
      <c r="D230">
        <v>2379103.65</v>
      </c>
      <c r="E230">
        <v>1738483.4</v>
      </c>
      <c r="F230">
        <f t="shared" si="4"/>
        <v>120.45197810572992</v>
      </c>
    </row>
    <row r="231" spans="1:6" x14ac:dyDescent="0.2">
      <c r="A231" t="s">
        <v>419</v>
      </c>
      <c r="B231" t="s">
        <v>399</v>
      </c>
      <c r="C231">
        <v>906332</v>
      </c>
      <c r="D231">
        <v>125399376.06999999</v>
      </c>
      <c r="E231">
        <v>83332579.319999993</v>
      </c>
      <c r="F231">
        <f t="shared" si="4"/>
        <v>91.94487154817439</v>
      </c>
    </row>
    <row r="232" spans="1:6" x14ac:dyDescent="0.2">
      <c r="A232" t="s">
        <v>419</v>
      </c>
      <c r="B232" t="s">
        <v>400</v>
      </c>
      <c r="C232">
        <v>13746</v>
      </c>
      <c r="D232">
        <v>2162337.14</v>
      </c>
      <c r="E232">
        <v>1587617.22</v>
      </c>
      <c r="F232">
        <f t="shared" si="4"/>
        <v>115.49666957660411</v>
      </c>
    </row>
    <row r="233" spans="1:6" x14ac:dyDescent="0.2">
      <c r="A233" t="s">
        <v>419</v>
      </c>
      <c r="B233" t="s">
        <v>401</v>
      </c>
      <c r="C233">
        <v>4762</v>
      </c>
      <c r="D233">
        <v>797117.91</v>
      </c>
      <c r="E233">
        <v>559001.38</v>
      </c>
      <c r="F233">
        <f t="shared" si="4"/>
        <v>117.38794204115918</v>
      </c>
    </row>
    <row r="234" spans="1:6" x14ac:dyDescent="0.2">
      <c r="A234" t="s">
        <v>419</v>
      </c>
      <c r="B234" t="s">
        <v>402</v>
      </c>
      <c r="C234">
        <v>42866</v>
      </c>
      <c r="D234">
        <v>6890523.29</v>
      </c>
      <c r="E234">
        <v>4851020.37</v>
      </c>
      <c r="F234">
        <f t="shared" si="4"/>
        <v>113.16708743526338</v>
      </c>
    </row>
    <row r="235" spans="1:6" x14ac:dyDescent="0.2">
      <c r="A235" t="s">
        <v>419</v>
      </c>
      <c r="B235" t="s">
        <v>403</v>
      </c>
      <c r="C235">
        <v>208150</v>
      </c>
      <c r="D235">
        <v>33132084.550000001</v>
      </c>
      <c r="E235">
        <v>23386689.469999999</v>
      </c>
      <c r="F235">
        <f t="shared" si="4"/>
        <v>112.35498184001921</v>
      </c>
    </row>
    <row r="236" spans="1:6" x14ac:dyDescent="0.2">
      <c r="A236" t="s">
        <v>419</v>
      </c>
      <c r="B236" t="s">
        <v>404</v>
      </c>
      <c r="C236">
        <v>2081</v>
      </c>
      <c r="D236">
        <v>336347.66</v>
      </c>
      <c r="E236">
        <v>241983.88</v>
      </c>
      <c r="F236">
        <f t="shared" si="4"/>
        <v>116.2824987986545</v>
      </c>
    </row>
    <row r="237" spans="1:6" x14ac:dyDescent="0.2">
      <c r="A237" t="s">
        <v>419</v>
      </c>
      <c r="B237" t="s">
        <v>405</v>
      </c>
      <c r="C237">
        <v>30679</v>
      </c>
      <c r="D237">
        <v>4622291.12</v>
      </c>
      <c r="E237">
        <v>3274569.1</v>
      </c>
      <c r="F237">
        <f t="shared" si="4"/>
        <v>106.73650053782718</v>
      </c>
    </row>
    <row r="238" spans="1:6" x14ac:dyDescent="0.2">
      <c r="A238" t="s">
        <v>419</v>
      </c>
      <c r="B238" t="s">
        <v>406</v>
      </c>
      <c r="C238">
        <v>12185</v>
      </c>
      <c r="D238">
        <v>1916113.27</v>
      </c>
      <c r="E238">
        <v>1387845.76</v>
      </c>
      <c r="F238">
        <f t="shared" si="4"/>
        <v>113.89788756668034</v>
      </c>
    </row>
    <row r="239" spans="1:6" x14ac:dyDescent="0.2">
      <c r="A239" t="s">
        <v>419</v>
      </c>
      <c r="B239" t="s">
        <v>416</v>
      </c>
      <c r="C239">
        <v>29</v>
      </c>
      <c r="D239">
        <v>4569.88</v>
      </c>
      <c r="E239">
        <v>3397.48</v>
      </c>
      <c r="F239">
        <f t="shared" si="4"/>
        <v>117.15448275862069</v>
      </c>
    </row>
    <row r="240" spans="1:6" x14ac:dyDescent="0.2">
      <c r="A240" t="s">
        <v>419</v>
      </c>
      <c r="B240" t="s">
        <v>407</v>
      </c>
      <c r="C240">
        <v>593</v>
      </c>
      <c r="D240">
        <v>85196.31</v>
      </c>
      <c r="E240">
        <v>61167.51</v>
      </c>
      <c r="F240">
        <f t="shared" si="4"/>
        <v>103.14925801011805</v>
      </c>
    </row>
    <row r="241" spans="1:6" x14ac:dyDescent="0.2">
      <c r="A241" t="s">
        <v>419</v>
      </c>
      <c r="B241" t="s">
        <v>408</v>
      </c>
      <c r="C241">
        <v>709</v>
      </c>
      <c r="D241">
        <v>112056.81</v>
      </c>
      <c r="E241">
        <v>82190.820000000007</v>
      </c>
      <c r="F241">
        <f t="shared" si="4"/>
        <v>115.92499294781383</v>
      </c>
    </row>
    <row r="242" spans="1:6" x14ac:dyDescent="0.2">
      <c r="A242" t="s">
        <v>419</v>
      </c>
      <c r="B242" t="s">
        <v>409</v>
      </c>
      <c r="C242">
        <v>1940</v>
      </c>
      <c r="D242">
        <v>264840.12</v>
      </c>
      <c r="E242">
        <v>196398.37</v>
      </c>
      <c r="F242">
        <f t="shared" si="4"/>
        <v>101.23627319587628</v>
      </c>
    </row>
    <row r="243" spans="1:6" x14ac:dyDescent="0.2">
      <c r="A243" t="s">
        <v>419</v>
      </c>
      <c r="B243" t="s">
        <v>410</v>
      </c>
      <c r="C243">
        <v>11685</v>
      </c>
      <c r="D243">
        <v>1939348.48</v>
      </c>
      <c r="E243">
        <v>1414688.73</v>
      </c>
      <c r="F243">
        <f t="shared" si="4"/>
        <v>121.06878305519898</v>
      </c>
    </row>
    <row r="244" spans="1:6" x14ac:dyDescent="0.2">
      <c r="A244" t="s">
        <v>419</v>
      </c>
      <c r="B244" t="s">
        <v>417</v>
      </c>
      <c r="C244">
        <v>164</v>
      </c>
      <c r="D244">
        <v>25693.89</v>
      </c>
      <c r="E244">
        <v>17904.36</v>
      </c>
      <c r="F244">
        <f t="shared" si="4"/>
        <v>109.17292682926829</v>
      </c>
    </row>
    <row r="245" spans="1:6" x14ac:dyDescent="0.2">
      <c r="A245" t="s">
        <v>419</v>
      </c>
      <c r="B245" t="s">
        <v>411</v>
      </c>
      <c r="C245">
        <v>62</v>
      </c>
      <c r="D245">
        <v>10845.82</v>
      </c>
      <c r="E245">
        <v>8489.25</v>
      </c>
      <c r="F245">
        <f t="shared" si="4"/>
        <v>136.92338709677421</v>
      </c>
    </row>
    <row r="246" spans="1:6" x14ac:dyDescent="0.2">
      <c r="A246" t="s">
        <v>419</v>
      </c>
      <c r="B246" t="s">
        <v>423</v>
      </c>
      <c r="C246">
        <v>204</v>
      </c>
      <c r="D246">
        <v>33636.61</v>
      </c>
      <c r="E246">
        <v>25809.22</v>
      </c>
      <c r="F246">
        <f t="shared" si="4"/>
        <v>126.51578431372549</v>
      </c>
    </row>
    <row r="247" spans="1:6" x14ac:dyDescent="0.2">
      <c r="A247" t="s">
        <v>419</v>
      </c>
      <c r="B247" t="s">
        <v>418</v>
      </c>
      <c r="C247">
        <v>317</v>
      </c>
      <c r="D247">
        <v>47100.69</v>
      </c>
      <c r="E247">
        <v>35209.53</v>
      </c>
      <c r="F247">
        <f t="shared" si="4"/>
        <v>111.07107255520505</v>
      </c>
    </row>
    <row r="248" spans="1:6" x14ac:dyDescent="0.2">
      <c r="A248" t="s">
        <v>424</v>
      </c>
      <c r="B248" t="s">
        <v>337</v>
      </c>
      <c r="C248">
        <v>6268</v>
      </c>
      <c r="D248">
        <v>1366272.35</v>
      </c>
      <c r="E248">
        <v>926065.28</v>
      </c>
      <c r="F248">
        <f t="shared" si="4"/>
        <v>147.74493937460116</v>
      </c>
    </row>
    <row r="249" spans="1:6" x14ac:dyDescent="0.2">
      <c r="A249" t="s">
        <v>424</v>
      </c>
      <c r="B249" t="s">
        <v>338</v>
      </c>
      <c r="C249">
        <v>106337</v>
      </c>
      <c r="D249">
        <v>22314682.73</v>
      </c>
      <c r="E249">
        <v>16492382.25</v>
      </c>
      <c r="F249">
        <f t="shared" si="4"/>
        <v>155.09542539285479</v>
      </c>
    </row>
    <row r="250" spans="1:6" x14ac:dyDescent="0.2">
      <c r="A250" t="s">
        <v>424</v>
      </c>
      <c r="B250" t="s">
        <v>339</v>
      </c>
      <c r="C250">
        <v>14460</v>
      </c>
      <c r="D250">
        <v>3148417.59</v>
      </c>
      <c r="E250">
        <v>2279769.2200000002</v>
      </c>
      <c r="F250">
        <f t="shared" si="4"/>
        <v>157.66038865836794</v>
      </c>
    </row>
    <row r="251" spans="1:6" x14ac:dyDescent="0.2">
      <c r="A251" t="s">
        <v>424</v>
      </c>
      <c r="B251" t="s">
        <v>340</v>
      </c>
      <c r="C251">
        <v>32869</v>
      </c>
      <c r="D251">
        <v>6929003.3799999999</v>
      </c>
      <c r="E251">
        <v>5068295.96</v>
      </c>
      <c r="F251">
        <f t="shared" si="4"/>
        <v>154.19684079223583</v>
      </c>
    </row>
    <row r="252" spans="1:6" x14ac:dyDescent="0.2">
      <c r="A252" t="s">
        <v>424</v>
      </c>
      <c r="B252" t="s">
        <v>341</v>
      </c>
      <c r="C252">
        <v>14240</v>
      </c>
      <c r="D252">
        <v>3039508.05</v>
      </c>
      <c r="E252">
        <v>2246424.13</v>
      </c>
      <c r="F252">
        <f t="shared" si="4"/>
        <v>157.75450351123595</v>
      </c>
    </row>
    <row r="253" spans="1:6" x14ac:dyDescent="0.2">
      <c r="A253" t="s">
        <v>424</v>
      </c>
      <c r="B253" t="s">
        <v>342</v>
      </c>
      <c r="C253">
        <v>195436</v>
      </c>
      <c r="D253">
        <v>42321740.329999998</v>
      </c>
      <c r="E253">
        <v>30384453.210000001</v>
      </c>
      <c r="F253">
        <f t="shared" si="4"/>
        <v>155.47009358562394</v>
      </c>
    </row>
    <row r="254" spans="1:6" x14ac:dyDescent="0.2">
      <c r="A254" t="s">
        <v>424</v>
      </c>
      <c r="B254" t="s">
        <v>343</v>
      </c>
      <c r="C254">
        <v>4305</v>
      </c>
      <c r="D254">
        <v>936218.99</v>
      </c>
      <c r="E254">
        <v>687258.8</v>
      </c>
      <c r="F254">
        <f t="shared" si="4"/>
        <v>159.64199767711963</v>
      </c>
    </row>
    <row r="255" spans="1:6" x14ac:dyDescent="0.2">
      <c r="A255" t="s">
        <v>424</v>
      </c>
      <c r="B255" t="s">
        <v>344</v>
      </c>
      <c r="C255">
        <v>68762</v>
      </c>
      <c r="D255">
        <v>14917975.039999999</v>
      </c>
      <c r="E255">
        <v>9943736.1899999995</v>
      </c>
      <c r="F255">
        <f t="shared" si="4"/>
        <v>144.61092158459613</v>
      </c>
    </row>
    <row r="256" spans="1:6" x14ac:dyDescent="0.2">
      <c r="A256" t="s">
        <v>424</v>
      </c>
      <c r="B256" t="s">
        <v>345</v>
      </c>
      <c r="C256">
        <v>7233</v>
      </c>
      <c r="D256">
        <v>1605061.75</v>
      </c>
      <c r="E256">
        <v>1167298.08</v>
      </c>
      <c r="F256">
        <f t="shared" si="4"/>
        <v>161.38505184570718</v>
      </c>
    </row>
    <row r="257" spans="1:6" x14ac:dyDescent="0.2">
      <c r="A257" t="s">
        <v>424</v>
      </c>
      <c r="B257" t="s">
        <v>346</v>
      </c>
      <c r="C257">
        <v>49150</v>
      </c>
      <c r="D257">
        <v>10645796.880000001</v>
      </c>
      <c r="E257">
        <v>7689959.8499999996</v>
      </c>
      <c r="F257">
        <f t="shared" si="4"/>
        <v>156.459</v>
      </c>
    </row>
    <row r="258" spans="1:6" x14ac:dyDescent="0.2">
      <c r="A258" t="s">
        <v>424</v>
      </c>
      <c r="B258" t="s">
        <v>347</v>
      </c>
      <c r="C258">
        <v>188021</v>
      </c>
      <c r="D258">
        <v>40202225.670000002</v>
      </c>
      <c r="E258">
        <v>28194165.5</v>
      </c>
      <c r="F258">
        <f t="shared" si="4"/>
        <v>149.95221544401954</v>
      </c>
    </row>
    <row r="259" spans="1:6" x14ac:dyDescent="0.2">
      <c r="A259" t="s">
        <v>424</v>
      </c>
      <c r="B259" t="s">
        <v>348</v>
      </c>
      <c r="C259">
        <v>1249</v>
      </c>
      <c r="D259">
        <v>275208.45</v>
      </c>
      <c r="E259">
        <v>188910.7</v>
      </c>
      <c r="F259">
        <f t="shared" si="4"/>
        <v>151.24955964771817</v>
      </c>
    </row>
    <row r="260" spans="1:6" x14ac:dyDescent="0.2">
      <c r="A260" t="s">
        <v>424</v>
      </c>
      <c r="B260" t="s">
        <v>349</v>
      </c>
      <c r="C260">
        <v>348845</v>
      </c>
      <c r="D260">
        <v>74825224.290000007</v>
      </c>
      <c r="E260">
        <v>53707664.619999997</v>
      </c>
      <c r="F260">
        <f t="shared" si="4"/>
        <v>153.95853350341841</v>
      </c>
    </row>
    <row r="261" spans="1:6" x14ac:dyDescent="0.2">
      <c r="A261" t="s">
        <v>424</v>
      </c>
      <c r="B261" t="s">
        <v>350</v>
      </c>
      <c r="C261">
        <v>52579</v>
      </c>
      <c r="D261">
        <v>11356367.609999999</v>
      </c>
      <c r="E261">
        <v>8409522.8900000006</v>
      </c>
      <c r="F261">
        <f t="shared" si="4"/>
        <v>159.94071568496929</v>
      </c>
    </row>
    <row r="262" spans="1:6" x14ac:dyDescent="0.2">
      <c r="A262" t="s">
        <v>424</v>
      </c>
      <c r="B262" t="s">
        <v>351</v>
      </c>
      <c r="C262">
        <v>36333</v>
      </c>
      <c r="D262">
        <v>7794093.2400000002</v>
      </c>
      <c r="E262">
        <v>5525271.0499999998</v>
      </c>
      <c r="F262">
        <f t="shared" si="4"/>
        <v>152.07307544105907</v>
      </c>
    </row>
    <row r="263" spans="1:6" x14ac:dyDescent="0.2">
      <c r="A263" t="s">
        <v>424</v>
      </c>
      <c r="B263" t="s">
        <v>352</v>
      </c>
      <c r="C263">
        <v>13195</v>
      </c>
      <c r="D263">
        <v>2717240.83</v>
      </c>
      <c r="E263">
        <v>2063836.75</v>
      </c>
      <c r="F263">
        <f t="shared" si="4"/>
        <v>156.41051534672224</v>
      </c>
    </row>
    <row r="264" spans="1:6" x14ac:dyDescent="0.2">
      <c r="A264" t="s">
        <v>424</v>
      </c>
      <c r="B264" t="s">
        <v>353</v>
      </c>
      <c r="C264">
        <v>40544</v>
      </c>
      <c r="D264">
        <v>8952026.3399999999</v>
      </c>
      <c r="E264">
        <v>6334212.71</v>
      </c>
      <c r="F264">
        <f t="shared" si="4"/>
        <v>156.23058183701659</v>
      </c>
    </row>
    <row r="265" spans="1:6" x14ac:dyDescent="0.2">
      <c r="A265" t="s">
        <v>424</v>
      </c>
      <c r="B265" t="s">
        <v>354</v>
      </c>
      <c r="C265">
        <v>2148</v>
      </c>
      <c r="D265">
        <v>485602.57</v>
      </c>
      <c r="E265">
        <v>351516.33</v>
      </c>
      <c r="F265">
        <f t="shared" si="4"/>
        <v>163.64819832402236</v>
      </c>
    </row>
    <row r="266" spans="1:6" x14ac:dyDescent="0.2">
      <c r="A266" t="s">
        <v>424</v>
      </c>
      <c r="B266" t="s">
        <v>355</v>
      </c>
      <c r="C266">
        <v>61909</v>
      </c>
      <c r="D266">
        <v>13577117.960000001</v>
      </c>
      <c r="E266">
        <v>9781880.3100000005</v>
      </c>
      <c r="F266">
        <f t="shared" si="4"/>
        <v>158.00417241435011</v>
      </c>
    </row>
    <row r="267" spans="1:6" x14ac:dyDescent="0.2">
      <c r="A267" t="s">
        <v>424</v>
      </c>
      <c r="B267" t="s">
        <v>356</v>
      </c>
      <c r="C267">
        <v>76042</v>
      </c>
      <c r="D267">
        <v>16153083.119999999</v>
      </c>
      <c r="E267">
        <v>11913272.390000001</v>
      </c>
      <c r="F267">
        <f t="shared" si="4"/>
        <v>156.66700494463586</v>
      </c>
    </row>
    <row r="268" spans="1:6" x14ac:dyDescent="0.2">
      <c r="A268" t="s">
        <v>424</v>
      </c>
      <c r="B268" t="s">
        <v>357</v>
      </c>
      <c r="C268">
        <v>325</v>
      </c>
      <c r="D268">
        <v>65750.45</v>
      </c>
      <c r="E268">
        <v>49061.88</v>
      </c>
      <c r="F268">
        <f t="shared" ref="F268:F284" si="5">E268/C268</f>
        <v>150.95963076923076</v>
      </c>
    </row>
    <row r="269" spans="1:6" x14ac:dyDescent="0.2">
      <c r="A269" t="s">
        <v>424</v>
      </c>
      <c r="B269" t="s">
        <v>358</v>
      </c>
      <c r="C269">
        <v>3206</v>
      </c>
      <c r="D269">
        <v>698598.08</v>
      </c>
      <c r="E269">
        <v>501926.31</v>
      </c>
      <c r="F269">
        <f t="shared" si="5"/>
        <v>156.55842482844668</v>
      </c>
    </row>
    <row r="270" spans="1:6" x14ac:dyDescent="0.2">
      <c r="A270" t="s">
        <v>424</v>
      </c>
      <c r="B270" t="s">
        <v>359</v>
      </c>
      <c r="C270">
        <v>13086</v>
      </c>
      <c r="D270">
        <v>2821603.66</v>
      </c>
      <c r="E270">
        <v>2077128.68</v>
      </c>
      <c r="F270">
        <f t="shared" si="5"/>
        <v>158.72907534769982</v>
      </c>
    </row>
    <row r="271" spans="1:6" x14ac:dyDescent="0.2">
      <c r="A271" t="s">
        <v>424</v>
      </c>
      <c r="B271" t="s">
        <v>360</v>
      </c>
      <c r="C271">
        <v>36083</v>
      </c>
      <c r="D271">
        <v>7792433.21</v>
      </c>
      <c r="E271">
        <v>5658999.3899999997</v>
      </c>
      <c r="F271">
        <f t="shared" si="5"/>
        <v>156.83284067289304</v>
      </c>
    </row>
    <row r="272" spans="1:6" x14ac:dyDescent="0.2">
      <c r="A272" t="s">
        <v>424</v>
      </c>
      <c r="B272" t="s">
        <v>361</v>
      </c>
      <c r="C272">
        <v>29246</v>
      </c>
      <c r="D272">
        <v>6305771.96</v>
      </c>
      <c r="E272">
        <v>4510980.2699999996</v>
      </c>
      <c r="F272">
        <f t="shared" si="5"/>
        <v>154.24264070300211</v>
      </c>
    </row>
    <row r="273" spans="1:6" x14ac:dyDescent="0.2">
      <c r="A273" t="s">
        <v>424</v>
      </c>
      <c r="B273" t="s">
        <v>413</v>
      </c>
      <c r="C273">
        <v>1054</v>
      </c>
      <c r="D273">
        <v>224799.64</v>
      </c>
      <c r="E273">
        <v>162864.22</v>
      </c>
      <c r="F273">
        <f t="shared" si="5"/>
        <v>154.52013282732449</v>
      </c>
    </row>
    <row r="274" spans="1:6" x14ac:dyDescent="0.2">
      <c r="A274" t="s">
        <v>424</v>
      </c>
      <c r="B274" t="s">
        <v>362</v>
      </c>
      <c r="C274">
        <v>15325</v>
      </c>
      <c r="D274">
        <v>3265156.67</v>
      </c>
      <c r="E274">
        <v>2418360.62</v>
      </c>
      <c r="F274">
        <f t="shared" si="5"/>
        <v>157.80493442088093</v>
      </c>
    </row>
    <row r="275" spans="1:6" x14ac:dyDescent="0.2">
      <c r="A275" t="s">
        <v>424</v>
      </c>
      <c r="B275" t="s">
        <v>363</v>
      </c>
      <c r="C275">
        <v>119198</v>
      </c>
      <c r="D275">
        <v>25484453.690000001</v>
      </c>
      <c r="E275">
        <v>18643999.43</v>
      </c>
      <c r="F275">
        <f t="shared" si="5"/>
        <v>156.41201555395224</v>
      </c>
    </row>
    <row r="276" spans="1:6" x14ac:dyDescent="0.2">
      <c r="A276" t="s">
        <v>424</v>
      </c>
      <c r="B276" t="s">
        <v>364</v>
      </c>
      <c r="C276">
        <v>5720</v>
      </c>
      <c r="D276">
        <v>1188419.95</v>
      </c>
      <c r="E276">
        <v>896845.82</v>
      </c>
      <c r="F276">
        <f t="shared" si="5"/>
        <v>156.79122727272727</v>
      </c>
    </row>
    <row r="277" spans="1:6" x14ac:dyDescent="0.2">
      <c r="A277" t="s">
        <v>424</v>
      </c>
      <c r="B277" t="s">
        <v>421</v>
      </c>
      <c r="C277">
        <v>12</v>
      </c>
      <c r="D277">
        <v>2878.44</v>
      </c>
      <c r="E277">
        <v>2204.66</v>
      </c>
      <c r="F277">
        <f t="shared" si="5"/>
        <v>183.72166666666666</v>
      </c>
    </row>
    <row r="278" spans="1:6" x14ac:dyDescent="0.2">
      <c r="A278" t="s">
        <v>424</v>
      </c>
      <c r="B278" t="s">
        <v>365</v>
      </c>
      <c r="C278">
        <v>50806</v>
      </c>
      <c r="D278">
        <v>10524100.92</v>
      </c>
      <c r="E278">
        <v>7982707.7400000002</v>
      </c>
      <c r="F278">
        <f t="shared" si="5"/>
        <v>157.12135850096445</v>
      </c>
    </row>
    <row r="279" spans="1:6" x14ac:dyDescent="0.2">
      <c r="A279" t="s">
        <v>424</v>
      </c>
      <c r="B279" t="s">
        <v>366</v>
      </c>
      <c r="C279">
        <v>49462</v>
      </c>
      <c r="D279">
        <v>10520524.1</v>
      </c>
      <c r="E279">
        <v>7636713.8899999997</v>
      </c>
      <c r="F279">
        <f t="shared" si="5"/>
        <v>154.39557417815695</v>
      </c>
    </row>
    <row r="280" spans="1:6" x14ac:dyDescent="0.2">
      <c r="A280" t="s">
        <v>424</v>
      </c>
      <c r="B280" t="s">
        <v>367</v>
      </c>
      <c r="C280">
        <v>683</v>
      </c>
      <c r="D280">
        <v>146516.99</v>
      </c>
      <c r="E280">
        <v>108152.26</v>
      </c>
      <c r="F280">
        <f t="shared" si="5"/>
        <v>158.34884333821375</v>
      </c>
    </row>
    <row r="281" spans="1:6" x14ac:dyDescent="0.2">
      <c r="A281" t="s">
        <v>424</v>
      </c>
      <c r="B281" t="s">
        <v>368</v>
      </c>
      <c r="C281">
        <v>3126</v>
      </c>
      <c r="D281">
        <v>663503.5</v>
      </c>
      <c r="E281">
        <v>469255.79</v>
      </c>
      <c r="F281">
        <f t="shared" si="5"/>
        <v>150.1138163787588</v>
      </c>
    </row>
    <row r="282" spans="1:6" x14ac:dyDescent="0.2">
      <c r="A282" t="s">
        <v>424</v>
      </c>
      <c r="B282" t="s">
        <v>369</v>
      </c>
      <c r="C282">
        <v>22051</v>
      </c>
      <c r="D282">
        <v>4635273.78</v>
      </c>
      <c r="E282">
        <v>3262317.36</v>
      </c>
      <c r="F282">
        <f t="shared" si="5"/>
        <v>147.94419119314315</v>
      </c>
    </row>
    <row r="283" spans="1:6" x14ac:dyDescent="0.2">
      <c r="A283" t="s">
        <v>424</v>
      </c>
      <c r="B283" t="s">
        <v>370</v>
      </c>
      <c r="C283">
        <v>76642</v>
      </c>
      <c r="D283">
        <v>16602495.689999999</v>
      </c>
      <c r="E283">
        <v>11932674.460000001</v>
      </c>
      <c r="F283">
        <f t="shared" si="5"/>
        <v>155.69367265989928</v>
      </c>
    </row>
    <row r="284" spans="1:6" x14ac:dyDescent="0.2">
      <c r="A284" t="s">
        <v>424</v>
      </c>
      <c r="B284" t="s">
        <v>371</v>
      </c>
      <c r="C284">
        <v>4031</v>
      </c>
      <c r="D284">
        <v>888775.18</v>
      </c>
      <c r="E284">
        <v>639682.62</v>
      </c>
      <c r="F284">
        <f t="shared" si="5"/>
        <v>158.69080129000247</v>
      </c>
    </row>
    <row r="285" spans="1:6" x14ac:dyDescent="0.2">
      <c r="A285" t="s">
        <v>424</v>
      </c>
      <c r="B285" t="s">
        <v>372</v>
      </c>
      <c r="C285">
        <v>11160</v>
      </c>
      <c r="D285">
        <v>2407526.36</v>
      </c>
      <c r="E285">
        <v>1733512.23</v>
      </c>
      <c r="F285">
        <f>E285/C285</f>
        <v>155.33263709677419</v>
      </c>
    </row>
    <row r="286" spans="1:6" x14ac:dyDescent="0.2">
      <c r="A286" t="s">
        <v>424</v>
      </c>
      <c r="B286" t="s">
        <v>373</v>
      </c>
      <c r="C286">
        <v>323</v>
      </c>
      <c r="D286">
        <v>67913.149999999994</v>
      </c>
      <c r="E286">
        <v>47682.75</v>
      </c>
      <c r="F286">
        <f t="shared" ref="F286:F302" si="6">E286/C286</f>
        <v>147.62461300309599</v>
      </c>
    </row>
    <row r="287" spans="1:6" x14ac:dyDescent="0.2">
      <c r="A287" t="s">
        <v>424</v>
      </c>
      <c r="B287" t="s">
        <v>374</v>
      </c>
      <c r="C287">
        <v>361</v>
      </c>
      <c r="D287">
        <v>76817.320000000007</v>
      </c>
      <c r="E287">
        <v>53895.42</v>
      </c>
      <c r="F287">
        <f t="shared" si="6"/>
        <v>149.29479224376732</v>
      </c>
    </row>
    <row r="288" spans="1:6" x14ac:dyDescent="0.2">
      <c r="A288" t="s">
        <v>424</v>
      </c>
      <c r="B288" t="s">
        <v>375</v>
      </c>
      <c r="C288">
        <v>24904</v>
      </c>
      <c r="D288">
        <v>5227271.71</v>
      </c>
      <c r="E288">
        <v>3903854.41</v>
      </c>
      <c r="F288">
        <f t="shared" si="6"/>
        <v>156.75611990041762</v>
      </c>
    </row>
    <row r="289" spans="1:6" x14ac:dyDescent="0.2">
      <c r="A289" t="s">
        <v>424</v>
      </c>
      <c r="B289" t="s">
        <v>376</v>
      </c>
      <c r="C289">
        <v>68441</v>
      </c>
      <c r="D289">
        <v>14951433.810000001</v>
      </c>
      <c r="E289">
        <v>10622534.51</v>
      </c>
      <c r="F289">
        <f t="shared" si="6"/>
        <v>155.20717859177978</v>
      </c>
    </row>
    <row r="290" spans="1:6" x14ac:dyDescent="0.2">
      <c r="A290" t="s">
        <v>424</v>
      </c>
      <c r="B290" t="s">
        <v>377</v>
      </c>
      <c r="C290">
        <v>5863</v>
      </c>
      <c r="D290">
        <v>1277449.07</v>
      </c>
      <c r="E290">
        <v>913455.74</v>
      </c>
      <c r="F290">
        <f t="shared" si="6"/>
        <v>155.8000579907897</v>
      </c>
    </row>
    <row r="291" spans="1:6" x14ac:dyDescent="0.2">
      <c r="A291" t="s">
        <v>424</v>
      </c>
      <c r="B291" t="s">
        <v>378</v>
      </c>
      <c r="C291">
        <v>205681</v>
      </c>
      <c r="D291">
        <v>36539936.579999998</v>
      </c>
      <c r="E291">
        <v>25939533.859999999</v>
      </c>
      <c r="F291">
        <f t="shared" si="6"/>
        <v>126.11536243017099</v>
      </c>
    </row>
    <row r="292" spans="1:6" x14ac:dyDescent="0.2">
      <c r="A292" t="s">
        <v>424</v>
      </c>
      <c r="B292" t="s">
        <v>380</v>
      </c>
      <c r="C292">
        <v>82320</v>
      </c>
      <c r="D292">
        <v>17730995.52</v>
      </c>
      <c r="E292">
        <v>12797925.73</v>
      </c>
      <c r="F292">
        <f t="shared" si="6"/>
        <v>155.46557009232265</v>
      </c>
    </row>
    <row r="293" spans="1:6" x14ac:dyDescent="0.2">
      <c r="A293" t="s">
        <v>424</v>
      </c>
      <c r="B293" t="s">
        <v>414</v>
      </c>
      <c r="C293">
        <v>236</v>
      </c>
      <c r="D293">
        <v>52312.75</v>
      </c>
      <c r="E293">
        <v>38582.31</v>
      </c>
      <c r="F293">
        <f t="shared" si="6"/>
        <v>163.48436440677966</v>
      </c>
    </row>
    <row r="294" spans="1:6" x14ac:dyDescent="0.2">
      <c r="A294" t="s">
        <v>424</v>
      </c>
      <c r="B294" t="s">
        <v>381</v>
      </c>
      <c r="C294">
        <v>29</v>
      </c>
      <c r="D294">
        <v>5784.27</v>
      </c>
      <c r="E294">
        <v>4149.4799999999996</v>
      </c>
      <c r="F294">
        <f t="shared" si="6"/>
        <v>143.08551724137931</v>
      </c>
    </row>
    <row r="295" spans="1:6" x14ac:dyDescent="0.2">
      <c r="A295" t="s">
        <v>424</v>
      </c>
      <c r="B295" t="s">
        <v>382</v>
      </c>
      <c r="C295">
        <v>16413</v>
      </c>
      <c r="D295">
        <v>3581029.71</v>
      </c>
      <c r="E295">
        <v>2626067.27</v>
      </c>
      <c r="F295">
        <f t="shared" si="6"/>
        <v>159.99922439529641</v>
      </c>
    </row>
    <row r="296" spans="1:6" x14ac:dyDescent="0.2">
      <c r="A296" t="s">
        <v>424</v>
      </c>
      <c r="B296" t="s">
        <v>383</v>
      </c>
      <c r="C296">
        <v>427</v>
      </c>
      <c r="D296">
        <v>83041.789999999994</v>
      </c>
      <c r="E296">
        <v>60884.5</v>
      </c>
      <c r="F296">
        <f t="shared" si="6"/>
        <v>142.58665105386416</v>
      </c>
    </row>
    <row r="297" spans="1:6" x14ac:dyDescent="0.2">
      <c r="A297" t="s">
        <v>424</v>
      </c>
      <c r="B297" t="s">
        <v>384</v>
      </c>
      <c r="C297">
        <v>24347</v>
      </c>
      <c r="D297">
        <v>5239422.08</v>
      </c>
      <c r="E297">
        <v>3919124.57</v>
      </c>
      <c r="F297">
        <f t="shared" si="6"/>
        <v>160.96950630467819</v>
      </c>
    </row>
    <row r="298" spans="1:6" x14ac:dyDescent="0.2">
      <c r="A298" t="s">
        <v>424</v>
      </c>
      <c r="B298" t="s">
        <v>385</v>
      </c>
      <c r="C298">
        <v>23585</v>
      </c>
      <c r="D298">
        <v>4929087.5</v>
      </c>
      <c r="E298">
        <v>3732517.01</v>
      </c>
      <c r="F298">
        <f t="shared" si="6"/>
        <v>158.25808819164723</v>
      </c>
    </row>
    <row r="299" spans="1:6" x14ac:dyDescent="0.2">
      <c r="A299" t="s">
        <v>424</v>
      </c>
      <c r="B299" t="s">
        <v>386</v>
      </c>
      <c r="C299">
        <v>464</v>
      </c>
      <c r="D299">
        <v>99511.6</v>
      </c>
      <c r="E299">
        <v>68161.67</v>
      </c>
      <c r="F299">
        <f t="shared" si="6"/>
        <v>146.90015086206895</v>
      </c>
    </row>
    <row r="300" spans="1:6" x14ac:dyDescent="0.2">
      <c r="A300" t="s">
        <v>424</v>
      </c>
      <c r="B300" t="s">
        <v>422</v>
      </c>
      <c r="C300">
        <v>19</v>
      </c>
      <c r="D300">
        <v>2950.81</v>
      </c>
      <c r="E300">
        <v>2307.0500000000002</v>
      </c>
      <c r="F300">
        <f t="shared" si="6"/>
        <v>121.42368421052633</v>
      </c>
    </row>
    <row r="301" spans="1:6" x14ac:dyDescent="0.2">
      <c r="A301" t="s">
        <v>424</v>
      </c>
      <c r="B301" t="s">
        <v>387</v>
      </c>
      <c r="C301">
        <v>17041</v>
      </c>
      <c r="D301">
        <v>3676638.61</v>
      </c>
      <c r="E301">
        <v>2706298.26</v>
      </c>
      <c r="F301">
        <f t="shared" si="6"/>
        <v>158.81100052813801</v>
      </c>
    </row>
    <row r="302" spans="1:6" x14ac:dyDescent="0.2">
      <c r="A302" t="s">
        <v>424</v>
      </c>
      <c r="B302" t="s">
        <v>388</v>
      </c>
      <c r="C302">
        <v>17960</v>
      </c>
      <c r="D302">
        <v>3578964.37</v>
      </c>
      <c r="E302">
        <v>2683931.11</v>
      </c>
      <c r="F302">
        <f t="shared" si="6"/>
        <v>149.43937138084632</v>
      </c>
    </row>
    <row r="303" spans="1:6" x14ac:dyDescent="0.2">
      <c r="A303" t="s">
        <v>424</v>
      </c>
      <c r="B303" t="s">
        <v>389</v>
      </c>
      <c r="C303">
        <v>237716</v>
      </c>
      <c r="D303">
        <v>48610960.969999999</v>
      </c>
      <c r="E303">
        <v>36305450.240000002</v>
      </c>
      <c r="F303">
        <f>E303/C303</f>
        <v>152.72615322485657</v>
      </c>
    </row>
    <row r="304" spans="1:6" x14ac:dyDescent="0.2">
      <c r="A304" t="s">
        <v>424</v>
      </c>
      <c r="B304" t="s">
        <v>390</v>
      </c>
      <c r="C304">
        <v>914</v>
      </c>
      <c r="D304">
        <v>200484.43</v>
      </c>
      <c r="E304">
        <v>143989.22</v>
      </c>
      <c r="F304">
        <f t="shared" ref="F304:F367" si="7">E304/C304</f>
        <v>157.5374398249453</v>
      </c>
    </row>
    <row r="305" spans="1:6" x14ac:dyDescent="0.2">
      <c r="A305" t="s">
        <v>424</v>
      </c>
      <c r="B305" t="s">
        <v>391</v>
      </c>
      <c r="C305">
        <v>1270</v>
      </c>
      <c r="D305">
        <v>270727.57</v>
      </c>
      <c r="E305">
        <v>197100.97</v>
      </c>
      <c r="F305">
        <f t="shared" si="7"/>
        <v>155.19761417322835</v>
      </c>
    </row>
    <row r="306" spans="1:6" x14ac:dyDescent="0.2">
      <c r="A306" t="s">
        <v>424</v>
      </c>
      <c r="B306" t="s">
        <v>392</v>
      </c>
      <c r="C306">
        <v>2056</v>
      </c>
      <c r="D306">
        <v>438906.03</v>
      </c>
      <c r="E306">
        <v>326073.18</v>
      </c>
      <c r="F306">
        <f t="shared" si="7"/>
        <v>158.5959046692607</v>
      </c>
    </row>
    <row r="307" spans="1:6" x14ac:dyDescent="0.2">
      <c r="A307" t="s">
        <v>424</v>
      </c>
      <c r="B307" t="s">
        <v>393</v>
      </c>
      <c r="C307">
        <v>3018</v>
      </c>
      <c r="D307">
        <v>524082.66</v>
      </c>
      <c r="E307">
        <v>375365.97</v>
      </c>
      <c r="F307">
        <f t="shared" si="7"/>
        <v>124.3757355864811</v>
      </c>
    </row>
    <row r="308" spans="1:6" x14ac:dyDescent="0.2">
      <c r="A308" t="s">
        <v>424</v>
      </c>
      <c r="B308" t="s">
        <v>394</v>
      </c>
      <c r="C308">
        <v>90818</v>
      </c>
      <c r="D308">
        <v>18219347.760000002</v>
      </c>
      <c r="E308">
        <v>13686568.050000001</v>
      </c>
      <c r="F308">
        <f t="shared" si="7"/>
        <v>150.70325320971614</v>
      </c>
    </row>
    <row r="309" spans="1:6" x14ac:dyDescent="0.2">
      <c r="A309" t="s">
        <v>424</v>
      </c>
      <c r="B309" t="s">
        <v>395</v>
      </c>
      <c r="C309">
        <v>29383</v>
      </c>
      <c r="D309">
        <v>6016697.2000000002</v>
      </c>
      <c r="E309">
        <v>4566527.71</v>
      </c>
      <c r="F309">
        <f t="shared" si="7"/>
        <v>155.41393697035701</v>
      </c>
    </row>
    <row r="310" spans="1:6" x14ac:dyDescent="0.2">
      <c r="A310" t="s">
        <v>424</v>
      </c>
      <c r="B310" t="s">
        <v>396</v>
      </c>
      <c r="C310">
        <v>200819</v>
      </c>
      <c r="D310">
        <v>39150795.369999997</v>
      </c>
      <c r="E310">
        <v>29886560.420000002</v>
      </c>
      <c r="F310">
        <f t="shared" si="7"/>
        <v>148.82337039821931</v>
      </c>
    </row>
    <row r="311" spans="1:6" x14ac:dyDescent="0.2">
      <c r="A311" t="s">
        <v>424</v>
      </c>
      <c r="B311" t="s">
        <v>397</v>
      </c>
      <c r="C311">
        <v>14504</v>
      </c>
      <c r="D311">
        <v>3180588.33</v>
      </c>
      <c r="E311">
        <v>2248060.96</v>
      </c>
      <c r="F311">
        <f t="shared" si="7"/>
        <v>154.99592939878653</v>
      </c>
    </row>
    <row r="312" spans="1:6" x14ac:dyDescent="0.2">
      <c r="A312" t="s">
        <v>424</v>
      </c>
      <c r="B312" t="s">
        <v>398</v>
      </c>
      <c r="C312">
        <v>4383</v>
      </c>
      <c r="D312">
        <v>925618.02</v>
      </c>
      <c r="E312">
        <v>704883.88</v>
      </c>
      <c r="F312">
        <f t="shared" si="7"/>
        <v>160.8222404745608</v>
      </c>
    </row>
    <row r="313" spans="1:6" x14ac:dyDescent="0.2">
      <c r="A313" t="s">
        <v>424</v>
      </c>
      <c r="B313" t="s">
        <v>399</v>
      </c>
      <c r="C313">
        <v>91842</v>
      </c>
      <c r="D313">
        <v>16379604.140000001</v>
      </c>
      <c r="E313">
        <v>11686647.76</v>
      </c>
      <c r="F313">
        <f t="shared" si="7"/>
        <v>127.24731342958559</v>
      </c>
    </row>
    <row r="314" spans="1:6" x14ac:dyDescent="0.2">
      <c r="A314" t="s">
        <v>424</v>
      </c>
      <c r="B314" t="s">
        <v>400</v>
      </c>
      <c r="C314">
        <v>22217</v>
      </c>
      <c r="D314">
        <v>4601356.09</v>
      </c>
      <c r="E314">
        <v>3456477.82</v>
      </c>
      <c r="F314">
        <f t="shared" si="7"/>
        <v>155.57806274474501</v>
      </c>
    </row>
    <row r="315" spans="1:6" x14ac:dyDescent="0.2">
      <c r="A315" t="s">
        <v>424</v>
      </c>
      <c r="B315" t="s">
        <v>401</v>
      </c>
      <c r="C315">
        <v>1373</v>
      </c>
      <c r="D315">
        <v>296831.49</v>
      </c>
      <c r="E315">
        <v>218882.57</v>
      </c>
      <c r="F315">
        <f t="shared" si="7"/>
        <v>159.4192061179898</v>
      </c>
    </row>
    <row r="316" spans="1:6" x14ac:dyDescent="0.2">
      <c r="A316" t="s">
        <v>424</v>
      </c>
      <c r="B316" t="s">
        <v>402</v>
      </c>
      <c r="C316">
        <v>10176</v>
      </c>
      <c r="D316">
        <v>2193406.4700000002</v>
      </c>
      <c r="E316">
        <v>1570125.4</v>
      </c>
      <c r="F316">
        <f t="shared" si="7"/>
        <v>154.2969143081761</v>
      </c>
    </row>
    <row r="317" spans="1:6" x14ac:dyDescent="0.2">
      <c r="A317" t="s">
        <v>424</v>
      </c>
      <c r="B317" t="s">
        <v>403</v>
      </c>
      <c r="C317">
        <v>59945</v>
      </c>
      <c r="D317">
        <v>12654620.359999999</v>
      </c>
      <c r="E317">
        <v>9239923.6899999995</v>
      </c>
      <c r="F317">
        <f t="shared" si="7"/>
        <v>154.14002318792225</v>
      </c>
    </row>
    <row r="318" spans="1:6" x14ac:dyDescent="0.2">
      <c r="A318" t="s">
        <v>424</v>
      </c>
      <c r="B318" t="s">
        <v>404</v>
      </c>
      <c r="C318">
        <v>511</v>
      </c>
      <c r="D318">
        <v>114209.14</v>
      </c>
      <c r="E318">
        <v>83706.05</v>
      </c>
      <c r="F318">
        <f t="shared" si="7"/>
        <v>163.80831702544032</v>
      </c>
    </row>
    <row r="319" spans="1:6" x14ac:dyDescent="0.2">
      <c r="A319" t="s">
        <v>424</v>
      </c>
      <c r="B319" t="s">
        <v>405</v>
      </c>
      <c r="C319">
        <v>14605</v>
      </c>
      <c r="D319">
        <v>2930798.91</v>
      </c>
      <c r="E319">
        <v>2155420.14</v>
      </c>
      <c r="F319">
        <f t="shared" si="7"/>
        <v>147.58097500855871</v>
      </c>
    </row>
    <row r="320" spans="1:6" x14ac:dyDescent="0.2">
      <c r="A320" t="s">
        <v>424</v>
      </c>
      <c r="B320" t="s">
        <v>406</v>
      </c>
      <c r="C320">
        <v>12489</v>
      </c>
      <c r="D320">
        <v>2570379.25</v>
      </c>
      <c r="E320">
        <v>1925767.53</v>
      </c>
      <c r="F320">
        <f t="shared" si="7"/>
        <v>154.19709584434301</v>
      </c>
    </row>
    <row r="321" spans="1:6" x14ac:dyDescent="0.2">
      <c r="A321" t="s">
        <v>424</v>
      </c>
      <c r="B321" t="s">
        <v>407</v>
      </c>
      <c r="C321">
        <v>1770</v>
      </c>
      <c r="D321">
        <v>336848.56</v>
      </c>
      <c r="E321">
        <v>254150.48</v>
      </c>
      <c r="F321">
        <f t="shared" si="7"/>
        <v>143.5878418079096</v>
      </c>
    </row>
    <row r="322" spans="1:6" x14ac:dyDescent="0.2">
      <c r="A322" t="s">
        <v>424</v>
      </c>
      <c r="B322" t="s">
        <v>408</v>
      </c>
      <c r="C322">
        <v>1849</v>
      </c>
      <c r="D322">
        <v>379547.61</v>
      </c>
      <c r="E322">
        <v>276509.01</v>
      </c>
      <c r="F322">
        <f t="shared" si="7"/>
        <v>149.54516495402922</v>
      </c>
    </row>
    <row r="323" spans="1:6" x14ac:dyDescent="0.2">
      <c r="A323" t="s">
        <v>424</v>
      </c>
      <c r="B323" t="s">
        <v>409</v>
      </c>
      <c r="C323">
        <v>573</v>
      </c>
      <c r="D323">
        <v>109426.62</v>
      </c>
      <c r="E323">
        <v>82806.91</v>
      </c>
      <c r="F323">
        <f t="shared" si="7"/>
        <v>144.51467713787085</v>
      </c>
    </row>
    <row r="324" spans="1:6" x14ac:dyDescent="0.2">
      <c r="A324" t="s">
        <v>424</v>
      </c>
      <c r="B324" t="s">
        <v>410</v>
      </c>
      <c r="C324">
        <v>197</v>
      </c>
      <c r="D324">
        <v>43078.21</v>
      </c>
      <c r="E324">
        <v>30162.23</v>
      </c>
      <c r="F324">
        <f t="shared" si="7"/>
        <v>153.10776649746194</v>
      </c>
    </row>
    <row r="325" spans="1:6" x14ac:dyDescent="0.2">
      <c r="A325" t="s">
        <v>424</v>
      </c>
      <c r="B325" t="s">
        <v>417</v>
      </c>
      <c r="C325">
        <v>498</v>
      </c>
      <c r="D325">
        <v>107749.22</v>
      </c>
      <c r="E325">
        <v>79421.649999999994</v>
      </c>
      <c r="F325">
        <f t="shared" si="7"/>
        <v>159.48122489959837</v>
      </c>
    </row>
    <row r="326" spans="1:6" x14ac:dyDescent="0.2">
      <c r="A326" t="s">
        <v>424</v>
      </c>
      <c r="B326" t="s">
        <v>425</v>
      </c>
      <c r="C326">
        <v>54</v>
      </c>
      <c r="D326">
        <v>12515.8</v>
      </c>
      <c r="E326">
        <v>9072.98</v>
      </c>
      <c r="F326">
        <f t="shared" si="7"/>
        <v>168.01814814814813</v>
      </c>
    </row>
    <row r="327" spans="1:6" x14ac:dyDescent="0.2">
      <c r="A327" t="s">
        <v>424</v>
      </c>
      <c r="B327" t="s">
        <v>423</v>
      </c>
      <c r="C327">
        <v>44</v>
      </c>
      <c r="D327">
        <v>8689.43</v>
      </c>
      <c r="E327">
        <v>6855.46</v>
      </c>
      <c r="F327">
        <f t="shared" si="7"/>
        <v>155.8059090909091</v>
      </c>
    </row>
    <row r="328" spans="1:6" x14ac:dyDescent="0.2">
      <c r="A328" t="s">
        <v>424</v>
      </c>
      <c r="B328" t="s">
        <v>426</v>
      </c>
      <c r="C328">
        <v>31</v>
      </c>
      <c r="D328">
        <v>5439.26</v>
      </c>
      <c r="E328">
        <v>4332.87</v>
      </c>
      <c r="F328">
        <f t="shared" si="7"/>
        <v>139.77000000000001</v>
      </c>
    </row>
    <row r="329" spans="1:6" x14ac:dyDescent="0.2">
      <c r="A329" t="s">
        <v>424</v>
      </c>
      <c r="B329" t="s">
        <v>418</v>
      </c>
      <c r="C329">
        <v>521</v>
      </c>
      <c r="D329">
        <v>107444.28</v>
      </c>
      <c r="E329">
        <v>80781.86</v>
      </c>
      <c r="F329">
        <f t="shared" si="7"/>
        <v>155.0515547024952</v>
      </c>
    </row>
    <row r="330" spans="1:6" x14ac:dyDescent="0.2">
      <c r="A330" t="s">
        <v>427</v>
      </c>
      <c r="B330" t="s">
        <v>337</v>
      </c>
      <c r="C330">
        <v>23525</v>
      </c>
      <c r="D330">
        <v>586184.82999999996</v>
      </c>
      <c r="E330">
        <v>405360.56</v>
      </c>
      <c r="F330">
        <f t="shared" si="7"/>
        <v>17.231054622741762</v>
      </c>
    </row>
    <row r="331" spans="1:6" x14ac:dyDescent="0.2">
      <c r="A331" t="s">
        <v>427</v>
      </c>
      <c r="B331" t="s">
        <v>338</v>
      </c>
      <c r="C331">
        <v>12477</v>
      </c>
      <c r="D331">
        <v>250713.62</v>
      </c>
      <c r="E331">
        <v>182901.5</v>
      </c>
      <c r="F331">
        <f t="shared" si="7"/>
        <v>14.659092730624348</v>
      </c>
    </row>
    <row r="332" spans="1:6" x14ac:dyDescent="0.2">
      <c r="A332" t="s">
        <v>427</v>
      </c>
      <c r="B332" t="s">
        <v>339</v>
      </c>
      <c r="C332">
        <v>15917</v>
      </c>
      <c r="D332">
        <v>403996.02</v>
      </c>
      <c r="E332">
        <v>297485.06</v>
      </c>
      <c r="F332">
        <f t="shared" si="7"/>
        <v>18.689769428912484</v>
      </c>
    </row>
    <row r="333" spans="1:6" x14ac:dyDescent="0.2">
      <c r="A333" t="s">
        <v>427</v>
      </c>
      <c r="B333" t="s">
        <v>340</v>
      </c>
      <c r="C333">
        <v>5041</v>
      </c>
      <c r="D333">
        <v>112115.05</v>
      </c>
      <c r="E333">
        <v>80465.36</v>
      </c>
      <c r="F333">
        <f t="shared" si="7"/>
        <v>15.962182106724857</v>
      </c>
    </row>
    <row r="334" spans="1:6" x14ac:dyDescent="0.2">
      <c r="A334" t="s">
        <v>427</v>
      </c>
      <c r="B334" t="s">
        <v>341</v>
      </c>
      <c r="C334">
        <v>4456</v>
      </c>
      <c r="D334">
        <v>94595.56</v>
      </c>
      <c r="E334">
        <v>63807.5</v>
      </c>
      <c r="F334">
        <f t="shared" si="7"/>
        <v>14.319456912028725</v>
      </c>
    </row>
    <row r="335" spans="1:6" x14ac:dyDescent="0.2">
      <c r="A335" t="s">
        <v>427</v>
      </c>
      <c r="B335" t="s">
        <v>342</v>
      </c>
      <c r="C335">
        <v>124167</v>
      </c>
      <c r="D335">
        <v>2754489.34</v>
      </c>
      <c r="E335">
        <v>1956701.69</v>
      </c>
      <c r="F335">
        <f t="shared" si="7"/>
        <v>15.7586290238147</v>
      </c>
    </row>
    <row r="336" spans="1:6" x14ac:dyDescent="0.2">
      <c r="A336" t="s">
        <v>427</v>
      </c>
      <c r="B336" t="s">
        <v>343</v>
      </c>
      <c r="C336">
        <v>18728</v>
      </c>
      <c r="D336">
        <v>437878.15</v>
      </c>
      <c r="E336">
        <v>324531.21999999997</v>
      </c>
      <c r="F336">
        <f t="shared" si="7"/>
        <v>17.328664032464758</v>
      </c>
    </row>
    <row r="337" spans="1:6" x14ac:dyDescent="0.2">
      <c r="A337" t="s">
        <v>427</v>
      </c>
      <c r="B337" t="s">
        <v>344</v>
      </c>
      <c r="C337">
        <v>288201</v>
      </c>
      <c r="D337">
        <v>6435824.8799999999</v>
      </c>
      <c r="E337">
        <v>4404309.54</v>
      </c>
      <c r="F337">
        <f t="shared" si="7"/>
        <v>15.282075842901309</v>
      </c>
    </row>
    <row r="338" spans="1:6" x14ac:dyDescent="0.2">
      <c r="A338" t="s">
        <v>427</v>
      </c>
      <c r="B338" t="s">
        <v>345</v>
      </c>
      <c r="C338">
        <v>4083</v>
      </c>
      <c r="D338">
        <v>91575.65</v>
      </c>
      <c r="E338">
        <v>62320.41</v>
      </c>
      <c r="F338">
        <f t="shared" si="7"/>
        <v>15.263387215282881</v>
      </c>
    </row>
    <row r="339" spans="1:6" x14ac:dyDescent="0.2">
      <c r="A339" t="s">
        <v>427</v>
      </c>
      <c r="B339" t="s">
        <v>346</v>
      </c>
      <c r="C339">
        <v>9724</v>
      </c>
      <c r="D339">
        <v>227659.1</v>
      </c>
      <c r="E339">
        <v>162926.71</v>
      </c>
      <c r="F339">
        <f t="shared" si="7"/>
        <v>16.755112093788565</v>
      </c>
    </row>
    <row r="340" spans="1:6" x14ac:dyDescent="0.2">
      <c r="A340" t="s">
        <v>427</v>
      </c>
      <c r="B340" t="s">
        <v>347</v>
      </c>
      <c r="C340">
        <v>263116</v>
      </c>
      <c r="D340">
        <v>6069630.6399999997</v>
      </c>
      <c r="E340">
        <v>4272279.75</v>
      </c>
      <c r="F340">
        <f t="shared" si="7"/>
        <v>16.237248019884767</v>
      </c>
    </row>
    <row r="341" spans="1:6" x14ac:dyDescent="0.2">
      <c r="A341" t="s">
        <v>427</v>
      </c>
      <c r="B341" t="s">
        <v>348</v>
      </c>
      <c r="C341">
        <v>1155</v>
      </c>
      <c r="D341">
        <v>26991.85</v>
      </c>
      <c r="E341">
        <v>17793.53</v>
      </c>
      <c r="F341">
        <f t="shared" si="7"/>
        <v>15.405653679653678</v>
      </c>
    </row>
    <row r="342" spans="1:6" x14ac:dyDescent="0.2">
      <c r="A342" t="s">
        <v>427</v>
      </c>
      <c r="B342" t="s">
        <v>349</v>
      </c>
      <c r="C342">
        <v>9989</v>
      </c>
      <c r="D342">
        <v>227889.19</v>
      </c>
      <c r="E342">
        <v>160479.14000000001</v>
      </c>
      <c r="F342">
        <f t="shared" si="7"/>
        <v>16.065586144759237</v>
      </c>
    </row>
    <row r="343" spans="1:6" x14ac:dyDescent="0.2">
      <c r="A343" t="s">
        <v>427</v>
      </c>
      <c r="B343" t="s">
        <v>350</v>
      </c>
      <c r="C343">
        <v>1973</v>
      </c>
      <c r="D343">
        <v>39185.72</v>
      </c>
      <c r="E343">
        <v>27746.9</v>
      </c>
      <c r="F343">
        <f t="shared" si="7"/>
        <v>14.063304612265586</v>
      </c>
    </row>
    <row r="344" spans="1:6" x14ac:dyDescent="0.2">
      <c r="A344" t="s">
        <v>427</v>
      </c>
      <c r="B344" t="s">
        <v>420</v>
      </c>
      <c r="C344">
        <v>148</v>
      </c>
      <c r="D344">
        <v>4013.48</v>
      </c>
      <c r="E344">
        <v>2942.66</v>
      </c>
      <c r="F344">
        <f t="shared" si="7"/>
        <v>19.882837837837837</v>
      </c>
    </row>
    <row r="345" spans="1:6" x14ac:dyDescent="0.2">
      <c r="A345" t="s">
        <v>427</v>
      </c>
      <c r="B345" t="s">
        <v>351</v>
      </c>
      <c r="C345">
        <v>11971</v>
      </c>
      <c r="D345">
        <v>274548.69</v>
      </c>
      <c r="E345">
        <v>189360.61</v>
      </c>
      <c r="F345">
        <f t="shared" si="7"/>
        <v>15.818278339320022</v>
      </c>
    </row>
    <row r="346" spans="1:6" x14ac:dyDescent="0.2">
      <c r="A346" t="s">
        <v>427</v>
      </c>
      <c r="B346" t="s">
        <v>352</v>
      </c>
      <c r="C346">
        <v>288</v>
      </c>
      <c r="D346">
        <v>6628.53</v>
      </c>
      <c r="E346">
        <v>6984.92</v>
      </c>
      <c r="F346">
        <f t="shared" si="7"/>
        <v>24.253194444444446</v>
      </c>
    </row>
    <row r="347" spans="1:6" x14ac:dyDescent="0.2">
      <c r="A347" t="s">
        <v>427</v>
      </c>
      <c r="B347" t="s">
        <v>353</v>
      </c>
      <c r="C347">
        <v>14193</v>
      </c>
      <c r="D347">
        <v>326626.28000000003</v>
      </c>
      <c r="E347">
        <v>228488.88</v>
      </c>
      <c r="F347">
        <f t="shared" si="7"/>
        <v>16.098702177129571</v>
      </c>
    </row>
    <row r="348" spans="1:6" x14ac:dyDescent="0.2">
      <c r="A348" t="s">
        <v>427</v>
      </c>
      <c r="B348" t="s">
        <v>354</v>
      </c>
      <c r="C348">
        <v>592</v>
      </c>
      <c r="D348">
        <v>14215.32</v>
      </c>
      <c r="E348">
        <v>10276.219999999999</v>
      </c>
      <c r="F348">
        <f t="shared" si="7"/>
        <v>17.35847972972973</v>
      </c>
    </row>
    <row r="349" spans="1:6" x14ac:dyDescent="0.2">
      <c r="A349" t="s">
        <v>427</v>
      </c>
      <c r="B349" t="s">
        <v>355</v>
      </c>
      <c r="C349">
        <v>5529</v>
      </c>
      <c r="D349">
        <v>113158.12</v>
      </c>
      <c r="E349">
        <v>82235.72</v>
      </c>
      <c r="F349">
        <f t="shared" si="7"/>
        <v>14.873525049737747</v>
      </c>
    </row>
    <row r="350" spans="1:6" x14ac:dyDescent="0.2">
      <c r="A350" t="s">
        <v>427</v>
      </c>
      <c r="B350" t="s">
        <v>356</v>
      </c>
      <c r="C350">
        <v>11090</v>
      </c>
      <c r="D350">
        <v>217876.57</v>
      </c>
      <c r="E350">
        <v>158213.01999999999</v>
      </c>
      <c r="F350">
        <f t="shared" si="7"/>
        <v>14.266277727682596</v>
      </c>
    </row>
    <row r="351" spans="1:6" x14ac:dyDescent="0.2">
      <c r="A351" t="s">
        <v>427</v>
      </c>
      <c r="B351" t="s">
        <v>357</v>
      </c>
      <c r="C351">
        <v>575</v>
      </c>
      <c r="D351">
        <v>15731.89</v>
      </c>
      <c r="E351">
        <v>9337.1200000000008</v>
      </c>
      <c r="F351">
        <f t="shared" si="7"/>
        <v>16.238469565217393</v>
      </c>
    </row>
    <row r="352" spans="1:6" x14ac:dyDescent="0.2">
      <c r="A352" t="s">
        <v>427</v>
      </c>
      <c r="B352" t="s">
        <v>358</v>
      </c>
      <c r="C352">
        <v>324</v>
      </c>
      <c r="D352">
        <v>6992.36</v>
      </c>
      <c r="E352">
        <v>5484.88</v>
      </c>
      <c r="F352">
        <f t="shared" si="7"/>
        <v>16.928641975308643</v>
      </c>
    </row>
    <row r="353" spans="1:6" x14ac:dyDescent="0.2">
      <c r="A353" t="s">
        <v>427</v>
      </c>
      <c r="B353" t="s">
        <v>359</v>
      </c>
      <c r="C353">
        <v>2605</v>
      </c>
      <c r="D353">
        <v>59327.5</v>
      </c>
      <c r="E353">
        <v>41836.800000000003</v>
      </c>
      <c r="F353">
        <f t="shared" si="7"/>
        <v>16.060191938579656</v>
      </c>
    </row>
    <row r="354" spans="1:6" x14ac:dyDescent="0.2">
      <c r="A354" t="s">
        <v>427</v>
      </c>
      <c r="B354" t="s">
        <v>360</v>
      </c>
      <c r="C354">
        <v>5373</v>
      </c>
      <c r="D354">
        <v>114832.97</v>
      </c>
      <c r="E354">
        <v>81322.509999999995</v>
      </c>
      <c r="F354">
        <f t="shared" si="7"/>
        <v>15.13540107947143</v>
      </c>
    </row>
    <row r="355" spans="1:6" x14ac:dyDescent="0.2">
      <c r="A355" t="s">
        <v>427</v>
      </c>
      <c r="B355" t="s">
        <v>361</v>
      </c>
      <c r="C355">
        <v>19592</v>
      </c>
      <c r="D355">
        <v>356343.01</v>
      </c>
      <c r="E355">
        <v>236798.7</v>
      </c>
      <c r="F355">
        <f t="shared" si="7"/>
        <v>12.086499591670069</v>
      </c>
    </row>
    <row r="356" spans="1:6" x14ac:dyDescent="0.2">
      <c r="A356" t="s">
        <v>427</v>
      </c>
      <c r="B356" t="s">
        <v>413</v>
      </c>
      <c r="C356">
        <v>285</v>
      </c>
      <c r="D356">
        <v>3095.75</v>
      </c>
      <c r="E356">
        <v>2080.3200000000002</v>
      </c>
      <c r="F356">
        <f t="shared" si="7"/>
        <v>7.2993684210526322</v>
      </c>
    </row>
    <row r="357" spans="1:6" x14ac:dyDescent="0.2">
      <c r="A357" t="s">
        <v>427</v>
      </c>
      <c r="B357" t="s">
        <v>362</v>
      </c>
      <c r="C357">
        <v>1296</v>
      </c>
      <c r="D357">
        <v>28976.720000000001</v>
      </c>
      <c r="E357">
        <v>21506.05</v>
      </c>
      <c r="F357">
        <f t="shared" si="7"/>
        <v>16.594174382716048</v>
      </c>
    </row>
    <row r="358" spans="1:6" x14ac:dyDescent="0.2">
      <c r="A358" t="s">
        <v>427</v>
      </c>
      <c r="B358" t="s">
        <v>363</v>
      </c>
      <c r="C358">
        <v>9369</v>
      </c>
      <c r="D358">
        <v>222679.48</v>
      </c>
      <c r="E358">
        <v>160507.34</v>
      </c>
      <c r="F358">
        <f t="shared" si="7"/>
        <v>17.131747251574339</v>
      </c>
    </row>
    <row r="359" spans="1:6" x14ac:dyDescent="0.2">
      <c r="A359" t="s">
        <v>427</v>
      </c>
      <c r="B359" t="s">
        <v>364</v>
      </c>
      <c r="C359">
        <v>2503</v>
      </c>
      <c r="D359">
        <v>55531.7</v>
      </c>
      <c r="E359">
        <v>39200.1</v>
      </c>
      <c r="F359">
        <f t="shared" si="7"/>
        <v>15.661246504194965</v>
      </c>
    </row>
    <row r="360" spans="1:6" x14ac:dyDescent="0.2">
      <c r="A360" t="s">
        <v>427</v>
      </c>
      <c r="B360" t="s">
        <v>365</v>
      </c>
      <c r="C360">
        <v>1305</v>
      </c>
      <c r="D360">
        <v>22717.4</v>
      </c>
      <c r="E360">
        <v>16295.78</v>
      </c>
      <c r="F360">
        <f t="shared" si="7"/>
        <v>12.487187739463602</v>
      </c>
    </row>
    <row r="361" spans="1:6" x14ac:dyDescent="0.2">
      <c r="A361" t="s">
        <v>427</v>
      </c>
      <c r="B361" t="s">
        <v>366</v>
      </c>
      <c r="C361">
        <v>67020</v>
      </c>
      <c r="D361">
        <v>1523334.31</v>
      </c>
      <c r="E361">
        <v>1120199.04</v>
      </c>
      <c r="F361">
        <f t="shared" si="7"/>
        <v>16.714399283795881</v>
      </c>
    </row>
    <row r="362" spans="1:6" x14ac:dyDescent="0.2">
      <c r="A362" t="s">
        <v>427</v>
      </c>
      <c r="B362" t="s">
        <v>367</v>
      </c>
      <c r="C362">
        <v>346</v>
      </c>
      <c r="D362">
        <v>7603</v>
      </c>
      <c r="E362">
        <v>5287.15</v>
      </c>
      <c r="F362">
        <f t="shared" si="7"/>
        <v>15.280780346820809</v>
      </c>
    </row>
    <row r="363" spans="1:6" x14ac:dyDescent="0.2">
      <c r="A363" t="s">
        <v>427</v>
      </c>
      <c r="B363" t="s">
        <v>368</v>
      </c>
      <c r="C363">
        <v>2311</v>
      </c>
      <c r="D363">
        <v>50238.16</v>
      </c>
      <c r="E363">
        <v>35716.379999999997</v>
      </c>
      <c r="F363">
        <f t="shared" si="7"/>
        <v>15.454945910861097</v>
      </c>
    </row>
    <row r="364" spans="1:6" x14ac:dyDescent="0.2">
      <c r="A364" t="s">
        <v>427</v>
      </c>
      <c r="B364" t="s">
        <v>369</v>
      </c>
      <c r="C364">
        <v>4431</v>
      </c>
      <c r="D364">
        <v>102296.22</v>
      </c>
      <c r="E364">
        <v>73877.95</v>
      </c>
      <c r="F364">
        <f t="shared" si="7"/>
        <v>16.672974497856014</v>
      </c>
    </row>
    <row r="365" spans="1:6" x14ac:dyDescent="0.2">
      <c r="A365" t="s">
        <v>427</v>
      </c>
      <c r="B365" t="s">
        <v>370</v>
      </c>
      <c r="C365">
        <v>8976</v>
      </c>
      <c r="D365">
        <v>207144.52</v>
      </c>
      <c r="E365">
        <v>131796.56</v>
      </c>
      <c r="F365">
        <f t="shared" si="7"/>
        <v>14.683217468805704</v>
      </c>
    </row>
    <row r="366" spans="1:6" x14ac:dyDescent="0.2">
      <c r="A366" t="s">
        <v>427</v>
      </c>
      <c r="B366" t="s">
        <v>371</v>
      </c>
      <c r="C366">
        <v>252</v>
      </c>
      <c r="D366">
        <v>5929.49</v>
      </c>
      <c r="E366">
        <v>4407.08</v>
      </c>
      <c r="F366">
        <f t="shared" si="7"/>
        <v>17.488412698412699</v>
      </c>
    </row>
    <row r="367" spans="1:6" x14ac:dyDescent="0.2">
      <c r="A367" t="s">
        <v>427</v>
      </c>
      <c r="B367" t="s">
        <v>372</v>
      </c>
      <c r="C367">
        <v>7372</v>
      </c>
      <c r="D367">
        <v>163773.6</v>
      </c>
      <c r="E367">
        <v>109914.08</v>
      </c>
      <c r="F367">
        <f t="shared" si="7"/>
        <v>14.909669017905589</v>
      </c>
    </row>
    <row r="368" spans="1:6" x14ac:dyDescent="0.2">
      <c r="A368" t="s">
        <v>427</v>
      </c>
      <c r="B368" t="s">
        <v>373</v>
      </c>
      <c r="C368">
        <v>207</v>
      </c>
      <c r="D368">
        <v>4496.24</v>
      </c>
      <c r="E368">
        <v>2931.47</v>
      </c>
      <c r="F368">
        <f t="shared" ref="F368:F431" si="8">E368/C368</f>
        <v>14.161690821256038</v>
      </c>
    </row>
    <row r="369" spans="1:6" x14ac:dyDescent="0.2">
      <c r="A369" t="s">
        <v>427</v>
      </c>
      <c r="B369" t="s">
        <v>374</v>
      </c>
      <c r="C369">
        <v>37</v>
      </c>
      <c r="D369">
        <v>656.27</v>
      </c>
      <c r="E369">
        <v>486.42</v>
      </c>
      <c r="F369">
        <f t="shared" si="8"/>
        <v>13.146486486486486</v>
      </c>
    </row>
    <row r="370" spans="1:6" x14ac:dyDescent="0.2">
      <c r="A370" t="s">
        <v>427</v>
      </c>
      <c r="B370" t="s">
        <v>375</v>
      </c>
      <c r="C370">
        <v>6147</v>
      </c>
      <c r="D370">
        <v>137341.04999999999</v>
      </c>
      <c r="E370">
        <v>104465.94</v>
      </c>
      <c r="F370">
        <f t="shared" si="8"/>
        <v>16.994621766715472</v>
      </c>
    </row>
    <row r="371" spans="1:6" x14ac:dyDescent="0.2">
      <c r="A371" t="s">
        <v>427</v>
      </c>
      <c r="B371" t="s">
        <v>376</v>
      </c>
      <c r="C371">
        <v>14968</v>
      </c>
      <c r="D371">
        <v>334122.84999999998</v>
      </c>
      <c r="E371">
        <v>244224.38</v>
      </c>
      <c r="F371">
        <f t="shared" si="8"/>
        <v>16.3164337252806</v>
      </c>
    </row>
    <row r="372" spans="1:6" x14ac:dyDescent="0.2">
      <c r="A372" t="s">
        <v>427</v>
      </c>
      <c r="B372" t="s">
        <v>377</v>
      </c>
      <c r="C372">
        <v>13841</v>
      </c>
      <c r="D372">
        <v>321652.64</v>
      </c>
      <c r="E372">
        <v>229460.75</v>
      </c>
      <c r="F372">
        <f t="shared" si="8"/>
        <v>16.578336102882741</v>
      </c>
    </row>
    <row r="373" spans="1:6" x14ac:dyDescent="0.2">
      <c r="A373" t="s">
        <v>427</v>
      </c>
      <c r="B373" t="s">
        <v>378</v>
      </c>
      <c r="C373">
        <v>148257</v>
      </c>
      <c r="D373">
        <v>2682666.4500000002</v>
      </c>
      <c r="E373">
        <v>1916614.04</v>
      </c>
      <c r="F373">
        <f t="shared" si="8"/>
        <v>12.9276461819678</v>
      </c>
    </row>
    <row r="374" spans="1:6" x14ac:dyDescent="0.2">
      <c r="A374" t="s">
        <v>427</v>
      </c>
      <c r="B374" t="s">
        <v>428</v>
      </c>
      <c r="C374">
        <v>490</v>
      </c>
      <c r="D374">
        <v>11294.11</v>
      </c>
      <c r="E374">
        <v>7595.43</v>
      </c>
      <c r="F374">
        <f t="shared" si="8"/>
        <v>15.500877551020409</v>
      </c>
    </row>
    <row r="375" spans="1:6" x14ac:dyDescent="0.2">
      <c r="A375" t="s">
        <v>427</v>
      </c>
      <c r="B375" t="s">
        <v>379</v>
      </c>
      <c r="C375">
        <v>143</v>
      </c>
      <c r="D375">
        <v>3128.65</v>
      </c>
      <c r="E375">
        <v>2283.54</v>
      </c>
      <c r="F375">
        <f t="shared" si="8"/>
        <v>15.968811188811189</v>
      </c>
    </row>
    <row r="376" spans="1:6" x14ac:dyDescent="0.2">
      <c r="A376" t="s">
        <v>427</v>
      </c>
      <c r="B376" t="s">
        <v>380</v>
      </c>
      <c r="C376">
        <v>6945</v>
      </c>
      <c r="D376">
        <v>164538.13</v>
      </c>
      <c r="E376">
        <v>119068.86</v>
      </c>
      <c r="F376">
        <f t="shared" si="8"/>
        <v>17.144544276457882</v>
      </c>
    </row>
    <row r="377" spans="1:6" x14ac:dyDescent="0.2">
      <c r="A377" t="s">
        <v>427</v>
      </c>
      <c r="B377" t="s">
        <v>429</v>
      </c>
      <c r="C377">
        <v>38</v>
      </c>
      <c r="D377">
        <v>849.78</v>
      </c>
      <c r="E377">
        <v>666.14</v>
      </c>
      <c r="F377">
        <f t="shared" si="8"/>
        <v>17.53</v>
      </c>
    </row>
    <row r="378" spans="1:6" x14ac:dyDescent="0.2">
      <c r="A378" t="s">
        <v>427</v>
      </c>
      <c r="B378" t="s">
        <v>414</v>
      </c>
      <c r="C378">
        <v>13</v>
      </c>
      <c r="D378">
        <v>287.43</v>
      </c>
      <c r="E378">
        <v>177.41</v>
      </c>
      <c r="F378">
        <f t="shared" si="8"/>
        <v>13.646923076923077</v>
      </c>
    </row>
    <row r="379" spans="1:6" x14ac:dyDescent="0.2">
      <c r="A379" t="s">
        <v>427</v>
      </c>
      <c r="B379" t="s">
        <v>430</v>
      </c>
      <c r="C379">
        <v>2852</v>
      </c>
      <c r="D379">
        <v>69935.199999999997</v>
      </c>
      <c r="E379">
        <v>32339.56</v>
      </c>
      <c r="F379">
        <f t="shared" si="8"/>
        <v>11.339256661991586</v>
      </c>
    </row>
    <row r="380" spans="1:6" x14ac:dyDescent="0.2">
      <c r="A380" t="s">
        <v>427</v>
      </c>
      <c r="B380" t="s">
        <v>381</v>
      </c>
      <c r="C380">
        <v>25</v>
      </c>
      <c r="D380">
        <v>530.78</v>
      </c>
      <c r="E380">
        <v>416.12</v>
      </c>
      <c r="F380">
        <f t="shared" si="8"/>
        <v>16.6448</v>
      </c>
    </row>
    <row r="381" spans="1:6" x14ac:dyDescent="0.2">
      <c r="A381" t="s">
        <v>427</v>
      </c>
      <c r="B381" t="s">
        <v>382</v>
      </c>
      <c r="C381">
        <v>6060</v>
      </c>
      <c r="D381">
        <v>147195.31</v>
      </c>
      <c r="E381">
        <v>108249.52</v>
      </c>
      <c r="F381">
        <f t="shared" si="8"/>
        <v>17.862957095709572</v>
      </c>
    </row>
    <row r="382" spans="1:6" x14ac:dyDescent="0.2">
      <c r="A382" t="s">
        <v>427</v>
      </c>
      <c r="B382" t="s">
        <v>431</v>
      </c>
      <c r="C382">
        <v>11</v>
      </c>
      <c r="D382">
        <v>235.69</v>
      </c>
      <c r="E382">
        <v>151.07</v>
      </c>
      <c r="F382">
        <f t="shared" si="8"/>
        <v>13.733636363636363</v>
      </c>
    </row>
    <row r="383" spans="1:6" x14ac:dyDescent="0.2">
      <c r="A383" t="s">
        <v>427</v>
      </c>
      <c r="B383" t="s">
        <v>383</v>
      </c>
      <c r="C383">
        <v>359</v>
      </c>
      <c r="D383">
        <v>7789.93</v>
      </c>
      <c r="E383">
        <v>5915.74</v>
      </c>
      <c r="F383">
        <f t="shared" si="8"/>
        <v>16.478384401114205</v>
      </c>
    </row>
    <row r="384" spans="1:6" x14ac:dyDescent="0.2">
      <c r="A384" t="s">
        <v>427</v>
      </c>
      <c r="B384" t="s">
        <v>384</v>
      </c>
      <c r="C384">
        <v>3274</v>
      </c>
      <c r="D384">
        <v>71714.83</v>
      </c>
      <c r="E384">
        <v>53005.68</v>
      </c>
      <c r="F384">
        <f t="shared" si="8"/>
        <v>16.189883934025655</v>
      </c>
    </row>
    <row r="385" spans="1:6" x14ac:dyDescent="0.2">
      <c r="A385" t="s">
        <v>427</v>
      </c>
      <c r="B385" t="s">
        <v>385</v>
      </c>
      <c r="C385">
        <v>322</v>
      </c>
      <c r="D385">
        <v>7555.95</v>
      </c>
      <c r="E385">
        <v>5715.04</v>
      </c>
      <c r="F385">
        <f t="shared" si="8"/>
        <v>17.748571428571427</v>
      </c>
    </row>
    <row r="386" spans="1:6" x14ac:dyDescent="0.2">
      <c r="A386" t="s">
        <v>427</v>
      </c>
      <c r="B386" t="s">
        <v>386</v>
      </c>
      <c r="C386">
        <v>408</v>
      </c>
      <c r="D386">
        <v>9476.9500000000007</v>
      </c>
      <c r="E386">
        <v>6581.55</v>
      </c>
      <c r="F386">
        <f t="shared" si="8"/>
        <v>16.131250000000001</v>
      </c>
    </row>
    <row r="387" spans="1:6" x14ac:dyDescent="0.2">
      <c r="A387" t="s">
        <v>427</v>
      </c>
      <c r="B387" t="s">
        <v>422</v>
      </c>
      <c r="C387">
        <v>75</v>
      </c>
      <c r="D387">
        <v>1217.1400000000001</v>
      </c>
      <c r="E387">
        <v>492.8</v>
      </c>
      <c r="F387">
        <f t="shared" si="8"/>
        <v>6.5706666666666669</v>
      </c>
    </row>
    <row r="388" spans="1:6" x14ac:dyDescent="0.2">
      <c r="A388" t="s">
        <v>427</v>
      </c>
      <c r="B388" t="s">
        <v>387</v>
      </c>
      <c r="C388">
        <v>823</v>
      </c>
      <c r="D388">
        <v>19514.259999999998</v>
      </c>
      <c r="E388">
        <v>13869.97</v>
      </c>
      <c r="F388">
        <f t="shared" si="8"/>
        <v>16.852940461725392</v>
      </c>
    </row>
    <row r="389" spans="1:6" x14ac:dyDescent="0.2">
      <c r="A389" t="s">
        <v>427</v>
      </c>
      <c r="B389" t="s">
        <v>388</v>
      </c>
      <c r="C389">
        <v>1048</v>
      </c>
      <c r="D389">
        <v>23668.14</v>
      </c>
      <c r="E389">
        <v>17824.97</v>
      </c>
      <c r="F389">
        <f t="shared" si="8"/>
        <v>17.008559160305346</v>
      </c>
    </row>
    <row r="390" spans="1:6" x14ac:dyDescent="0.2">
      <c r="A390" t="s">
        <v>427</v>
      </c>
      <c r="B390" t="s">
        <v>389</v>
      </c>
      <c r="C390">
        <v>36226</v>
      </c>
      <c r="D390">
        <v>797824.41</v>
      </c>
      <c r="E390">
        <v>594066.67000000004</v>
      </c>
      <c r="F390">
        <f t="shared" si="8"/>
        <v>16.39890327389168</v>
      </c>
    </row>
    <row r="391" spans="1:6" x14ac:dyDescent="0.2">
      <c r="A391" t="s">
        <v>427</v>
      </c>
      <c r="B391" t="s">
        <v>390</v>
      </c>
      <c r="C391">
        <v>646</v>
      </c>
      <c r="D391">
        <v>14049.14</v>
      </c>
      <c r="E391">
        <v>10576.5</v>
      </c>
      <c r="F391">
        <f t="shared" si="8"/>
        <v>16.372291021671828</v>
      </c>
    </row>
    <row r="392" spans="1:6" x14ac:dyDescent="0.2">
      <c r="A392" t="s">
        <v>427</v>
      </c>
      <c r="B392" t="s">
        <v>391</v>
      </c>
      <c r="C392">
        <v>281</v>
      </c>
      <c r="D392">
        <v>6161.33</v>
      </c>
      <c r="E392">
        <v>4320.28</v>
      </c>
      <c r="F392">
        <f t="shared" si="8"/>
        <v>15.374661921708185</v>
      </c>
    </row>
    <row r="393" spans="1:6" x14ac:dyDescent="0.2">
      <c r="A393" t="s">
        <v>427</v>
      </c>
      <c r="B393" t="s">
        <v>392</v>
      </c>
      <c r="C393">
        <v>43</v>
      </c>
      <c r="D393">
        <v>746.89</v>
      </c>
      <c r="E393">
        <v>480.57</v>
      </c>
      <c r="F393">
        <f t="shared" si="8"/>
        <v>11.176046511627908</v>
      </c>
    </row>
    <row r="394" spans="1:6" x14ac:dyDescent="0.2">
      <c r="A394" t="s">
        <v>427</v>
      </c>
      <c r="B394" t="s">
        <v>393</v>
      </c>
      <c r="C394">
        <v>1720</v>
      </c>
      <c r="D394">
        <v>18672.02</v>
      </c>
      <c r="E394">
        <v>13799.08</v>
      </c>
      <c r="F394">
        <f t="shared" si="8"/>
        <v>8.0227209302325573</v>
      </c>
    </row>
    <row r="395" spans="1:6" x14ac:dyDescent="0.2">
      <c r="A395" t="s">
        <v>427</v>
      </c>
      <c r="B395" t="s">
        <v>394</v>
      </c>
      <c r="C395">
        <v>9517</v>
      </c>
      <c r="D395">
        <v>204629.63</v>
      </c>
      <c r="E395">
        <v>152454.79</v>
      </c>
      <c r="F395">
        <f t="shared" si="8"/>
        <v>16.019206682778186</v>
      </c>
    </row>
    <row r="396" spans="1:6" x14ac:dyDescent="0.2">
      <c r="A396" t="s">
        <v>427</v>
      </c>
      <c r="B396" t="s">
        <v>395</v>
      </c>
      <c r="C396">
        <v>383</v>
      </c>
      <c r="D396">
        <v>7303.86</v>
      </c>
      <c r="E396">
        <v>5501.81</v>
      </c>
      <c r="F396">
        <f t="shared" si="8"/>
        <v>14.365039164490863</v>
      </c>
    </row>
    <row r="397" spans="1:6" x14ac:dyDescent="0.2">
      <c r="A397" t="s">
        <v>427</v>
      </c>
      <c r="B397" t="s">
        <v>396</v>
      </c>
      <c r="C397">
        <v>1963</v>
      </c>
      <c r="D397">
        <v>30879.93</v>
      </c>
      <c r="E397">
        <v>22619.360000000001</v>
      </c>
      <c r="F397">
        <f t="shared" si="8"/>
        <v>11.52285277636271</v>
      </c>
    </row>
    <row r="398" spans="1:6" x14ac:dyDescent="0.2">
      <c r="A398" t="s">
        <v>427</v>
      </c>
      <c r="B398" t="s">
        <v>397</v>
      </c>
      <c r="C398">
        <v>6602</v>
      </c>
      <c r="D398">
        <v>148015.04999999999</v>
      </c>
      <c r="E398">
        <v>113410.3</v>
      </c>
      <c r="F398">
        <f t="shared" si="8"/>
        <v>17.178173280823994</v>
      </c>
    </row>
    <row r="399" spans="1:6" x14ac:dyDescent="0.2">
      <c r="A399" t="s">
        <v>427</v>
      </c>
      <c r="B399" t="s">
        <v>398</v>
      </c>
      <c r="C399">
        <v>421</v>
      </c>
      <c r="D399">
        <v>7968.16</v>
      </c>
      <c r="E399">
        <v>5941.08</v>
      </c>
      <c r="F399">
        <f t="shared" si="8"/>
        <v>14.111828978622327</v>
      </c>
    </row>
    <row r="400" spans="1:6" x14ac:dyDescent="0.2">
      <c r="A400" t="s">
        <v>427</v>
      </c>
      <c r="B400" t="s">
        <v>399</v>
      </c>
      <c r="C400">
        <v>46993</v>
      </c>
      <c r="D400">
        <v>880789.25</v>
      </c>
      <c r="E400">
        <v>634032.09</v>
      </c>
      <c r="F400">
        <f t="shared" si="8"/>
        <v>13.49205392292469</v>
      </c>
    </row>
    <row r="401" spans="1:6" x14ac:dyDescent="0.2">
      <c r="A401" t="s">
        <v>427</v>
      </c>
      <c r="B401" t="s">
        <v>400</v>
      </c>
      <c r="C401">
        <v>336</v>
      </c>
      <c r="D401">
        <v>7411.95</v>
      </c>
      <c r="E401">
        <v>5268.56</v>
      </c>
      <c r="F401">
        <f t="shared" si="8"/>
        <v>15.680238095238096</v>
      </c>
    </row>
    <row r="402" spans="1:6" x14ac:dyDescent="0.2">
      <c r="A402" t="s">
        <v>427</v>
      </c>
      <c r="B402" t="s">
        <v>401</v>
      </c>
      <c r="C402">
        <v>418</v>
      </c>
      <c r="D402">
        <v>9355.9500000000007</v>
      </c>
      <c r="E402">
        <v>7233.4</v>
      </c>
      <c r="F402">
        <f t="shared" si="8"/>
        <v>17.304784688995216</v>
      </c>
    </row>
    <row r="403" spans="1:6" x14ac:dyDescent="0.2">
      <c r="A403" t="s">
        <v>427</v>
      </c>
      <c r="B403" t="s">
        <v>432</v>
      </c>
      <c r="C403">
        <v>51</v>
      </c>
      <c r="D403">
        <v>1108.6500000000001</v>
      </c>
      <c r="E403">
        <v>835.52</v>
      </c>
      <c r="F403">
        <f t="shared" si="8"/>
        <v>16.382745098039216</v>
      </c>
    </row>
    <row r="404" spans="1:6" x14ac:dyDescent="0.2">
      <c r="A404" t="s">
        <v>427</v>
      </c>
      <c r="B404" t="s">
        <v>402</v>
      </c>
      <c r="C404">
        <v>2258</v>
      </c>
      <c r="D404">
        <v>50915.85</v>
      </c>
      <c r="E404">
        <v>36603.769999999997</v>
      </c>
      <c r="F404">
        <f t="shared" si="8"/>
        <v>16.210704162976082</v>
      </c>
    </row>
    <row r="405" spans="1:6" x14ac:dyDescent="0.2">
      <c r="A405" t="s">
        <v>427</v>
      </c>
      <c r="B405" t="s">
        <v>403</v>
      </c>
      <c r="C405">
        <v>19614</v>
      </c>
      <c r="D405">
        <v>438213.29</v>
      </c>
      <c r="E405">
        <v>316631.45</v>
      </c>
      <c r="F405">
        <f t="shared" si="8"/>
        <v>16.14313500560824</v>
      </c>
    </row>
    <row r="406" spans="1:6" x14ac:dyDescent="0.2">
      <c r="A406" t="s">
        <v>427</v>
      </c>
      <c r="B406" t="s">
        <v>404</v>
      </c>
      <c r="C406">
        <v>278</v>
      </c>
      <c r="D406">
        <v>6249.89</v>
      </c>
      <c r="E406">
        <v>4499.8500000000004</v>
      </c>
      <c r="F406">
        <f t="shared" si="8"/>
        <v>16.186510791366906</v>
      </c>
    </row>
    <row r="407" spans="1:6" x14ac:dyDescent="0.2">
      <c r="A407" t="s">
        <v>427</v>
      </c>
      <c r="B407" t="s">
        <v>405</v>
      </c>
      <c r="C407">
        <v>5098</v>
      </c>
      <c r="D407">
        <v>122883.66</v>
      </c>
      <c r="E407">
        <v>86002.31</v>
      </c>
      <c r="F407">
        <f t="shared" si="8"/>
        <v>16.869813652412709</v>
      </c>
    </row>
    <row r="408" spans="1:6" x14ac:dyDescent="0.2">
      <c r="A408" t="s">
        <v>427</v>
      </c>
      <c r="B408" t="s">
        <v>406</v>
      </c>
      <c r="C408">
        <v>1511</v>
      </c>
      <c r="D408">
        <v>31655.200000000001</v>
      </c>
      <c r="E408">
        <v>22556.14</v>
      </c>
      <c r="F408">
        <f t="shared" si="8"/>
        <v>14.927954996690932</v>
      </c>
    </row>
    <row r="409" spans="1:6" x14ac:dyDescent="0.2">
      <c r="A409" t="s">
        <v>427</v>
      </c>
      <c r="B409" t="s">
        <v>407</v>
      </c>
      <c r="C409">
        <v>57</v>
      </c>
      <c r="D409">
        <v>1287.81</v>
      </c>
      <c r="E409">
        <v>1002.44</v>
      </c>
      <c r="F409">
        <f t="shared" si="8"/>
        <v>17.586666666666666</v>
      </c>
    </row>
    <row r="410" spans="1:6" x14ac:dyDescent="0.2">
      <c r="A410" t="s">
        <v>427</v>
      </c>
      <c r="B410" t="s">
        <v>408</v>
      </c>
      <c r="C410">
        <v>24</v>
      </c>
      <c r="D410">
        <v>546.64</v>
      </c>
      <c r="E410">
        <v>408.57</v>
      </c>
      <c r="F410">
        <f t="shared" si="8"/>
        <v>17.02375</v>
      </c>
    </row>
    <row r="411" spans="1:6" x14ac:dyDescent="0.2">
      <c r="A411" t="s">
        <v>427</v>
      </c>
      <c r="B411" t="s">
        <v>409</v>
      </c>
      <c r="C411">
        <v>462</v>
      </c>
      <c r="D411">
        <v>9477.7800000000007</v>
      </c>
      <c r="E411">
        <v>7415.3</v>
      </c>
      <c r="F411">
        <f t="shared" si="8"/>
        <v>16.050432900432902</v>
      </c>
    </row>
    <row r="412" spans="1:6" x14ac:dyDescent="0.2">
      <c r="A412" t="s">
        <v>427</v>
      </c>
      <c r="B412" t="s">
        <v>410</v>
      </c>
      <c r="C412">
        <v>1099</v>
      </c>
      <c r="D412">
        <v>24328.18</v>
      </c>
      <c r="E412">
        <v>18437.07</v>
      </c>
      <c r="F412">
        <f t="shared" si="8"/>
        <v>16.776223839854413</v>
      </c>
    </row>
    <row r="413" spans="1:6" x14ac:dyDescent="0.2">
      <c r="A413" t="s">
        <v>427</v>
      </c>
      <c r="B413" t="s">
        <v>417</v>
      </c>
      <c r="C413">
        <v>23</v>
      </c>
      <c r="D413">
        <v>533.53</v>
      </c>
      <c r="E413">
        <v>366.66</v>
      </c>
      <c r="F413">
        <f t="shared" si="8"/>
        <v>15.941739130434783</v>
      </c>
    </row>
    <row r="414" spans="1:6" x14ac:dyDescent="0.2">
      <c r="A414" t="s">
        <v>427</v>
      </c>
      <c r="B414" t="s">
        <v>433</v>
      </c>
      <c r="C414">
        <v>188</v>
      </c>
      <c r="D414">
        <v>3264.44</v>
      </c>
      <c r="E414">
        <v>2558.77</v>
      </c>
      <c r="F414">
        <f t="shared" si="8"/>
        <v>13.610478723404254</v>
      </c>
    </row>
    <row r="415" spans="1:6" x14ac:dyDescent="0.2">
      <c r="A415" t="s">
        <v>427</v>
      </c>
      <c r="B415" t="s">
        <v>418</v>
      </c>
      <c r="C415">
        <v>19</v>
      </c>
      <c r="D415">
        <v>428.89</v>
      </c>
      <c r="E415">
        <v>331.01</v>
      </c>
      <c r="F415">
        <f t="shared" si="8"/>
        <v>17.42157894736842</v>
      </c>
    </row>
    <row r="416" spans="1:6" x14ac:dyDescent="0.2">
      <c r="A416" t="s">
        <v>434</v>
      </c>
      <c r="B416" t="s">
        <v>337</v>
      </c>
      <c r="C416">
        <v>32738.1</v>
      </c>
      <c r="D416">
        <v>1827343.69</v>
      </c>
      <c r="E416">
        <v>1190976.54</v>
      </c>
      <c r="F416">
        <f t="shared" si="8"/>
        <v>36.378914475794261</v>
      </c>
    </row>
    <row r="417" spans="1:6" x14ac:dyDescent="0.2">
      <c r="A417" t="s">
        <v>434</v>
      </c>
      <c r="B417" t="s">
        <v>338</v>
      </c>
      <c r="C417">
        <v>205749</v>
      </c>
      <c r="D417">
        <v>10105804.939999999</v>
      </c>
      <c r="E417">
        <v>7320918.5199999996</v>
      </c>
      <c r="F417">
        <f t="shared" si="8"/>
        <v>35.581793933384851</v>
      </c>
    </row>
    <row r="418" spans="1:6" x14ac:dyDescent="0.2">
      <c r="A418" t="s">
        <v>434</v>
      </c>
      <c r="B418" t="s">
        <v>339</v>
      </c>
      <c r="C418">
        <v>20357</v>
      </c>
      <c r="D418">
        <v>1204938.29</v>
      </c>
      <c r="E418">
        <v>869595.19</v>
      </c>
      <c r="F418">
        <f t="shared" si="8"/>
        <v>42.71725647197524</v>
      </c>
    </row>
    <row r="419" spans="1:6" x14ac:dyDescent="0.2">
      <c r="A419" t="s">
        <v>434</v>
      </c>
      <c r="B419" t="s">
        <v>340</v>
      </c>
      <c r="C419">
        <v>158626</v>
      </c>
      <c r="D419">
        <v>8657872.8499999996</v>
      </c>
      <c r="E419">
        <v>6007896.3300000001</v>
      </c>
      <c r="F419">
        <f t="shared" si="8"/>
        <v>37.874600191645762</v>
      </c>
    </row>
    <row r="420" spans="1:6" x14ac:dyDescent="0.2">
      <c r="A420" t="s">
        <v>434</v>
      </c>
      <c r="B420" t="s">
        <v>341</v>
      </c>
      <c r="C420">
        <v>27041</v>
      </c>
      <c r="D420">
        <v>1367054.86</v>
      </c>
      <c r="E420">
        <v>1004902.55</v>
      </c>
      <c r="F420">
        <f t="shared" si="8"/>
        <v>37.162181502163385</v>
      </c>
    </row>
    <row r="421" spans="1:6" x14ac:dyDescent="0.2">
      <c r="A421" t="s">
        <v>434</v>
      </c>
      <c r="B421" t="s">
        <v>342</v>
      </c>
      <c r="C421">
        <v>80495</v>
      </c>
      <c r="D421">
        <v>4452378.5</v>
      </c>
      <c r="E421">
        <v>3136180.89</v>
      </c>
      <c r="F421">
        <f t="shared" si="8"/>
        <v>38.961188769488793</v>
      </c>
    </row>
    <row r="422" spans="1:6" x14ac:dyDescent="0.2">
      <c r="A422" t="s">
        <v>434</v>
      </c>
      <c r="B422" t="s">
        <v>343</v>
      </c>
      <c r="C422">
        <v>906826</v>
      </c>
      <c r="D422">
        <v>51536321.030000001</v>
      </c>
      <c r="E422">
        <v>35738667.649999999</v>
      </c>
      <c r="F422">
        <f t="shared" si="8"/>
        <v>39.410722288509589</v>
      </c>
    </row>
    <row r="423" spans="1:6" x14ac:dyDescent="0.2">
      <c r="A423" t="s">
        <v>434</v>
      </c>
      <c r="B423" t="s">
        <v>344</v>
      </c>
      <c r="C423">
        <v>395572</v>
      </c>
      <c r="D423">
        <v>21606306.48</v>
      </c>
      <c r="E423">
        <v>13496622.140000001</v>
      </c>
      <c r="F423">
        <f t="shared" si="8"/>
        <v>34.119255508478865</v>
      </c>
    </row>
    <row r="424" spans="1:6" x14ac:dyDescent="0.2">
      <c r="A424" t="s">
        <v>434</v>
      </c>
      <c r="B424" t="s">
        <v>345</v>
      </c>
      <c r="C424">
        <v>14436</v>
      </c>
      <c r="D424">
        <v>774575.56</v>
      </c>
      <c r="E424">
        <v>564686.49</v>
      </c>
      <c r="F424">
        <f t="shared" si="8"/>
        <v>39.116548212801327</v>
      </c>
    </row>
    <row r="425" spans="1:6" x14ac:dyDescent="0.2">
      <c r="A425" t="s">
        <v>434</v>
      </c>
      <c r="B425" t="s">
        <v>346</v>
      </c>
      <c r="C425">
        <v>60120</v>
      </c>
      <c r="D425">
        <v>3286115.55</v>
      </c>
      <c r="E425">
        <v>2295294.75</v>
      </c>
      <c r="F425">
        <f t="shared" si="8"/>
        <v>38.178555389221557</v>
      </c>
    </row>
    <row r="426" spans="1:6" x14ac:dyDescent="0.2">
      <c r="A426" t="s">
        <v>434</v>
      </c>
      <c r="B426" t="s">
        <v>347</v>
      </c>
      <c r="C426">
        <v>448794.1</v>
      </c>
      <c r="D426">
        <v>25428526.170000002</v>
      </c>
      <c r="E426">
        <v>16308605.75</v>
      </c>
      <c r="F426">
        <f t="shared" si="8"/>
        <v>36.338725821039091</v>
      </c>
    </row>
    <row r="427" spans="1:6" x14ac:dyDescent="0.2">
      <c r="A427" t="s">
        <v>434</v>
      </c>
      <c r="B427" t="s">
        <v>348</v>
      </c>
      <c r="C427">
        <v>11927</v>
      </c>
      <c r="D427">
        <v>686381.78</v>
      </c>
      <c r="E427">
        <v>503940.06</v>
      </c>
      <c r="F427">
        <f t="shared" si="8"/>
        <v>42.25203823258154</v>
      </c>
    </row>
    <row r="428" spans="1:6" x14ac:dyDescent="0.2">
      <c r="A428" t="s">
        <v>434</v>
      </c>
      <c r="B428" t="s">
        <v>349</v>
      </c>
      <c r="C428">
        <v>46771</v>
      </c>
      <c r="D428">
        <v>2540563.79</v>
      </c>
      <c r="E428">
        <v>1790986.06</v>
      </c>
      <c r="F428">
        <f t="shared" si="8"/>
        <v>38.292661264458744</v>
      </c>
    </row>
    <row r="429" spans="1:6" x14ac:dyDescent="0.2">
      <c r="A429" t="s">
        <v>434</v>
      </c>
      <c r="B429" t="s">
        <v>350</v>
      </c>
      <c r="C429">
        <v>44506</v>
      </c>
      <c r="D429">
        <v>2315259.9700000002</v>
      </c>
      <c r="E429">
        <v>1671074.3</v>
      </c>
      <c r="F429">
        <f t="shared" si="8"/>
        <v>37.547168921044353</v>
      </c>
    </row>
    <row r="430" spans="1:6" x14ac:dyDescent="0.2">
      <c r="A430" t="s">
        <v>434</v>
      </c>
      <c r="B430" t="s">
        <v>351</v>
      </c>
      <c r="C430">
        <v>105331</v>
      </c>
      <c r="D430">
        <v>5735760.4500000002</v>
      </c>
      <c r="E430">
        <v>3881977.26</v>
      </c>
      <c r="F430">
        <f t="shared" si="8"/>
        <v>36.85503090258328</v>
      </c>
    </row>
    <row r="431" spans="1:6" x14ac:dyDescent="0.2">
      <c r="A431" t="s">
        <v>434</v>
      </c>
      <c r="B431" t="s">
        <v>352</v>
      </c>
      <c r="C431">
        <v>1676</v>
      </c>
      <c r="D431">
        <v>86037.72</v>
      </c>
      <c r="E431">
        <v>63215.86</v>
      </c>
      <c r="F431">
        <f t="shared" si="8"/>
        <v>37.718293556085918</v>
      </c>
    </row>
    <row r="432" spans="1:6" x14ac:dyDescent="0.2">
      <c r="A432" t="s">
        <v>434</v>
      </c>
      <c r="B432" t="s">
        <v>353</v>
      </c>
      <c r="C432">
        <v>227351</v>
      </c>
      <c r="D432">
        <v>12658346.380000001</v>
      </c>
      <c r="E432">
        <v>8747067.7200000007</v>
      </c>
      <c r="F432">
        <f t="shared" ref="F432:F495" si="9">E432/C432</f>
        <v>38.47384757489521</v>
      </c>
    </row>
    <row r="433" spans="1:6" x14ac:dyDescent="0.2">
      <c r="A433" t="s">
        <v>434</v>
      </c>
      <c r="B433" t="s">
        <v>354</v>
      </c>
      <c r="C433">
        <v>7694</v>
      </c>
      <c r="D433">
        <v>419299.62</v>
      </c>
      <c r="E433">
        <v>301266.89</v>
      </c>
      <c r="F433">
        <f t="shared" si="9"/>
        <v>39.156081362100338</v>
      </c>
    </row>
    <row r="434" spans="1:6" x14ac:dyDescent="0.2">
      <c r="A434" t="s">
        <v>434</v>
      </c>
      <c r="B434" t="s">
        <v>355</v>
      </c>
      <c r="C434">
        <v>351982</v>
      </c>
      <c r="D434">
        <v>18979492.539999999</v>
      </c>
      <c r="E434">
        <v>13357765.880000001</v>
      </c>
      <c r="F434">
        <f t="shared" si="9"/>
        <v>37.95013915484315</v>
      </c>
    </row>
    <row r="435" spans="1:6" x14ac:dyDescent="0.2">
      <c r="A435" t="s">
        <v>434</v>
      </c>
      <c r="B435" t="s">
        <v>356</v>
      </c>
      <c r="C435">
        <v>7821</v>
      </c>
      <c r="D435">
        <v>407725.43</v>
      </c>
      <c r="E435">
        <v>294741.99</v>
      </c>
      <c r="F435">
        <f t="shared" si="9"/>
        <v>37.685972382048327</v>
      </c>
    </row>
    <row r="436" spans="1:6" x14ac:dyDescent="0.2">
      <c r="A436" t="s">
        <v>434</v>
      </c>
      <c r="B436" t="s">
        <v>357</v>
      </c>
      <c r="C436">
        <v>2114</v>
      </c>
      <c r="D436">
        <v>112768.38</v>
      </c>
      <c r="E436">
        <v>79593.03</v>
      </c>
      <c r="F436">
        <f t="shared" si="9"/>
        <v>37.650439924314099</v>
      </c>
    </row>
    <row r="437" spans="1:6" x14ac:dyDescent="0.2">
      <c r="A437" t="s">
        <v>434</v>
      </c>
      <c r="B437" t="s">
        <v>358</v>
      </c>
      <c r="C437">
        <v>18866</v>
      </c>
      <c r="D437">
        <v>1024634.49</v>
      </c>
      <c r="E437">
        <v>735981.12</v>
      </c>
      <c r="F437">
        <f t="shared" si="9"/>
        <v>39.01097847980494</v>
      </c>
    </row>
    <row r="438" spans="1:6" x14ac:dyDescent="0.2">
      <c r="A438" t="s">
        <v>434</v>
      </c>
      <c r="B438" t="s">
        <v>359</v>
      </c>
      <c r="C438">
        <v>56775</v>
      </c>
      <c r="D438">
        <v>3006838.84</v>
      </c>
      <c r="E438">
        <v>2112077.16</v>
      </c>
      <c r="F438">
        <f t="shared" si="9"/>
        <v>37.200830647291944</v>
      </c>
    </row>
    <row r="439" spans="1:6" x14ac:dyDescent="0.2">
      <c r="A439" t="s">
        <v>434</v>
      </c>
      <c r="B439" t="s">
        <v>360</v>
      </c>
      <c r="C439">
        <v>51186</v>
      </c>
      <c r="D439">
        <v>2778268.43</v>
      </c>
      <c r="E439">
        <v>2020379.29</v>
      </c>
      <c r="F439">
        <f t="shared" si="9"/>
        <v>39.471325948501544</v>
      </c>
    </row>
    <row r="440" spans="1:6" x14ac:dyDescent="0.2">
      <c r="A440" t="s">
        <v>434</v>
      </c>
      <c r="B440" t="s">
        <v>361</v>
      </c>
      <c r="C440">
        <v>131002.7</v>
      </c>
      <c r="D440">
        <v>7044858.6799999997</v>
      </c>
      <c r="E440">
        <v>4967314.9000000004</v>
      </c>
      <c r="F440">
        <f t="shared" si="9"/>
        <v>37.917652842269668</v>
      </c>
    </row>
    <row r="441" spans="1:6" x14ac:dyDescent="0.2">
      <c r="A441" t="s">
        <v>434</v>
      </c>
      <c r="B441" t="s">
        <v>413</v>
      </c>
      <c r="C441">
        <v>529</v>
      </c>
      <c r="D441">
        <v>28948.83</v>
      </c>
      <c r="E441">
        <v>21196.15</v>
      </c>
      <c r="F441">
        <f t="shared" si="9"/>
        <v>40.068336483931951</v>
      </c>
    </row>
    <row r="442" spans="1:6" x14ac:dyDescent="0.2">
      <c r="A442" t="s">
        <v>434</v>
      </c>
      <c r="B442" t="s">
        <v>362</v>
      </c>
      <c r="C442">
        <v>20093</v>
      </c>
      <c r="D442">
        <v>1063132.27</v>
      </c>
      <c r="E442">
        <v>775253.26</v>
      </c>
      <c r="F442">
        <f t="shared" si="9"/>
        <v>38.583250883392225</v>
      </c>
    </row>
    <row r="443" spans="1:6" x14ac:dyDescent="0.2">
      <c r="A443" t="s">
        <v>434</v>
      </c>
      <c r="B443" t="s">
        <v>363</v>
      </c>
      <c r="C443">
        <v>24746</v>
      </c>
      <c r="D443">
        <v>1295711.3899999999</v>
      </c>
      <c r="E443">
        <v>911789.78</v>
      </c>
      <c r="F443">
        <f t="shared" si="9"/>
        <v>36.845946011476606</v>
      </c>
    </row>
    <row r="444" spans="1:6" x14ac:dyDescent="0.2">
      <c r="A444" t="s">
        <v>434</v>
      </c>
      <c r="B444" t="s">
        <v>364</v>
      </c>
      <c r="C444">
        <v>10359</v>
      </c>
      <c r="D444">
        <v>524078.97</v>
      </c>
      <c r="E444">
        <v>384954.56</v>
      </c>
      <c r="F444">
        <f t="shared" si="9"/>
        <v>37.161363065933003</v>
      </c>
    </row>
    <row r="445" spans="1:6" x14ac:dyDescent="0.2">
      <c r="A445" t="s">
        <v>434</v>
      </c>
      <c r="B445" t="s">
        <v>365</v>
      </c>
      <c r="C445">
        <v>10307</v>
      </c>
      <c r="D445">
        <v>539573.06000000006</v>
      </c>
      <c r="E445">
        <v>392369.4</v>
      </c>
      <c r="F445">
        <f t="shared" si="9"/>
        <v>38.068244882118954</v>
      </c>
    </row>
    <row r="446" spans="1:6" x14ac:dyDescent="0.2">
      <c r="A446" t="s">
        <v>434</v>
      </c>
      <c r="B446" t="s">
        <v>366</v>
      </c>
      <c r="C446">
        <v>144816</v>
      </c>
      <c r="D446">
        <v>7999209.5300000003</v>
      </c>
      <c r="E446">
        <v>5682706.79</v>
      </c>
      <c r="F446">
        <f t="shared" si="9"/>
        <v>39.240876629654181</v>
      </c>
    </row>
    <row r="447" spans="1:6" x14ac:dyDescent="0.2">
      <c r="A447" t="s">
        <v>434</v>
      </c>
      <c r="B447" t="s">
        <v>367</v>
      </c>
      <c r="C447">
        <v>415</v>
      </c>
      <c r="D447">
        <v>23196.25</v>
      </c>
      <c r="E447">
        <v>15151.88</v>
      </c>
      <c r="F447">
        <f t="shared" si="9"/>
        <v>36.510554216867469</v>
      </c>
    </row>
    <row r="448" spans="1:6" x14ac:dyDescent="0.2">
      <c r="A448" t="s">
        <v>434</v>
      </c>
      <c r="B448" t="s">
        <v>368</v>
      </c>
      <c r="C448">
        <v>3681</v>
      </c>
      <c r="D448">
        <v>202700.48</v>
      </c>
      <c r="E448">
        <v>128061.48</v>
      </c>
      <c r="F448">
        <f t="shared" si="9"/>
        <v>34.789861450692747</v>
      </c>
    </row>
    <row r="449" spans="1:6" x14ac:dyDescent="0.2">
      <c r="A449" t="s">
        <v>434</v>
      </c>
      <c r="B449" t="s">
        <v>369</v>
      </c>
      <c r="C449">
        <v>6619</v>
      </c>
      <c r="D449">
        <v>369123.87</v>
      </c>
      <c r="E449">
        <v>230394.42</v>
      </c>
      <c r="F449">
        <f t="shared" si="9"/>
        <v>34.808040489499923</v>
      </c>
    </row>
    <row r="450" spans="1:6" x14ac:dyDescent="0.2">
      <c r="A450" t="s">
        <v>434</v>
      </c>
      <c r="B450" t="s">
        <v>370</v>
      </c>
      <c r="C450">
        <v>15253</v>
      </c>
      <c r="D450">
        <v>856959.86</v>
      </c>
      <c r="E450">
        <v>586852.4</v>
      </c>
      <c r="F450">
        <f t="shared" si="9"/>
        <v>38.474555825083591</v>
      </c>
    </row>
    <row r="451" spans="1:6" x14ac:dyDescent="0.2">
      <c r="A451" t="s">
        <v>434</v>
      </c>
      <c r="B451" t="s">
        <v>371</v>
      </c>
      <c r="C451">
        <v>25403</v>
      </c>
      <c r="D451">
        <v>1387486.72</v>
      </c>
      <c r="E451">
        <v>985030.69</v>
      </c>
      <c r="F451">
        <f t="shared" si="9"/>
        <v>38.776155965830803</v>
      </c>
    </row>
    <row r="452" spans="1:6" x14ac:dyDescent="0.2">
      <c r="A452" t="s">
        <v>434</v>
      </c>
      <c r="B452" t="s">
        <v>372</v>
      </c>
      <c r="C452">
        <v>276732</v>
      </c>
      <c r="D452">
        <v>15100870.6</v>
      </c>
      <c r="E452">
        <v>9952117.4800000004</v>
      </c>
      <c r="F452">
        <f t="shared" si="9"/>
        <v>35.963016492490929</v>
      </c>
    </row>
    <row r="453" spans="1:6" x14ac:dyDescent="0.2">
      <c r="A453" t="s">
        <v>434</v>
      </c>
      <c r="B453" t="s">
        <v>373</v>
      </c>
      <c r="C453">
        <v>3191</v>
      </c>
      <c r="D453">
        <v>168750.33</v>
      </c>
      <c r="E453">
        <v>114121.92</v>
      </c>
      <c r="F453">
        <f t="shared" si="9"/>
        <v>35.763685365089316</v>
      </c>
    </row>
    <row r="454" spans="1:6" x14ac:dyDescent="0.2">
      <c r="A454" t="s">
        <v>434</v>
      </c>
      <c r="B454" t="s">
        <v>374</v>
      </c>
      <c r="C454">
        <v>1566</v>
      </c>
      <c r="D454">
        <v>69889.88</v>
      </c>
      <c r="E454">
        <v>50943.32</v>
      </c>
      <c r="F454">
        <f t="shared" si="9"/>
        <v>32.530855683269479</v>
      </c>
    </row>
    <row r="455" spans="1:6" x14ac:dyDescent="0.2">
      <c r="A455" t="s">
        <v>434</v>
      </c>
      <c r="B455" t="s">
        <v>375</v>
      </c>
      <c r="C455">
        <v>13980</v>
      </c>
      <c r="D455">
        <v>706365.67</v>
      </c>
      <c r="E455">
        <v>519733.33</v>
      </c>
      <c r="F455">
        <f t="shared" si="9"/>
        <v>37.176919170243202</v>
      </c>
    </row>
    <row r="456" spans="1:6" x14ac:dyDescent="0.2">
      <c r="A456" t="s">
        <v>434</v>
      </c>
      <c r="B456" t="s">
        <v>376</v>
      </c>
      <c r="C456">
        <v>20289</v>
      </c>
      <c r="D456">
        <v>1170903.01</v>
      </c>
      <c r="E456">
        <v>853590.04</v>
      </c>
      <c r="F456">
        <f t="shared" si="9"/>
        <v>42.071567844644882</v>
      </c>
    </row>
    <row r="457" spans="1:6" x14ac:dyDescent="0.2">
      <c r="A457" t="s">
        <v>434</v>
      </c>
      <c r="B457" t="s">
        <v>377</v>
      </c>
      <c r="C457">
        <v>835945.8</v>
      </c>
      <c r="D457">
        <v>47527100.409999996</v>
      </c>
      <c r="E457">
        <v>33448635.190000001</v>
      </c>
      <c r="F457">
        <f t="shared" si="9"/>
        <v>40.012923313927772</v>
      </c>
    </row>
    <row r="458" spans="1:6" x14ac:dyDescent="0.2">
      <c r="A458" t="s">
        <v>434</v>
      </c>
      <c r="B458" t="s">
        <v>378</v>
      </c>
      <c r="C458">
        <v>845419</v>
      </c>
      <c r="D458">
        <v>36781344.509999998</v>
      </c>
      <c r="E458">
        <v>24839622.710000001</v>
      </c>
      <c r="F458">
        <f t="shared" si="9"/>
        <v>29.381434188254584</v>
      </c>
    </row>
    <row r="459" spans="1:6" x14ac:dyDescent="0.2">
      <c r="A459" t="s">
        <v>434</v>
      </c>
      <c r="B459" t="s">
        <v>379</v>
      </c>
      <c r="C459">
        <v>76</v>
      </c>
      <c r="D459">
        <v>3688.25</v>
      </c>
      <c r="E459">
        <v>2504.84</v>
      </c>
      <c r="F459">
        <f t="shared" si="9"/>
        <v>32.958421052631579</v>
      </c>
    </row>
    <row r="460" spans="1:6" x14ac:dyDescent="0.2">
      <c r="A460" t="s">
        <v>434</v>
      </c>
      <c r="B460" t="s">
        <v>435</v>
      </c>
      <c r="C460">
        <v>13</v>
      </c>
      <c r="D460">
        <v>760.04</v>
      </c>
      <c r="E460">
        <v>553.64</v>
      </c>
      <c r="F460">
        <f t="shared" si="9"/>
        <v>42.587692307692308</v>
      </c>
    </row>
    <row r="461" spans="1:6" x14ac:dyDescent="0.2">
      <c r="A461" t="s">
        <v>434</v>
      </c>
      <c r="B461" t="s">
        <v>380</v>
      </c>
      <c r="C461">
        <v>23857</v>
      </c>
      <c r="D461">
        <v>1367381.96</v>
      </c>
      <c r="E461">
        <v>999599.86</v>
      </c>
      <c r="F461">
        <f t="shared" si="9"/>
        <v>41.899646225426501</v>
      </c>
    </row>
    <row r="462" spans="1:6" x14ac:dyDescent="0.2">
      <c r="A462" t="s">
        <v>434</v>
      </c>
      <c r="B462" t="s">
        <v>414</v>
      </c>
      <c r="C462">
        <v>24</v>
      </c>
      <c r="D462">
        <v>1355.47</v>
      </c>
      <c r="E462">
        <v>824.03</v>
      </c>
      <c r="F462">
        <f t="shared" si="9"/>
        <v>34.334583333333335</v>
      </c>
    </row>
    <row r="463" spans="1:6" x14ac:dyDescent="0.2">
      <c r="A463" t="s">
        <v>434</v>
      </c>
      <c r="B463" t="s">
        <v>381</v>
      </c>
      <c r="C463">
        <v>147</v>
      </c>
      <c r="D463">
        <v>8197.89</v>
      </c>
      <c r="E463">
        <v>5691.28</v>
      </c>
      <c r="F463">
        <f t="shared" si="9"/>
        <v>38.716190476190476</v>
      </c>
    </row>
    <row r="464" spans="1:6" x14ac:dyDescent="0.2">
      <c r="A464" t="s">
        <v>434</v>
      </c>
      <c r="B464" t="s">
        <v>382</v>
      </c>
      <c r="C464">
        <v>18796</v>
      </c>
      <c r="D464">
        <v>1012521.99</v>
      </c>
      <c r="E464">
        <v>743053.41</v>
      </c>
      <c r="F464">
        <f t="shared" si="9"/>
        <v>39.532528729516919</v>
      </c>
    </row>
    <row r="465" spans="1:6" x14ac:dyDescent="0.2">
      <c r="A465" t="s">
        <v>434</v>
      </c>
      <c r="B465" t="s">
        <v>383</v>
      </c>
      <c r="C465">
        <v>400</v>
      </c>
      <c r="D465">
        <v>19959.849999999999</v>
      </c>
      <c r="E465">
        <v>14911.85</v>
      </c>
      <c r="F465">
        <f t="shared" si="9"/>
        <v>37.279625000000003</v>
      </c>
    </row>
    <row r="466" spans="1:6" x14ac:dyDescent="0.2">
      <c r="A466" t="s">
        <v>434</v>
      </c>
      <c r="B466" t="s">
        <v>384</v>
      </c>
      <c r="C466">
        <v>58421</v>
      </c>
      <c r="D466">
        <v>3120796.64</v>
      </c>
      <c r="E466">
        <v>2287327.29</v>
      </c>
      <c r="F466">
        <f t="shared" si="9"/>
        <v>39.152484380616556</v>
      </c>
    </row>
    <row r="467" spans="1:6" x14ac:dyDescent="0.2">
      <c r="A467" t="s">
        <v>434</v>
      </c>
      <c r="B467" t="s">
        <v>385</v>
      </c>
      <c r="C467">
        <v>4204</v>
      </c>
      <c r="D467">
        <v>202193.15</v>
      </c>
      <c r="E467">
        <v>144516.79999999999</v>
      </c>
      <c r="F467">
        <f t="shared" si="9"/>
        <v>34.376022835394856</v>
      </c>
    </row>
    <row r="468" spans="1:6" x14ac:dyDescent="0.2">
      <c r="A468" t="s">
        <v>434</v>
      </c>
      <c r="B468" t="s">
        <v>386</v>
      </c>
      <c r="C468">
        <v>624</v>
      </c>
      <c r="D468">
        <v>32140.79</v>
      </c>
      <c r="E468">
        <v>19745.060000000001</v>
      </c>
      <c r="F468">
        <f t="shared" si="9"/>
        <v>31.642724358974363</v>
      </c>
    </row>
    <row r="469" spans="1:6" x14ac:dyDescent="0.2">
      <c r="A469" t="s">
        <v>434</v>
      </c>
      <c r="B469" t="s">
        <v>422</v>
      </c>
      <c r="C469">
        <v>19</v>
      </c>
      <c r="D469">
        <v>825.61</v>
      </c>
      <c r="E469">
        <v>549.87</v>
      </c>
      <c r="F469">
        <f t="shared" si="9"/>
        <v>28.940526315789473</v>
      </c>
    </row>
    <row r="470" spans="1:6" x14ac:dyDescent="0.2">
      <c r="A470" t="s">
        <v>434</v>
      </c>
      <c r="B470" t="s">
        <v>387</v>
      </c>
      <c r="C470">
        <v>3335</v>
      </c>
      <c r="D470">
        <v>174325.09</v>
      </c>
      <c r="E470">
        <v>126635.89</v>
      </c>
      <c r="F470">
        <f t="shared" si="9"/>
        <v>37.971781109445274</v>
      </c>
    </row>
    <row r="471" spans="1:6" x14ac:dyDescent="0.2">
      <c r="A471" t="s">
        <v>434</v>
      </c>
      <c r="B471" t="s">
        <v>388</v>
      </c>
      <c r="C471">
        <v>1330</v>
      </c>
      <c r="D471">
        <v>66867.839999999997</v>
      </c>
      <c r="E471">
        <v>48186.89</v>
      </c>
      <c r="F471">
        <f t="shared" si="9"/>
        <v>36.230744360902257</v>
      </c>
    </row>
    <row r="472" spans="1:6" x14ac:dyDescent="0.2">
      <c r="A472" t="s">
        <v>434</v>
      </c>
      <c r="B472" t="s">
        <v>389</v>
      </c>
      <c r="C472">
        <v>50633</v>
      </c>
      <c r="D472">
        <v>2675594.65</v>
      </c>
      <c r="E472">
        <v>1949041.33</v>
      </c>
      <c r="F472">
        <f t="shared" si="9"/>
        <v>38.493498903876919</v>
      </c>
    </row>
    <row r="473" spans="1:6" x14ac:dyDescent="0.2">
      <c r="A473" t="s">
        <v>434</v>
      </c>
      <c r="B473" t="s">
        <v>390</v>
      </c>
      <c r="C473">
        <v>1587</v>
      </c>
      <c r="D473">
        <v>73727.210000000006</v>
      </c>
      <c r="E473">
        <v>51251.67</v>
      </c>
      <c r="F473">
        <f t="shared" si="9"/>
        <v>32.294688090737239</v>
      </c>
    </row>
    <row r="474" spans="1:6" x14ac:dyDescent="0.2">
      <c r="A474" t="s">
        <v>434</v>
      </c>
      <c r="B474" t="s">
        <v>391</v>
      </c>
      <c r="C474">
        <v>5019</v>
      </c>
      <c r="D474">
        <v>261900.23</v>
      </c>
      <c r="E474">
        <v>186206.48</v>
      </c>
      <c r="F474">
        <f t="shared" si="9"/>
        <v>37.100314803745768</v>
      </c>
    </row>
    <row r="475" spans="1:6" x14ac:dyDescent="0.2">
      <c r="A475" t="s">
        <v>434</v>
      </c>
      <c r="B475" t="s">
        <v>392</v>
      </c>
      <c r="C475">
        <v>405</v>
      </c>
      <c r="D475">
        <v>22299.08</v>
      </c>
      <c r="E475">
        <v>16679.939999999999</v>
      </c>
      <c r="F475">
        <f t="shared" si="9"/>
        <v>41.185037037037034</v>
      </c>
    </row>
    <row r="476" spans="1:6" x14ac:dyDescent="0.2">
      <c r="A476" t="s">
        <v>434</v>
      </c>
      <c r="B476" t="s">
        <v>415</v>
      </c>
      <c r="C476">
        <v>22</v>
      </c>
      <c r="D476">
        <v>1379.39</v>
      </c>
      <c r="E476">
        <v>897.51</v>
      </c>
      <c r="F476">
        <f t="shared" si="9"/>
        <v>40.795909090909092</v>
      </c>
    </row>
    <row r="477" spans="1:6" x14ac:dyDescent="0.2">
      <c r="A477" t="s">
        <v>434</v>
      </c>
      <c r="B477" t="s">
        <v>393</v>
      </c>
      <c r="C477">
        <v>4268</v>
      </c>
      <c r="D477">
        <v>177175</v>
      </c>
      <c r="E477">
        <v>124414.39999999999</v>
      </c>
      <c r="F477">
        <f t="shared" si="9"/>
        <v>29.150515463917525</v>
      </c>
    </row>
    <row r="478" spans="1:6" x14ac:dyDescent="0.2">
      <c r="A478" t="s">
        <v>434</v>
      </c>
      <c r="B478" t="s">
        <v>394</v>
      </c>
      <c r="C478">
        <v>15608</v>
      </c>
      <c r="D478">
        <v>798377.88</v>
      </c>
      <c r="E478">
        <v>576601.79</v>
      </c>
      <c r="F478">
        <f t="shared" si="9"/>
        <v>36.942708226550486</v>
      </c>
    </row>
    <row r="479" spans="1:6" x14ac:dyDescent="0.2">
      <c r="A479" t="s">
        <v>434</v>
      </c>
      <c r="B479" t="s">
        <v>395</v>
      </c>
      <c r="C479">
        <v>9030</v>
      </c>
      <c r="D479">
        <v>442935.67</v>
      </c>
      <c r="E479">
        <v>317674.75</v>
      </c>
      <c r="F479">
        <f t="shared" si="9"/>
        <v>35.179928017718716</v>
      </c>
    </row>
    <row r="480" spans="1:6" x14ac:dyDescent="0.2">
      <c r="A480" t="s">
        <v>434</v>
      </c>
      <c r="B480" t="s">
        <v>396</v>
      </c>
      <c r="C480">
        <v>42627</v>
      </c>
      <c r="D480">
        <v>1880007.61</v>
      </c>
      <c r="E480">
        <v>1322922.46</v>
      </c>
      <c r="F480">
        <f t="shared" si="9"/>
        <v>31.03484786637577</v>
      </c>
    </row>
    <row r="481" spans="1:6" x14ac:dyDescent="0.2">
      <c r="A481" t="s">
        <v>434</v>
      </c>
      <c r="B481" t="s">
        <v>397</v>
      </c>
      <c r="C481">
        <v>66521</v>
      </c>
      <c r="D481">
        <v>3875844.33</v>
      </c>
      <c r="E481">
        <v>2832592.69</v>
      </c>
      <c r="F481">
        <f t="shared" si="9"/>
        <v>42.581931871138437</v>
      </c>
    </row>
    <row r="482" spans="1:6" x14ac:dyDescent="0.2">
      <c r="A482" t="s">
        <v>434</v>
      </c>
      <c r="B482" t="s">
        <v>398</v>
      </c>
      <c r="C482">
        <v>7017</v>
      </c>
      <c r="D482">
        <v>360403.67</v>
      </c>
      <c r="E482">
        <v>269597.13</v>
      </c>
      <c r="F482">
        <f t="shared" si="9"/>
        <v>38.420568619067978</v>
      </c>
    </row>
    <row r="483" spans="1:6" x14ac:dyDescent="0.2">
      <c r="A483" t="s">
        <v>434</v>
      </c>
      <c r="B483" t="s">
        <v>399</v>
      </c>
      <c r="C483">
        <v>715438</v>
      </c>
      <c r="D483">
        <v>32667839.420000002</v>
      </c>
      <c r="E483">
        <v>22438700.969999999</v>
      </c>
      <c r="F483">
        <f t="shared" si="9"/>
        <v>31.363585621675114</v>
      </c>
    </row>
    <row r="484" spans="1:6" x14ac:dyDescent="0.2">
      <c r="A484" t="s">
        <v>434</v>
      </c>
      <c r="B484" t="s">
        <v>400</v>
      </c>
      <c r="C484">
        <v>4908</v>
      </c>
      <c r="D484">
        <v>235730.01</v>
      </c>
      <c r="E484">
        <v>165502.15</v>
      </c>
      <c r="F484">
        <f t="shared" si="9"/>
        <v>33.720894458027708</v>
      </c>
    </row>
    <row r="485" spans="1:6" x14ac:dyDescent="0.2">
      <c r="A485" t="s">
        <v>434</v>
      </c>
      <c r="B485" t="s">
        <v>401</v>
      </c>
      <c r="C485">
        <v>1584</v>
      </c>
      <c r="D485">
        <v>84126.09</v>
      </c>
      <c r="E485">
        <v>62071.76</v>
      </c>
      <c r="F485">
        <f t="shared" si="9"/>
        <v>39.18671717171717</v>
      </c>
    </row>
    <row r="486" spans="1:6" x14ac:dyDescent="0.2">
      <c r="A486" t="s">
        <v>434</v>
      </c>
      <c r="B486" t="s">
        <v>402</v>
      </c>
      <c r="C486">
        <v>2585</v>
      </c>
      <c r="D486">
        <v>126388.37</v>
      </c>
      <c r="E486">
        <v>87979.35</v>
      </c>
      <c r="F486">
        <f t="shared" si="9"/>
        <v>34.034564796905222</v>
      </c>
    </row>
    <row r="487" spans="1:6" x14ac:dyDescent="0.2">
      <c r="A487" t="s">
        <v>434</v>
      </c>
      <c r="B487" t="s">
        <v>403</v>
      </c>
      <c r="C487">
        <v>16158</v>
      </c>
      <c r="D487">
        <v>840955.99</v>
      </c>
      <c r="E487">
        <v>586044.68999999994</v>
      </c>
      <c r="F487">
        <f t="shared" si="9"/>
        <v>36.26963052357965</v>
      </c>
    </row>
    <row r="488" spans="1:6" x14ac:dyDescent="0.2">
      <c r="A488" t="s">
        <v>434</v>
      </c>
      <c r="B488" t="s">
        <v>404</v>
      </c>
      <c r="C488">
        <v>2868</v>
      </c>
      <c r="D488">
        <v>149077.10999999999</v>
      </c>
      <c r="E488">
        <v>108412.42</v>
      </c>
      <c r="F488">
        <f t="shared" si="9"/>
        <v>37.800704323570429</v>
      </c>
    </row>
    <row r="489" spans="1:6" x14ac:dyDescent="0.2">
      <c r="A489" t="s">
        <v>434</v>
      </c>
      <c r="B489" t="s">
        <v>405</v>
      </c>
      <c r="C489">
        <v>6520</v>
      </c>
      <c r="D489">
        <v>306301.59999999998</v>
      </c>
      <c r="E489">
        <v>213357.23</v>
      </c>
      <c r="F489">
        <f t="shared" si="9"/>
        <v>32.723501533742336</v>
      </c>
    </row>
    <row r="490" spans="1:6" x14ac:dyDescent="0.2">
      <c r="A490" t="s">
        <v>434</v>
      </c>
      <c r="B490" t="s">
        <v>406</v>
      </c>
      <c r="C490">
        <v>536</v>
      </c>
      <c r="D490">
        <v>25796.93</v>
      </c>
      <c r="E490">
        <v>18360.5</v>
      </c>
      <c r="F490">
        <f t="shared" si="9"/>
        <v>34.254664179104481</v>
      </c>
    </row>
    <row r="491" spans="1:6" x14ac:dyDescent="0.2">
      <c r="A491" t="s">
        <v>434</v>
      </c>
      <c r="B491" t="s">
        <v>407</v>
      </c>
      <c r="C491">
        <v>165</v>
      </c>
      <c r="D491">
        <v>7782.11</v>
      </c>
      <c r="E491">
        <v>5616.35</v>
      </c>
      <c r="F491">
        <f t="shared" si="9"/>
        <v>34.038484848484849</v>
      </c>
    </row>
    <row r="492" spans="1:6" x14ac:dyDescent="0.2">
      <c r="A492" t="s">
        <v>434</v>
      </c>
      <c r="B492" t="s">
        <v>408</v>
      </c>
      <c r="C492">
        <v>59</v>
      </c>
      <c r="D492">
        <v>3225.3</v>
      </c>
      <c r="E492">
        <v>2146.56</v>
      </c>
      <c r="F492">
        <f t="shared" si="9"/>
        <v>36.382372881355934</v>
      </c>
    </row>
    <row r="493" spans="1:6" x14ac:dyDescent="0.2">
      <c r="A493" t="s">
        <v>434</v>
      </c>
      <c r="B493" t="s">
        <v>409</v>
      </c>
      <c r="C493">
        <v>4332</v>
      </c>
      <c r="D493">
        <v>168047.31</v>
      </c>
      <c r="E493">
        <v>126814.58</v>
      </c>
      <c r="F493">
        <f t="shared" si="9"/>
        <v>29.273910433979687</v>
      </c>
    </row>
    <row r="494" spans="1:6" x14ac:dyDescent="0.2">
      <c r="A494" t="s">
        <v>434</v>
      </c>
      <c r="B494" t="s">
        <v>436</v>
      </c>
      <c r="C494">
        <v>60</v>
      </c>
      <c r="D494">
        <v>3479.75</v>
      </c>
      <c r="E494">
        <v>2685.69</v>
      </c>
      <c r="F494">
        <f t="shared" si="9"/>
        <v>44.761499999999998</v>
      </c>
    </row>
    <row r="495" spans="1:6" x14ac:dyDescent="0.2">
      <c r="A495" t="s">
        <v>434</v>
      </c>
      <c r="B495" t="s">
        <v>410</v>
      </c>
      <c r="C495">
        <v>29333</v>
      </c>
      <c r="D495">
        <v>1636334.08</v>
      </c>
      <c r="E495">
        <v>1189965.5900000001</v>
      </c>
      <c r="F495">
        <f t="shared" si="9"/>
        <v>40.567469743974364</v>
      </c>
    </row>
    <row r="496" spans="1:6" x14ac:dyDescent="0.2">
      <c r="A496" t="s">
        <v>434</v>
      </c>
      <c r="B496" t="s">
        <v>417</v>
      </c>
      <c r="C496">
        <v>13</v>
      </c>
      <c r="D496">
        <v>608.88</v>
      </c>
      <c r="E496">
        <v>457.47</v>
      </c>
      <c r="F496">
        <f t="shared" ref="F496:F559" si="10">E496/C496</f>
        <v>35.190000000000005</v>
      </c>
    </row>
    <row r="497" spans="1:6" x14ac:dyDescent="0.2">
      <c r="A497" t="s">
        <v>434</v>
      </c>
      <c r="B497" t="s">
        <v>433</v>
      </c>
      <c r="C497">
        <v>20</v>
      </c>
      <c r="D497">
        <v>649.07000000000005</v>
      </c>
      <c r="E497">
        <v>508.84</v>
      </c>
      <c r="F497">
        <f t="shared" si="10"/>
        <v>25.442</v>
      </c>
    </row>
    <row r="498" spans="1:6" x14ac:dyDescent="0.2">
      <c r="A498" t="s">
        <v>434</v>
      </c>
      <c r="B498" t="s">
        <v>418</v>
      </c>
      <c r="C498">
        <v>32</v>
      </c>
      <c r="D498">
        <v>1486.45</v>
      </c>
      <c r="E498">
        <v>1155.4000000000001</v>
      </c>
      <c r="F498">
        <f t="shared" si="10"/>
        <v>36.106250000000003</v>
      </c>
    </row>
    <row r="499" spans="1:6" x14ac:dyDescent="0.2">
      <c r="A499" t="s">
        <v>437</v>
      </c>
      <c r="B499" t="s">
        <v>337</v>
      </c>
      <c r="C499">
        <v>396393.1</v>
      </c>
      <c r="D499">
        <v>36430773.450000003</v>
      </c>
      <c r="E499">
        <v>23445867.600000001</v>
      </c>
      <c r="F499">
        <f t="shared" si="10"/>
        <v>59.148021496842411</v>
      </c>
    </row>
    <row r="500" spans="1:6" x14ac:dyDescent="0.2">
      <c r="A500" t="s">
        <v>437</v>
      </c>
      <c r="B500" t="s">
        <v>338</v>
      </c>
      <c r="C500">
        <v>742143</v>
      </c>
      <c r="D500">
        <v>61999409.060000002</v>
      </c>
      <c r="E500">
        <v>44443933.159999996</v>
      </c>
      <c r="F500">
        <f t="shared" si="10"/>
        <v>59.885942682205446</v>
      </c>
    </row>
    <row r="501" spans="1:6" x14ac:dyDescent="0.2">
      <c r="A501" t="s">
        <v>437</v>
      </c>
      <c r="B501" t="s">
        <v>339</v>
      </c>
      <c r="C501">
        <v>250689</v>
      </c>
      <c r="D501">
        <v>22968045.859999999</v>
      </c>
      <c r="E501">
        <v>16155543.6</v>
      </c>
      <c r="F501">
        <f t="shared" si="10"/>
        <v>64.444565178368421</v>
      </c>
    </row>
    <row r="502" spans="1:6" x14ac:dyDescent="0.2">
      <c r="A502" t="s">
        <v>437</v>
      </c>
      <c r="B502" t="s">
        <v>340</v>
      </c>
      <c r="C502">
        <v>1684994</v>
      </c>
      <c r="D502">
        <v>152556848</v>
      </c>
      <c r="E502">
        <v>108081135.3</v>
      </c>
      <c r="F502">
        <f t="shared" si="10"/>
        <v>64.14333540653557</v>
      </c>
    </row>
    <row r="503" spans="1:6" x14ac:dyDescent="0.2">
      <c r="A503" t="s">
        <v>437</v>
      </c>
      <c r="B503" t="s">
        <v>341</v>
      </c>
      <c r="C503">
        <v>392651</v>
      </c>
      <c r="D503">
        <v>34567524.240000002</v>
      </c>
      <c r="E503">
        <v>24768372.800000001</v>
      </c>
      <c r="F503">
        <f t="shared" si="10"/>
        <v>63.079866853770909</v>
      </c>
    </row>
    <row r="504" spans="1:6" x14ac:dyDescent="0.2">
      <c r="A504" t="s">
        <v>437</v>
      </c>
      <c r="B504" t="s">
        <v>342</v>
      </c>
      <c r="C504">
        <v>1587058</v>
      </c>
      <c r="D504">
        <v>141811147.90000001</v>
      </c>
      <c r="E504">
        <v>97979168.180000007</v>
      </c>
      <c r="F504">
        <f t="shared" si="10"/>
        <v>61.736350013673103</v>
      </c>
    </row>
    <row r="505" spans="1:6" x14ac:dyDescent="0.2">
      <c r="A505" t="s">
        <v>437</v>
      </c>
      <c r="B505" t="s">
        <v>343</v>
      </c>
      <c r="C505">
        <v>6032637.9000000004</v>
      </c>
      <c r="D505">
        <v>549018650.54999995</v>
      </c>
      <c r="E505">
        <v>371960743.81999999</v>
      </c>
      <c r="F505">
        <f t="shared" si="10"/>
        <v>61.658059042462995</v>
      </c>
    </row>
    <row r="506" spans="1:6" x14ac:dyDescent="0.2">
      <c r="A506" t="s">
        <v>437</v>
      </c>
      <c r="B506" t="s">
        <v>344</v>
      </c>
      <c r="C506">
        <v>7420924</v>
      </c>
      <c r="D506">
        <v>655254536.71000004</v>
      </c>
      <c r="E506">
        <v>392774669.13</v>
      </c>
      <c r="F506">
        <f t="shared" si="10"/>
        <v>52.928000492930529</v>
      </c>
    </row>
    <row r="507" spans="1:6" x14ac:dyDescent="0.2">
      <c r="A507" t="s">
        <v>437</v>
      </c>
      <c r="B507" t="s">
        <v>345</v>
      </c>
      <c r="C507">
        <v>368807</v>
      </c>
      <c r="D507">
        <v>32990323.629999999</v>
      </c>
      <c r="E507">
        <v>23629173.199999999</v>
      </c>
      <c r="F507">
        <f t="shared" si="10"/>
        <v>64.069210183103891</v>
      </c>
    </row>
    <row r="508" spans="1:6" x14ac:dyDescent="0.2">
      <c r="A508" t="s">
        <v>437</v>
      </c>
      <c r="B508" t="s">
        <v>346</v>
      </c>
      <c r="C508">
        <v>835919</v>
      </c>
      <c r="D508">
        <v>76153070.180000007</v>
      </c>
      <c r="E508">
        <v>53729627.380000003</v>
      </c>
      <c r="F508">
        <f t="shared" si="10"/>
        <v>64.276116920419327</v>
      </c>
    </row>
    <row r="509" spans="1:6" x14ac:dyDescent="0.2">
      <c r="A509" t="s">
        <v>437</v>
      </c>
      <c r="B509" t="s">
        <v>347</v>
      </c>
      <c r="C509">
        <v>6750575.0999999996</v>
      </c>
      <c r="D509">
        <v>614557387.85000002</v>
      </c>
      <c r="E509">
        <v>376106526.20999998</v>
      </c>
      <c r="F509">
        <f t="shared" si="10"/>
        <v>55.714738468726907</v>
      </c>
    </row>
    <row r="510" spans="1:6" x14ac:dyDescent="0.2">
      <c r="A510" t="s">
        <v>437</v>
      </c>
      <c r="B510" t="s">
        <v>348</v>
      </c>
      <c r="C510">
        <v>86154</v>
      </c>
      <c r="D510">
        <v>7787496.5300000003</v>
      </c>
      <c r="E510">
        <v>5505135.4400000004</v>
      </c>
      <c r="F510">
        <f t="shared" si="10"/>
        <v>63.898779395036797</v>
      </c>
    </row>
    <row r="511" spans="1:6" x14ac:dyDescent="0.2">
      <c r="A511" t="s">
        <v>437</v>
      </c>
      <c r="B511" t="s">
        <v>349</v>
      </c>
      <c r="C511">
        <v>669816</v>
      </c>
      <c r="D511">
        <v>59293457.810000002</v>
      </c>
      <c r="E511">
        <v>40812117.689999998</v>
      </c>
      <c r="F511">
        <f t="shared" si="10"/>
        <v>60.930341601275572</v>
      </c>
    </row>
    <row r="512" spans="1:6" x14ac:dyDescent="0.2">
      <c r="A512" t="s">
        <v>437</v>
      </c>
      <c r="B512" t="s">
        <v>350</v>
      </c>
      <c r="C512">
        <v>235231</v>
      </c>
      <c r="D512">
        <v>20167004.109999999</v>
      </c>
      <c r="E512">
        <v>14607714.07</v>
      </c>
      <c r="F512">
        <f t="shared" si="10"/>
        <v>62.099442973077529</v>
      </c>
    </row>
    <row r="513" spans="1:6" x14ac:dyDescent="0.2">
      <c r="A513" t="s">
        <v>437</v>
      </c>
      <c r="B513" t="s">
        <v>351</v>
      </c>
      <c r="C513">
        <v>765291</v>
      </c>
      <c r="D513">
        <v>68634075.219999999</v>
      </c>
      <c r="E513">
        <v>47055196.509999998</v>
      </c>
      <c r="F513">
        <f t="shared" si="10"/>
        <v>61.486671749700434</v>
      </c>
    </row>
    <row r="514" spans="1:6" x14ac:dyDescent="0.2">
      <c r="A514" t="s">
        <v>437</v>
      </c>
      <c r="B514" t="s">
        <v>352</v>
      </c>
      <c r="C514">
        <v>12719</v>
      </c>
      <c r="D514">
        <v>1053140.3999999999</v>
      </c>
      <c r="E514">
        <v>744393.53</v>
      </c>
      <c r="F514">
        <f t="shared" si="10"/>
        <v>58.526105039704383</v>
      </c>
    </row>
    <row r="515" spans="1:6" x14ac:dyDescent="0.2">
      <c r="A515" t="s">
        <v>437</v>
      </c>
      <c r="B515" t="s">
        <v>353</v>
      </c>
      <c r="C515">
        <v>2730201</v>
      </c>
      <c r="D515">
        <v>244773473.09</v>
      </c>
      <c r="E515">
        <v>169718051.40000001</v>
      </c>
      <c r="F515">
        <f t="shared" si="10"/>
        <v>62.163207544059944</v>
      </c>
    </row>
    <row r="516" spans="1:6" x14ac:dyDescent="0.2">
      <c r="A516" t="s">
        <v>437</v>
      </c>
      <c r="B516" t="s">
        <v>354</v>
      </c>
      <c r="C516">
        <v>17605</v>
      </c>
      <c r="D516">
        <v>1549896.9</v>
      </c>
      <c r="E516">
        <v>1105471.3600000001</v>
      </c>
      <c r="F516">
        <f t="shared" si="10"/>
        <v>62.793033797216708</v>
      </c>
    </row>
    <row r="517" spans="1:6" x14ac:dyDescent="0.2">
      <c r="A517" t="s">
        <v>437</v>
      </c>
      <c r="B517" t="s">
        <v>355</v>
      </c>
      <c r="C517">
        <v>3616545</v>
      </c>
      <c r="D517">
        <v>323074863.75</v>
      </c>
      <c r="E517">
        <v>228315173.31</v>
      </c>
      <c r="F517">
        <f t="shared" si="10"/>
        <v>63.130743101496044</v>
      </c>
    </row>
    <row r="518" spans="1:6" x14ac:dyDescent="0.2">
      <c r="A518" t="s">
        <v>437</v>
      </c>
      <c r="B518" t="s">
        <v>356</v>
      </c>
      <c r="C518">
        <v>177263</v>
      </c>
      <c r="D518">
        <v>15437960.439999999</v>
      </c>
      <c r="E518">
        <v>10853034.35</v>
      </c>
      <c r="F518">
        <f t="shared" si="10"/>
        <v>61.225604610099118</v>
      </c>
    </row>
    <row r="519" spans="1:6" x14ac:dyDescent="0.2">
      <c r="A519" t="s">
        <v>437</v>
      </c>
      <c r="B519" t="s">
        <v>357</v>
      </c>
      <c r="C519">
        <v>14061</v>
      </c>
      <c r="D519">
        <v>1264756.48</v>
      </c>
      <c r="E519">
        <v>887737.97</v>
      </c>
      <c r="F519">
        <f t="shared" si="10"/>
        <v>63.134767797453947</v>
      </c>
    </row>
    <row r="520" spans="1:6" x14ac:dyDescent="0.2">
      <c r="A520" t="s">
        <v>437</v>
      </c>
      <c r="B520" t="s">
        <v>358</v>
      </c>
      <c r="C520">
        <v>270946</v>
      </c>
      <c r="D520">
        <v>23914179.309999999</v>
      </c>
      <c r="E520">
        <v>17031013.82</v>
      </c>
      <c r="F520">
        <f t="shared" si="10"/>
        <v>62.857594576040981</v>
      </c>
    </row>
    <row r="521" spans="1:6" x14ac:dyDescent="0.2">
      <c r="A521" t="s">
        <v>437</v>
      </c>
      <c r="B521" t="s">
        <v>359</v>
      </c>
      <c r="C521">
        <v>153423</v>
      </c>
      <c r="D521">
        <v>13093308.789999999</v>
      </c>
      <c r="E521">
        <v>9361234.9399999995</v>
      </c>
      <c r="F521">
        <f t="shared" si="10"/>
        <v>61.015851208749666</v>
      </c>
    </row>
    <row r="522" spans="1:6" x14ac:dyDescent="0.2">
      <c r="A522" t="s">
        <v>437</v>
      </c>
      <c r="B522" t="s">
        <v>360</v>
      </c>
      <c r="C522">
        <v>721203</v>
      </c>
      <c r="D522">
        <v>65182646.600000001</v>
      </c>
      <c r="E522">
        <v>46891752.299999997</v>
      </c>
      <c r="F522">
        <f t="shared" si="10"/>
        <v>65.018798174716409</v>
      </c>
    </row>
    <row r="523" spans="1:6" x14ac:dyDescent="0.2">
      <c r="A523" t="s">
        <v>437</v>
      </c>
      <c r="B523" t="s">
        <v>361</v>
      </c>
      <c r="C523">
        <v>1060228</v>
      </c>
      <c r="D523">
        <v>93328390.430000007</v>
      </c>
      <c r="E523">
        <v>64964560.5</v>
      </c>
      <c r="F523">
        <f t="shared" si="10"/>
        <v>61.274141505412047</v>
      </c>
    </row>
    <row r="524" spans="1:6" x14ac:dyDescent="0.2">
      <c r="A524" t="s">
        <v>437</v>
      </c>
      <c r="B524" t="s">
        <v>413</v>
      </c>
      <c r="C524">
        <v>10547</v>
      </c>
      <c r="D524">
        <v>941540.52</v>
      </c>
      <c r="E524">
        <v>684612.75</v>
      </c>
      <c r="F524">
        <f t="shared" si="10"/>
        <v>64.910661799563854</v>
      </c>
    </row>
    <row r="525" spans="1:6" x14ac:dyDescent="0.2">
      <c r="A525" t="s">
        <v>437</v>
      </c>
      <c r="B525" t="s">
        <v>362</v>
      </c>
      <c r="C525">
        <v>86272</v>
      </c>
      <c r="D525">
        <v>7684786.8399999999</v>
      </c>
      <c r="E525">
        <v>5531349.3799999999</v>
      </c>
      <c r="F525">
        <f t="shared" si="10"/>
        <v>64.115232984050451</v>
      </c>
    </row>
    <row r="526" spans="1:6" x14ac:dyDescent="0.2">
      <c r="A526" t="s">
        <v>437</v>
      </c>
      <c r="B526" t="s">
        <v>363</v>
      </c>
      <c r="C526">
        <v>669682</v>
      </c>
      <c r="D526">
        <v>58819841.640000001</v>
      </c>
      <c r="E526">
        <v>41661122.979999997</v>
      </c>
      <c r="F526">
        <f t="shared" si="10"/>
        <v>62.210307250306855</v>
      </c>
    </row>
    <row r="527" spans="1:6" x14ac:dyDescent="0.2">
      <c r="A527" t="s">
        <v>437</v>
      </c>
      <c r="B527" t="s">
        <v>364</v>
      </c>
      <c r="C527">
        <v>36655</v>
      </c>
      <c r="D527">
        <v>3213466.62</v>
      </c>
      <c r="E527">
        <v>2392558.77</v>
      </c>
      <c r="F527">
        <f t="shared" si="10"/>
        <v>65.272371299959076</v>
      </c>
    </row>
    <row r="528" spans="1:6" x14ac:dyDescent="0.2">
      <c r="A528" t="s">
        <v>437</v>
      </c>
      <c r="B528" t="s">
        <v>421</v>
      </c>
      <c r="C528">
        <v>136</v>
      </c>
      <c r="D528">
        <v>13603.4</v>
      </c>
      <c r="E528">
        <v>10436.08</v>
      </c>
      <c r="F528">
        <f t="shared" si="10"/>
        <v>76.735882352941175</v>
      </c>
    </row>
    <row r="529" spans="1:6" x14ac:dyDescent="0.2">
      <c r="A529" t="s">
        <v>437</v>
      </c>
      <c r="B529" t="s">
        <v>365</v>
      </c>
      <c r="C529">
        <v>56689</v>
      </c>
      <c r="D529">
        <v>4811692.8099999996</v>
      </c>
      <c r="E529">
        <v>3520422.77</v>
      </c>
      <c r="F529">
        <f t="shared" si="10"/>
        <v>62.100632750621813</v>
      </c>
    </row>
    <row r="530" spans="1:6" x14ac:dyDescent="0.2">
      <c r="A530" t="s">
        <v>437</v>
      </c>
      <c r="B530" t="s">
        <v>366</v>
      </c>
      <c r="C530">
        <v>1973973</v>
      </c>
      <c r="D530">
        <v>176917433.25</v>
      </c>
      <c r="E530">
        <v>123353547.62</v>
      </c>
      <c r="F530">
        <f t="shared" si="10"/>
        <v>62.489987259197569</v>
      </c>
    </row>
    <row r="531" spans="1:6" x14ac:dyDescent="0.2">
      <c r="A531" t="s">
        <v>437</v>
      </c>
      <c r="B531" t="s">
        <v>367</v>
      </c>
      <c r="C531">
        <v>3405</v>
      </c>
      <c r="D531">
        <v>299912.76</v>
      </c>
      <c r="E531">
        <v>201835.96</v>
      </c>
      <c r="F531">
        <f t="shared" si="10"/>
        <v>59.276346549192361</v>
      </c>
    </row>
    <row r="532" spans="1:6" x14ac:dyDescent="0.2">
      <c r="A532" t="s">
        <v>437</v>
      </c>
      <c r="B532" t="s">
        <v>368</v>
      </c>
      <c r="C532">
        <v>55953</v>
      </c>
      <c r="D532">
        <v>4968118.62</v>
      </c>
      <c r="E532">
        <v>3154633.24</v>
      </c>
      <c r="F532">
        <f t="shared" si="10"/>
        <v>56.380055403642345</v>
      </c>
    </row>
    <row r="533" spans="1:6" x14ac:dyDescent="0.2">
      <c r="A533" t="s">
        <v>437</v>
      </c>
      <c r="B533" t="s">
        <v>369</v>
      </c>
      <c r="C533">
        <v>74592</v>
      </c>
      <c r="D533">
        <v>6588737.7300000004</v>
      </c>
      <c r="E533">
        <v>4141662.73</v>
      </c>
      <c r="F533">
        <f t="shared" si="10"/>
        <v>55.524221498284</v>
      </c>
    </row>
    <row r="534" spans="1:6" x14ac:dyDescent="0.2">
      <c r="A534" t="s">
        <v>437</v>
      </c>
      <c r="B534" t="s">
        <v>370</v>
      </c>
      <c r="C534">
        <v>372602</v>
      </c>
      <c r="D534">
        <v>33304079.420000002</v>
      </c>
      <c r="E534">
        <v>21669969.68</v>
      </c>
      <c r="F534">
        <f t="shared" si="10"/>
        <v>58.158489970531555</v>
      </c>
    </row>
    <row r="535" spans="1:6" x14ac:dyDescent="0.2">
      <c r="A535" t="s">
        <v>437</v>
      </c>
      <c r="B535" t="s">
        <v>371</v>
      </c>
      <c r="C535">
        <v>292790</v>
      </c>
      <c r="D535">
        <v>26411447.109999999</v>
      </c>
      <c r="E535">
        <v>18797684.460000001</v>
      </c>
      <c r="F535">
        <f t="shared" si="10"/>
        <v>64.201934697223265</v>
      </c>
    </row>
    <row r="536" spans="1:6" x14ac:dyDescent="0.2">
      <c r="A536" t="s">
        <v>437</v>
      </c>
      <c r="B536" t="s">
        <v>372</v>
      </c>
      <c r="C536">
        <v>1926127</v>
      </c>
      <c r="D536">
        <v>169458478.66</v>
      </c>
      <c r="E536">
        <v>113415530.92</v>
      </c>
      <c r="F536">
        <f t="shared" si="10"/>
        <v>58.882685783440031</v>
      </c>
    </row>
    <row r="537" spans="1:6" x14ac:dyDescent="0.2">
      <c r="A537" t="s">
        <v>437</v>
      </c>
      <c r="B537" t="s">
        <v>373</v>
      </c>
      <c r="C537">
        <v>17092</v>
      </c>
      <c r="D537">
        <v>1467760</v>
      </c>
      <c r="E537">
        <v>994160.43</v>
      </c>
      <c r="F537">
        <f t="shared" si="10"/>
        <v>58.165248654341212</v>
      </c>
    </row>
    <row r="538" spans="1:6" x14ac:dyDescent="0.2">
      <c r="A538" t="s">
        <v>437</v>
      </c>
      <c r="B538" t="s">
        <v>374</v>
      </c>
      <c r="C538">
        <v>6851</v>
      </c>
      <c r="D538">
        <v>510838.93</v>
      </c>
      <c r="E538">
        <v>374988.88</v>
      </c>
      <c r="F538">
        <f t="shared" si="10"/>
        <v>54.734911691723838</v>
      </c>
    </row>
    <row r="539" spans="1:6" x14ac:dyDescent="0.2">
      <c r="A539" t="s">
        <v>437</v>
      </c>
      <c r="B539" t="s">
        <v>375</v>
      </c>
      <c r="C539">
        <v>149955</v>
      </c>
      <c r="D539">
        <v>12592955.439999999</v>
      </c>
      <c r="E539">
        <v>9138287.8599999994</v>
      </c>
      <c r="F539">
        <f t="shared" si="10"/>
        <v>60.940201127004762</v>
      </c>
    </row>
    <row r="540" spans="1:6" x14ac:dyDescent="0.2">
      <c r="A540" t="s">
        <v>437</v>
      </c>
      <c r="B540" t="s">
        <v>376</v>
      </c>
      <c r="C540">
        <v>331338</v>
      </c>
      <c r="D540">
        <v>29739809.760000002</v>
      </c>
      <c r="E540">
        <v>20402015.449999999</v>
      </c>
      <c r="F540">
        <f t="shared" si="10"/>
        <v>61.574632097737052</v>
      </c>
    </row>
    <row r="541" spans="1:6" x14ac:dyDescent="0.2">
      <c r="A541" t="s">
        <v>437</v>
      </c>
      <c r="B541" t="s">
        <v>377</v>
      </c>
      <c r="C541">
        <v>4495288.0999999996</v>
      </c>
      <c r="D541">
        <v>411186096.76999998</v>
      </c>
      <c r="E541">
        <v>291937274.05000001</v>
      </c>
      <c r="F541">
        <f t="shared" si="10"/>
        <v>64.942950831115809</v>
      </c>
    </row>
    <row r="542" spans="1:6" x14ac:dyDescent="0.2">
      <c r="A542" t="s">
        <v>437</v>
      </c>
      <c r="B542" t="s">
        <v>378</v>
      </c>
      <c r="C542">
        <v>9758150.0999999996</v>
      </c>
      <c r="D542">
        <v>705041930.83000004</v>
      </c>
      <c r="E542">
        <v>464642461.86000001</v>
      </c>
      <c r="F542">
        <f t="shared" si="10"/>
        <v>47.61583467136871</v>
      </c>
    </row>
    <row r="543" spans="1:6" x14ac:dyDescent="0.2">
      <c r="A543" t="s">
        <v>437</v>
      </c>
      <c r="B543" t="s">
        <v>428</v>
      </c>
      <c r="C543">
        <v>38</v>
      </c>
      <c r="D543">
        <v>3416.72</v>
      </c>
      <c r="E543">
        <v>2222.08</v>
      </c>
      <c r="F543">
        <f t="shared" si="10"/>
        <v>58.475789473684209</v>
      </c>
    </row>
    <row r="544" spans="1:6" x14ac:dyDescent="0.2">
      <c r="A544" t="s">
        <v>437</v>
      </c>
      <c r="B544" t="s">
        <v>379</v>
      </c>
      <c r="C544">
        <v>35</v>
      </c>
      <c r="D544">
        <v>3099.34</v>
      </c>
      <c r="E544">
        <v>2187.0500000000002</v>
      </c>
      <c r="F544">
        <f t="shared" si="10"/>
        <v>62.487142857142864</v>
      </c>
    </row>
    <row r="545" spans="1:6" x14ac:dyDescent="0.2">
      <c r="A545" t="s">
        <v>437</v>
      </c>
      <c r="B545" t="s">
        <v>435</v>
      </c>
      <c r="C545">
        <v>41</v>
      </c>
      <c r="D545">
        <v>3777.57</v>
      </c>
      <c r="E545">
        <v>2880.1</v>
      </c>
      <c r="F545">
        <f t="shared" si="10"/>
        <v>70.246341463414637</v>
      </c>
    </row>
    <row r="546" spans="1:6" x14ac:dyDescent="0.2">
      <c r="A546" t="s">
        <v>437</v>
      </c>
      <c r="B546" t="s">
        <v>380</v>
      </c>
      <c r="C546">
        <v>419401</v>
      </c>
      <c r="D546">
        <v>37421589.780000001</v>
      </c>
      <c r="E546">
        <v>26120114.100000001</v>
      </c>
      <c r="F546">
        <f t="shared" si="10"/>
        <v>62.279570387290448</v>
      </c>
    </row>
    <row r="547" spans="1:6" x14ac:dyDescent="0.2">
      <c r="A547" t="s">
        <v>437</v>
      </c>
      <c r="B547" t="s">
        <v>429</v>
      </c>
      <c r="C547">
        <v>13</v>
      </c>
      <c r="D547">
        <v>1187.77</v>
      </c>
      <c r="E547">
        <v>931.17</v>
      </c>
      <c r="F547">
        <f t="shared" si="10"/>
        <v>71.628461538461536</v>
      </c>
    </row>
    <row r="548" spans="1:6" x14ac:dyDescent="0.2">
      <c r="A548" t="s">
        <v>437</v>
      </c>
      <c r="B548" t="s">
        <v>414</v>
      </c>
      <c r="C548">
        <v>234</v>
      </c>
      <c r="D548">
        <v>22326.68</v>
      </c>
      <c r="E548">
        <v>17151.68</v>
      </c>
      <c r="F548">
        <f t="shared" si="10"/>
        <v>73.297777777777782</v>
      </c>
    </row>
    <row r="549" spans="1:6" x14ac:dyDescent="0.2">
      <c r="A549" t="s">
        <v>437</v>
      </c>
      <c r="B549" t="s">
        <v>381</v>
      </c>
      <c r="C549">
        <v>1117</v>
      </c>
      <c r="D549">
        <v>95159.21</v>
      </c>
      <c r="E549">
        <v>65261.74</v>
      </c>
      <c r="F549">
        <f t="shared" si="10"/>
        <v>58.425908683974932</v>
      </c>
    </row>
    <row r="550" spans="1:6" x14ac:dyDescent="0.2">
      <c r="A550" t="s">
        <v>437</v>
      </c>
      <c r="B550" t="s">
        <v>382</v>
      </c>
      <c r="C550">
        <v>500228</v>
      </c>
      <c r="D550">
        <v>44469069.979999997</v>
      </c>
      <c r="E550">
        <v>31815802.32</v>
      </c>
      <c r="F550">
        <f t="shared" si="10"/>
        <v>63.602601853554781</v>
      </c>
    </row>
    <row r="551" spans="1:6" x14ac:dyDescent="0.2">
      <c r="A551" t="s">
        <v>437</v>
      </c>
      <c r="B551" t="s">
        <v>431</v>
      </c>
      <c r="C551">
        <v>14</v>
      </c>
      <c r="D551">
        <v>1195.17</v>
      </c>
      <c r="E551">
        <v>558.54</v>
      </c>
      <c r="F551">
        <f t="shared" si="10"/>
        <v>39.895714285714284</v>
      </c>
    </row>
    <row r="552" spans="1:6" x14ac:dyDescent="0.2">
      <c r="A552" t="s">
        <v>437</v>
      </c>
      <c r="B552" t="s">
        <v>383</v>
      </c>
      <c r="C552">
        <v>4580</v>
      </c>
      <c r="D552">
        <v>375999.57</v>
      </c>
      <c r="E552">
        <v>265581.21999999997</v>
      </c>
      <c r="F552">
        <f t="shared" si="10"/>
        <v>57.987165938864621</v>
      </c>
    </row>
    <row r="553" spans="1:6" x14ac:dyDescent="0.2">
      <c r="A553" t="s">
        <v>437</v>
      </c>
      <c r="B553" t="s">
        <v>384</v>
      </c>
      <c r="C553">
        <v>412897</v>
      </c>
      <c r="D553">
        <v>36561143.159999996</v>
      </c>
      <c r="E553">
        <v>26913203.129999999</v>
      </c>
      <c r="F553">
        <f t="shared" si="10"/>
        <v>65.181396643715019</v>
      </c>
    </row>
    <row r="554" spans="1:6" x14ac:dyDescent="0.2">
      <c r="A554" t="s">
        <v>437</v>
      </c>
      <c r="B554" t="s">
        <v>385</v>
      </c>
      <c r="C554">
        <v>20608</v>
      </c>
      <c r="D554">
        <v>1750213.57</v>
      </c>
      <c r="E554">
        <v>1266867.68</v>
      </c>
      <c r="F554">
        <f t="shared" si="10"/>
        <v>61.474557453416146</v>
      </c>
    </row>
    <row r="555" spans="1:6" x14ac:dyDescent="0.2">
      <c r="A555" t="s">
        <v>437</v>
      </c>
      <c r="B555" t="s">
        <v>386</v>
      </c>
      <c r="C555">
        <v>10560</v>
      </c>
      <c r="D555">
        <v>927679.13</v>
      </c>
      <c r="E555">
        <v>621553.14</v>
      </c>
      <c r="F555">
        <f t="shared" si="10"/>
        <v>58.859198863636365</v>
      </c>
    </row>
    <row r="556" spans="1:6" x14ac:dyDescent="0.2">
      <c r="A556" t="s">
        <v>437</v>
      </c>
      <c r="B556" t="s">
        <v>422</v>
      </c>
      <c r="C556">
        <v>242</v>
      </c>
      <c r="D556">
        <v>15451.96</v>
      </c>
      <c r="E556">
        <v>10734.93</v>
      </c>
      <c r="F556">
        <f t="shared" si="10"/>
        <v>44.359214876033057</v>
      </c>
    </row>
    <row r="557" spans="1:6" x14ac:dyDescent="0.2">
      <c r="A557" t="s">
        <v>437</v>
      </c>
      <c r="B557" t="s">
        <v>387</v>
      </c>
      <c r="C557">
        <v>59435</v>
      </c>
      <c r="D557">
        <v>5277719.7699999996</v>
      </c>
      <c r="E557">
        <v>3787966.46</v>
      </c>
      <c r="F557">
        <f t="shared" si="10"/>
        <v>63.732926053672081</v>
      </c>
    </row>
    <row r="558" spans="1:6" x14ac:dyDescent="0.2">
      <c r="A558" t="s">
        <v>437</v>
      </c>
      <c r="B558" t="s">
        <v>388</v>
      </c>
      <c r="C558">
        <v>45501</v>
      </c>
      <c r="D558">
        <v>3694012.66</v>
      </c>
      <c r="E558">
        <v>2633015.77</v>
      </c>
      <c r="F558">
        <f t="shared" si="10"/>
        <v>57.8672066547988</v>
      </c>
    </row>
    <row r="559" spans="1:6" x14ac:dyDescent="0.2">
      <c r="A559" t="s">
        <v>437</v>
      </c>
      <c r="B559" t="s">
        <v>389</v>
      </c>
      <c r="C559">
        <v>1119498</v>
      </c>
      <c r="D559">
        <v>94673488.209999993</v>
      </c>
      <c r="E559">
        <v>67374412.859999999</v>
      </c>
      <c r="F559">
        <f t="shared" si="10"/>
        <v>60.182700513980372</v>
      </c>
    </row>
    <row r="560" spans="1:6" x14ac:dyDescent="0.2">
      <c r="A560" t="s">
        <v>437</v>
      </c>
      <c r="B560" t="s">
        <v>390</v>
      </c>
      <c r="C560">
        <v>18380</v>
      </c>
      <c r="D560">
        <v>1465020.99</v>
      </c>
      <c r="E560">
        <v>1031874.11</v>
      </c>
      <c r="F560">
        <f t="shared" ref="F560:F623" si="11">E560/C560</f>
        <v>56.141137649619154</v>
      </c>
    </row>
    <row r="561" spans="1:6" x14ac:dyDescent="0.2">
      <c r="A561" t="s">
        <v>437</v>
      </c>
      <c r="B561" t="s">
        <v>391</v>
      </c>
      <c r="C561">
        <v>10036</v>
      </c>
      <c r="D561">
        <v>852780.8</v>
      </c>
      <c r="E561">
        <v>617255.37</v>
      </c>
      <c r="F561">
        <f t="shared" si="11"/>
        <v>61.504122160223197</v>
      </c>
    </row>
    <row r="562" spans="1:6" x14ac:dyDescent="0.2">
      <c r="A562" t="s">
        <v>437</v>
      </c>
      <c r="B562" t="s">
        <v>392</v>
      </c>
      <c r="C562">
        <v>8342</v>
      </c>
      <c r="D562">
        <v>757186.48</v>
      </c>
      <c r="E562">
        <v>523396.03</v>
      </c>
      <c r="F562">
        <f t="shared" si="11"/>
        <v>62.742271637497005</v>
      </c>
    </row>
    <row r="563" spans="1:6" x14ac:dyDescent="0.2">
      <c r="A563" t="s">
        <v>437</v>
      </c>
      <c r="B563" t="s">
        <v>415</v>
      </c>
      <c r="C563">
        <v>246</v>
      </c>
      <c r="D563">
        <v>19183.96</v>
      </c>
      <c r="E563">
        <v>11704.39</v>
      </c>
      <c r="F563">
        <f t="shared" si="11"/>
        <v>47.578821138211381</v>
      </c>
    </row>
    <row r="564" spans="1:6" x14ac:dyDescent="0.2">
      <c r="A564" t="s">
        <v>437</v>
      </c>
      <c r="B564" t="s">
        <v>393</v>
      </c>
      <c r="C564">
        <v>63793</v>
      </c>
      <c r="D564">
        <v>4576726.6100000003</v>
      </c>
      <c r="E564">
        <v>3136368</v>
      </c>
      <c r="F564">
        <f t="shared" si="11"/>
        <v>49.164767294217235</v>
      </c>
    </row>
    <row r="565" spans="1:6" x14ac:dyDescent="0.2">
      <c r="A565" t="s">
        <v>437</v>
      </c>
      <c r="B565" t="s">
        <v>394</v>
      </c>
      <c r="C565">
        <v>324419</v>
      </c>
      <c r="D565">
        <v>26979708.77</v>
      </c>
      <c r="E565">
        <v>19209567.82</v>
      </c>
      <c r="F565">
        <f t="shared" si="11"/>
        <v>59.212215745686905</v>
      </c>
    </row>
    <row r="566" spans="1:6" x14ac:dyDescent="0.2">
      <c r="A566" t="s">
        <v>437</v>
      </c>
      <c r="B566" t="s">
        <v>395</v>
      </c>
      <c r="C566">
        <v>61014</v>
      </c>
      <c r="D566">
        <v>5050245.3899999997</v>
      </c>
      <c r="E566">
        <v>3501742.83</v>
      </c>
      <c r="F566">
        <f t="shared" si="11"/>
        <v>57.39244812665946</v>
      </c>
    </row>
    <row r="567" spans="1:6" x14ac:dyDescent="0.2">
      <c r="A567" t="s">
        <v>437</v>
      </c>
      <c r="B567" t="s">
        <v>396</v>
      </c>
      <c r="C567">
        <v>231234</v>
      </c>
      <c r="D567">
        <v>17435367.620000001</v>
      </c>
      <c r="E567">
        <v>12447071.560000001</v>
      </c>
      <c r="F567">
        <f t="shared" si="11"/>
        <v>53.82889869136892</v>
      </c>
    </row>
    <row r="568" spans="1:6" x14ac:dyDescent="0.2">
      <c r="A568" t="s">
        <v>437</v>
      </c>
      <c r="B568" t="s">
        <v>397</v>
      </c>
      <c r="C568">
        <v>456243</v>
      </c>
      <c r="D568">
        <v>40515743.75</v>
      </c>
      <c r="E568">
        <v>27580939.27</v>
      </c>
      <c r="F568">
        <f t="shared" si="11"/>
        <v>60.452301229827086</v>
      </c>
    </row>
    <row r="569" spans="1:6" x14ac:dyDescent="0.2">
      <c r="A569" t="s">
        <v>437</v>
      </c>
      <c r="B569" t="s">
        <v>398</v>
      </c>
      <c r="C569">
        <v>35729</v>
      </c>
      <c r="D569">
        <v>3244621.75</v>
      </c>
      <c r="E569">
        <v>2346117.9900000002</v>
      </c>
      <c r="F569">
        <f t="shared" si="11"/>
        <v>65.664250048979824</v>
      </c>
    </row>
    <row r="570" spans="1:6" x14ac:dyDescent="0.2">
      <c r="A570" t="s">
        <v>437</v>
      </c>
      <c r="B570" t="s">
        <v>399</v>
      </c>
      <c r="C570">
        <v>7503502</v>
      </c>
      <c r="D570">
        <v>558875753.44000006</v>
      </c>
      <c r="E570">
        <v>373598238.10000002</v>
      </c>
      <c r="F570">
        <f t="shared" si="11"/>
        <v>49.789849872766077</v>
      </c>
    </row>
    <row r="571" spans="1:6" x14ac:dyDescent="0.2">
      <c r="A571" t="s">
        <v>437</v>
      </c>
      <c r="B571" t="s">
        <v>400</v>
      </c>
      <c r="C571">
        <v>60683</v>
      </c>
      <c r="D571">
        <v>5021444.2300000004</v>
      </c>
      <c r="E571">
        <v>3475967.89</v>
      </c>
      <c r="F571">
        <f t="shared" si="11"/>
        <v>57.280752269993243</v>
      </c>
    </row>
    <row r="572" spans="1:6" x14ac:dyDescent="0.2">
      <c r="A572" t="s">
        <v>437</v>
      </c>
      <c r="B572" t="s">
        <v>401</v>
      </c>
      <c r="C572">
        <v>15334</v>
      </c>
      <c r="D572">
        <v>1373894.85</v>
      </c>
      <c r="E572">
        <v>985829.67</v>
      </c>
      <c r="F572">
        <f t="shared" si="11"/>
        <v>64.290444111125609</v>
      </c>
    </row>
    <row r="573" spans="1:6" x14ac:dyDescent="0.2">
      <c r="A573" t="s">
        <v>437</v>
      </c>
      <c r="B573" t="s">
        <v>402</v>
      </c>
      <c r="C573">
        <v>69661</v>
      </c>
      <c r="D573">
        <v>5960539.5999999996</v>
      </c>
      <c r="E573">
        <v>4204366.24</v>
      </c>
      <c r="F573">
        <f t="shared" si="11"/>
        <v>60.354663872180993</v>
      </c>
    </row>
    <row r="574" spans="1:6" x14ac:dyDescent="0.2">
      <c r="A574" t="s">
        <v>437</v>
      </c>
      <c r="B574" t="s">
        <v>403</v>
      </c>
      <c r="C574">
        <v>314226</v>
      </c>
      <c r="D574">
        <v>27030859.670000002</v>
      </c>
      <c r="E574">
        <v>18606842.300000001</v>
      </c>
      <c r="F574">
        <f t="shared" si="11"/>
        <v>59.21483995595527</v>
      </c>
    </row>
    <row r="575" spans="1:6" x14ac:dyDescent="0.2">
      <c r="A575" t="s">
        <v>437</v>
      </c>
      <c r="B575" t="s">
        <v>404</v>
      </c>
      <c r="C575">
        <v>5530</v>
      </c>
      <c r="D575">
        <v>481814.79</v>
      </c>
      <c r="E575">
        <v>347610.62</v>
      </c>
      <c r="F575">
        <f t="shared" si="11"/>
        <v>62.859063291139236</v>
      </c>
    </row>
    <row r="576" spans="1:6" x14ac:dyDescent="0.2">
      <c r="A576" t="s">
        <v>437</v>
      </c>
      <c r="B576" t="s">
        <v>405</v>
      </c>
      <c r="C576">
        <v>69430</v>
      </c>
      <c r="D576">
        <v>6031832.3700000001</v>
      </c>
      <c r="E576">
        <v>4066580.08</v>
      </c>
      <c r="F576">
        <f t="shared" si="11"/>
        <v>58.570935906668588</v>
      </c>
    </row>
    <row r="577" spans="1:6" x14ac:dyDescent="0.2">
      <c r="A577" t="s">
        <v>437</v>
      </c>
      <c r="B577" t="s">
        <v>406</v>
      </c>
      <c r="C577">
        <v>13977</v>
      </c>
      <c r="D577">
        <v>1157922.6499999999</v>
      </c>
      <c r="E577">
        <v>813567.64</v>
      </c>
      <c r="F577">
        <f t="shared" si="11"/>
        <v>58.207601058882453</v>
      </c>
    </row>
    <row r="578" spans="1:6" x14ac:dyDescent="0.2">
      <c r="A578" t="s">
        <v>437</v>
      </c>
      <c r="B578" t="s">
        <v>416</v>
      </c>
      <c r="C578">
        <v>34</v>
      </c>
      <c r="D578">
        <v>3391.58</v>
      </c>
      <c r="E578">
        <v>2497.4</v>
      </c>
      <c r="F578">
        <f t="shared" si="11"/>
        <v>73.452941176470588</v>
      </c>
    </row>
    <row r="579" spans="1:6" x14ac:dyDescent="0.2">
      <c r="A579" t="s">
        <v>437</v>
      </c>
      <c r="B579" t="s">
        <v>407</v>
      </c>
      <c r="C579">
        <v>3561</v>
      </c>
      <c r="D579">
        <v>263066.83</v>
      </c>
      <c r="E579">
        <v>189732.62</v>
      </c>
      <c r="F579">
        <f t="shared" si="11"/>
        <v>53.280713282785733</v>
      </c>
    </row>
    <row r="580" spans="1:6" x14ac:dyDescent="0.2">
      <c r="A580" t="s">
        <v>437</v>
      </c>
      <c r="B580" t="s">
        <v>408</v>
      </c>
      <c r="C580">
        <v>309</v>
      </c>
      <c r="D580">
        <v>25670.73</v>
      </c>
      <c r="E580">
        <v>17474.12</v>
      </c>
      <c r="F580">
        <f t="shared" si="11"/>
        <v>56.550550161812296</v>
      </c>
    </row>
    <row r="581" spans="1:6" x14ac:dyDescent="0.2">
      <c r="A581" t="s">
        <v>437</v>
      </c>
      <c r="B581" t="s">
        <v>409</v>
      </c>
      <c r="C581">
        <v>24104</v>
      </c>
      <c r="D581">
        <v>1590269.27</v>
      </c>
      <c r="E581">
        <v>1203161.29</v>
      </c>
      <c r="F581">
        <f t="shared" si="11"/>
        <v>49.915420262197145</v>
      </c>
    </row>
    <row r="582" spans="1:6" x14ac:dyDescent="0.2">
      <c r="A582" t="s">
        <v>437</v>
      </c>
      <c r="B582" t="s">
        <v>436</v>
      </c>
      <c r="C582">
        <v>167</v>
      </c>
      <c r="D582">
        <v>15670.88</v>
      </c>
      <c r="E582">
        <v>12075.01</v>
      </c>
      <c r="F582">
        <f t="shared" si="11"/>
        <v>72.305449101796412</v>
      </c>
    </row>
    <row r="583" spans="1:6" x14ac:dyDescent="0.2">
      <c r="A583" t="s">
        <v>437</v>
      </c>
      <c r="B583" t="s">
        <v>410</v>
      </c>
      <c r="C583">
        <v>103759</v>
      </c>
      <c r="D583">
        <v>9360970.0999999996</v>
      </c>
      <c r="E583">
        <v>6562681.4199999999</v>
      </c>
      <c r="F583">
        <f t="shared" si="11"/>
        <v>63.249273990689964</v>
      </c>
    </row>
    <row r="584" spans="1:6" x14ac:dyDescent="0.2">
      <c r="A584" t="s">
        <v>437</v>
      </c>
      <c r="B584" t="s">
        <v>417</v>
      </c>
      <c r="C584">
        <v>286</v>
      </c>
      <c r="D584">
        <v>24151.19</v>
      </c>
      <c r="E584">
        <v>17457.97</v>
      </c>
      <c r="F584">
        <f t="shared" si="11"/>
        <v>61.04185314685315</v>
      </c>
    </row>
    <row r="585" spans="1:6" x14ac:dyDescent="0.2">
      <c r="A585" t="s">
        <v>437</v>
      </c>
      <c r="B585" t="s">
        <v>438</v>
      </c>
      <c r="C585">
        <v>18</v>
      </c>
      <c r="D585">
        <v>1102.8399999999999</v>
      </c>
      <c r="E585">
        <v>864.58</v>
      </c>
      <c r="F585">
        <f t="shared" si="11"/>
        <v>48.032222222222224</v>
      </c>
    </row>
    <row r="586" spans="1:6" x14ac:dyDescent="0.2">
      <c r="A586" t="s">
        <v>437</v>
      </c>
      <c r="B586" t="s">
        <v>433</v>
      </c>
      <c r="C586">
        <v>395</v>
      </c>
      <c r="D586">
        <v>25425.96</v>
      </c>
      <c r="E586">
        <v>19916.669999999998</v>
      </c>
      <c r="F586">
        <f t="shared" si="11"/>
        <v>50.421949367088601</v>
      </c>
    </row>
    <row r="587" spans="1:6" x14ac:dyDescent="0.2">
      <c r="A587" t="s">
        <v>437</v>
      </c>
      <c r="B587" t="s">
        <v>411</v>
      </c>
      <c r="C587">
        <v>281</v>
      </c>
      <c r="D587">
        <v>25923.99</v>
      </c>
      <c r="E587">
        <v>19427.79</v>
      </c>
      <c r="F587">
        <f t="shared" si="11"/>
        <v>69.138042704626343</v>
      </c>
    </row>
    <row r="588" spans="1:6" x14ac:dyDescent="0.2">
      <c r="A588" t="s">
        <v>437</v>
      </c>
      <c r="B588" t="s">
        <v>423</v>
      </c>
      <c r="C588">
        <v>231</v>
      </c>
      <c r="D588">
        <v>20215.330000000002</v>
      </c>
      <c r="E588">
        <v>15661.52</v>
      </c>
      <c r="F588">
        <f t="shared" si="11"/>
        <v>67.798787878787877</v>
      </c>
    </row>
    <row r="589" spans="1:6" x14ac:dyDescent="0.2">
      <c r="A589" t="s">
        <v>437</v>
      </c>
      <c r="B589" t="s">
        <v>426</v>
      </c>
      <c r="C589">
        <v>15</v>
      </c>
      <c r="D589">
        <v>955.35</v>
      </c>
      <c r="E589">
        <v>768.05</v>
      </c>
      <c r="F589">
        <f t="shared" si="11"/>
        <v>51.203333333333333</v>
      </c>
    </row>
    <row r="590" spans="1:6" x14ac:dyDescent="0.2">
      <c r="A590" t="s">
        <v>437</v>
      </c>
      <c r="B590" t="s">
        <v>418</v>
      </c>
      <c r="C590">
        <v>649</v>
      </c>
      <c r="D590">
        <v>52340.52</v>
      </c>
      <c r="E590">
        <v>38885.18</v>
      </c>
      <c r="F590">
        <f t="shared" si="11"/>
        <v>59.915531587057011</v>
      </c>
    </row>
    <row r="591" spans="1:6" x14ac:dyDescent="0.2">
      <c r="A591" t="s">
        <v>439</v>
      </c>
      <c r="B591" t="s">
        <v>337</v>
      </c>
      <c r="C591">
        <v>417668</v>
      </c>
      <c r="D591">
        <v>53729690.009999998</v>
      </c>
      <c r="E591">
        <v>34071414.210000001</v>
      </c>
      <c r="F591">
        <f t="shared" si="11"/>
        <v>81.575352217550787</v>
      </c>
    </row>
    <row r="592" spans="1:6" x14ac:dyDescent="0.2">
      <c r="A592" t="s">
        <v>439</v>
      </c>
      <c r="B592" t="s">
        <v>338</v>
      </c>
      <c r="C592">
        <v>509249</v>
      </c>
      <c r="D592">
        <v>61629569.630000003</v>
      </c>
      <c r="E592">
        <v>44423163.619999997</v>
      </c>
      <c r="F592">
        <f t="shared" si="11"/>
        <v>87.232696814328548</v>
      </c>
    </row>
    <row r="593" spans="1:6" x14ac:dyDescent="0.2">
      <c r="A593" t="s">
        <v>439</v>
      </c>
      <c r="B593" t="s">
        <v>339</v>
      </c>
      <c r="C593">
        <v>313682</v>
      </c>
      <c r="D593">
        <v>39902512.549999997</v>
      </c>
      <c r="E593">
        <v>28279186.359999999</v>
      </c>
      <c r="F593">
        <f t="shared" si="11"/>
        <v>90.152403899490565</v>
      </c>
    </row>
    <row r="594" spans="1:6" x14ac:dyDescent="0.2">
      <c r="A594" t="s">
        <v>439</v>
      </c>
      <c r="B594" t="s">
        <v>340</v>
      </c>
      <c r="C594">
        <v>1146976</v>
      </c>
      <c r="D594">
        <v>145386352.37</v>
      </c>
      <c r="E594">
        <v>104670962.25</v>
      </c>
      <c r="F594">
        <f t="shared" si="11"/>
        <v>91.258197425229469</v>
      </c>
    </row>
    <row r="595" spans="1:6" x14ac:dyDescent="0.2">
      <c r="A595" t="s">
        <v>439</v>
      </c>
      <c r="B595" t="s">
        <v>341</v>
      </c>
      <c r="C595">
        <v>783283</v>
      </c>
      <c r="D595">
        <v>97953800.959999993</v>
      </c>
      <c r="E595">
        <v>70705330.769999996</v>
      </c>
      <c r="F595">
        <f t="shared" si="11"/>
        <v>90.267924581536931</v>
      </c>
    </row>
    <row r="596" spans="1:6" x14ac:dyDescent="0.2">
      <c r="A596" t="s">
        <v>439</v>
      </c>
      <c r="B596" t="s">
        <v>342</v>
      </c>
      <c r="C596">
        <v>7944441</v>
      </c>
      <c r="D596">
        <v>1006396784.15</v>
      </c>
      <c r="E596">
        <v>704645826.53999996</v>
      </c>
      <c r="F596">
        <f t="shared" si="11"/>
        <v>88.696715922492217</v>
      </c>
    </row>
    <row r="597" spans="1:6" x14ac:dyDescent="0.2">
      <c r="A597" t="s">
        <v>439</v>
      </c>
      <c r="B597" t="s">
        <v>343</v>
      </c>
      <c r="C597">
        <v>2272640</v>
      </c>
      <c r="D597">
        <v>291371708.33999997</v>
      </c>
      <c r="E597">
        <v>201356557.59999999</v>
      </c>
      <c r="F597">
        <f t="shared" si="11"/>
        <v>88.600287595043653</v>
      </c>
    </row>
    <row r="598" spans="1:6" x14ac:dyDescent="0.2">
      <c r="A598" t="s">
        <v>439</v>
      </c>
      <c r="B598" t="s">
        <v>344</v>
      </c>
      <c r="C598">
        <v>15396490.9</v>
      </c>
      <c r="D598">
        <v>1909534878.4100001</v>
      </c>
      <c r="E598">
        <v>1120720114.6400001</v>
      </c>
      <c r="F598">
        <f t="shared" si="11"/>
        <v>72.79061975349201</v>
      </c>
    </row>
    <row r="599" spans="1:6" x14ac:dyDescent="0.2">
      <c r="A599" t="s">
        <v>439</v>
      </c>
      <c r="B599" t="s">
        <v>345</v>
      </c>
      <c r="C599">
        <v>582247</v>
      </c>
      <c r="D599">
        <v>73826355.030000001</v>
      </c>
      <c r="E599">
        <v>53163975.369999997</v>
      </c>
      <c r="F599">
        <f t="shared" si="11"/>
        <v>91.308285607310978</v>
      </c>
    </row>
    <row r="600" spans="1:6" x14ac:dyDescent="0.2">
      <c r="A600" t="s">
        <v>439</v>
      </c>
      <c r="B600" t="s">
        <v>346</v>
      </c>
      <c r="C600">
        <v>1363251</v>
      </c>
      <c r="D600">
        <v>174895111.94</v>
      </c>
      <c r="E600">
        <v>124941389.29000001</v>
      </c>
      <c r="F600">
        <f t="shared" si="11"/>
        <v>91.649585652238656</v>
      </c>
    </row>
    <row r="601" spans="1:6" x14ac:dyDescent="0.2">
      <c r="A601" t="s">
        <v>439</v>
      </c>
      <c r="B601" t="s">
        <v>347</v>
      </c>
      <c r="C601">
        <v>14869295</v>
      </c>
      <c r="D601">
        <v>1881605747.3900001</v>
      </c>
      <c r="E601">
        <v>1143537891.1300001</v>
      </c>
      <c r="F601">
        <f t="shared" si="11"/>
        <v>76.905992592789374</v>
      </c>
    </row>
    <row r="602" spans="1:6" x14ac:dyDescent="0.2">
      <c r="A602" t="s">
        <v>439</v>
      </c>
      <c r="B602" t="s">
        <v>348</v>
      </c>
      <c r="C602">
        <v>75342</v>
      </c>
      <c r="D602">
        <v>9676175.7599999998</v>
      </c>
      <c r="E602">
        <v>6707171.2699999996</v>
      </c>
      <c r="F602">
        <f t="shared" si="11"/>
        <v>89.02300536221496</v>
      </c>
    </row>
    <row r="603" spans="1:6" x14ac:dyDescent="0.2">
      <c r="A603" t="s">
        <v>439</v>
      </c>
      <c r="B603" t="s">
        <v>349</v>
      </c>
      <c r="C603">
        <v>2044468</v>
      </c>
      <c r="D603">
        <v>255685265.15000001</v>
      </c>
      <c r="E603">
        <v>179338025.59999999</v>
      </c>
      <c r="F603">
        <f t="shared" si="11"/>
        <v>87.718675763083596</v>
      </c>
    </row>
    <row r="604" spans="1:6" x14ac:dyDescent="0.2">
      <c r="A604" t="s">
        <v>439</v>
      </c>
      <c r="B604" t="s">
        <v>350</v>
      </c>
      <c r="C604">
        <v>267210</v>
      </c>
      <c r="D604">
        <v>32775576.309999999</v>
      </c>
      <c r="E604">
        <v>23970789.98</v>
      </c>
      <c r="F604">
        <f t="shared" si="11"/>
        <v>89.707683020845025</v>
      </c>
    </row>
    <row r="605" spans="1:6" x14ac:dyDescent="0.2">
      <c r="A605" t="s">
        <v>439</v>
      </c>
      <c r="B605" t="s">
        <v>420</v>
      </c>
      <c r="C605">
        <v>43</v>
      </c>
      <c r="D605">
        <v>5263.01</v>
      </c>
      <c r="E605">
        <v>3879.01</v>
      </c>
      <c r="F605">
        <f t="shared" si="11"/>
        <v>90.209534883720934</v>
      </c>
    </row>
    <row r="606" spans="1:6" x14ac:dyDescent="0.2">
      <c r="A606" t="s">
        <v>439</v>
      </c>
      <c r="B606" t="s">
        <v>351</v>
      </c>
      <c r="C606">
        <v>582801</v>
      </c>
      <c r="D606">
        <v>73941131.150000006</v>
      </c>
      <c r="E606">
        <v>51449806.780000001</v>
      </c>
      <c r="F606">
        <f t="shared" si="11"/>
        <v>88.280230782033669</v>
      </c>
    </row>
    <row r="607" spans="1:6" x14ac:dyDescent="0.2">
      <c r="A607" t="s">
        <v>439</v>
      </c>
      <c r="B607" t="s">
        <v>352</v>
      </c>
      <c r="C607">
        <v>44202</v>
      </c>
      <c r="D607">
        <v>5245073.21</v>
      </c>
      <c r="E607">
        <v>3815506.22</v>
      </c>
      <c r="F607">
        <f t="shared" si="11"/>
        <v>86.319764264060453</v>
      </c>
    </row>
    <row r="608" spans="1:6" x14ac:dyDescent="0.2">
      <c r="A608" t="s">
        <v>439</v>
      </c>
      <c r="B608" t="s">
        <v>353</v>
      </c>
      <c r="C608">
        <v>3444192.1</v>
      </c>
      <c r="D608">
        <v>436709803.33999997</v>
      </c>
      <c r="E608">
        <v>301335619.43000001</v>
      </c>
      <c r="F608">
        <f t="shared" si="11"/>
        <v>87.490944372702089</v>
      </c>
    </row>
    <row r="609" spans="1:6" x14ac:dyDescent="0.2">
      <c r="A609" t="s">
        <v>439</v>
      </c>
      <c r="B609" t="s">
        <v>354</v>
      </c>
      <c r="C609">
        <v>11745</v>
      </c>
      <c r="D609">
        <v>1467308.59</v>
      </c>
      <c r="E609">
        <v>1066958.8700000001</v>
      </c>
      <c r="F609">
        <f t="shared" si="11"/>
        <v>90.843667092379746</v>
      </c>
    </row>
    <row r="610" spans="1:6" x14ac:dyDescent="0.2">
      <c r="A610" t="s">
        <v>439</v>
      </c>
      <c r="B610" t="s">
        <v>355</v>
      </c>
      <c r="C610">
        <v>2810818</v>
      </c>
      <c r="D610">
        <v>357069369.07999998</v>
      </c>
      <c r="E610">
        <v>255072700.25</v>
      </c>
      <c r="F610">
        <f t="shared" si="11"/>
        <v>90.74678625581592</v>
      </c>
    </row>
    <row r="611" spans="1:6" x14ac:dyDescent="0.2">
      <c r="A611" t="s">
        <v>439</v>
      </c>
      <c r="B611" t="s">
        <v>356</v>
      </c>
      <c r="C611">
        <v>745063</v>
      </c>
      <c r="D611">
        <v>92367596.709999993</v>
      </c>
      <c r="E611">
        <v>66023627.399999999</v>
      </c>
      <c r="F611">
        <f t="shared" si="11"/>
        <v>88.614825055062454</v>
      </c>
    </row>
    <row r="612" spans="1:6" x14ac:dyDescent="0.2">
      <c r="A612" t="s">
        <v>439</v>
      </c>
      <c r="B612" t="s">
        <v>357</v>
      </c>
      <c r="C612">
        <v>7560</v>
      </c>
      <c r="D612">
        <v>963689.51</v>
      </c>
      <c r="E612">
        <v>699018.3</v>
      </c>
      <c r="F612">
        <f t="shared" si="11"/>
        <v>92.462738095238095</v>
      </c>
    </row>
    <row r="613" spans="1:6" x14ac:dyDescent="0.2">
      <c r="A613" t="s">
        <v>439</v>
      </c>
      <c r="B613" t="s">
        <v>358</v>
      </c>
      <c r="C613">
        <v>260609</v>
      </c>
      <c r="D613">
        <v>32360512.129999999</v>
      </c>
      <c r="E613">
        <v>23045311.370000001</v>
      </c>
      <c r="F613">
        <f t="shared" si="11"/>
        <v>88.428685770637244</v>
      </c>
    </row>
    <row r="614" spans="1:6" x14ac:dyDescent="0.2">
      <c r="A614" t="s">
        <v>439</v>
      </c>
      <c r="B614" t="s">
        <v>359</v>
      </c>
      <c r="C614">
        <v>65725</v>
      </c>
      <c r="D614">
        <v>8095873.7999999998</v>
      </c>
      <c r="E614">
        <v>5870141.0800000001</v>
      </c>
      <c r="F614">
        <f t="shared" si="11"/>
        <v>89.313671814378097</v>
      </c>
    </row>
    <row r="615" spans="1:6" x14ac:dyDescent="0.2">
      <c r="A615" t="s">
        <v>439</v>
      </c>
      <c r="B615" t="s">
        <v>360</v>
      </c>
      <c r="C615">
        <v>1107218</v>
      </c>
      <c r="D615">
        <v>141246025.03</v>
      </c>
      <c r="E615">
        <v>101754315.08</v>
      </c>
      <c r="F615">
        <f t="shared" si="11"/>
        <v>91.900885896002407</v>
      </c>
    </row>
    <row r="616" spans="1:6" x14ac:dyDescent="0.2">
      <c r="A616" t="s">
        <v>439</v>
      </c>
      <c r="B616" t="s">
        <v>361</v>
      </c>
      <c r="C616">
        <v>1630895</v>
      </c>
      <c r="D616">
        <v>201153302.06999999</v>
      </c>
      <c r="E616">
        <v>142188752.36000001</v>
      </c>
      <c r="F616">
        <f t="shared" si="11"/>
        <v>87.184492171476407</v>
      </c>
    </row>
    <row r="617" spans="1:6" x14ac:dyDescent="0.2">
      <c r="A617" t="s">
        <v>439</v>
      </c>
      <c r="B617" t="s">
        <v>413</v>
      </c>
      <c r="C617">
        <v>20335</v>
      </c>
      <c r="D617">
        <v>2467582.37</v>
      </c>
      <c r="E617">
        <v>1797970.12</v>
      </c>
      <c r="F617">
        <f t="shared" si="11"/>
        <v>88.417512662896485</v>
      </c>
    </row>
    <row r="618" spans="1:6" x14ac:dyDescent="0.2">
      <c r="A618" t="s">
        <v>439</v>
      </c>
      <c r="B618" t="s">
        <v>362</v>
      </c>
      <c r="C618">
        <v>54197</v>
      </c>
      <c r="D618">
        <v>6801874.5999999996</v>
      </c>
      <c r="E618">
        <v>4931646.88</v>
      </c>
      <c r="F618">
        <f t="shared" si="11"/>
        <v>90.994831448235146</v>
      </c>
    </row>
    <row r="619" spans="1:6" x14ac:dyDescent="0.2">
      <c r="A619" t="s">
        <v>439</v>
      </c>
      <c r="B619" t="s">
        <v>363</v>
      </c>
      <c r="C619">
        <v>1989866</v>
      </c>
      <c r="D619">
        <v>248268072.22</v>
      </c>
      <c r="E619">
        <v>179383720.11000001</v>
      </c>
      <c r="F619">
        <f t="shared" si="11"/>
        <v>90.148643230247671</v>
      </c>
    </row>
    <row r="620" spans="1:6" x14ac:dyDescent="0.2">
      <c r="A620" t="s">
        <v>439</v>
      </c>
      <c r="B620" t="s">
        <v>364</v>
      </c>
      <c r="C620">
        <v>27987</v>
      </c>
      <c r="D620">
        <v>3414299.01</v>
      </c>
      <c r="E620">
        <v>2547100.73</v>
      </c>
      <c r="F620">
        <f t="shared" si="11"/>
        <v>91.010137921177687</v>
      </c>
    </row>
    <row r="621" spans="1:6" x14ac:dyDescent="0.2">
      <c r="A621" t="s">
        <v>439</v>
      </c>
      <c r="B621" t="s">
        <v>421</v>
      </c>
      <c r="C621">
        <v>1896</v>
      </c>
      <c r="D621">
        <v>267101.24</v>
      </c>
      <c r="E621">
        <v>207194.31</v>
      </c>
      <c r="F621">
        <f t="shared" si="11"/>
        <v>109.27969936708861</v>
      </c>
    </row>
    <row r="622" spans="1:6" x14ac:dyDescent="0.2">
      <c r="A622" t="s">
        <v>439</v>
      </c>
      <c r="B622" t="s">
        <v>365</v>
      </c>
      <c r="C622">
        <v>54789</v>
      </c>
      <c r="D622">
        <v>6584856.9000000004</v>
      </c>
      <c r="E622">
        <v>4860607.33</v>
      </c>
      <c r="F622">
        <f t="shared" si="11"/>
        <v>88.715021810947448</v>
      </c>
    </row>
    <row r="623" spans="1:6" x14ac:dyDescent="0.2">
      <c r="A623" t="s">
        <v>439</v>
      </c>
      <c r="B623" t="s">
        <v>366</v>
      </c>
      <c r="C623">
        <v>2971868</v>
      </c>
      <c r="D623">
        <v>376748904.13999999</v>
      </c>
      <c r="E623">
        <v>267706505.18000001</v>
      </c>
      <c r="F623">
        <f t="shared" si="11"/>
        <v>90.08021391932617</v>
      </c>
    </row>
    <row r="624" spans="1:6" x14ac:dyDescent="0.2">
      <c r="A624" t="s">
        <v>439</v>
      </c>
      <c r="B624" t="s">
        <v>367</v>
      </c>
      <c r="C624">
        <v>17874</v>
      </c>
      <c r="D624">
        <v>2310998.02</v>
      </c>
      <c r="E624">
        <v>1609190.58</v>
      </c>
      <c r="F624">
        <f t="shared" ref="F624:F687" si="12">E624/C624</f>
        <v>90.029684457871767</v>
      </c>
    </row>
    <row r="625" spans="1:6" x14ac:dyDescent="0.2">
      <c r="A625" t="s">
        <v>439</v>
      </c>
      <c r="B625" t="s">
        <v>368</v>
      </c>
      <c r="C625">
        <v>100151</v>
      </c>
      <c r="D625">
        <v>12277178.42</v>
      </c>
      <c r="E625">
        <v>7707088.1600000001</v>
      </c>
      <c r="F625">
        <f t="shared" si="12"/>
        <v>76.954680033149941</v>
      </c>
    </row>
    <row r="626" spans="1:6" x14ac:dyDescent="0.2">
      <c r="A626" t="s">
        <v>439</v>
      </c>
      <c r="B626" t="s">
        <v>369</v>
      </c>
      <c r="C626">
        <v>250078</v>
      </c>
      <c r="D626">
        <v>30696255.210000001</v>
      </c>
      <c r="E626">
        <v>18830061.879999999</v>
      </c>
      <c r="F626">
        <f t="shared" si="12"/>
        <v>75.29675493246107</v>
      </c>
    </row>
    <row r="627" spans="1:6" x14ac:dyDescent="0.2">
      <c r="A627" t="s">
        <v>439</v>
      </c>
      <c r="B627" t="s">
        <v>370</v>
      </c>
      <c r="C627">
        <v>1900082</v>
      </c>
      <c r="D627">
        <v>239072171.81</v>
      </c>
      <c r="E627">
        <v>153035665.31</v>
      </c>
      <c r="F627">
        <f t="shared" si="12"/>
        <v>80.541610998893731</v>
      </c>
    </row>
    <row r="628" spans="1:6" x14ac:dyDescent="0.2">
      <c r="A628" t="s">
        <v>439</v>
      </c>
      <c r="B628" t="s">
        <v>371</v>
      </c>
      <c r="C628">
        <v>231342</v>
      </c>
      <c r="D628">
        <v>29700022.199999999</v>
      </c>
      <c r="E628">
        <v>21174015.620000001</v>
      </c>
      <c r="F628">
        <f t="shared" si="12"/>
        <v>91.5268979260143</v>
      </c>
    </row>
    <row r="629" spans="1:6" x14ac:dyDescent="0.2">
      <c r="A629" t="s">
        <v>439</v>
      </c>
      <c r="B629" t="s">
        <v>372</v>
      </c>
      <c r="C629">
        <v>1399663</v>
      </c>
      <c r="D629">
        <v>174048498.94999999</v>
      </c>
      <c r="E629">
        <v>115343189.45</v>
      </c>
      <c r="F629">
        <f t="shared" si="12"/>
        <v>82.407829206030314</v>
      </c>
    </row>
    <row r="630" spans="1:6" x14ac:dyDescent="0.2">
      <c r="A630" t="s">
        <v>439</v>
      </c>
      <c r="B630" t="s">
        <v>373</v>
      </c>
      <c r="C630">
        <v>8956</v>
      </c>
      <c r="D630">
        <v>1069798.8899999999</v>
      </c>
      <c r="E630">
        <v>736204.51</v>
      </c>
      <c r="F630">
        <f t="shared" si="12"/>
        <v>82.202379410451101</v>
      </c>
    </row>
    <row r="631" spans="1:6" x14ac:dyDescent="0.2">
      <c r="A631" t="s">
        <v>439</v>
      </c>
      <c r="B631" t="s">
        <v>374</v>
      </c>
      <c r="C631">
        <v>7010</v>
      </c>
      <c r="D631">
        <v>839480.37</v>
      </c>
      <c r="E631">
        <v>606882.09</v>
      </c>
      <c r="F631">
        <f t="shared" si="12"/>
        <v>86.573764621968607</v>
      </c>
    </row>
    <row r="632" spans="1:6" x14ac:dyDescent="0.2">
      <c r="A632" t="s">
        <v>439</v>
      </c>
      <c r="B632" t="s">
        <v>375</v>
      </c>
      <c r="C632">
        <v>316882</v>
      </c>
      <c r="D632">
        <v>38457678.850000001</v>
      </c>
      <c r="E632">
        <v>27986794.98</v>
      </c>
      <c r="F632">
        <f t="shared" si="12"/>
        <v>88.319295447516737</v>
      </c>
    </row>
    <row r="633" spans="1:6" x14ac:dyDescent="0.2">
      <c r="A633" t="s">
        <v>439</v>
      </c>
      <c r="B633" t="s">
        <v>376</v>
      </c>
      <c r="C633">
        <v>2171218</v>
      </c>
      <c r="D633">
        <v>274717013.20999998</v>
      </c>
      <c r="E633">
        <v>191687004.24000001</v>
      </c>
      <c r="F633">
        <f t="shared" si="12"/>
        <v>88.28547121477439</v>
      </c>
    </row>
    <row r="634" spans="1:6" x14ac:dyDescent="0.2">
      <c r="A634" t="s">
        <v>439</v>
      </c>
      <c r="B634" t="s">
        <v>377</v>
      </c>
      <c r="C634">
        <v>857543</v>
      </c>
      <c r="D634">
        <v>108640159.53</v>
      </c>
      <c r="E634">
        <v>78103657.920000002</v>
      </c>
      <c r="F634">
        <f t="shared" si="12"/>
        <v>91.078415799557575</v>
      </c>
    </row>
    <row r="635" spans="1:6" x14ac:dyDescent="0.2">
      <c r="A635" t="s">
        <v>439</v>
      </c>
      <c r="B635" t="s">
        <v>378</v>
      </c>
      <c r="C635">
        <v>14859748.1</v>
      </c>
      <c r="D635">
        <v>1512280100.77</v>
      </c>
      <c r="E635">
        <v>1007141087.52</v>
      </c>
      <c r="F635">
        <f t="shared" si="12"/>
        <v>67.776457631876013</v>
      </c>
    </row>
    <row r="636" spans="1:6" x14ac:dyDescent="0.2">
      <c r="A636" t="s">
        <v>439</v>
      </c>
      <c r="B636" t="s">
        <v>428</v>
      </c>
      <c r="C636">
        <v>69</v>
      </c>
      <c r="D636">
        <v>8810.3700000000008</v>
      </c>
      <c r="E636">
        <v>5706.49</v>
      </c>
      <c r="F636">
        <f t="shared" si="12"/>
        <v>82.7027536231884</v>
      </c>
    </row>
    <row r="637" spans="1:6" x14ac:dyDescent="0.2">
      <c r="A637" t="s">
        <v>439</v>
      </c>
      <c r="B637" t="s">
        <v>435</v>
      </c>
      <c r="C637">
        <v>35</v>
      </c>
      <c r="D637">
        <v>4429.71</v>
      </c>
      <c r="E637">
        <v>3252.12</v>
      </c>
      <c r="F637">
        <f t="shared" si="12"/>
        <v>92.917714285714283</v>
      </c>
    </row>
    <row r="638" spans="1:6" x14ac:dyDescent="0.2">
      <c r="A638" t="s">
        <v>439</v>
      </c>
      <c r="B638" t="s">
        <v>380</v>
      </c>
      <c r="C638">
        <v>1885003</v>
      </c>
      <c r="D638">
        <v>236131900.00999999</v>
      </c>
      <c r="E638">
        <v>166870909.5</v>
      </c>
      <c r="F638">
        <f t="shared" si="12"/>
        <v>88.525540542906299</v>
      </c>
    </row>
    <row r="639" spans="1:6" x14ac:dyDescent="0.2">
      <c r="A639" t="s">
        <v>439</v>
      </c>
      <c r="B639" t="s">
        <v>414</v>
      </c>
      <c r="C639">
        <v>427</v>
      </c>
      <c r="D639">
        <v>52094.75</v>
      </c>
      <c r="E639">
        <v>38243.47</v>
      </c>
      <c r="F639">
        <f t="shared" si="12"/>
        <v>89.563161592505864</v>
      </c>
    </row>
    <row r="640" spans="1:6" x14ac:dyDescent="0.2">
      <c r="A640" t="s">
        <v>439</v>
      </c>
      <c r="B640" t="s">
        <v>381</v>
      </c>
      <c r="C640">
        <v>1446</v>
      </c>
      <c r="D640">
        <v>168352.85</v>
      </c>
      <c r="E640">
        <v>116424</v>
      </c>
      <c r="F640">
        <f t="shared" si="12"/>
        <v>80.514522821576762</v>
      </c>
    </row>
    <row r="641" spans="1:6" x14ac:dyDescent="0.2">
      <c r="A641" t="s">
        <v>439</v>
      </c>
      <c r="B641" t="s">
        <v>440</v>
      </c>
      <c r="C641">
        <v>15</v>
      </c>
      <c r="D641">
        <v>1458.35</v>
      </c>
      <c r="E641">
        <v>1064.82</v>
      </c>
      <c r="F641">
        <f t="shared" si="12"/>
        <v>70.988</v>
      </c>
    </row>
    <row r="642" spans="1:6" x14ac:dyDescent="0.2">
      <c r="A642" t="s">
        <v>439</v>
      </c>
      <c r="B642" t="s">
        <v>382</v>
      </c>
      <c r="C642">
        <v>976326</v>
      </c>
      <c r="D642">
        <v>122947490.06999999</v>
      </c>
      <c r="E642">
        <v>88427685.780000001</v>
      </c>
      <c r="F642">
        <f t="shared" si="12"/>
        <v>90.571884575438943</v>
      </c>
    </row>
    <row r="643" spans="1:6" x14ac:dyDescent="0.2">
      <c r="A643" t="s">
        <v>439</v>
      </c>
      <c r="B643" t="s">
        <v>383</v>
      </c>
      <c r="C643">
        <v>9445</v>
      </c>
      <c r="D643">
        <v>1129247.56</v>
      </c>
      <c r="E643">
        <v>800615.63</v>
      </c>
      <c r="F643">
        <f t="shared" si="12"/>
        <v>84.766080465854955</v>
      </c>
    </row>
    <row r="644" spans="1:6" x14ac:dyDescent="0.2">
      <c r="A644" t="s">
        <v>439</v>
      </c>
      <c r="B644" t="s">
        <v>384</v>
      </c>
      <c r="C644">
        <v>315403</v>
      </c>
      <c r="D644">
        <v>39554344.799999997</v>
      </c>
      <c r="E644">
        <v>29334773.440000001</v>
      </c>
      <c r="F644">
        <f t="shared" si="12"/>
        <v>93.007274629600857</v>
      </c>
    </row>
    <row r="645" spans="1:6" x14ac:dyDescent="0.2">
      <c r="A645" t="s">
        <v>439</v>
      </c>
      <c r="B645" t="s">
        <v>385</v>
      </c>
      <c r="C645">
        <v>32514</v>
      </c>
      <c r="D645">
        <v>4071261.33</v>
      </c>
      <c r="E645">
        <v>2954531.84</v>
      </c>
      <c r="F645">
        <f t="shared" si="12"/>
        <v>90.869528203235518</v>
      </c>
    </row>
    <row r="646" spans="1:6" x14ac:dyDescent="0.2">
      <c r="A646" t="s">
        <v>439</v>
      </c>
      <c r="B646" t="s">
        <v>386</v>
      </c>
      <c r="C646">
        <v>27696</v>
      </c>
      <c r="D646">
        <v>3428007.01</v>
      </c>
      <c r="E646">
        <v>2410407.2200000002</v>
      </c>
      <c r="F646">
        <f t="shared" si="12"/>
        <v>87.030878827267486</v>
      </c>
    </row>
    <row r="647" spans="1:6" x14ac:dyDescent="0.2">
      <c r="A647" t="s">
        <v>439</v>
      </c>
      <c r="B647" t="s">
        <v>422</v>
      </c>
      <c r="C647">
        <v>309</v>
      </c>
      <c r="D647">
        <v>26840.84</v>
      </c>
      <c r="E647">
        <v>19003.53</v>
      </c>
      <c r="F647">
        <f t="shared" si="12"/>
        <v>61.500097087378634</v>
      </c>
    </row>
    <row r="648" spans="1:6" x14ac:dyDescent="0.2">
      <c r="A648" t="s">
        <v>439</v>
      </c>
      <c r="B648" t="s">
        <v>387</v>
      </c>
      <c r="C648">
        <v>182878</v>
      </c>
      <c r="D648">
        <v>22831558.620000001</v>
      </c>
      <c r="E648">
        <v>16536032.310000001</v>
      </c>
      <c r="F648">
        <f t="shared" si="12"/>
        <v>90.421113037106707</v>
      </c>
    </row>
    <row r="649" spans="1:6" x14ac:dyDescent="0.2">
      <c r="A649" t="s">
        <v>439</v>
      </c>
      <c r="B649" t="s">
        <v>388</v>
      </c>
      <c r="C649">
        <v>157053</v>
      </c>
      <c r="D649">
        <v>18187050.579999998</v>
      </c>
      <c r="E649">
        <v>13377301.640000001</v>
      </c>
      <c r="F649">
        <f t="shared" si="12"/>
        <v>85.176988914570245</v>
      </c>
    </row>
    <row r="650" spans="1:6" x14ac:dyDescent="0.2">
      <c r="A650" t="s">
        <v>439</v>
      </c>
      <c r="B650" t="s">
        <v>389</v>
      </c>
      <c r="C650">
        <v>3082476</v>
      </c>
      <c r="D650">
        <v>364221499.51999998</v>
      </c>
      <c r="E650">
        <v>265873297.16</v>
      </c>
      <c r="F650">
        <f t="shared" si="12"/>
        <v>86.253160498248803</v>
      </c>
    </row>
    <row r="651" spans="1:6" x14ac:dyDescent="0.2">
      <c r="A651" t="s">
        <v>439</v>
      </c>
      <c r="B651" t="s">
        <v>390</v>
      </c>
      <c r="C651">
        <v>18612</v>
      </c>
      <c r="D651">
        <v>2266790.31</v>
      </c>
      <c r="E651">
        <v>1588624.38</v>
      </c>
      <c r="F651">
        <f t="shared" si="12"/>
        <v>85.354845261121852</v>
      </c>
    </row>
    <row r="652" spans="1:6" x14ac:dyDescent="0.2">
      <c r="A652" t="s">
        <v>439</v>
      </c>
      <c r="B652" t="s">
        <v>391</v>
      </c>
      <c r="C652">
        <v>7253</v>
      </c>
      <c r="D652">
        <v>862549.34</v>
      </c>
      <c r="E652">
        <v>618127.11</v>
      </c>
      <c r="F652">
        <f t="shared" si="12"/>
        <v>85.223646766855097</v>
      </c>
    </row>
    <row r="653" spans="1:6" x14ac:dyDescent="0.2">
      <c r="A653" t="s">
        <v>439</v>
      </c>
      <c r="B653" t="s">
        <v>392</v>
      </c>
      <c r="C653">
        <v>14288</v>
      </c>
      <c r="D653">
        <v>1762279.18</v>
      </c>
      <c r="E653">
        <v>1260934.49</v>
      </c>
      <c r="F653">
        <f t="shared" si="12"/>
        <v>88.25129409294513</v>
      </c>
    </row>
    <row r="654" spans="1:6" x14ac:dyDescent="0.2">
      <c r="A654" t="s">
        <v>439</v>
      </c>
      <c r="B654" t="s">
        <v>415</v>
      </c>
      <c r="C654">
        <v>167</v>
      </c>
      <c r="D654">
        <v>20648.419999999998</v>
      </c>
      <c r="E654">
        <v>14044.45</v>
      </c>
      <c r="F654">
        <f t="shared" si="12"/>
        <v>84.09850299401198</v>
      </c>
    </row>
    <row r="655" spans="1:6" x14ac:dyDescent="0.2">
      <c r="A655" t="s">
        <v>439</v>
      </c>
      <c r="B655" t="s">
        <v>393</v>
      </c>
      <c r="C655">
        <v>120424</v>
      </c>
      <c r="D655">
        <v>12282671.300000001</v>
      </c>
      <c r="E655">
        <v>8513792.4399999995</v>
      </c>
      <c r="F655">
        <f t="shared" si="12"/>
        <v>70.698469075931698</v>
      </c>
    </row>
    <row r="656" spans="1:6" x14ac:dyDescent="0.2">
      <c r="A656" t="s">
        <v>439</v>
      </c>
      <c r="B656" t="s">
        <v>394</v>
      </c>
      <c r="C656">
        <v>954643</v>
      </c>
      <c r="D656">
        <v>110903520.40000001</v>
      </c>
      <c r="E656">
        <v>81095889.420000002</v>
      </c>
      <c r="F656">
        <f t="shared" si="12"/>
        <v>84.948917469671912</v>
      </c>
    </row>
    <row r="657" spans="1:6" x14ac:dyDescent="0.2">
      <c r="A657" t="s">
        <v>439</v>
      </c>
      <c r="B657" t="s">
        <v>395</v>
      </c>
      <c r="C657">
        <v>46473</v>
      </c>
      <c r="D657">
        <v>5497802.7599999998</v>
      </c>
      <c r="E657">
        <v>4001807.79</v>
      </c>
      <c r="F657">
        <f t="shared" si="12"/>
        <v>86.110382157381707</v>
      </c>
    </row>
    <row r="658" spans="1:6" x14ac:dyDescent="0.2">
      <c r="A658" t="s">
        <v>439</v>
      </c>
      <c r="B658" t="s">
        <v>396</v>
      </c>
      <c r="C658">
        <v>184558</v>
      </c>
      <c r="D658">
        <v>20055160.289999999</v>
      </c>
      <c r="E658">
        <v>14742000.279999999</v>
      </c>
      <c r="F658">
        <f t="shared" si="12"/>
        <v>79.877330053424942</v>
      </c>
    </row>
    <row r="659" spans="1:6" x14ac:dyDescent="0.2">
      <c r="A659" t="s">
        <v>439</v>
      </c>
      <c r="B659" t="s">
        <v>397</v>
      </c>
      <c r="C659">
        <v>424923</v>
      </c>
      <c r="D659">
        <v>53461733.630000003</v>
      </c>
      <c r="E659">
        <v>36473887.710000001</v>
      </c>
      <c r="F659">
        <f t="shared" si="12"/>
        <v>85.836463806383748</v>
      </c>
    </row>
    <row r="660" spans="1:6" x14ac:dyDescent="0.2">
      <c r="A660" t="s">
        <v>439</v>
      </c>
      <c r="B660" t="s">
        <v>398</v>
      </c>
      <c r="C660">
        <v>29675</v>
      </c>
      <c r="D660">
        <v>3689100.92</v>
      </c>
      <c r="E660">
        <v>2699066.22</v>
      </c>
      <c r="F660">
        <f t="shared" si="12"/>
        <v>90.954211288963776</v>
      </c>
    </row>
    <row r="661" spans="1:6" x14ac:dyDescent="0.2">
      <c r="A661" t="s">
        <v>439</v>
      </c>
      <c r="B661" t="s">
        <v>399</v>
      </c>
      <c r="C661">
        <v>6932275</v>
      </c>
      <c r="D661">
        <v>719979150.29999995</v>
      </c>
      <c r="E661">
        <v>481476400.13</v>
      </c>
      <c r="F661">
        <f t="shared" si="12"/>
        <v>69.454313357447589</v>
      </c>
    </row>
    <row r="662" spans="1:6" x14ac:dyDescent="0.2">
      <c r="A662" t="s">
        <v>439</v>
      </c>
      <c r="B662" t="s">
        <v>400</v>
      </c>
      <c r="C662">
        <v>86416</v>
      </c>
      <c r="D662">
        <v>10152333.789999999</v>
      </c>
      <c r="E662">
        <v>7300107.8399999999</v>
      </c>
      <c r="F662">
        <f t="shared" si="12"/>
        <v>84.476345121273837</v>
      </c>
    </row>
    <row r="663" spans="1:6" x14ac:dyDescent="0.2">
      <c r="A663" t="s">
        <v>439</v>
      </c>
      <c r="B663" t="s">
        <v>401</v>
      </c>
      <c r="C663">
        <v>16364</v>
      </c>
      <c r="D663">
        <v>2099042.98</v>
      </c>
      <c r="E663">
        <v>1489034.38</v>
      </c>
      <c r="F663">
        <f t="shared" si="12"/>
        <v>90.994523343925678</v>
      </c>
    </row>
    <row r="664" spans="1:6" x14ac:dyDescent="0.2">
      <c r="A664" t="s">
        <v>439</v>
      </c>
      <c r="B664" t="s">
        <v>402</v>
      </c>
      <c r="C664">
        <v>135512</v>
      </c>
      <c r="D664">
        <v>16758292.380000001</v>
      </c>
      <c r="E664">
        <v>11938452.630000001</v>
      </c>
      <c r="F664">
        <f t="shared" si="12"/>
        <v>88.098859363008444</v>
      </c>
    </row>
    <row r="665" spans="1:6" x14ac:dyDescent="0.2">
      <c r="A665" t="s">
        <v>439</v>
      </c>
      <c r="B665" t="s">
        <v>403</v>
      </c>
      <c r="C665">
        <v>1798571</v>
      </c>
      <c r="D665">
        <v>221831627.69999999</v>
      </c>
      <c r="E665">
        <v>156351504.53999999</v>
      </c>
      <c r="F665">
        <f t="shared" si="12"/>
        <v>86.93096049030035</v>
      </c>
    </row>
    <row r="666" spans="1:6" x14ac:dyDescent="0.2">
      <c r="A666" t="s">
        <v>439</v>
      </c>
      <c r="B666" t="s">
        <v>404</v>
      </c>
      <c r="C666">
        <v>3116</v>
      </c>
      <c r="D666">
        <v>393881.08</v>
      </c>
      <c r="E666">
        <v>285905.59999999998</v>
      </c>
      <c r="F666">
        <f t="shared" si="12"/>
        <v>91.75404364569961</v>
      </c>
    </row>
    <row r="667" spans="1:6" x14ac:dyDescent="0.2">
      <c r="A667" t="s">
        <v>439</v>
      </c>
      <c r="B667" t="s">
        <v>405</v>
      </c>
      <c r="C667">
        <v>177183</v>
      </c>
      <c r="D667">
        <v>21543726.109999999</v>
      </c>
      <c r="E667">
        <v>14679376.82</v>
      </c>
      <c r="F667">
        <f t="shared" si="12"/>
        <v>82.848675211504485</v>
      </c>
    </row>
    <row r="668" spans="1:6" x14ac:dyDescent="0.2">
      <c r="A668" t="s">
        <v>439</v>
      </c>
      <c r="B668" t="s">
        <v>406</v>
      </c>
      <c r="C668">
        <v>128948</v>
      </c>
      <c r="D668">
        <v>15366135.939999999</v>
      </c>
      <c r="E668">
        <v>10950388.02</v>
      </c>
      <c r="F668">
        <f t="shared" si="12"/>
        <v>84.92096054223407</v>
      </c>
    </row>
    <row r="669" spans="1:6" x14ac:dyDescent="0.2">
      <c r="A669" t="s">
        <v>439</v>
      </c>
      <c r="B669" t="s">
        <v>416</v>
      </c>
      <c r="C669">
        <v>42</v>
      </c>
      <c r="D669">
        <v>5382.27</v>
      </c>
      <c r="E669">
        <v>3849.91</v>
      </c>
      <c r="F669">
        <f t="shared" si="12"/>
        <v>91.6645238095238</v>
      </c>
    </row>
    <row r="670" spans="1:6" x14ac:dyDescent="0.2">
      <c r="A670" t="s">
        <v>439</v>
      </c>
      <c r="B670" t="s">
        <v>407</v>
      </c>
      <c r="C670">
        <v>15409</v>
      </c>
      <c r="D670">
        <v>1622303.31</v>
      </c>
      <c r="E670">
        <v>1181103.68</v>
      </c>
      <c r="F670">
        <f t="shared" si="12"/>
        <v>76.650248556038676</v>
      </c>
    </row>
    <row r="671" spans="1:6" x14ac:dyDescent="0.2">
      <c r="A671" t="s">
        <v>439</v>
      </c>
      <c r="B671" t="s">
        <v>408</v>
      </c>
      <c r="C671">
        <v>652</v>
      </c>
      <c r="D671">
        <v>78922.899999999994</v>
      </c>
      <c r="E671">
        <v>53171.92</v>
      </c>
      <c r="F671">
        <f t="shared" si="12"/>
        <v>81.552024539877294</v>
      </c>
    </row>
    <row r="672" spans="1:6" x14ac:dyDescent="0.2">
      <c r="A672" t="s">
        <v>439</v>
      </c>
      <c r="B672" t="s">
        <v>409</v>
      </c>
      <c r="C672">
        <v>9573</v>
      </c>
      <c r="D672">
        <v>961856.57</v>
      </c>
      <c r="E672">
        <v>729278.71</v>
      </c>
      <c r="F672">
        <f t="shared" si="12"/>
        <v>76.180790765695178</v>
      </c>
    </row>
    <row r="673" spans="1:6" x14ac:dyDescent="0.2">
      <c r="A673" t="s">
        <v>439</v>
      </c>
      <c r="B673" t="s">
        <v>436</v>
      </c>
      <c r="C673">
        <v>68</v>
      </c>
      <c r="D673">
        <v>8857.14</v>
      </c>
      <c r="E673">
        <v>6944.06</v>
      </c>
      <c r="F673">
        <f t="shared" si="12"/>
        <v>102.11852941176471</v>
      </c>
    </row>
    <row r="674" spans="1:6" x14ac:dyDescent="0.2">
      <c r="A674" t="s">
        <v>439</v>
      </c>
      <c r="B674" t="s">
        <v>410</v>
      </c>
      <c r="C674">
        <v>37366</v>
      </c>
      <c r="D674">
        <v>4806596.17</v>
      </c>
      <c r="E674">
        <v>3439984.48</v>
      </c>
      <c r="F674">
        <f t="shared" si="12"/>
        <v>92.06188727720388</v>
      </c>
    </row>
    <row r="675" spans="1:6" x14ac:dyDescent="0.2">
      <c r="A675" t="s">
        <v>439</v>
      </c>
      <c r="B675" t="s">
        <v>417</v>
      </c>
      <c r="C675">
        <v>1834</v>
      </c>
      <c r="D675">
        <v>214452.02</v>
      </c>
      <c r="E675">
        <v>150445.56</v>
      </c>
      <c r="F675">
        <f t="shared" si="12"/>
        <v>82.031384950926935</v>
      </c>
    </row>
    <row r="676" spans="1:6" x14ac:dyDescent="0.2">
      <c r="A676" t="s">
        <v>439</v>
      </c>
      <c r="B676" t="s">
        <v>438</v>
      </c>
      <c r="C676">
        <v>14</v>
      </c>
      <c r="D676">
        <v>1466.89</v>
      </c>
      <c r="E676">
        <v>1150.06</v>
      </c>
      <c r="F676">
        <f t="shared" si="12"/>
        <v>82.147142857142853</v>
      </c>
    </row>
    <row r="677" spans="1:6" x14ac:dyDescent="0.2">
      <c r="A677" t="s">
        <v>439</v>
      </c>
      <c r="B677" t="s">
        <v>433</v>
      </c>
      <c r="C677">
        <v>58</v>
      </c>
      <c r="D677">
        <v>5004.7</v>
      </c>
      <c r="E677">
        <v>3921.24</v>
      </c>
      <c r="F677">
        <f t="shared" si="12"/>
        <v>67.607586206896542</v>
      </c>
    </row>
    <row r="678" spans="1:6" x14ac:dyDescent="0.2">
      <c r="A678" t="s">
        <v>439</v>
      </c>
      <c r="B678" t="s">
        <v>411</v>
      </c>
      <c r="C678">
        <v>121</v>
      </c>
      <c r="D678">
        <v>16393.77</v>
      </c>
      <c r="E678">
        <v>12633.9</v>
      </c>
      <c r="F678">
        <f t="shared" si="12"/>
        <v>104.41239669421488</v>
      </c>
    </row>
    <row r="679" spans="1:6" x14ac:dyDescent="0.2">
      <c r="A679" t="s">
        <v>439</v>
      </c>
      <c r="B679" t="s">
        <v>425</v>
      </c>
      <c r="C679">
        <v>11</v>
      </c>
      <c r="D679">
        <v>1597.86</v>
      </c>
      <c r="E679">
        <v>1252.79</v>
      </c>
      <c r="F679">
        <f t="shared" si="12"/>
        <v>113.89</v>
      </c>
    </row>
    <row r="680" spans="1:6" x14ac:dyDescent="0.2">
      <c r="A680" t="s">
        <v>439</v>
      </c>
      <c r="B680" t="s">
        <v>423</v>
      </c>
      <c r="C680">
        <v>425</v>
      </c>
      <c r="D680">
        <v>55464.77</v>
      </c>
      <c r="E680">
        <v>42473.34</v>
      </c>
      <c r="F680">
        <f t="shared" si="12"/>
        <v>99.937270588235279</v>
      </c>
    </row>
    <row r="681" spans="1:6" x14ac:dyDescent="0.2">
      <c r="A681" t="s">
        <v>439</v>
      </c>
      <c r="B681" t="s">
        <v>418</v>
      </c>
      <c r="C681">
        <v>2171</v>
      </c>
      <c r="D681">
        <v>246428.09</v>
      </c>
      <c r="E681">
        <v>181587.43</v>
      </c>
      <c r="F681">
        <f t="shared" si="12"/>
        <v>83.642298479963145</v>
      </c>
    </row>
    <row r="682" spans="1:6" x14ac:dyDescent="0.2">
      <c r="A682" t="s">
        <v>441</v>
      </c>
      <c r="B682" t="s">
        <v>337</v>
      </c>
      <c r="C682">
        <v>44892</v>
      </c>
      <c r="D682">
        <v>8173891.5199999996</v>
      </c>
      <c r="E682">
        <v>5516666.1699999999</v>
      </c>
      <c r="F682">
        <f t="shared" si="12"/>
        <v>122.8875115833556</v>
      </c>
    </row>
    <row r="683" spans="1:6" x14ac:dyDescent="0.2">
      <c r="A683" t="s">
        <v>441</v>
      </c>
      <c r="B683" t="s">
        <v>338</v>
      </c>
      <c r="C683">
        <v>109834</v>
      </c>
      <c r="D683">
        <v>18936407.239999998</v>
      </c>
      <c r="E683">
        <v>14046636.220000001</v>
      </c>
      <c r="F683">
        <f t="shared" si="12"/>
        <v>127.88969007775371</v>
      </c>
    </row>
    <row r="684" spans="1:6" x14ac:dyDescent="0.2">
      <c r="A684" t="s">
        <v>441</v>
      </c>
      <c r="B684" t="s">
        <v>339</v>
      </c>
      <c r="C684">
        <v>28899</v>
      </c>
      <c r="D684">
        <v>5128150.66</v>
      </c>
      <c r="E684">
        <v>3763267.62</v>
      </c>
      <c r="F684">
        <f t="shared" si="12"/>
        <v>130.22137859441503</v>
      </c>
    </row>
    <row r="685" spans="1:6" x14ac:dyDescent="0.2">
      <c r="A685" t="s">
        <v>441</v>
      </c>
      <c r="B685" t="s">
        <v>340</v>
      </c>
      <c r="C685">
        <v>58549</v>
      </c>
      <c r="D685">
        <v>10297188.779999999</v>
      </c>
      <c r="E685">
        <v>7590224.0899999999</v>
      </c>
      <c r="F685">
        <f t="shared" si="12"/>
        <v>129.63883396812926</v>
      </c>
    </row>
    <row r="686" spans="1:6" x14ac:dyDescent="0.2">
      <c r="A686" t="s">
        <v>441</v>
      </c>
      <c r="B686" t="s">
        <v>341</v>
      </c>
      <c r="C686">
        <v>31765</v>
      </c>
      <c r="D686">
        <v>5620233.9400000004</v>
      </c>
      <c r="E686">
        <v>4119799.84</v>
      </c>
      <c r="F686">
        <f t="shared" si="12"/>
        <v>129.69620147961592</v>
      </c>
    </row>
    <row r="687" spans="1:6" x14ac:dyDescent="0.2">
      <c r="A687" t="s">
        <v>441</v>
      </c>
      <c r="B687" t="s">
        <v>342</v>
      </c>
      <c r="C687">
        <v>938047</v>
      </c>
      <c r="D687">
        <v>168092288.52000001</v>
      </c>
      <c r="E687">
        <v>121811073.48</v>
      </c>
      <c r="F687">
        <f t="shared" si="12"/>
        <v>129.85604503825502</v>
      </c>
    </row>
    <row r="688" spans="1:6" x14ac:dyDescent="0.2">
      <c r="A688" t="s">
        <v>441</v>
      </c>
      <c r="B688" t="s">
        <v>343</v>
      </c>
      <c r="C688">
        <v>35045</v>
      </c>
      <c r="D688">
        <v>6297818.5499999998</v>
      </c>
      <c r="E688">
        <v>4616536.46</v>
      </c>
      <c r="F688">
        <f t="shared" ref="F688:F751" si="13">E688/C688</f>
        <v>131.73167242117279</v>
      </c>
    </row>
    <row r="689" spans="1:6" x14ac:dyDescent="0.2">
      <c r="A689" t="s">
        <v>441</v>
      </c>
      <c r="B689" t="s">
        <v>344</v>
      </c>
      <c r="C689">
        <v>1185807</v>
      </c>
      <c r="D689">
        <v>209128176.22999999</v>
      </c>
      <c r="E689">
        <v>131174340.98999999</v>
      </c>
      <c r="F689">
        <f t="shared" si="13"/>
        <v>110.62031257194467</v>
      </c>
    </row>
    <row r="690" spans="1:6" x14ac:dyDescent="0.2">
      <c r="A690" t="s">
        <v>441</v>
      </c>
      <c r="B690" t="s">
        <v>345</v>
      </c>
      <c r="C690">
        <v>18638</v>
      </c>
      <c r="D690">
        <v>3351225.24</v>
      </c>
      <c r="E690">
        <v>2451979.7599999998</v>
      </c>
      <c r="F690">
        <f t="shared" si="13"/>
        <v>131.55809421611761</v>
      </c>
    </row>
    <row r="691" spans="1:6" x14ac:dyDescent="0.2">
      <c r="A691" t="s">
        <v>441</v>
      </c>
      <c r="B691" t="s">
        <v>346</v>
      </c>
      <c r="C691">
        <v>159169</v>
      </c>
      <c r="D691">
        <v>28006066.649999999</v>
      </c>
      <c r="E691">
        <v>20459874.309999999</v>
      </c>
      <c r="F691">
        <f t="shared" si="13"/>
        <v>128.54182855958132</v>
      </c>
    </row>
    <row r="692" spans="1:6" x14ac:dyDescent="0.2">
      <c r="A692" t="s">
        <v>441</v>
      </c>
      <c r="B692" t="s">
        <v>347</v>
      </c>
      <c r="C692">
        <v>1749488</v>
      </c>
      <c r="D692">
        <v>309473389.38</v>
      </c>
      <c r="E692">
        <v>200568666.13</v>
      </c>
      <c r="F692">
        <f t="shared" si="13"/>
        <v>114.64420797970605</v>
      </c>
    </row>
    <row r="693" spans="1:6" x14ac:dyDescent="0.2">
      <c r="A693" t="s">
        <v>441</v>
      </c>
      <c r="B693" t="s">
        <v>348</v>
      </c>
      <c r="C693">
        <v>10323</v>
      </c>
      <c r="D693">
        <v>1861523.75</v>
      </c>
      <c r="E693">
        <v>1370850.9</v>
      </c>
      <c r="F693">
        <f t="shared" si="13"/>
        <v>132.79578610868933</v>
      </c>
    </row>
    <row r="694" spans="1:6" x14ac:dyDescent="0.2">
      <c r="A694" t="s">
        <v>441</v>
      </c>
      <c r="B694" t="s">
        <v>349</v>
      </c>
      <c r="C694">
        <v>863967</v>
      </c>
      <c r="D694">
        <v>151801886.90000001</v>
      </c>
      <c r="E694">
        <v>109466028.76000001</v>
      </c>
      <c r="F694">
        <f t="shared" si="13"/>
        <v>126.70163184473482</v>
      </c>
    </row>
    <row r="695" spans="1:6" x14ac:dyDescent="0.2">
      <c r="A695" t="s">
        <v>441</v>
      </c>
      <c r="B695" t="s">
        <v>350</v>
      </c>
      <c r="C695">
        <v>74512</v>
      </c>
      <c r="D695">
        <v>13092821.810000001</v>
      </c>
      <c r="E695">
        <v>9724637.2799999993</v>
      </c>
      <c r="F695">
        <f t="shared" si="13"/>
        <v>130.51102211724285</v>
      </c>
    </row>
    <row r="696" spans="1:6" x14ac:dyDescent="0.2">
      <c r="A696" t="s">
        <v>441</v>
      </c>
      <c r="B696" t="s">
        <v>351</v>
      </c>
      <c r="C696">
        <v>79128</v>
      </c>
      <c r="D696">
        <v>13900170.779999999</v>
      </c>
      <c r="E696">
        <v>9979252.3100000005</v>
      </c>
      <c r="F696">
        <f t="shared" si="13"/>
        <v>126.11531076230918</v>
      </c>
    </row>
    <row r="697" spans="1:6" x14ac:dyDescent="0.2">
      <c r="A697" t="s">
        <v>441</v>
      </c>
      <c r="B697" t="s">
        <v>352</v>
      </c>
      <c r="C697">
        <v>39649</v>
      </c>
      <c r="D697">
        <v>6728598.9299999997</v>
      </c>
      <c r="E697">
        <v>5025831.76</v>
      </c>
      <c r="F697">
        <f t="shared" si="13"/>
        <v>126.75809629498852</v>
      </c>
    </row>
    <row r="698" spans="1:6" x14ac:dyDescent="0.2">
      <c r="A698" t="s">
        <v>441</v>
      </c>
      <c r="B698" t="s">
        <v>353</v>
      </c>
      <c r="C698">
        <v>87672</v>
      </c>
      <c r="D698">
        <v>15809262.57</v>
      </c>
      <c r="E698">
        <v>11138103.08</v>
      </c>
      <c r="F698">
        <f t="shared" si="13"/>
        <v>127.04287663107948</v>
      </c>
    </row>
    <row r="699" spans="1:6" x14ac:dyDescent="0.2">
      <c r="A699" t="s">
        <v>441</v>
      </c>
      <c r="B699" t="s">
        <v>354</v>
      </c>
      <c r="C699">
        <v>2022</v>
      </c>
      <c r="D699">
        <v>343282.29</v>
      </c>
      <c r="E699">
        <v>252267.33</v>
      </c>
      <c r="F699">
        <f t="shared" si="13"/>
        <v>124.76129080118693</v>
      </c>
    </row>
    <row r="700" spans="1:6" x14ac:dyDescent="0.2">
      <c r="A700" t="s">
        <v>441</v>
      </c>
      <c r="B700" t="s">
        <v>355</v>
      </c>
      <c r="C700">
        <v>184881</v>
      </c>
      <c r="D700">
        <v>33091469.98</v>
      </c>
      <c r="E700">
        <v>24068097.190000001</v>
      </c>
      <c r="F700">
        <f t="shared" si="13"/>
        <v>130.18156105819421</v>
      </c>
    </row>
    <row r="701" spans="1:6" x14ac:dyDescent="0.2">
      <c r="A701" t="s">
        <v>441</v>
      </c>
      <c r="B701" t="s">
        <v>356</v>
      </c>
      <c r="C701">
        <v>151596</v>
      </c>
      <c r="D701">
        <v>26712412.600000001</v>
      </c>
      <c r="E701">
        <v>19579406.289999999</v>
      </c>
      <c r="F701">
        <f t="shared" si="13"/>
        <v>129.15516431831975</v>
      </c>
    </row>
    <row r="702" spans="1:6" x14ac:dyDescent="0.2">
      <c r="A702" t="s">
        <v>441</v>
      </c>
      <c r="B702" t="s">
        <v>357</v>
      </c>
      <c r="C702">
        <v>852</v>
      </c>
      <c r="D702">
        <v>144768.34</v>
      </c>
      <c r="E702">
        <v>106637.86</v>
      </c>
      <c r="F702">
        <f t="shared" si="13"/>
        <v>125.16180751173709</v>
      </c>
    </row>
    <row r="703" spans="1:6" x14ac:dyDescent="0.2">
      <c r="A703" t="s">
        <v>441</v>
      </c>
      <c r="B703" t="s">
        <v>358</v>
      </c>
      <c r="C703">
        <v>12958</v>
      </c>
      <c r="D703">
        <v>2302425.06</v>
      </c>
      <c r="E703">
        <v>1665851.74</v>
      </c>
      <c r="F703">
        <f t="shared" si="13"/>
        <v>128.55778206513349</v>
      </c>
    </row>
    <row r="704" spans="1:6" x14ac:dyDescent="0.2">
      <c r="A704" t="s">
        <v>441</v>
      </c>
      <c r="B704" t="s">
        <v>359</v>
      </c>
      <c r="C704">
        <v>13177</v>
      </c>
      <c r="D704">
        <v>2321450.96</v>
      </c>
      <c r="E704">
        <v>1705052.71</v>
      </c>
      <c r="F704">
        <f t="shared" si="13"/>
        <v>129.39612278970935</v>
      </c>
    </row>
    <row r="705" spans="1:6" x14ac:dyDescent="0.2">
      <c r="A705" t="s">
        <v>441</v>
      </c>
      <c r="B705" t="s">
        <v>360</v>
      </c>
      <c r="C705">
        <v>92396</v>
      </c>
      <c r="D705">
        <v>16302955.17</v>
      </c>
      <c r="E705">
        <v>11934384.1</v>
      </c>
      <c r="F705">
        <f t="shared" si="13"/>
        <v>129.1655926663492</v>
      </c>
    </row>
    <row r="706" spans="1:6" x14ac:dyDescent="0.2">
      <c r="A706" t="s">
        <v>441</v>
      </c>
      <c r="B706" t="s">
        <v>361</v>
      </c>
      <c r="C706">
        <v>200723</v>
      </c>
      <c r="D706">
        <v>35067764.280000001</v>
      </c>
      <c r="E706">
        <v>25481662.16</v>
      </c>
      <c r="F706">
        <f t="shared" si="13"/>
        <v>126.94938875963392</v>
      </c>
    </row>
    <row r="707" spans="1:6" x14ac:dyDescent="0.2">
      <c r="A707" t="s">
        <v>441</v>
      </c>
      <c r="B707" t="s">
        <v>413</v>
      </c>
      <c r="C707">
        <v>5209</v>
      </c>
      <c r="D707">
        <v>890685.18</v>
      </c>
      <c r="E707">
        <v>648567.26</v>
      </c>
      <c r="F707">
        <f t="shared" si="13"/>
        <v>124.50897677097332</v>
      </c>
    </row>
    <row r="708" spans="1:6" x14ac:dyDescent="0.2">
      <c r="A708" t="s">
        <v>441</v>
      </c>
      <c r="B708" t="s">
        <v>362</v>
      </c>
      <c r="C708">
        <v>14324</v>
      </c>
      <c r="D708">
        <v>2489378.41</v>
      </c>
      <c r="E708">
        <v>1845740.66</v>
      </c>
      <c r="F708">
        <f t="shared" si="13"/>
        <v>128.85651075118682</v>
      </c>
    </row>
    <row r="709" spans="1:6" x14ac:dyDescent="0.2">
      <c r="A709" t="s">
        <v>441</v>
      </c>
      <c r="B709" t="s">
        <v>363</v>
      </c>
      <c r="C709">
        <v>402715</v>
      </c>
      <c r="D709">
        <v>70179140.650000006</v>
      </c>
      <c r="E709">
        <v>51752959.280000001</v>
      </c>
      <c r="F709">
        <f t="shared" si="13"/>
        <v>128.5101356542468</v>
      </c>
    </row>
    <row r="710" spans="1:6" x14ac:dyDescent="0.2">
      <c r="A710" t="s">
        <v>441</v>
      </c>
      <c r="B710" t="s">
        <v>364</v>
      </c>
      <c r="C710">
        <v>9310</v>
      </c>
      <c r="D710">
        <v>1666604.92</v>
      </c>
      <c r="E710">
        <v>1267538.17</v>
      </c>
      <c r="F710">
        <f t="shared" si="13"/>
        <v>136.14803114930183</v>
      </c>
    </row>
    <row r="711" spans="1:6" x14ac:dyDescent="0.2">
      <c r="A711" t="s">
        <v>441</v>
      </c>
      <c r="B711" t="s">
        <v>421</v>
      </c>
      <c r="C711">
        <v>175</v>
      </c>
      <c r="D711">
        <v>34569.78</v>
      </c>
      <c r="E711">
        <v>26948.22</v>
      </c>
      <c r="F711">
        <f t="shared" si="13"/>
        <v>153.98982857142857</v>
      </c>
    </row>
    <row r="712" spans="1:6" x14ac:dyDescent="0.2">
      <c r="A712" t="s">
        <v>441</v>
      </c>
      <c r="B712" t="s">
        <v>365</v>
      </c>
      <c r="C712">
        <v>24551</v>
      </c>
      <c r="D712">
        <v>4205083.32</v>
      </c>
      <c r="E712">
        <v>3153730.11</v>
      </c>
      <c r="F712">
        <f t="shared" si="13"/>
        <v>128.45627917396439</v>
      </c>
    </row>
    <row r="713" spans="1:6" x14ac:dyDescent="0.2">
      <c r="A713" t="s">
        <v>441</v>
      </c>
      <c r="B713" t="s">
        <v>366</v>
      </c>
      <c r="C713">
        <v>196774</v>
      </c>
      <c r="D713">
        <v>34751161.079999998</v>
      </c>
      <c r="E713">
        <v>25542782.890000001</v>
      </c>
      <c r="F713">
        <f t="shared" si="13"/>
        <v>129.80771285840609</v>
      </c>
    </row>
    <row r="714" spans="1:6" x14ac:dyDescent="0.2">
      <c r="A714" t="s">
        <v>441</v>
      </c>
      <c r="B714" t="s">
        <v>367</v>
      </c>
      <c r="C714">
        <v>2509</v>
      </c>
      <c r="D714">
        <v>450584.86</v>
      </c>
      <c r="E714">
        <v>331671.17</v>
      </c>
      <c r="F714">
        <f t="shared" si="13"/>
        <v>132.19257473096852</v>
      </c>
    </row>
    <row r="715" spans="1:6" x14ac:dyDescent="0.2">
      <c r="A715" t="s">
        <v>441</v>
      </c>
      <c r="B715" t="s">
        <v>368</v>
      </c>
      <c r="C715">
        <v>18559</v>
      </c>
      <c r="D715">
        <v>3138157.49</v>
      </c>
      <c r="E715">
        <v>2125494</v>
      </c>
      <c r="F715">
        <f t="shared" si="13"/>
        <v>114.52632146128563</v>
      </c>
    </row>
    <row r="716" spans="1:6" x14ac:dyDescent="0.2">
      <c r="A716" t="s">
        <v>441</v>
      </c>
      <c r="B716" t="s">
        <v>369</v>
      </c>
      <c r="C716">
        <v>88275</v>
      </c>
      <c r="D716">
        <v>15027353.74</v>
      </c>
      <c r="E716">
        <v>9761423.6600000001</v>
      </c>
      <c r="F716">
        <f t="shared" si="13"/>
        <v>110.5797072783914</v>
      </c>
    </row>
    <row r="717" spans="1:6" x14ac:dyDescent="0.2">
      <c r="A717" t="s">
        <v>441</v>
      </c>
      <c r="B717" t="s">
        <v>370</v>
      </c>
      <c r="C717">
        <v>369362</v>
      </c>
      <c r="D717">
        <v>64040869.880000003</v>
      </c>
      <c r="E717">
        <v>42505047.270000003</v>
      </c>
      <c r="F717">
        <f t="shared" si="13"/>
        <v>115.07693609521283</v>
      </c>
    </row>
    <row r="718" spans="1:6" x14ac:dyDescent="0.2">
      <c r="A718" t="s">
        <v>441</v>
      </c>
      <c r="B718" t="s">
        <v>371</v>
      </c>
      <c r="C718">
        <v>6403</v>
      </c>
      <c r="D718">
        <v>1158410.98</v>
      </c>
      <c r="E718">
        <v>841094.47</v>
      </c>
      <c r="F718">
        <f t="shared" si="13"/>
        <v>131.3594362017804</v>
      </c>
    </row>
    <row r="719" spans="1:6" x14ac:dyDescent="0.2">
      <c r="A719" t="s">
        <v>441</v>
      </c>
      <c r="B719" t="s">
        <v>372</v>
      </c>
      <c r="C719">
        <v>28028</v>
      </c>
      <c r="D719">
        <v>4872475.95</v>
      </c>
      <c r="E719">
        <v>3418959.46</v>
      </c>
      <c r="F719">
        <f t="shared" si="13"/>
        <v>121.98371128871129</v>
      </c>
    </row>
    <row r="720" spans="1:6" x14ac:dyDescent="0.2">
      <c r="A720" t="s">
        <v>441</v>
      </c>
      <c r="B720" t="s">
        <v>373</v>
      </c>
      <c r="C720">
        <v>1244</v>
      </c>
      <c r="D720">
        <v>214451.79</v>
      </c>
      <c r="E720">
        <v>152347.53</v>
      </c>
      <c r="F720">
        <f t="shared" si="13"/>
        <v>122.46586012861736</v>
      </c>
    </row>
    <row r="721" spans="1:6" x14ac:dyDescent="0.2">
      <c r="A721" t="s">
        <v>441</v>
      </c>
      <c r="B721" t="s">
        <v>374</v>
      </c>
      <c r="C721">
        <v>1710</v>
      </c>
      <c r="D721">
        <v>299415.99</v>
      </c>
      <c r="E721">
        <v>220212.49</v>
      </c>
      <c r="F721">
        <f t="shared" si="13"/>
        <v>128.77923391812865</v>
      </c>
    </row>
    <row r="722" spans="1:6" x14ac:dyDescent="0.2">
      <c r="A722" t="s">
        <v>441</v>
      </c>
      <c r="B722" t="s">
        <v>375</v>
      </c>
      <c r="C722">
        <v>90137</v>
      </c>
      <c r="D722">
        <v>15497944.470000001</v>
      </c>
      <c r="E722">
        <v>11449279.93</v>
      </c>
      <c r="F722">
        <f t="shared" si="13"/>
        <v>127.02086745731498</v>
      </c>
    </row>
    <row r="723" spans="1:6" x14ac:dyDescent="0.2">
      <c r="A723" t="s">
        <v>441</v>
      </c>
      <c r="B723" t="s">
        <v>376</v>
      </c>
      <c r="C723">
        <v>308581</v>
      </c>
      <c r="D723">
        <v>55315987.799999997</v>
      </c>
      <c r="E723">
        <v>39427333.43</v>
      </c>
      <c r="F723">
        <f t="shared" si="13"/>
        <v>127.76980251538494</v>
      </c>
    </row>
    <row r="724" spans="1:6" x14ac:dyDescent="0.2">
      <c r="A724" t="s">
        <v>441</v>
      </c>
      <c r="B724" t="s">
        <v>377</v>
      </c>
      <c r="C724">
        <v>21568</v>
      </c>
      <c r="D724">
        <v>3761371.41</v>
      </c>
      <c r="E724">
        <v>2772019.78</v>
      </c>
      <c r="F724">
        <f t="shared" si="13"/>
        <v>128.52465597181009</v>
      </c>
    </row>
    <row r="725" spans="1:6" x14ac:dyDescent="0.2">
      <c r="A725" t="s">
        <v>441</v>
      </c>
      <c r="B725" t="s">
        <v>378</v>
      </c>
      <c r="C725">
        <v>1733445</v>
      </c>
      <c r="D725">
        <v>244203555.90000001</v>
      </c>
      <c r="E725">
        <v>172757028.19</v>
      </c>
      <c r="F725">
        <f t="shared" si="13"/>
        <v>99.661095789021289</v>
      </c>
    </row>
    <row r="726" spans="1:6" x14ac:dyDescent="0.2">
      <c r="A726" t="s">
        <v>441</v>
      </c>
      <c r="B726" t="s">
        <v>380</v>
      </c>
      <c r="C726">
        <v>238659</v>
      </c>
      <c r="D726">
        <v>41754087.93</v>
      </c>
      <c r="E726">
        <v>30224600.289999999</v>
      </c>
      <c r="F726">
        <f t="shared" si="13"/>
        <v>126.64345484561655</v>
      </c>
    </row>
    <row r="727" spans="1:6" x14ac:dyDescent="0.2">
      <c r="A727" t="s">
        <v>441</v>
      </c>
      <c r="B727" t="s">
        <v>414</v>
      </c>
      <c r="C727">
        <v>436</v>
      </c>
      <c r="D727">
        <v>78399.259999999995</v>
      </c>
      <c r="E727">
        <v>60246.35</v>
      </c>
      <c r="F727">
        <f t="shared" si="13"/>
        <v>138.17970183486239</v>
      </c>
    </row>
    <row r="728" spans="1:6" x14ac:dyDescent="0.2">
      <c r="A728" t="s">
        <v>441</v>
      </c>
      <c r="B728" t="s">
        <v>381</v>
      </c>
      <c r="C728">
        <v>214</v>
      </c>
      <c r="D728">
        <v>36120.980000000003</v>
      </c>
      <c r="E728">
        <v>26363.75</v>
      </c>
      <c r="F728">
        <f t="shared" si="13"/>
        <v>123.19509345794393</v>
      </c>
    </row>
    <row r="729" spans="1:6" x14ac:dyDescent="0.2">
      <c r="A729" t="s">
        <v>441</v>
      </c>
      <c r="B729" t="s">
        <v>382</v>
      </c>
      <c r="C729">
        <v>35389</v>
      </c>
      <c r="D729">
        <v>6326955.2400000002</v>
      </c>
      <c r="E729">
        <v>4626711.38</v>
      </c>
      <c r="F729">
        <f t="shared" si="13"/>
        <v>130.73868659753029</v>
      </c>
    </row>
    <row r="730" spans="1:6" x14ac:dyDescent="0.2">
      <c r="A730" t="s">
        <v>441</v>
      </c>
      <c r="B730" t="s">
        <v>442</v>
      </c>
      <c r="C730">
        <v>100</v>
      </c>
      <c r="D730">
        <v>17569.38</v>
      </c>
      <c r="E730">
        <v>12931.27</v>
      </c>
      <c r="F730">
        <f t="shared" si="13"/>
        <v>129.31270000000001</v>
      </c>
    </row>
    <row r="731" spans="1:6" x14ac:dyDescent="0.2">
      <c r="A731" t="s">
        <v>441</v>
      </c>
      <c r="B731" t="s">
        <v>383</v>
      </c>
      <c r="C731">
        <v>943</v>
      </c>
      <c r="D731">
        <v>149752.07</v>
      </c>
      <c r="E731">
        <v>107463.62</v>
      </c>
      <c r="F731">
        <f t="shared" si="13"/>
        <v>113.95930010604454</v>
      </c>
    </row>
    <row r="732" spans="1:6" x14ac:dyDescent="0.2">
      <c r="A732" t="s">
        <v>441</v>
      </c>
      <c r="B732" t="s">
        <v>384</v>
      </c>
      <c r="C732">
        <v>39940</v>
      </c>
      <c r="D732">
        <v>7042691.0499999998</v>
      </c>
      <c r="E732">
        <v>5284898.34</v>
      </c>
      <c r="F732">
        <f t="shared" si="13"/>
        <v>132.32093990986479</v>
      </c>
    </row>
    <row r="733" spans="1:6" x14ac:dyDescent="0.2">
      <c r="A733" t="s">
        <v>441</v>
      </c>
      <c r="B733" t="s">
        <v>385</v>
      </c>
      <c r="C733">
        <v>13351</v>
      </c>
      <c r="D733">
        <v>2297654.54</v>
      </c>
      <c r="E733">
        <v>1698379.96</v>
      </c>
      <c r="F733">
        <f t="shared" si="13"/>
        <v>127.20994382443263</v>
      </c>
    </row>
    <row r="734" spans="1:6" x14ac:dyDescent="0.2">
      <c r="A734" t="s">
        <v>441</v>
      </c>
      <c r="B734" t="s">
        <v>386</v>
      </c>
      <c r="C734">
        <v>2111</v>
      </c>
      <c r="D734">
        <v>368497.07</v>
      </c>
      <c r="E734">
        <v>263588.15999999997</v>
      </c>
      <c r="F734">
        <f t="shared" si="13"/>
        <v>124.86412126954049</v>
      </c>
    </row>
    <row r="735" spans="1:6" x14ac:dyDescent="0.2">
      <c r="A735" t="s">
        <v>441</v>
      </c>
      <c r="B735" t="s">
        <v>422</v>
      </c>
      <c r="C735">
        <v>455</v>
      </c>
      <c r="D735">
        <v>43655.16</v>
      </c>
      <c r="E735">
        <v>33056.35</v>
      </c>
      <c r="F735">
        <f t="shared" si="13"/>
        <v>72.651318681318685</v>
      </c>
    </row>
    <row r="736" spans="1:6" x14ac:dyDescent="0.2">
      <c r="A736" t="s">
        <v>441</v>
      </c>
      <c r="B736" t="s">
        <v>387</v>
      </c>
      <c r="C736">
        <v>54277</v>
      </c>
      <c r="D736">
        <v>9533063.9299999997</v>
      </c>
      <c r="E736">
        <v>7076460.9199999999</v>
      </c>
      <c r="F736">
        <f t="shared" si="13"/>
        <v>130.37678795806696</v>
      </c>
    </row>
    <row r="737" spans="1:6" x14ac:dyDescent="0.2">
      <c r="A737" t="s">
        <v>441</v>
      </c>
      <c r="B737" t="s">
        <v>388</v>
      </c>
      <c r="C737">
        <v>92757</v>
      </c>
      <c r="D737">
        <v>14643936.76</v>
      </c>
      <c r="E737">
        <v>11040247.890000001</v>
      </c>
      <c r="F737">
        <f t="shared" si="13"/>
        <v>119.02333937061354</v>
      </c>
    </row>
    <row r="738" spans="1:6" x14ac:dyDescent="0.2">
      <c r="A738" t="s">
        <v>441</v>
      </c>
      <c r="B738" t="s">
        <v>389</v>
      </c>
      <c r="C738">
        <v>1226964</v>
      </c>
      <c r="D738">
        <v>200592739.46000001</v>
      </c>
      <c r="E738">
        <v>150627889.88</v>
      </c>
      <c r="F738">
        <f t="shared" si="13"/>
        <v>122.76471834544452</v>
      </c>
    </row>
    <row r="739" spans="1:6" x14ac:dyDescent="0.2">
      <c r="A739" t="s">
        <v>441</v>
      </c>
      <c r="B739" t="s">
        <v>390</v>
      </c>
      <c r="C739">
        <v>3549</v>
      </c>
      <c r="D739">
        <v>608360.06000000006</v>
      </c>
      <c r="E739">
        <v>427239.87</v>
      </c>
      <c r="F739">
        <f t="shared" si="13"/>
        <v>120.38316990701605</v>
      </c>
    </row>
    <row r="740" spans="1:6" x14ac:dyDescent="0.2">
      <c r="A740" t="s">
        <v>441</v>
      </c>
      <c r="B740" t="s">
        <v>391</v>
      </c>
      <c r="C740">
        <v>1390</v>
      </c>
      <c r="D740">
        <v>233828.72</v>
      </c>
      <c r="E740">
        <v>172121.99</v>
      </c>
      <c r="F740">
        <f t="shared" si="13"/>
        <v>123.82876978417265</v>
      </c>
    </row>
    <row r="741" spans="1:6" x14ac:dyDescent="0.2">
      <c r="A741" t="s">
        <v>441</v>
      </c>
      <c r="B741" t="s">
        <v>392</v>
      </c>
      <c r="C741">
        <v>6187</v>
      </c>
      <c r="D741">
        <v>1089516.78</v>
      </c>
      <c r="E741">
        <v>806238.11</v>
      </c>
      <c r="F741">
        <f t="shared" si="13"/>
        <v>130.3116389203168</v>
      </c>
    </row>
    <row r="742" spans="1:6" x14ac:dyDescent="0.2">
      <c r="A742" t="s">
        <v>441</v>
      </c>
      <c r="B742" t="s">
        <v>415</v>
      </c>
      <c r="C742">
        <v>13</v>
      </c>
      <c r="D742">
        <v>2586.9699999999998</v>
      </c>
      <c r="E742">
        <v>1886.93</v>
      </c>
      <c r="F742">
        <f t="shared" si="13"/>
        <v>145.14846153846153</v>
      </c>
    </row>
    <row r="743" spans="1:6" x14ac:dyDescent="0.2">
      <c r="A743" t="s">
        <v>441</v>
      </c>
      <c r="B743" t="s">
        <v>393</v>
      </c>
      <c r="C743">
        <v>22535</v>
      </c>
      <c r="D743">
        <v>3199292.15</v>
      </c>
      <c r="E743">
        <v>2320437.25</v>
      </c>
      <c r="F743">
        <f t="shared" si="13"/>
        <v>102.97036831595297</v>
      </c>
    </row>
    <row r="744" spans="1:6" x14ac:dyDescent="0.2">
      <c r="A744" t="s">
        <v>441</v>
      </c>
      <c r="B744" t="s">
        <v>394</v>
      </c>
      <c r="C744">
        <v>467241</v>
      </c>
      <c r="D744">
        <v>75098355.689999998</v>
      </c>
      <c r="E744">
        <v>56327831.780000001</v>
      </c>
      <c r="F744">
        <f t="shared" si="13"/>
        <v>120.55412898268774</v>
      </c>
    </row>
    <row r="745" spans="1:6" x14ac:dyDescent="0.2">
      <c r="A745" t="s">
        <v>441</v>
      </c>
      <c r="B745" t="s">
        <v>395</v>
      </c>
      <c r="C745">
        <v>24019</v>
      </c>
      <c r="D745">
        <v>4028896.98</v>
      </c>
      <c r="E745">
        <v>3022821.64</v>
      </c>
      <c r="F745">
        <f t="shared" si="13"/>
        <v>125.85126941171573</v>
      </c>
    </row>
    <row r="746" spans="1:6" x14ac:dyDescent="0.2">
      <c r="A746" t="s">
        <v>441</v>
      </c>
      <c r="B746" t="s">
        <v>396</v>
      </c>
      <c r="C746">
        <v>105183</v>
      </c>
      <c r="D746">
        <v>16476002.189999999</v>
      </c>
      <c r="E746">
        <v>12484791.109999999</v>
      </c>
      <c r="F746">
        <f t="shared" si="13"/>
        <v>118.69590247473451</v>
      </c>
    </row>
    <row r="747" spans="1:6" x14ac:dyDescent="0.2">
      <c r="A747" t="s">
        <v>441</v>
      </c>
      <c r="B747" t="s">
        <v>397</v>
      </c>
      <c r="C747">
        <v>44355</v>
      </c>
      <c r="D747">
        <v>7918447.3600000003</v>
      </c>
      <c r="E747">
        <v>5673670.7400000002</v>
      </c>
      <c r="F747">
        <f t="shared" si="13"/>
        <v>127.9150206290159</v>
      </c>
    </row>
    <row r="748" spans="1:6" x14ac:dyDescent="0.2">
      <c r="A748" t="s">
        <v>441</v>
      </c>
      <c r="B748" t="s">
        <v>398</v>
      </c>
      <c r="C748">
        <v>5847</v>
      </c>
      <c r="D748">
        <v>1001499.92</v>
      </c>
      <c r="E748">
        <v>754253.51</v>
      </c>
      <c r="F748">
        <f t="shared" si="13"/>
        <v>128.99837694544212</v>
      </c>
    </row>
    <row r="749" spans="1:6" x14ac:dyDescent="0.2">
      <c r="A749" t="s">
        <v>441</v>
      </c>
      <c r="B749" t="s">
        <v>399</v>
      </c>
      <c r="C749">
        <v>648176</v>
      </c>
      <c r="D749">
        <v>91778665.239999995</v>
      </c>
      <c r="E749">
        <v>64376246.32</v>
      </c>
      <c r="F749">
        <f t="shared" si="13"/>
        <v>99.319083582236928</v>
      </c>
    </row>
    <row r="750" spans="1:6" x14ac:dyDescent="0.2">
      <c r="A750" t="s">
        <v>441</v>
      </c>
      <c r="B750" t="s">
        <v>400</v>
      </c>
      <c r="C750">
        <v>44028</v>
      </c>
      <c r="D750">
        <v>7149460.6699999999</v>
      </c>
      <c r="E750">
        <v>5335769.59</v>
      </c>
      <c r="F750">
        <f t="shared" si="13"/>
        <v>121.19036953756699</v>
      </c>
    </row>
    <row r="751" spans="1:6" x14ac:dyDescent="0.2">
      <c r="A751" t="s">
        <v>441</v>
      </c>
      <c r="B751" t="s">
        <v>401</v>
      </c>
      <c r="C751">
        <v>4061</v>
      </c>
      <c r="D751">
        <v>733163.58</v>
      </c>
      <c r="E751">
        <v>531550.94999999995</v>
      </c>
      <c r="F751">
        <f t="shared" si="13"/>
        <v>130.8916399901502</v>
      </c>
    </row>
    <row r="752" spans="1:6" x14ac:dyDescent="0.2">
      <c r="A752" t="s">
        <v>441</v>
      </c>
      <c r="B752" t="s">
        <v>402</v>
      </c>
      <c r="C752">
        <v>23585</v>
      </c>
      <c r="D752">
        <v>4103503.36</v>
      </c>
      <c r="E752">
        <v>3007119.97</v>
      </c>
      <c r="F752">
        <f t="shared" ref="F752:F815" si="14">E752/C752</f>
        <v>127.50137672249312</v>
      </c>
    </row>
    <row r="753" spans="1:6" x14ac:dyDescent="0.2">
      <c r="A753" t="s">
        <v>441</v>
      </c>
      <c r="B753" t="s">
        <v>403</v>
      </c>
      <c r="C753">
        <v>192827</v>
      </c>
      <c r="D753">
        <v>33907556.259999998</v>
      </c>
      <c r="E753">
        <v>24778755.350000001</v>
      </c>
      <c r="F753">
        <f t="shared" si="14"/>
        <v>128.50251961602888</v>
      </c>
    </row>
    <row r="754" spans="1:6" x14ac:dyDescent="0.2">
      <c r="A754" t="s">
        <v>441</v>
      </c>
      <c r="B754" t="s">
        <v>404</v>
      </c>
      <c r="C754">
        <v>982</v>
      </c>
      <c r="D754">
        <v>172212.78</v>
      </c>
      <c r="E754">
        <v>128398.57</v>
      </c>
      <c r="F754">
        <f t="shared" si="14"/>
        <v>130.75210794297354</v>
      </c>
    </row>
    <row r="755" spans="1:6" x14ac:dyDescent="0.2">
      <c r="A755" t="s">
        <v>441</v>
      </c>
      <c r="B755" t="s">
        <v>405</v>
      </c>
      <c r="C755">
        <v>43134</v>
      </c>
      <c r="D755">
        <v>7174219.2300000004</v>
      </c>
      <c r="E755">
        <v>5103169.92</v>
      </c>
      <c r="F755">
        <f t="shared" si="14"/>
        <v>118.30968423981082</v>
      </c>
    </row>
    <row r="756" spans="1:6" x14ac:dyDescent="0.2">
      <c r="A756" t="s">
        <v>441</v>
      </c>
      <c r="B756" t="s">
        <v>406</v>
      </c>
      <c r="C756">
        <v>65597</v>
      </c>
      <c r="D756">
        <v>10957221.42</v>
      </c>
      <c r="E756">
        <v>8069483.9500000002</v>
      </c>
      <c r="F756">
        <f t="shared" si="14"/>
        <v>123.01605180114944</v>
      </c>
    </row>
    <row r="757" spans="1:6" x14ac:dyDescent="0.2">
      <c r="A757" t="s">
        <v>441</v>
      </c>
      <c r="B757" t="s">
        <v>407</v>
      </c>
      <c r="C757">
        <v>15056</v>
      </c>
      <c r="D757">
        <v>2291291.79</v>
      </c>
      <c r="E757">
        <v>1713244.89</v>
      </c>
      <c r="F757">
        <f t="shared" si="14"/>
        <v>113.79150438363442</v>
      </c>
    </row>
    <row r="758" spans="1:6" x14ac:dyDescent="0.2">
      <c r="A758" t="s">
        <v>441</v>
      </c>
      <c r="B758" t="s">
        <v>408</v>
      </c>
      <c r="C758">
        <v>1339</v>
      </c>
      <c r="D758">
        <v>222541.93</v>
      </c>
      <c r="E758">
        <v>155830.74</v>
      </c>
      <c r="F758">
        <f t="shared" si="14"/>
        <v>116.37844660194175</v>
      </c>
    </row>
    <row r="759" spans="1:6" x14ac:dyDescent="0.2">
      <c r="A759" t="s">
        <v>441</v>
      </c>
      <c r="B759" t="s">
        <v>409</v>
      </c>
      <c r="C759">
        <v>737</v>
      </c>
      <c r="D759">
        <v>109568.75</v>
      </c>
      <c r="E759">
        <v>84617.89</v>
      </c>
      <c r="F759">
        <f t="shared" si="14"/>
        <v>114.81396200814112</v>
      </c>
    </row>
    <row r="760" spans="1:6" x14ac:dyDescent="0.2">
      <c r="A760" t="s">
        <v>441</v>
      </c>
      <c r="B760" t="s">
        <v>410</v>
      </c>
      <c r="C760">
        <v>533</v>
      </c>
      <c r="D760">
        <v>99273.98</v>
      </c>
      <c r="E760">
        <v>73325.17</v>
      </c>
      <c r="F760">
        <f t="shared" si="14"/>
        <v>137.57067542213883</v>
      </c>
    </row>
    <row r="761" spans="1:6" x14ac:dyDescent="0.2">
      <c r="A761" t="s">
        <v>441</v>
      </c>
      <c r="B761" t="s">
        <v>417</v>
      </c>
      <c r="C761">
        <v>2718</v>
      </c>
      <c r="D761">
        <v>484469.36</v>
      </c>
      <c r="E761">
        <v>357247.63</v>
      </c>
      <c r="F761">
        <f t="shared" si="14"/>
        <v>131.43768579838115</v>
      </c>
    </row>
    <row r="762" spans="1:6" x14ac:dyDescent="0.2">
      <c r="A762" t="s">
        <v>441</v>
      </c>
      <c r="B762" t="s">
        <v>438</v>
      </c>
      <c r="C762">
        <v>15</v>
      </c>
      <c r="D762">
        <v>2077.04</v>
      </c>
      <c r="E762">
        <v>1628.4</v>
      </c>
      <c r="F762">
        <f t="shared" si="14"/>
        <v>108.56</v>
      </c>
    </row>
    <row r="763" spans="1:6" x14ac:dyDescent="0.2">
      <c r="A763" t="s">
        <v>441</v>
      </c>
      <c r="B763" t="s">
        <v>433</v>
      </c>
      <c r="C763">
        <v>13</v>
      </c>
      <c r="D763">
        <v>1558.5</v>
      </c>
      <c r="E763">
        <v>1225.3499999999999</v>
      </c>
      <c r="F763">
        <f t="shared" si="14"/>
        <v>94.257692307692295</v>
      </c>
    </row>
    <row r="764" spans="1:6" x14ac:dyDescent="0.2">
      <c r="A764" t="s">
        <v>441</v>
      </c>
      <c r="B764" t="s">
        <v>423</v>
      </c>
      <c r="C764">
        <v>17</v>
      </c>
      <c r="D764">
        <v>2992.05</v>
      </c>
      <c r="E764">
        <v>2352.23</v>
      </c>
      <c r="F764">
        <f t="shared" si="14"/>
        <v>138.3664705882353</v>
      </c>
    </row>
    <row r="765" spans="1:6" x14ac:dyDescent="0.2">
      <c r="A765" t="s">
        <v>441</v>
      </c>
      <c r="B765" t="s">
        <v>426</v>
      </c>
      <c r="C765">
        <v>13</v>
      </c>
      <c r="D765">
        <v>1810.64</v>
      </c>
      <c r="E765">
        <v>1432.04</v>
      </c>
      <c r="F765">
        <f t="shared" si="14"/>
        <v>110.15692307692308</v>
      </c>
    </row>
    <row r="766" spans="1:6" x14ac:dyDescent="0.2">
      <c r="A766" t="s">
        <v>441</v>
      </c>
      <c r="B766" t="s">
        <v>418</v>
      </c>
      <c r="C766">
        <v>1133</v>
      </c>
      <c r="D766">
        <v>193917.2</v>
      </c>
      <c r="E766">
        <v>145030.45000000001</v>
      </c>
      <c r="F766">
        <f t="shared" si="14"/>
        <v>128.0056928508385</v>
      </c>
    </row>
    <row r="767" spans="1:6" x14ac:dyDescent="0.2">
      <c r="A767" t="s">
        <v>443</v>
      </c>
      <c r="B767" t="s">
        <v>337</v>
      </c>
      <c r="C767">
        <v>1145</v>
      </c>
      <c r="D767">
        <v>94182.71</v>
      </c>
      <c r="E767">
        <v>72645.23</v>
      </c>
      <c r="F767">
        <f t="shared" si="14"/>
        <v>63.445615720524017</v>
      </c>
    </row>
    <row r="768" spans="1:6" x14ac:dyDescent="0.2">
      <c r="A768" t="s">
        <v>443</v>
      </c>
      <c r="B768" t="s">
        <v>338</v>
      </c>
      <c r="C768">
        <v>80113</v>
      </c>
      <c r="D768">
        <v>6558456.0499999998</v>
      </c>
      <c r="E768">
        <v>5032505.9800000004</v>
      </c>
      <c r="F768">
        <f t="shared" si="14"/>
        <v>62.817594897207698</v>
      </c>
    </row>
    <row r="769" spans="1:6" x14ac:dyDescent="0.2">
      <c r="A769" t="s">
        <v>443</v>
      </c>
      <c r="B769" t="s">
        <v>339</v>
      </c>
      <c r="C769">
        <v>337</v>
      </c>
      <c r="D769">
        <v>28670.68</v>
      </c>
      <c r="E769">
        <v>22345.279999999999</v>
      </c>
      <c r="F769">
        <f t="shared" si="14"/>
        <v>66.30646884272997</v>
      </c>
    </row>
    <row r="770" spans="1:6" x14ac:dyDescent="0.2">
      <c r="A770" t="s">
        <v>443</v>
      </c>
      <c r="B770" t="s">
        <v>340</v>
      </c>
      <c r="C770">
        <v>8574</v>
      </c>
      <c r="D770">
        <v>706021.47</v>
      </c>
      <c r="E770">
        <v>545968.91</v>
      </c>
      <c r="F770">
        <f t="shared" si="14"/>
        <v>63.677269652437609</v>
      </c>
    </row>
    <row r="771" spans="1:6" x14ac:dyDescent="0.2">
      <c r="A771" t="s">
        <v>443</v>
      </c>
      <c r="B771" t="s">
        <v>341</v>
      </c>
      <c r="C771">
        <v>5399</v>
      </c>
      <c r="D771">
        <v>454856.42</v>
      </c>
      <c r="E771">
        <v>349852.48</v>
      </c>
      <c r="F771">
        <f t="shared" si="14"/>
        <v>64.799496203000558</v>
      </c>
    </row>
    <row r="772" spans="1:6" x14ac:dyDescent="0.2">
      <c r="A772" t="s">
        <v>443</v>
      </c>
      <c r="B772" t="s">
        <v>342</v>
      </c>
      <c r="C772">
        <v>38364</v>
      </c>
      <c r="D772">
        <v>3178957.35</v>
      </c>
      <c r="E772">
        <v>2438613.0699999998</v>
      </c>
      <c r="F772">
        <f t="shared" si="14"/>
        <v>63.565141017620682</v>
      </c>
    </row>
    <row r="773" spans="1:6" x14ac:dyDescent="0.2">
      <c r="A773" t="s">
        <v>443</v>
      </c>
      <c r="B773" t="s">
        <v>343</v>
      </c>
      <c r="C773">
        <v>2949</v>
      </c>
      <c r="D773">
        <v>250378.31</v>
      </c>
      <c r="E773">
        <v>195030.66</v>
      </c>
      <c r="F773">
        <f t="shared" si="14"/>
        <v>66.134506612410988</v>
      </c>
    </row>
    <row r="774" spans="1:6" x14ac:dyDescent="0.2">
      <c r="A774" t="s">
        <v>443</v>
      </c>
      <c r="B774" t="s">
        <v>344</v>
      </c>
      <c r="C774">
        <v>23796</v>
      </c>
      <c r="D774">
        <v>1908915.15</v>
      </c>
      <c r="E774">
        <v>1433542</v>
      </c>
      <c r="F774">
        <f t="shared" si="14"/>
        <v>60.242982013783831</v>
      </c>
    </row>
    <row r="775" spans="1:6" x14ac:dyDescent="0.2">
      <c r="A775" t="s">
        <v>443</v>
      </c>
      <c r="B775" t="s">
        <v>345</v>
      </c>
      <c r="C775">
        <v>189</v>
      </c>
      <c r="D775">
        <v>16264.12</v>
      </c>
      <c r="E775">
        <v>12575.92</v>
      </c>
      <c r="F775">
        <f t="shared" si="14"/>
        <v>66.539259259259254</v>
      </c>
    </row>
    <row r="776" spans="1:6" x14ac:dyDescent="0.2">
      <c r="A776" t="s">
        <v>443</v>
      </c>
      <c r="B776" t="s">
        <v>346</v>
      </c>
      <c r="C776">
        <v>51043</v>
      </c>
      <c r="D776">
        <v>4199817.37</v>
      </c>
      <c r="E776">
        <v>3232939.42</v>
      </c>
      <c r="F776">
        <f t="shared" si="14"/>
        <v>63.337566757439802</v>
      </c>
    </row>
    <row r="777" spans="1:6" x14ac:dyDescent="0.2">
      <c r="A777" t="s">
        <v>443</v>
      </c>
      <c r="B777" t="s">
        <v>347</v>
      </c>
      <c r="C777">
        <v>69488</v>
      </c>
      <c r="D777">
        <v>5747981.4900000002</v>
      </c>
      <c r="E777">
        <v>4362440.3600000003</v>
      </c>
      <c r="F777">
        <f t="shared" si="14"/>
        <v>62.779765714943593</v>
      </c>
    </row>
    <row r="778" spans="1:6" x14ac:dyDescent="0.2">
      <c r="A778" t="s">
        <v>443</v>
      </c>
      <c r="B778" t="s">
        <v>348</v>
      </c>
      <c r="C778">
        <v>565</v>
      </c>
      <c r="D778">
        <v>46413.5</v>
      </c>
      <c r="E778">
        <v>35781.65</v>
      </c>
      <c r="F778">
        <f t="shared" si="14"/>
        <v>63.330353982300885</v>
      </c>
    </row>
    <row r="779" spans="1:6" x14ac:dyDescent="0.2">
      <c r="A779" t="s">
        <v>443</v>
      </c>
      <c r="B779" t="s">
        <v>349</v>
      </c>
      <c r="C779">
        <v>28448</v>
      </c>
      <c r="D779">
        <v>2360173.04</v>
      </c>
      <c r="E779">
        <v>1808196.71</v>
      </c>
      <c r="F779">
        <f t="shared" si="14"/>
        <v>63.561470402137232</v>
      </c>
    </row>
    <row r="780" spans="1:6" x14ac:dyDescent="0.2">
      <c r="A780" t="s">
        <v>443</v>
      </c>
      <c r="B780" t="s">
        <v>350</v>
      </c>
      <c r="C780">
        <v>21952</v>
      </c>
      <c r="D780">
        <v>1798622.61</v>
      </c>
      <c r="E780">
        <v>1379543.12</v>
      </c>
      <c r="F780">
        <f t="shared" si="14"/>
        <v>62.843618804664729</v>
      </c>
    </row>
    <row r="781" spans="1:6" x14ac:dyDescent="0.2">
      <c r="A781" t="s">
        <v>443</v>
      </c>
      <c r="B781" t="s">
        <v>351</v>
      </c>
      <c r="C781">
        <v>4156</v>
      </c>
      <c r="D781">
        <v>343483.85</v>
      </c>
      <c r="E781">
        <v>262506.46000000002</v>
      </c>
      <c r="F781">
        <f t="shared" si="14"/>
        <v>63.163248315688165</v>
      </c>
    </row>
    <row r="782" spans="1:6" x14ac:dyDescent="0.2">
      <c r="A782" t="s">
        <v>443</v>
      </c>
      <c r="B782" t="s">
        <v>352</v>
      </c>
      <c r="C782">
        <v>4906</v>
      </c>
      <c r="D782">
        <v>406582.92</v>
      </c>
      <c r="E782">
        <v>315211.07</v>
      </c>
      <c r="F782">
        <f t="shared" si="14"/>
        <v>64.250116184264172</v>
      </c>
    </row>
    <row r="783" spans="1:6" x14ac:dyDescent="0.2">
      <c r="A783" t="s">
        <v>443</v>
      </c>
      <c r="B783" t="s">
        <v>353</v>
      </c>
      <c r="C783">
        <v>2975</v>
      </c>
      <c r="D783">
        <v>245955.3</v>
      </c>
      <c r="E783">
        <v>189274.51</v>
      </c>
      <c r="F783">
        <f t="shared" si="14"/>
        <v>63.621684033613448</v>
      </c>
    </row>
    <row r="784" spans="1:6" x14ac:dyDescent="0.2">
      <c r="A784" t="s">
        <v>443</v>
      </c>
      <c r="B784" t="s">
        <v>354</v>
      </c>
      <c r="C784">
        <v>752</v>
      </c>
      <c r="D784">
        <v>62570.48</v>
      </c>
      <c r="E784">
        <v>47823.67</v>
      </c>
      <c r="F784">
        <f t="shared" si="14"/>
        <v>63.595305851063827</v>
      </c>
    </row>
    <row r="785" spans="1:6" x14ac:dyDescent="0.2">
      <c r="A785" t="s">
        <v>443</v>
      </c>
      <c r="B785" t="s">
        <v>355</v>
      </c>
      <c r="C785">
        <v>39854</v>
      </c>
      <c r="D785">
        <v>3257337.6</v>
      </c>
      <c r="E785">
        <v>2486544.9500000002</v>
      </c>
      <c r="F785">
        <f t="shared" si="14"/>
        <v>62.391352185476997</v>
      </c>
    </row>
    <row r="786" spans="1:6" x14ac:dyDescent="0.2">
      <c r="A786" t="s">
        <v>443</v>
      </c>
      <c r="B786" t="s">
        <v>356</v>
      </c>
      <c r="C786">
        <v>7386</v>
      </c>
      <c r="D786">
        <v>610044.73</v>
      </c>
      <c r="E786">
        <v>472293.21</v>
      </c>
      <c r="F786">
        <f t="shared" si="14"/>
        <v>63.944382615759551</v>
      </c>
    </row>
    <row r="787" spans="1:6" x14ac:dyDescent="0.2">
      <c r="A787" t="s">
        <v>443</v>
      </c>
      <c r="B787" t="s">
        <v>357</v>
      </c>
      <c r="C787">
        <v>191</v>
      </c>
      <c r="D787">
        <v>15989.11</v>
      </c>
      <c r="E787">
        <v>12293.87</v>
      </c>
      <c r="F787">
        <f t="shared" si="14"/>
        <v>64.365811518324605</v>
      </c>
    </row>
    <row r="788" spans="1:6" x14ac:dyDescent="0.2">
      <c r="A788" t="s">
        <v>443</v>
      </c>
      <c r="B788" t="s">
        <v>358</v>
      </c>
      <c r="C788">
        <v>830</v>
      </c>
      <c r="D788">
        <v>67953.759999999995</v>
      </c>
      <c r="E788">
        <v>51903.47</v>
      </c>
      <c r="F788">
        <f t="shared" si="14"/>
        <v>62.534301204819279</v>
      </c>
    </row>
    <row r="789" spans="1:6" x14ac:dyDescent="0.2">
      <c r="A789" t="s">
        <v>443</v>
      </c>
      <c r="B789" t="s">
        <v>359</v>
      </c>
      <c r="C789">
        <v>4244</v>
      </c>
      <c r="D789">
        <v>356402.17</v>
      </c>
      <c r="E789">
        <v>274664.45</v>
      </c>
      <c r="F789">
        <f t="shared" si="14"/>
        <v>64.718296418473145</v>
      </c>
    </row>
    <row r="790" spans="1:6" x14ac:dyDescent="0.2">
      <c r="A790" t="s">
        <v>443</v>
      </c>
      <c r="B790" t="s">
        <v>360</v>
      </c>
      <c r="C790">
        <v>18985</v>
      </c>
      <c r="D790">
        <v>1609210.58</v>
      </c>
      <c r="E790">
        <v>1258525.6200000001</v>
      </c>
      <c r="F790">
        <f t="shared" si="14"/>
        <v>66.290525151435347</v>
      </c>
    </row>
    <row r="791" spans="1:6" x14ac:dyDescent="0.2">
      <c r="A791" t="s">
        <v>443</v>
      </c>
      <c r="B791" t="s">
        <v>361</v>
      </c>
      <c r="C791">
        <v>18246</v>
      </c>
      <c r="D791">
        <v>1524687.15</v>
      </c>
      <c r="E791">
        <v>1154089.83</v>
      </c>
      <c r="F791">
        <f t="shared" si="14"/>
        <v>63.251662282144032</v>
      </c>
    </row>
    <row r="792" spans="1:6" x14ac:dyDescent="0.2">
      <c r="A792" t="s">
        <v>443</v>
      </c>
      <c r="B792" t="s">
        <v>413</v>
      </c>
      <c r="C792">
        <v>265</v>
      </c>
      <c r="D792">
        <v>22603.65</v>
      </c>
      <c r="E792">
        <v>17444.13</v>
      </c>
      <c r="F792">
        <f t="shared" si="14"/>
        <v>65.826905660377363</v>
      </c>
    </row>
    <row r="793" spans="1:6" x14ac:dyDescent="0.2">
      <c r="A793" t="s">
        <v>443</v>
      </c>
      <c r="B793" t="s">
        <v>362</v>
      </c>
      <c r="C793">
        <v>4196</v>
      </c>
      <c r="D793">
        <v>349090.88</v>
      </c>
      <c r="E793">
        <v>269904.37</v>
      </c>
      <c r="F793">
        <f t="shared" si="14"/>
        <v>64.324206387035275</v>
      </c>
    </row>
    <row r="794" spans="1:6" x14ac:dyDescent="0.2">
      <c r="A794" t="s">
        <v>443</v>
      </c>
      <c r="B794" t="s">
        <v>363</v>
      </c>
      <c r="C794">
        <v>13182</v>
      </c>
      <c r="D794">
        <v>1089660.8999999999</v>
      </c>
      <c r="E794">
        <v>844327.58</v>
      </c>
      <c r="F794">
        <f t="shared" si="14"/>
        <v>64.051553633742984</v>
      </c>
    </row>
    <row r="795" spans="1:6" x14ac:dyDescent="0.2">
      <c r="A795" t="s">
        <v>443</v>
      </c>
      <c r="B795" t="s">
        <v>364</v>
      </c>
      <c r="C795">
        <v>2783</v>
      </c>
      <c r="D795">
        <v>232520.28</v>
      </c>
      <c r="E795">
        <v>181641.94</v>
      </c>
      <c r="F795">
        <f t="shared" si="14"/>
        <v>65.268393819619121</v>
      </c>
    </row>
    <row r="796" spans="1:6" x14ac:dyDescent="0.2">
      <c r="A796" t="s">
        <v>443</v>
      </c>
      <c r="B796" t="s">
        <v>365</v>
      </c>
      <c r="C796">
        <v>5547</v>
      </c>
      <c r="D796">
        <v>455854.82</v>
      </c>
      <c r="E796">
        <v>352504.48</v>
      </c>
      <c r="F796">
        <f t="shared" si="14"/>
        <v>63.548671353884977</v>
      </c>
    </row>
    <row r="797" spans="1:6" x14ac:dyDescent="0.2">
      <c r="A797" t="s">
        <v>443</v>
      </c>
      <c r="B797" t="s">
        <v>366</v>
      </c>
      <c r="C797">
        <v>39688</v>
      </c>
      <c r="D797">
        <v>3268209.5</v>
      </c>
      <c r="E797">
        <v>2531603.84</v>
      </c>
      <c r="F797">
        <f t="shared" si="14"/>
        <v>63.78763958879258</v>
      </c>
    </row>
    <row r="798" spans="1:6" x14ac:dyDescent="0.2">
      <c r="A798" t="s">
        <v>443</v>
      </c>
      <c r="B798" t="s">
        <v>367</v>
      </c>
      <c r="C798">
        <v>88</v>
      </c>
      <c r="D798">
        <v>7527.8</v>
      </c>
      <c r="E798">
        <v>5907.27</v>
      </c>
      <c r="F798">
        <f t="shared" si="14"/>
        <v>67.128068181818193</v>
      </c>
    </row>
    <row r="799" spans="1:6" x14ac:dyDescent="0.2">
      <c r="A799" t="s">
        <v>443</v>
      </c>
      <c r="B799" t="s">
        <v>368</v>
      </c>
      <c r="C799">
        <v>735</v>
      </c>
      <c r="D799">
        <v>62258.16</v>
      </c>
      <c r="E799">
        <v>48348.639999999999</v>
      </c>
      <c r="F799">
        <f t="shared" si="14"/>
        <v>65.780462585034016</v>
      </c>
    </row>
    <row r="800" spans="1:6" x14ac:dyDescent="0.2">
      <c r="A800" t="s">
        <v>443</v>
      </c>
      <c r="B800" t="s">
        <v>369</v>
      </c>
      <c r="C800">
        <v>1230</v>
      </c>
      <c r="D800">
        <v>101734.05</v>
      </c>
      <c r="E800">
        <v>78989.399999999994</v>
      </c>
      <c r="F800">
        <f t="shared" si="14"/>
        <v>64.219024390243902</v>
      </c>
    </row>
    <row r="801" spans="1:6" x14ac:dyDescent="0.2">
      <c r="A801" t="s">
        <v>443</v>
      </c>
      <c r="B801" t="s">
        <v>370</v>
      </c>
      <c r="C801">
        <v>16867</v>
      </c>
      <c r="D801">
        <v>1391382.75</v>
      </c>
      <c r="E801">
        <v>1064935.8</v>
      </c>
      <c r="F801">
        <f t="shared" si="14"/>
        <v>63.137238394498134</v>
      </c>
    </row>
    <row r="802" spans="1:6" x14ac:dyDescent="0.2">
      <c r="A802" t="s">
        <v>443</v>
      </c>
      <c r="B802" t="s">
        <v>371</v>
      </c>
      <c r="C802">
        <v>1547</v>
      </c>
      <c r="D802">
        <v>126813.09</v>
      </c>
      <c r="E802">
        <v>96524.35</v>
      </c>
      <c r="F802">
        <f t="shared" si="14"/>
        <v>62.394537815126057</v>
      </c>
    </row>
    <row r="803" spans="1:6" x14ac:dyDescent="0.2">
      <c r="A803" t="s">
        <v>443</v>
      </c>
      <c r="B803" t="s">
        <v>372</v>
      </c>
      <c r="C803">
        <v>887</v>
      </c>
      <c r="D803">
        <v>73381.11</v>
      </c>
      <c r="E803">
        <v>57181.39</v>
      </c>
      <c r="F803">
        <f t="shared" si="14"/>
        <v>64.466054114994364</v>
      </c>
    </row>
    <row r="804" spans="1:6" x14ac:dyDescent="0.2">
      <c r="A804" t="s">
        <v>443</v>
      </c>
      <c r="B804" t="s">
        <v>373</v>
      </c>
      <c r="C804">
        <v>95</v>
      </c>
      <c r="D804">
        <v>7776.01</v>
      </c>
      <c r="E804">
        <v>5720.87</v>
      </c>
      <c r="F804">
        <f t="shared" si="14"/>
        <v>60.219684210526317</v>
      </c>
    </row>
    <row r="805" spans="1:6" x14ac:dyDescent="0.2">
      <c r="A805" t="s">
        <v>443</v>
      </c>
      <c r="B805" t="s">
        <v>374</v>
      </c>
      <c r="C805">
        <v>51</v>
      </c>
      <c r="D805">
        <v>4219.5200000000004</v>
      </c>
      <c r="E805">
        <v>3327.53</v>
      </c>
      <c r="F805">
        <f t="shared" si="14"/>
        <v>65.245686274509808</v>
      </c>
    </row>
    <row r="806" spans="1:6" x14ac:dyDescent="0.2">
      <c r="A806" t="s">
        <v>443</v>
      </c>
      <c r="B806" t="s">
        <v>375</v>
      </c>
      <c r="C806">
        <v>17251</v>
      </c>
      <c r="D806">
        <v>1447507.03</v>
      </c>
      <c r="E806">
        <v>1121906.94</v>
      </c>
      <c r="F806">
        <f t="shared" si="14"/>
        <v>65.034313373137792</v>
      </c>
    </row>
    <row r="807" spans="1:6" x14ac:dyDescent="0.2">
      <c r="A807" t="s">
        <v>443</v>
      </c>
      <c r="B807" t="s">
        <v>376</v>
      </c>
      <c r="C807">
        <v>5869</v>
      </c>
      <c r="D807">
        <v>497988.97</v>
      </c>
      <c r="E807">
        <v>386565.49</v>
      </c>
      <c r="F807">
        <f t="shared" si="14"/>
        <v>65.86564832169023</v>
      </c>
    </row>
    <row r="808" spans="1:6" x14ac:dyDescent="0.2">
      <c r="A808" t="s">
        <v>443</v>
      </c>
      <c r="B808" t="s">
        <v>377</v>
      </c>
      <c r="C808">
        <v>17638</v>
      </c>
      <c r="D808">
        <v>1464124.09</v>
      </c>
      <c r="E808">
        <v>1126604.6499999999</v>
      </c>
      <c r="F808">
        <f t="shared" si="14"/>
        <v>63.873718675586794</v>
      </c>
    </row>
    <row r="809" spans="1:6" x14ac:dyDescent="0.2">
      <c r="A809" t="s">
        <v>443</v>
      </c>
      <c r="B809" t="s">
        <v>378</v>
      </c>
      <c r="C809">
        <v>123708</v>
      </c>
      <c r="D809">
        <v>8565820.6600000001</v>
      </c>
      <c r="E809">
        <v>6589383.7000000002</v>
      </c>
      <c r="F809">
        <f t="shared" si="14"/>
        <v>53.265623080156502</v>
      </c>
    </row>
    <row r="810" spans="1:6" x14ac:dyDescent="0.2">
      <c r="A810" t="s">
        <v>443</v>
      </c>
      <c r="B810" t="s">
        <v>380</v>
      </c>
      <c r="C810">
        <v>1202</v>
      </c>
      <c r="D810">
        <v>102447.15</v>
      </c>
      <c r="E810">
        <v>79252.03</v>
      </c>
      <c r="F810">
        <f t="shared" si="14"/>
        <v>65.933469217970043</v>
      </c>
    </row>
    <row r="811" spans="1:6" x14ac:dyDescent="0.2">
      <c r="A811" t="s">
        <v>443</v>
      </c>
      <c r="B811" t="s">
        <v>382</v>
      </c>
      <c r="C811">
        <v>1879</v>
      </c>
      <c r="D811">
        <v>161288.85999999999</v>
      </c>
      <c r="E811">
        <v>127013.77</v>
      </c>
      <c r="F811">
        <f t="shared" si="14"/>
        <v>67.596471527408198</v>
      </c>
    </row>
    <row r="812" spans="1:6" x14ac:dyDescent="0.2">
      <c r="A812" t="s">
        <v>443</v>
      </c>
      <c r="B812" t="s">
        <v>383</v>
      </c>
      <c r="C812">
        <v>25</v>
      </c>
      <c r="D812">
        <v>2097.85</v>
      </c>
      <c r="E812">
        <v>1671.34</v>
      </c>
      <c r="F812">
        <f t="shared" si="14"/>
        <v>66.8536</v>
      </c>
    </row>
    <row r="813" spans="1:6" x14ac:dyDescent="0.2">
      <c r="A813" t="s">
        <v>443</v>
      </c>
      <c r="B813" t="s">
        <v>384</v>
      </c>
      <c r="C813">
        <v>21619</v>
      </c>
      <c r="D813">
        <v>1799912.05</v>
      </c>
      <c r="E813">
        <v>1400230.3</v>
      </c>
      <c r="F813">
        <f t="shared" si="14"/>
        <v>64.768504556177433</v>
      </c>
    </row>
    <row r="814" spans="1:6" x14ac:dyDescent="0.2">
      <c r="A814" t="s">
        <v>443</v>
      </c>
      <c r="B814" t="s">
        <v>385</v>
      </c>
      <c r="C814">
        <v>2044</v>
      </c>
      <c r="D814">
        <v>167691.29999999999</v>
      </c>
      <c r="E814">
        <v>128458.6</v>
      </c>
      <c r="F814">
        <f t="shared" si="14"/>
        <v>62.846673189823875</v>
      </c>
    </row>
    <row r="815" spans="1:6" x14ac:dyDescent="0.2">
      <c r="A815" t="s">
        <v>443</v>
      </c>
      <c r="B815" t="s">
        <v>386</v>
      </c>
      <c r="C815">
        <v>382</v>
      </c>
      <c r="D815">
        <v>31637.55</v>
      </c>
      <c r="E815">
        <v>23823.040000000001</v>
      </c>
      <c r="F815">
        <f t="shared" si="14"/>
        <v>62.363979057591628</v>
      </c>
    </row>
    <row r="816" spans="1:6" x14ac:dyDescent="0.2">
      <c r="A816" t="s">
        <v>443</v>
      </c>
      <c r="B816" t="s">
        <v>387</v>
      </c>
      <c r="C816">
        <v>5762</v>
      </c>
      <c r="D816">
        <v>481059.48</v>
      </c>
      <c r="E816">
        <v>369062.26</v>
      </c>
      <c r="F816">
        <f t="shared" ref="F816:F879" si="15">E816/C816</f>
        <v>64.051069073238466</v>
      </c>
    </row>
    <row r="817" spans="1:6" x14ac:dyDescent="0.2">
      <c r="A817" t="s">
        <v>443</v>
      </c>
      <c r="B817" t="s">
        <v>388</v>
      </c>
      <c r="C817">
        <v>962</v>
      </c>
      <c r="D817">
        <v>80378.61</v>
      </c>
      <c r="E817">
        <v>62235.83</v>
      </c>
      <c r="F817">
        <f t="shared" si="15"/>
        <v>64.694209979209987</v>
      </c>
    </row>
    <row r="818" spans="1:6" x14ac:dyDescent="0.2">
      <c r="A818" t="s">
        <v>443</v>
      </c>
      <c r="B818" t="s">
        <v>389</v>
      </c>
      <c r="C818">
        <v>12893</v>
      </c>
      <c r="D818">
        <v>1070546.18</v>
      </c>
      <c r="E818">
        <v>832830.01</v>
      </c>
      <c r="F818">
        <f t="shared" si="15"/>
        <v>64.595517722795321</v>
      </c>
    </row>
    <row r="819" spans="1:6" x14ac:dyDescent="0.2">
      <c r="A819" t="s">
        <v>443</v>
      </c>
      <c r="B819" t="s">
        <v>390</v>
      </c>
      <c r="C819">
        <v>35</v>
      </c>
      <c r="D819">
        <v>2759.15</v>
      </c>
      <c r="E819">
        <v>2116.9</v>
      </c>
      <c r="F819">
        <f t="shared" si="15"/>
        <v>60.482857142857142</v>
      </c>
    </row>
    <row r="820" spans="1:6" x14ac:dyDescent="0.2">
      <c r="A820" t="s">
        <v>443</v>
      </c>
      <c r="B820" t="s">
        <v>391</v>
      </c>
      <c r="C820">
        <v>290</v>
      </c>
      <c r="D820">
        <v>23676.59</v>
      </c>
      <c r="E820">
        <v>18598.91</v>
      </c>
      <c r="F820">
        <f t="shared" si="15"/>
        <v>64.13417241379311</v>
      </c>
    </row>
    <row r="821" spans="1:6" x14ac:dyDescent="0.2">
      <c r="A821" t="s">
        <v>443</v>
      </c>
      <c r="B821" t="s">
        <v>392</v>
      </c>
      <c r="C821">
        <v>106</v>
      </c>
      <c r="D821">
        <v>8568.01</v>
      </c>
      <c r="E821">
        <v>6495.7</v>
      </c>
      <c r="F821">
        <f t="shared" si="15"/>
        <v>61.280188679245285</v>
      </c>
    </row>
    <row r="822" spans="1:6" x14ac:dyDescent="0.2">
      <c r="A822" t="s">
        <v>443</v>
      </c>
      <c r="B822" t="s">
        <v>393</v>
      </c>
      <c r="C822">
        <v>2243</v>
      </c>
      <c r="D822">
        <v>156412.35999999999</v>
      </c>
      <c r="E822">
        <v>120453.48</v>
      </c>
      <c r="F822">
        <f t="shared" si="15"/>
        <v>53.701952741863572</v>
      </c>
    </row>
    <row r="823" spans="1:6" x14ac:dyDescent="0.2">
      <c r="A823" t="s">
        <v>443</v>
      </c>
      <c r="B823" t="s">
        <v>394</v>
      </c>
      <c r="C823">
        <v>3596</v>
      </c>
      <c r="D823">
        <v>298660.59999999998</v>
      </c>
      <c r="E823">
        <v>231044.36</v>
      </c>
      <c r="F823">
        <f t="shared" si="15"/>
        <v>64.250378197997776</v>
      </c>
    </row>
    <row r="824" spans="1:6" x14ac:dyDescent="0.2">
      <c r="A824" t="s">
        <v>443</v>
      </c>
      <c r="B824" t="s">
        <v>395</v>
      </c>
      <c r="C824">
        <v>1485</v>
      </c>
      <c r="D824">
        <v>122646.14</v>
      </c>
      <c r="E824">
        <v>95206.13</v>
      </c>
      <c r="F824">
        <f t="shared" si="15"/>
        <v>64.111872053872062</v>
      </c>
    </row>
    <row r="825" spans="1:6" x14ac:dyDescent="0.2">
      <c r="A825" t="s">
        <v>443</v>
      </c>
      <c r="B825" t="s">
        <v>396</v>
      </c>
      <c r="C825">
        <v>2405</v>
      </c>
      <c r="D825">
        <v>200533.86</v>
      </c>
      <c r="E825">
        <v>157001.4</v>
      </c>
      <c r="F825">
        <f t="shared" si="15"/>
        <v>65.281247401247398</v>
      </c>
    </row>
    <row r="826" spans="1:6" x14ac:dyDescent="0.2">
      <c r="A826" t="s">
        <v>443</v>
      </c>
      <c r="B826" t="s">
        <v>397</v>
      </c>
      <c r="C826">
        <v>4824</v>
      </c>
      <c r="D826">
        <v>407785.45</v>
      </c>
      <c r="E826">
        <v>314038.3</v>
      </c>
      <c r="F826">
        <f t="shared" si="15"/>
        <v>65.09915008291874</v>
      </c>
    </row>
    <row r="827" spans="1:6" x14ac:dyDescent="0.2">
      <c r="A827" t="s">
        <v>443</v>
      </c>
      <c r="B827" t="s">
        <v>398</v>
      </c>
      <c r="C827">
        <v>2005</v>
      </c>
      <c r="D827">
        <v>166497.32</v>
      </c>
      <c r="E827">
        <v>127756.01</v>
      </c>
      <c r="F827">
        <f t="shared" si="15"/>
        <v>63.718708229426433</v>
      </c>
    </row>
    <row r="828" spans="1:6" x14ac:dyDescent="0.2">
      <c r="A828" t="s">
        <v>443</v>
      </c>
      <c r="B828" t="s">
        <v>399</v>
      </c>
      <c r="C828">
        <v>75928</v>
      </c>
      <c r="D828">
        <v>5319840.57</v>
      </c>
      <c r="E828">
        <v>4084519.48</v>
      </c>
      <c r="F828">
        <f t="shared" si="15"/>
        <v>53.794640712253717</v>
      </c>
    </row>
    <row r="829" spans="1:6" x14ac:dyDescent="0.2">
      <c r="A829" t="s">
        <v>443</v>
      </c>
      <c r="B829" t="s">
        <v>400</v>
      </c>
      <c r="C829">
        <v>871</v>
      </c>
      <c r="D829">
        <v>72234.55</v>
      </c>
      <c r="E829">
        <v>56194.85</v>
      </c>
      <c r="F829">
        <f t="shared" si="15"/>
        <v>64.517623421354756</v>
      </c>
    </row>
    <row r="830" spans="1:6" x14ac:dyDescent="0.2">
      <c r="A830" t="s">
        <v>443</v>
      </c>
      <c r="B830" t="s">
        <v>401</v>
      </c>
      <c r="C830">
        <v>238</v>
      </c>
      <c r="D830">
        <v>19299.43</v>
      </c>
      <c r="E830">
        <v>14982.75</v>
      </c>
      <c r="F830">
        <f t="shared" si="15"/>
        <v>62.952731092436977</v>
      </c>
    </row>
    <row r="831" spans="1:6" x14ac:dyDescent="0.2">
      <c r="A831" t="s">
        <v>443</v>
      </c>
      <c r="B831" t="s">
        <v>402</v>
      </c>
      <c r="C831">
        <v>115</v>
      </c>
      <c r="D831">
        <v>9590.92</v>
      </c>
      <c r="E831">
        <v>7414.83</v>
      </c>
      <c r="F831">
        <f t="shared" si="15"/>
        <v>64.476782608695657</v>
      </c>
    </row>
    <row r="832" spans="1:6" x14ac:dyDescent="0.2">
      <c r="A832" t="s">
        <v>443</v>
      </c>
      <c r="B832" t="s">
        <v>403</v>
      </c>
      <c r="C832">
        <v>10946</v>
      </c>
      <c r="D832">
        <v>896614.31</v>
      </c>
      <c r="E832">
        <v>685460.1</v>
      </c>
      <c r="F832">
        <f t="shared" si="15"/>
        <v>62.621971496437055</v>
      </c>
    </row>
    <row r="833" spans="1:6" x14ac:dyDescent="0.2">
      <c r="A833" t="s">
        <v>443</v>
      </c>
      <c r="B833" t="s">
        <v>404</v>
      </c>
      <c r="C833">
        <v>205</v>
      </c>
      <c r="D833">
        <v>17838.05</v>
      </c>
      <c r="E833">
        <v>13924.44</v>
      </c>
      <c r="F833">
        <f t="shared" si="15"/>
        <v>67.924097560975611</v>
      </c>
    </row>
    <row r="834" spans="1:6" x14ac:dyDescent="0.2">
      <c r="A834" t="s">
        <v>443</v>
      </c>
      <c r="B834" t="s">
        <v>405</v>
      </c>
      <c r="C834">
        <v>24248</v>
      </c>
      <c r="D834">
        <v>2013158.7</v>
      </c>
      <c r="E834">
        <v>1521914.93</v>
      </c>
      <c r="F834">
        <f t="shared" si="15"/>
        <v>62.764555014846586</v>
      </c>
    </row>
    <row r="835" spans="1:6" x14ac:dyDescent="0.2">
      <c r="A835" t="s">
        <v>443</v>
      </c>
      <c r="B835" t="s">
        <v>406</v>
      </c>
      <c r="C835">
        <v>1200</v>
      </c>
      <c r="D835">
        <v>100488.63</v>
      </c>
      <c r="E835">
        <v>78648.789999999994</v>
      </c>
      <c r="F835">
        <f t="shared" si="15"/>
        <v>65.540658333333326</v>
      </c>
    </row>
    <row r="836" spans="1:6" x14ac:dyDescent="0.2">
      <c r="A836" t="s">
        <v>443</v>
      </c>
      <c r="B836" t="s">
        <v>407</v>
      </c>
      <c r="C836">
        <v>89</v>
      </c>
      <c r="D836">
        <v>7183.89</v>
      </c>
      <c r="E836">
        <v>5488.81</v>
      </c>
      <c r="F836">
        <f t="shared" si="15"/>
        <v>61.672022471910118</v>
      </c>
    </row>
    <row r="837" spans="1:6" x14ac:dyDescent="0.2">
      <c r="A837" t="s">
        <v>443</v>
      </c>
      <c r="B837" t="s">
        <v>408</v>
      </c>
      <c r="C837">
        <v>22</v>
      </c>
      <c r="D837">
        <v>1832.59</v>
      </c>
      <c r="E837">
        <v>1391.22</v>
      </c>
      <c r="F837">
        <f t="shared" si="15"/>
        <v>63.237272727272732</v>
      </c>
    </row>
    <row r="838" spans="1:6" x14ac:dyDescent="0.2">
      <c r="A838" t="s">
        <v>443</v>
      </c>
      <c r="B838" t="s">
        <v>409</v>
      </c>
      <c r="C838">
        <v>310</v>
      </c>
      <c r="D838">
        <v>24282.54</v>
      </c>
      <c r="E838">
        <v>19207.13</v>
      </c>
      <c r="F838">
        <f t="shared" si="15"/>
        <v>61.958483870967747</v>
      </c>
    </row>
    <row r="839" spans="1:6" x14ac:dyDescent="0.2">
      <c r="A839" t="s">
        <v>443</v>
      </c>
      <c r="B839" t="s">
        <v>410</v>
      </c>
      <c r="C839">
        <v>11</v>
      </c>
      <c r="D839">
        <v>848.76</v>
      </c>
      <c r="E839">
        <v>665.68</v>
      </c>
      <c r="F839">
        <f t="shared" si="15"/>
        <v>60.516363636363629</v>
      </c>
    </row>
    <row r="840" spans="1:6" x14ac:dyDescent="0.2">
      <c r="A840" t="s">
        <v>443</v>
      </c>
      <c r="B840" t="s">
        <v>417</v>
      </c>
      <c r="C840">
        <v>50</v>
      </c>
      <c r="D840">
        <v>4294.9799999999996</v>
      </c>
      <c r="E840">
        <v>3325.78</v>
      </c>
      <c r="F840">
        <f t="shared" si="15"/>
        <v>66.515600000000006</v>
      </c>
    </row>
    <row r="841" spans="1:6" x14ac:dyDescent="0.2">
      <c r="A841" t="s">
        <v>443</v>
      </c>
      <c r="B841" t="s">
        <v>418</v>
      </c>
      <c r="C841">
        <v>17</v>
      </c>
      <c r="D841">
        <v>1441.9</v>
      </c>
      <c r="E841">
        <v>1019.37</v>
      </c>
      <c r="F841">
        <f t="shared" si="15"/>
        <v>59.962941176470586</v>
      </c>
    </row>
    <row r="842" spans="1:6" x14ac:dyDescent="0.2">
      <c r="A842" t="s">
        <v>444</v>
      </c>
      <c r="B842" t="s">
        <v>337</v>
      </c>
      <c r="C842">
        <v>10310</v>
      </c>
      <c r="D842">
        <v>1345962.82</v>
      </c>
      <c r="E842">
        <v>1025052.73</v>
      </c>
      <c r="F842">
        <f t="shared" si="15"/>
        <v>99.423155189136764</v>
      </c>
    </row>
    <row r="843" spans="1:6" x14ac:dyDescent="0.2">
      <c r="A843" t="s">
        <v>444</v>
      </c>
      <c r="B843" t="s">
        <v>338</v>
      </c>
      <c r="C843">
        <v>287856</v>
      </c>
      <c r="D843">
        <v>37189499.539999999</v>
      </c>
      <c r="E843">
        <v>28573802.739999998</v>
      </c>
      <c r="F843">
        <f t="shared" si="15"/>
        <v>99.264224959702062</v>
      </c>
    </row>
    <row r="844" spans="1:6" x14ac:dyDescent="0.2">
      <c r="A844" t="s">
        <v>444</v>
      </c>
      <c r="B844" t="s">
        <v>339</v>
      </c>
      <c r="C844">
        <v>1387</v>
      </c>
      <c r="D844">
        <v>183552.87</v>
      </c>
      <c r="E844">
        <v>143531.41</v>
      </c>
      <c r="F844">
        <f t="shared" si="15"/>
        <v>103.48335255948089</v>
      </c>
    </row>
    <row r="845" spans="1:6" x14ac:dyDescent="0.2">
      <c r="A845" t="s">
        <v>444</v>
      </c>
      <c r="B845" t="s">
        <v>340</v>
      </c>
      <c r="C845">
        <v>17115</v>
      </c>
      <c r="D845">
        <v>2243794.36</v>
      </c>
      <c r="E845">
        <v>1735102.01</v>
      </c>
      <c r="F845">
        <f t="shared" si="15"/>
        <v>101.3790248320187</v>
      </c>
    </row>
    <row r="846" spans="1:6" x14ac:dyDescent="0.2">
      <c r="A846" t="s">
        <v>444</v>
      </c>
      <c r="B846" t="s">
        <v>341</v>
      </c>
      <c r="C846">
        <v>10956</v>
      </c>
      <c r="D846">
        <v>1453182.34</v>
      </c>
      <c r="E846">
        <v>1123600.6599999999</v>
      </c>
      <c r="F846">
        <f t="shared" si="15"/>
        <v>102.55573749543629</v>
      </c>
    </row>
    <row r="847" spans="1:6" x14ac:dyDescent="0.2">
      <c r="A847" t="s">
        <v>444</v>
      </c>
      <c r="B847" t="s">
        <v>342</v>
      </c>
      <c r="C847">
        <v>503923</v>
      </c>
      <c r="D847">
        <v>65746028.310000002</v>
      </c>
      <c r="E847">
        <v>50717467</v>
      </c>
      <c r="F847">
        <f t="shared" si="15"/>
        <v>100.64527120214795</v>
      </c>
    </row>
    <row r="848" spans="1:6" x14ac:dyDescent="0.2">
      <c r="A848" t="s">
        <v>444</v>
      </c>
      <c r="B848" t="s">
        <v>343</v>
      </c>
      <c r="C848">
        <v>5931</v>
      </c>
      <c r="D848">
        <v>794919.87</v>
      </c>
      <c r="E848">
        <v>623474.15</v>
      </c>
      <c r="F848">
        <f t="shared" si="15"/>
        <v>105.12125273984151</v>
      </c>
    </row>
    <row r="849" spans="1:6" x14ac:dyDescent="0.2">
      <c r="A849" t="s">
        <v>444</v>
      </c>
      <c r="B849" t="s">
        <v>344</v>
      </c>
      <c r="C849">
        <v>252787</v>
      </c>
      <c r="D849">
        <v>32270449.579999998</v>
      </c>
      <c r="E849">
        <v>24476462.75</v>
      </c>
      <c r="F849">
        <f t="shared" si="15"/>
        <v>96.826429958819091</v>
      </c>
    </row>
    <row r="850" spans="1:6" x14ac:dyDescent="0.2">
      <c r="A850" t="s">
        <v>444</v>
      </c>
      <c r="B850" t="s">
        <v>345</v>
      </c>
      <c r="C850">
        <v>1335</v>
      </c>
      <c r="D850">
        <v>177953.94</v>
      </c>
      <c r="E850">
        <v>136087.59</v>
      </c>
      <c r="F850">
        <f t="shared" si="15"/>
        <v>101.93826966292134</v>
      </c>
    </row>
    <row r="851" spans="1:6" x14ac:dyDescent="0.2">
      <c r="A851" t="s">
        <v>444</v>
      </c>
      <c r="B851" t="s">
        <v>346</v>
      </c>
      <c r="C851">
        <v>338722</v>
      </c>
      <c r="D851">
        <v>44271483.829999998</v>
      </c>
      <c r="E851">
        <v>34246721.759999998</v>
      </c>
      <c r="F851">
        <f t="shared" si="15"/>
        <v>101.10569068439605</v>
      </c>
    </row>
    <row r="852" spans="1:6" x14ac:dyDescent="0.2">
      <c r="A852" t="s">
        <v>444</v>
      </c>
      <c r="B852" t="s">
        <v>347</v>
      </c>
      <c r="C852">
        <v>1012929</v>
      </c>
      <c r="D852">
        <v>132135049.36</v>
      </c>
      <c r="E852">
        <v>100545091.95</v>
      </c>
      <c r="F852">
        <f t="shared" si="15"/>
        <v>99.261736952935493</v>
      </c>
    </row>
    <row r="853" spans="1:6" x14ac:dyDescent="0.2">
      <c r="A853" t="s">
        <v>444</v>
      </c>
      <c r="B853" t="s">
        <v>348</v>
      </c>
      <c r="C853">
        <v>2482</v>
      </c>
      <c r="D853">
        <v>318752.73</v>
      </c>
      <c r="E853">
        <v>244821.53</v>
      </c>
      <c r="F853">
        <f t="shared" si="15"/>
        <v>98.638811442385176</v>
      </c>
    </row>
    <row r="854" spans="1:6" x14ac:dyDescent="0.2">
      <c r="A854" t="s">
        <v>444</v>
      </c>
      <c r="B854" t="s">
        <v>349</v>
      </c>
      <c r="C854">
        <v>216738</v>
      </c>
      <c r="D854">
        <v>28377341.739999998</v>
      </c>
      <c r="E854">
        <v>21762400.82</v>
      </c>
      <c r="F854">
        <f t="shared" si="15"/>
        <v>100.40879227454346</v>
      </c>
    </row>
    <row r="855" spans="1:6" x14ac:dyDescent="0.2">
      <c r="A855" t="s">
        <v>444</v>
      </c>
      <c r="B855" t="s">
        <v>350</v>
      </c>
      <c r="C855">
        <v>63081</v>
      </c>
      <c r="D855">
        <v>8162463.1299999999</v>
      </c>
      <c r="E855">
        <v>6262088.6500000004</v>
      </c>
      <c r="F855">
        <f t="shared" si="15"/>
        <v>99.270598912509314</v>
      </c>
    </row>
    <row r="856" spans="1:6" x14ac:dyDescent="0.2">
      <c r="A856" t="s">
        <v>444</v>
      </c>
      <c r="B856" t="s">
        <v>351</v>
      </c>
      <c r="C856">
        <v>7206</v>
      </c>
      <c r="D856">
        <v>933911.01</v>
      </c>
      <c r="E856">
        <v>716700.26</v>
      </c>
      <c r="F856">
        <f t="shared" si="15"/>
        <v>99.4588204274216</v>
      </c>
    </row>
    <row r="857" spans="1:6" x14ac:dyDescent="0.2">
      <c r="A857" t="s">
        <v>444</v>
      </c>
      <c r="B857" t="s">
        <v>352</v>
      </c>
      <c r="C857">
        <v>26283</v>
      </c>
      <c r="D857">
        <v>3441824.4</v>
      </c>
      <c r="E857">
        <v>2674307.87</v>
      </c>
      <c r="F857">
        <f t="shared" si="15"/>
        <v>101.75048015827721</v>
      </c>
    </row>
    <row r="858" spans="1:6" x14ac:dyDescent="0.2">
      <c r="A858" t="s">
        <v>444</v>
      </c>
      <c r="B858" t="s">
        <v>353</v>
      </c>
      <c r="C858">
        <v>4998</v>
      </c>
      <c r="D858">
        <v>654967.66</v>
      </c>
      <c r="E858">
        <v>508825.98</v>
      </c>
      <c r="F858">
        <f t="shared" si="15"/>
        <v>101.80591836734693</v>
      </c>
    </row>
    <row r="859" spans="1:6" x14ac:dyDescent="0.2">
      <c r="A859" t="s">
        <v>444</v>
      </c>
      <c r="B859" t="s">
        <v>354</v>
      </c>
      <c r="C859">
        <v>406</v>
      </c>
      <c r="D859">
        <v>53004.13</v>
      </c>
      <c r="E859">
        <v>40918.03</v>
      </c>
      <c r="F859">
        <f t="shared" si="15"/>
        <v>100.78332512315271</v>
      </c>
    </row>
    <row r="860" spans="1:6" x14ac:dyDescent="0.2">
      <c r="A860" t="s">
        <v>444</v>
      </c>
      <c r="B860" t="s">
        <v>355</v>
      </c>
      <c r="C860">
        <v>123324</v>
      </c>
      <c r="D860">
        <v>15925653.550000001</v>
      </c>
      <c r="E860">
        <v>12207173.73</v>
      </c>
      <c r="F860">
        <f t="shared" si="15"/>
        <v>98.984575021893548</v>
      </c>
    </row>
    <row r="861" spans="1:6" x14ac:dyDescent="0.2">
      <c r="A861" t="s">
        <v>444</v>
      </c>
      <c r="B861" t="s">
        <v>356</v>
      </c>
      <c r="C861">
        <v>72208</v>
      </c>
      <c r="D861">
        <v>9407140.1699999999</v>
      </c>
      <c r="E861">
        <v>7277623.2599999998</v>
      </c>
      <c r="F861">
        <f t="shared" si="15"/>
        <v>100.78693856636383</v>
      </c>
    </row>
    <row r="862" spans="1:6" x14ac:dyDescent="0.2">
      <c r="A862" t="s">
        <v>444</v>
      </c>
      <c r="B862" t="s">
        <v>357</v>
      </c>
      <c r="C862">
        <v>299</v>
      </c>
      <c r="D862">
        <v>38866.1</v>
      </c>
      <c r="E862">
        <v>30446.62</v>
      </c>
      <c r="F862">
        <f t="shared" si="15"/>
        <v>101.82816053511705</v>
      </c>
    </row>
    <row r="863" spans="1:6" x14ac:dyDescent="0.2">
      <c r="A863" t="s">
        <v>444</v>
      </c>
      <c r="B863" t="s">
        <v>358</v>
      </c>
      <c r="C863">
        <v>2117</v>
      </c>
      <c r="D863">
        <v>271359.83</v>
      </c>
      <c r="E863">
        <v>207877.28</v>
      </c>
      <c r="F863">
        <f t="shared" si="15"/>
        <v>98.194274917335846</v>
      </c>
    </row>
    <row r="864" spans="1:6" x14ac:dyDescent="0.2">
      <c r="A864" t="s">
        <v>444</v>
      </c>
      <c r="B864" t="s">
        <v>359</v>
      </c>
      <c r="C864">
        <v>7777</v>
      </c>
      <c r="D864">
        <v>1024633.4</v>
      </c>
      <c r="E864">
        <v>794125.8</v>
      </c>
      <c r="F864">
        <f t="shared" si="15"/>
        <v>102.11209978140671</v>
      </c>
    </row>
    <row r="865" spans="1:6" x14ac:dyDescent="0.2">
      <c r="A865" t="s">
        <v>444</v>
      </c>
      <c r="B865" t="s">
        <v>360</v>
      </c>
      <c r="C865">
        <v>178856</v>
      </c>
      <c r="D865">
        <v>23255199</v>
      </c>
      <c r="E865">
        <v>18024965.649999999</v>
      </c>
      <c r="F865">
        <f t="shared" si="15"/>
        <v>100.77920589748176</v>
      </c>
    </row>
    <row r="866" spans="1:6" x14ac:dyDescent="0.2">
      <c r="A866" t="s">
        <v>444</v>
      </c>
      <c r="B866" t="s">
        <v>361</v>
      </c>
      <c r="C866">
        <v>84922</v>
      </c>
      <c r="D866">
        <v>11128824.09</v>
      </c>
      <c r="E866">
        <v>8424457.7699999996</v>
      </c>
      <c r="F866">
        <f t="shared" si="15"/>
        <v>99.202300581710276</v>
      </c>
    </row>
    <row r="867" spans="1:6" x14ac:dyDescent="0.2">
      <c r="A867" t="s">
        <v>444</v>
      </c>
      <c r="B867" t="s">
        <v>413</v>
      </c>
      <c r="C867">
        <v>472</v>
      </c>
      <c r="D867">
        <v>60824</v>
      </c>
      <c r="E867">
        <v>47144.91</v>
      </c>
      <c r="F867">
        <f t="shared" si="15"/>
        <v>99.883283898305095</v>
      </c>
    </row>
    <row r="868" spans="1:6" x14ac:dyDescent="0.2">
      <c r="A868" t="s">
        <v>444</v>
      </c>
      <c r="B868" t="s">
        <v>362</v>
      </c>
      <c r="C868">
        <v>13721</v>
      </c>
      <c r="D868">
        <v>1805615.83</v>
      </c>
      <c r="E868">
        <v>1393396.27</v>
      </c>
      <c r="F868">
        <f t="shared" si="15"/>
        <v>101.55209314189928</v>
      </c>
    </row>
    <row r="869" spans="1:6" x14ac:dyDescent="0.2">
      <c r="A869" t="s">
        <v>444</v>
      </c>
      <c r="B869" t="s">
        <v>363</v>
      </c>
      <c r="C869">
        <v>151022</v>
      </c>
      <c r="D869">
        <v>19832924.350000001</v>
      </c>
      <c r="E869">
        <v>15306205.060000001</v>
      </c>
      <c r="F869">
        <f t="shared" si="15"/>
        <v>101.35083007773702</v>
      </c>
    </row>
    <row r="870" spans="1:6" x14ac:dyDescent="0.2">
      <c r="A870" t="s">
        <v>444</v>
      </c>
      <c r="B870" t="s">
        <v>364</v>
      </c>
      <c r="C870">
        <v>5112</v>
      </c>
      <c r="D870">
        <v>671590.3</v>
      </c>
      <c r="E870">
        <v>525762.12</v>
      </c>
      <c r="F870">
        <f t="shared" si="15"/>
        <v>102.84861502347418</v>
      </c>
    </row>
    <row r="871" spans="1:6" x14ac:dyDescent="0.2">
      <c r="A871" t="s">
        <v>444</v>
      </c>
      <c r="B871" t="s">
        <v>421</v>
      </c>
      <c r="C871">
        <v>13</v>
      </c>
      <c r="D871">
        <v>1783.6</v>
      </c>
      <c r="E871">
        <v>1398.28</v>
      </c>
      <c r="F871">
        <f t="shared" si="15"/>
        <v>107.56</v>
      </c>
    </row>
    <row r="872" spans="1:6" x14ac:dyDescent="0.2">
      <c r="A872" t="s">
        <v>444</v>
      </c>
      <c r="B872" t="s">
        <v>365</v>
      </c>
      <c r="C872">
        <v>21023</v>
      </c>
      <c r="D872">
        <v>2739965.45</v>
      </c>
      <c r="E872">
        <v>2129130.1</v>
      </c>
      <c r="F872">
        <f t="shared" si="15"/>
        <v>101.27622603814869</v>
      </c>
    </row>
    <row r="873" spans="1:6" x14ac:dyDescent="0.2">
      <c r="A873" t="s">
        <v>444</v>
      </c>
      <c r="B873" t="s">
        <v>366</v>
      </c>
      <c r="C873">
        <v>129278</v>
      </c>
      <c r="D873">
        <v>16862105.550000001</v>
      </c>
      <c r="E873">
        <v>13074811.859999999</v>
      </c>
      <c r="F873">
        <f t="shared" si="15"/>
        <v>101.13717616299756</v>
      </c>
    </row>
    <row r="874" spans="1:6" x14ac:dyDescent="0.2">
      <c r="A874" t="s">
        <v>444</v>
      </c>
      <c r="B874" t="s">
        <v>367</v>
      </c>
      <c r="C874">
        <v>1484</v>
      </c>
      <c r="D874">
        <v>204161.28</v>
      </c>
      <c r="E874">
        <v>158231.95000000001</v>
      </c>
      <c r="F874">
        <f t="shared" si="15"/>
        <v>106.62530323450136</v>
      </c>
    </row>
    <row r="875" spans="1:6" x14ac:dyDescent="0.2">
      <c r="A875" t="s">
        <v>444</v>
      </c>
      <c r="B875" t="s">
        <v>368</v>
      </c>
      <c r="C875">
        <v>3829</v>
      </c>
      <c r="D875">
        <v>491005.07</v>
      </c>
      <c r="E875">
        <v>375001.51</v>
      </c>
      <c r="F875">
        <f t="shared" si="15"/>
        <v>97.937192478453909</v>
      </c>
    </row>
    <row r="876" spans="1:6" x14ac:dyDescent="0.2">
      <c r="A876" t="s">
        <v>444</v>
      </c>
      <c r="B876" t="s">
        <v>369</v>
      </c>
      <c r="C876">
        <v>15666</v>
      </c>
      <c r="D876">
        <v>2059337.78</v>
      </c>
      <c r="E876">
        <v>1586539.47</v>
      </c>
      <c r="F876">
        <f t="shared" si="15"/>
        <v>101.27278628877825</v>
      </c>
    </row>
    <row r="877" spans="1:6" x14ac:dyDescent="0.2">
      <c r="A877" t="s">
        <v>444</v>
      </c>
      <c r="B877" t="s">
        <v>370</v>
      </c>
      <c r="C877">
        <v>300977</v>
      </c>
      <c r="D877">
        <v>39340295.810000002</v>
      </c>
      <c r="E877">
        <v>30422762.43</v>
      </c>
      <c r="F877">
        <f t="shared" si="15"/>
        <v>101.08002415466963</v>
      </c>
    </row>
    <row r="878" spans="1:6" x14ac:dyDescent="0.2">
      <c r="A878" t="s">
        <v>444</v>
      </c>
      <c r="B878" t="s">
        <v>371</v>
      </c>
      <c r="C878">
        <v>3621</v>
      </c>
      <c r="D878">
        <v>471434.86</v>
      </c>
      <c r="E878">
        <v>363088.47</v>
      </c>
      <c r="F878">
        <f t="shared" si="15"/>
        <v>100.27298260149129</v>
      </c>
    </row>
    <row r="879" spans="1:6" x14ac:dyDescent="0.2">
      <c r="A879" t="s">
        <v>444</v>
      </c>
      <c r="B879" t="s">
        <v>372</v>
      </c>
      <c r="C879">
        <v>730</v>
      </c>
      <c r="D879">
        <v>95330.559999999998</v>
      </c>
      <c r="E879">
        <v>74355.240000000005</v>
      </c>
      <c r="F879">
        <f t="shared" si="15"/>
        <v>101.85649315068494</v>
      </c>
    </row>
    <row r="880" spans="1:6" x14ac:dyDescent="0.2">
      <c r="A880" t="s">
        <v>444</v>
      </c>
      <c r="B880" t="s">
        <v>373</v>
      </c>
      <c r="C880">
        <v>86</v>
      </c>
      <c r="D880">
        <v>11012.67</v>
      </c>
      <c r="E880">
        <v>8245.68</v>
      </c>
      <c r="F880">
        <f t="shared" ref="F880:F943" si="16">E880/C880</f>
        <v>95.88000000000001</v>
      </c>
    </row>
    <row r="881" spans="1:6" x14ac:dyDescent="0.2">
      <c r="A881" t="s">
        <v>444</v>
      </c>
      <c r="B881" t="s">
        <v>374</v>
      </c>
      <c r="C881">
        <v>21</v>
      </c>
      <c r="D881">
        <v>2668.85</v>
      </c>
      <c r="E881">
        <v>2117.86</v>
      </c>
      <c r="F881">
        <f t="shared" si="16"/>
        <v>100.8504761904762</v>
      </c>
    </row>
    <row r="882" spans="1:6" x14ac:dyDescent="0.2">
      <c r="A882" t="s">
        <v>444</v>
      </c>
      <c r="B882" t="s">
        <v>375</v>
      </c>
      <c r="C882">
        <v>318843</v>
      </c>
      <c r="D882">
        <v>42259945.640000001</v>
      </c>
      <c r="E882">
        <v>32655494.039999999</v>
      </c>
      <c r="F882">
        <f t="shared" si="16"/>
        <v>102.41872658330276</v>
      </c>
    </row>
    <row r="883" spans="1:6" x14ac:dyDescent="0.2">
      <c r="A883" t="s">
        <v>444</v>
      </c>
      <c r="B883" t="s">
        <v>376</v>
      </c>
      <c r="C883">
        <v>54590</v>
      </c>
      <c r="D883">
        <v>7264909.6799999997</v>
      </c>
      <c r="E883">
        <v>5608959.5999999996</v>
      </c>
      <c r="F883">
        <f t="shared" si="16"/>
        <v>102.74701593698479</v>
      </c>
    </row>
    <row r="884" spans="1:6" x14ac:dyDescent="0.2">
      <c r="A884" t="s">
        <v>444</v>
      </c>
      <c r="B884" t="s">
        <v>377</v>
      </c>
      <c r="C884">
        <v>53332</v>
      </c>
      <c r="D884">
        <v>7081531.2199999997</v>
      </c>
      <c r="E884">
        <v>5453162.2699999996</v>
      </c>
      <c r="F884">
        <f t="shared" si="16"/>
        <v>102.24934879621989</v>
      </c>
    </row>
    <row r="885" spans="1:6" x14ac:dyDescent="0.2">
      <c r="A885" t="s">
        <v>444</v>
      </c>
      <c r="B885" t="s">
        <v>378</v>
      </c>
      <c r="C885">
        <v>556145</v>
      </c>
      <c r="D885">
        <v>60679450.729999997</v>
      </c>
      <c r="E885">
        <v>46564963.82</v>
      </c>
      <c r="F885">
        <f t="shared" si="16"/>
        <v>83.728099362576302</v>
      </c>
    </row>
    <row r="886" spans="1:6" x14ac:dyDescent="0.2">
      <c r="A886" t="s">
        <v>444</v>
      </c>
      <c r="B886" t="s">
        <v>380</v>
      </c>
      <c r="C886">
        <v>8211</v>
      </c>
      <c r="D886">
        <v>1096553.7</v>
      </c>
      <c r="E886">
        <v>850983.4</v>
      </c>
      <c r="F886">
        <f t="shared" si="16"/>
        <v>103.63943490439654</v>
      </c>
    </row>
    <row r="887" spans="1:6" x14ac:dyDescent="0.2">
      <c r="A887" t="s">
        <v>444</v>
      </c>
      <c r="B887" t="s">
        <v>414</v>
      </c>
      <c r="C887">
        <v>110</v>
      </c>
      <c r="D887">
        <v>15054.36</v>
      </c>
      <c r="E887">
        <v>11484.49</v>
      </c>
      <c r="F887">
        <f t="shared" si="16"/>
        <v>104.40445454545454</v>
      </c>
    </row>
    <row r="888" spans="1:6" x14ac:dyDescent="0.2">
      <c r="A888" t="s">
        <v>444</v>
      </c>
      <c r="B888" t="s">
        <v>382</v>
      </c>
      <c r="C888">
        <v>5755</v>
      </c>
      <c r="D888">
        <v>789444.82</v>
      </c>
      <c r="E888">
        <v>613065.17000000004</v>
      </c>
      <c r="F888">
        <f t="shared" si="16"/>
        <v>106.52739704604693</v>
      </c>
    </row>
    <row r="889" spans="1:6" x14ac:dyDescent="0.2">
      <c r="A889" t="s">
        <v>444</v>
      </c>
      <c r="B889" t="s">
        <v>383</v>
      </c>
      <c r="C889">
        <v>380</v>
      </c>
      <c r="D889">
        <v>48916.37</v>
      </c>
      <c r="E889">
        <v>36662.14</v>
      </c>
      <c r="F889">
        <f t="shared" si="16"/>
        <v>96.479315789473688</v>
      </c>
    </row>
    <row r="890" spans="1:6" x14ac:dyDescent="0.2">
      <c r="A890" t="s">
        <v>444</v>
      </c>
      <c r="B890" t="s">
        <v>384</v>
      </c>
      <c r="C890">
        <v>61743</v>
      </c>
      <c r="D890">
        <v>8085126.8200000003</v>
      </c>
      <c r="E890">
        <v>6290505.3799999999</v>
      </c>
      <c r="F890">
        <f t="shared" si="16"/>
        <v>101.882081855433</v>
      </c>
    </row>
    <row r="891" spans="1:6" x14ac:dyDescent="0.2">
      <c r="A891" t="s">
        <v>444</v>
      </c>
      <c r="B891" t="s">
        <v>385</v>
      </c>
      <c r="C891">
        <v>8923</v>
      </c>
      <c r="D891">
        <v>1156303.6399999999</v>
      </c>
      <c r="E891">
        <v>896698.26</v>
      </c>
      <c r="F891">
        <f t="shared" si="16"/>
        <v>100.49291269752325</v>
      </c>
    </row>
    <row r="892" spans="1:6" x14ac:dyDescent="0.2">
      <c r="A892" t="s">
        <v>444</v>
      </c>
      <c r="B892" t="s">
        <v>386</v>
      </c>
      <c r="C892">
        <v>1161</v>
      </c>
      <c r="D892">
        <v>150737.63</v>
      </c>
      <c r="E892">
        <v>115576.98</v>
      </c>
      <c r="F892">
        <f t="shared" si="16"/>
        <v>99.549509043927642</v>
      </c>
    </row>
    <row r="893" spans="1:6" x14ac:dyDescent="0.2">
      <c r="A893" t="s">
        <v>444</v>
      </c>
      <c r="B893" t="s">
        <v>387</v>
      </c>
      <c r="C893">
        <v>37520</v>
      </c>
      <c r="D893">
        <v>4927744.1399999997</v>
      </c>
      <c r="E893">
        <v>3805248.19</v>
      </c>
      <c r="F893">
        <f t="shared" si="16"/>
        <v>101.4191948294243</v>
      </c>
    </row>
    <row r="894" spans="1:6" x14ac:dyDescent="0.2">
      <c r="A894" t="s">
        <v>444</v>
      </c>
      <c r="B894" t="s">
        <v>388</v>
      </c>
      <c r="C894">
        <v>8220</v>
      </c>
      <c r="D894">
        <v>1091086.03</v>
      </c>
      <c r="E894">
        <v>852352.79</v>
      </c>
      <c r="F894">
        <f t="shared" si="16"/>
        <v>103.69255352798054</v>
      </c>
    </row>
    <row r="895" spans="1:6" x14ac:dyDescent="0.2">
      <c r="A895" t="s">
        <v>444</v>
      </c>
      <c r="B895" t="s">
        <v>389</v>
      </c>
      <c r="C895">
        <v>99791</v>
      </c>
      <c r="D895">
        <v>13110279.92</v>
      </c>
      <c r="E895">
        <v>10181729.91</v>
      </c>
      <c r="F895">
        <f t="shared" si="16"/>
        <v>102.03054293473359</v>
      </c>
    </row>
    <row r="896" spans="1:6" x14ac:dyDescent="0.2">
      <c r="A896" t="s">
        <v>444</v>
      </c>
      <c r="B896" t="s">
        <v>390</v>
      </c>
      <c r="C896">
        <v>277</v>
      </c>
      <c r="D896">
        <v>36383.61</v>
      </c>
      <c r="E896">
        <v>27629.16</v>
      </c>
      <c r="F896">
        <f t="shared" si="16"/>
        <v>99.744259927797827</v>
      </c>
    </row>
    <row r="897" spans="1:6" x14ac:dyDescent="0.2">
      <c r="A897" t="s">
        <v>444</v>
      </c>
      <c r="B897" t="s">
        <v>391</v>
      </c>
      <c r="C897">
        <v>487</v>
      </c>
      <c r="D897">
        <v>62647.79</v>
      </c>
      <c r="E897">
        <v>48139</v>
      </c>
      <c r="F897">
        <f t="shared" si="16"/>
        <v>98.848049281314175</v>
      </c>
    </row>
    <row r="898" spans="1:6" x14ac:dyDescent="0.2">
      <c r="A898" t="s">
        <v>444</v>
      </c>
      <c r="B898" t="s">
        <v>392</v>
      </c>
      <c r="C898">
        <v>1094</v>
      </c>
      <c r="D898">
        <v>141887.56</v>
      </c>
      <c r="E898">
        <v>110915.09</v>
      </c>
      <c r="F898">
        <f t="shared" si="16"/>
        <v>101.38490859232175</v>
      </c>
    </row>
    <row r="899" spans="1:6" x14ac:dyDescent="0.2">
      <c r="A899" t="s">
        <v>444</v>
      </c>
      <c r="B899" t="s">
        <v>393</v>
      </c>
      <c r="C899">
        <v>5162</v>
      </c>
      <c r="D899">
        <v>558852.37</v>
      </c>
      <c r="E899">
        <v>430628.88</v>
      </c>
      <c r="F899">
        <f t="shared" si="16"/>
        <v>83.422874854707473</v>
      </c>
    </row>
    <row r="900" spans="1:6" x14ac:dyDescent="0.2">
      <c r="A900" t="s">
        <v>444</v>
      </c>
      <c r="B900" t="s">
        <v>394</v>
      </c>
      <c r="C900">
        <v>24595</v>
      </c>
      <c r="D900">
        <v>3211217.73</v>
      </c>
      <c r="E900">
        <v>2492134.48</v>
      </c>
      <c r="F900">
        <f t="shared" si="16"/>
        <v>101.32687456800163</v>
      </c>
    </row>
    <row r="901" spans="1:6" x14ac:dyDescent="0.2">
      <c r="A901" t="s">
        <v>444</v>
      </c>
      <c r="B901" t="s">
        <v>395</v>
      </c>
      <c r="C901">
        <v>4747</v>
      </c>
      <c r="D901">
        <v>622629.87</v>
      </c>
      <c r="E901">
        <v>481562.77</v>
      </c>
      <c r="F901">
        <f t="shared" si="16"/>
        <v>101.44570676216559</v>
      </c>
    </row>
    <row r="902" spans="1:6" x14ac:dyDescent="0.2">
      <c r="A902" t="s">
        <v>444</v>
      </c>
      <c r="B902" t="s">
        <v>396</v>
      </c>
      <c r="C902">
        <v>6419</v>
      </c>
      <c r="D902">
        <v>840448.41</v>
      </c>
      <c r="E902">
        <v>657597.30000000005</v>
      </c>
      <c r="F902">
        <f t="shared" si="16"/>
        <v>102.44544321545413</v>
      </c>
    </row>
    <row r="903" spans="1:6" x14ac:dyDescent="0.2">
      <c r="A903" t="s">
        <v>444</v>
      </c>
      <c r="B903" t="s">
        <v>397</v>
      </c>
      <c r="C903">
        <v>32168</v>
      </c>
      <c r="D903">
        <v>4174676.64</v>
      </c>
      <c r="E903">
        <v>3215289.97</v>
      </c>
      <c r="F903">
        <f t="shared" si="16"/>
        <v>99.953058007958219</v>
      </c>
    </row>
    <row r="904" spans="1:6" x14ac:dyDescent="0.2">
      <c r="A904" t="s">
        <v>444</v>
      </c>
      <c r="B904" t="s">
        <v>398</v>
      </c>
      <c r="C904">
        <v>5494</v>
      </c>
      <c r="D904">
        <v>724295.31</v>
      </c>
      <c r="E904">
        <v>558808.61</v>
      </c>
      <c r="F904">
        <f t="shared" si="16"/>
        <v>101.71252457226065</v>
      </c>
    </row>
    <row r="905" spans="1:6" x14ac:dyDescent="0.2">
      <c r="A905" t="s">
        <v>444</v>
      </c>
      <c r="B905" t="s">
        <v>399</v>
      </c>
      <c r="C905">
        <v>275518</v>
      </c>
      <c r="D905">
        <v>30223244.210000001</v>
      </c>
      <c r="E905">
        <v>23224491.629999999</v>
      </c>
      <c r="F905">
        <f t="shared" si="16"/>
        <v>84.293917747660771</v>
      </c>
    </row>
    <row r="906" spans="1:6" x14ac:dyDescent="0.2">
      <c r="A906" t="s">
        <v>444</v>
      </c>
      <c r="B906" t="s">
        <v>400</v>
      </c>
      <c r="C906">
        <v>3052</v>
      </c>
      <c r="D906">
        <v>395454.53</v>
      </c>
      <c r="E906">
        <v>306042.21999999997</v>
      </c>
      <c r="F906">
        <f t="shared" si="16"/>
        <v>100.27595674967233</v>
      </c>
    </row>
    <row r="907" spans="1:6" x14ac:dyDescent="0.2">
      <c r="A907" t="s">
        <v>444</v>
      </c>
      <c r="B907" t="s">
        <v>401</v>
      </c>
      <c r="C907">
        <v>2227</v>
      </c>
      <c r="D907">
        <v>283270.94</v>
      </c>
      <c r="E907">
        <v>213904.19</v>
      </c>
      <c r="F907">
        <f t="shared" si="16"/>
        <v>96.050377189043559</v>
      </c>
    </row>
    <row r="908" spans="1:6" x14ac:dyDescent="0.2">
      <c r="A908" t="s">
        <v>444</v>
      </c>
      <c r="B908" t="s">
        <v>402</v>
      </c>
      <c r="C908">
        <v>1780</v>
      </c>
      <c r="D908">
        <v>236290.26</v>
      </c>
      <c r="E908">
        <v>182434.23</v>
      </c>
      <c r="F908">
        <f t="shared" si="16"/>
        <v>102.49114044943821</v>
      </c>
    </row>
    <row r="909" spans="1:6" x14ac:dyDescent="0.2">
      <c r="A909" t="s">
        <v>444</v>
      </c>
      <c r="B909" t="s">
        <v>403</v>
      </c>
      <c r="C909">
        <v>126434</v>
      </c>
      <c r="D909">
        <v>16251288.779999999</v>
      </c>
      <c r="E909">
        <v>12565914.369999999</v>
      </c>
      <c r="F909">
        <f t="shared" si="16"/>
        <v>99.387145625385571</v>
      </c>
    </row>
    <row r="910" spans="1:6" x14ac:dyDescent="0.2">
      <c r="A910" t="s">
        <v>444</v>
      </c>
      <c r="B910" t="s">
        <v>404</v>
      </c>
      <c r="C910">
        <v>73</v>
      </c>
      <c r="D910">
        <v>9992.48</v>
      </c>
      <c r="E910">
        <v>7898.12</v>
      </c>
      <c r="F910">
        <f t="shared" si="16"/>
        <v>108.19342465753425</v>
      </c>
    </row>
    <row r="911" spans="1:6" x14ac:dyDescent="0.2">
      <c r="A911" t="s">
        <v>444</v>
      </c>
      <c r="B911" t="s">
        <v>405</v>
      </c>
      <c r="C911">
        <v>419579</v>
      </c>
      <c r="D911">
        <v>54746089.359999999</v>
      </c>
      <c r="E911">
        <v>41542798.640000001</v>
      </c>
      <c r="F911">
        <f t="shared" si="16"/>
        <v>99.010671744772736</v>
      </c>
    </row>
    <row r="912" spans="1:6" x14ac:dyDescent="0.2">
      <c r="A912" t="s">
        <v>444</v>
      </c>
      <c r="B912" t="s">
        <v>406</v>
      </c>
      <c r="C912">
        <v>12339</v>
      </c>
      <c r="D912">
        <v>1618855.17</v>
      </c>
      <c r="E912">
        <v>1253122.82</v>
      </c>
      <c r="F912">
        <f t="shared" si="16"/>
        <v>101.5578912391604</v>
      </c>
    </row>
    <row r="913" spans="1:6" x14ac:dyDescent="0.2">
      <c r="A913" t="s">
        <v>444</v>
      </c>
      <c r="B913" t="s">
        <v>416</v>
      </c>
      <c r="C913">
        <v>48</v>
      </c>
      <c r="D913">
        <v>6071.98</v>
      </c>
      <c r="E913">
        <v>4682.55</v>
      </c>
      <c r="F913">
        <f t="shared" si="16"/>
        <v>97.553125000000009</v>
      </c>
    </row>
    <row r="914" spans="1:6" x14ac:dyDescent="0.2">
      <c r="A914" t="s">
        <v>444</v>
      </c>
      <c r="B914" t="s">
        <v>407</v>
      </c>
      <c r="C914">
        <v>349</v>
      </c>
      <c r="D914">
        <v>45331.17</v>
      </c>
      <c r="E914">
        <v>35103.71</v>
      </c>
      <c r="F914">
        <f t="shared" si="16"/>
        <v>100.58369627507163</v>
      </c>
    </row>
    <row r="915" spans="1:6" x14ac:dyDescent="0.2">
      <c r="A915" t="s">
        <v>444</v>
      </c>
      <c r="B915" t="s">
        <v>408</v>
      </c>
      <c r="C915">
        <v>63</v>
      </c>
      <c r="D915">
        <v>8223.43</v>
      </c>
      <c r="E915">
        <v>6335.31</v>
      </c>
      <c r="F915">
        <f t="shared" si="16"/>
        <v>100.56047619047619</v>
      </c>
    </row>
    <row r="916" spans="1:6" x14ac:dyDescent="0.2">
      <c r="A916" t="s">
        <v>444</v>
      </c>
      <c r="B916" t="s">
        <v>409</v>
      </c>
      <c r="C916">
        <v>1035</v>
      </c>
      <c r="D916">
        <v>129805.25</v>
      </c>
      <c r="E916">
        <v>102347.63</v>
      </c>
      <c r="F916">
        <f t="shared" si="16"/>
        <v>98.886599033816424</v>
      </c>
    </row>
    <row r="917" spans="1:6" x14ac:dyDescent="0.2">
      <c r="A917" t="s">
        <v>444</v>
      </c>
      <c r="B917" t="s">
        <v>410</v>
      </c>
      <c r="C917">
        <v>14</v>
      </c>
      <c r="D917">
        <v>1889.54</v>
      </c>
      <c r="E917">
        <v>1522.54</v>
      </c>
      <c r="F917">
        <f t="shared" si="16"/>
        <v>108.75285714285714</v>
      </c>
    </row>
    <row r="918" spans="1:6" x14ac:dyDescent="0.2">
      <c r="A918" t="s">
        <v>444</v>
      </c>
      <c r="B918" t="s">
        <v>417</v>
      </c>
      <c r="C918">
        <v>349</v>
      </c>
      <c r="D918">
        <v>47080.82</v>
      </c>
      <c r="E918">
        <v>36870.720000000001</v>
      </c>
      <c r="F918">
        <f t="shared" si="16"/>
        <v>105.64676217765043</v>
      </c>
    </row>
    <row r="919" spans="1:6" x14ac:dyDescent="0.2">
      <c r="A919" t="s">
        <v>444</v>
      </c>
      <c r="B919" t="s">
        <v>418</v>
      </c>
      <c r="C919">
        <v>118</v>
      </c>
      <c r="D919">
        <v>15339.39</v>
      </c>
      <c r="E919">
        <v>11887.51</v>
      </c>
      <c r="F919">
        <f t="shared" si="16"/>
        <v>100.74161016949152</v>
      </c>
    </row>
    <row r="920" spans="1:6" x14ac:dyDescent="0.2">
      <c r="A920" t="s">
        <v>445</v>
      </c>
      <c r="B920" t="s">
        <v>337</v>
      </c>
      <c r="C920">
        <v>14307</v>
      </c>
      <c r="D920">
        <v>2474817.0699999998</v>
      </c>
      <c r="E920">
        <v>1881410.92</v>
      </c>
      <c r="F920">
        <f t="shared" si="16"/>
        <v>131.50282519046621</v>
      </c>
    </row>
    <row r="921" spans="1:6" x14ac:dyDescent="0.2">
      <c r="A921" t="s">
        <v>445</v>
      </c>
      <c r="B921" t="s">
        <v>338</v>
      </c>
      <c r="C921">
        <v>214099</v>
      </c>
      <c r="D921">
        <v>36894915.390000001</v>
      </c>
      <c r="E921">
        <v>28394037.829999998</v>
      </c>
      <c r="F921">
        <f t="shared" si="16"/>
        <v>132.62106702973858</v>
      </c>
    </row>
    <row r="922" spans="1:6" x14ac:dyDescent="0.2">
      <c r="A922" t="s">
        <v>445</v>
      </c>
      <c r="B922" t="s">
        <v>339</v>
      </c>
      <c r="C922">
        <v>2489</v>
      </c>
      <c r="D922">
        <v>432542.9</v>
      </c>
      <c r="E922">
        <v>334276.99</v>
      </c>
      <c r="F922">
        <f t="shared" si="16"/>
        <v>134.30172358376859</v>
      </c>
    </row>
    <row r="923" spans="1:6" x14ac:dyDescent="0.2">
      <c r="A923" t="s">
        <v>445</v>
      </c>
      <c r="B923" t="s">
        <v>340</v>
      </c>
      <c r="C923">
        <v>9511</v>
      </c>
      <c r="D923">
        <v>1655638.18</v>
      </c>
      <c r="E923">
        <v>1274351.07</v>
      </c>
      <c r="F923">
        <f t="shared" si="16"/>
        <v>133.98707496582904</v>
      </c>
    </row>
    <row r="924" spans="1:6" x14ac:dyDescent="0.2">
      <c r="A924" t="s">
        <v>445</v>
      </c>
      <c r="B924" t="s">
        <v>341</v>
      </c>
      <c r="C924">
        <v>10211</v>
      </c>
      <c r="D924">
        <v>1789771.59</v>
      </c>
      <c r="E924">
        <v>1376030.23</v>
      </c>
      <c r="F924">
        <f t="shared" si="16"/>
        <v>134.7595955342278</v>
      </c>
    </row>
    <row r="925" spans="1:6" x14ac:dyDescent="0.2">
      <c r="A925" t="s">
        <v>445</v>
      </c>
      <c r="B925" t="s">
        <v>342</v>
      </c>
      <c r="C925">
        <v>671844</v>
      </c>
      <c r="D925">
        <v>116998044.98</v>
      </c>
      <c r="E925">
        <v>89955642.239999995</v>
      </c>
      <c r="F925">
        <f t="shared" si="16"/>
        <v>133.89364531051851</v>
      </c>
    </row>
    <row r="926" spans="1:6" x14ac:dyDescent="0.2">
      <c r="A926" t="s">
        <v>445</v>
      </c>
      <c r="B926" t="s">
        <v>343</v>
      </c>
      <c r="C926">
        <v>1832</v>
      </c>
      <c r="D926">
        <v>324014.90999999997</v>
      </c>
      <c r="E926">
        <v>254905.43</v>
      </c>
      <c r="F926">
        <f t="shared" si="16"/>
        <v>139.14051855895195</v>
      </c>
    </row>
    <row r="927" spans="1:6" x14ac:dyDescent="0.2">
      <c r="A927" t="s">
        <v>445</v>
      </c>
      <c r="B927" t="s">
        <v>344</v>
      </c>
      <c r="C927">
        <v>495490.1</v>
      </c>
      <c r="D927">
        <v>84353719.400000006</v>
      </c>
      <c r="E927">
        <v>64337687.539999999</v>
      </c>
      <c r="F927">
        <f t="shared" si="16"/>
        <v>129.84656512814283</v>
      </c>
    </row>
    <row r="928" spans="1:6" x14ac:dyDescent="0.2">
      <c r="A928" t="s">
        <v>445</v>
      </c>
      <c r="B928" t="s">
        <v>345</v>
      </c>
      <c r="C928">
        <v>3724</v>
      </c>
      <c r="D928">
        <v>651482.06000000006</v>
      </c>
      <c r="E928">
        <v>496782.44</v>
      </c>
      <c r="F928">
        <f t="shared" si="16"/>
        <v>133.40022556390977</v>
      </c>
    </row>
    <row r="929" spans="1:6" x14ac:dyDescent="0.2">
      <c r="A929" t="s">
        <v>445</v>
      </c>
      <c r="B929" t="s">
        <v>346</v>
      </c>
      <c r="C929">
        <v>201820</v>
      </c>
      <c r="D929">
        <v>35290297.439999998</v>
      </c>
      <c r="E929">
        <v>27322508.809999999</v>
      </c>
      <c r="F929">
        <f t="shared" si="16"/>
        <v>135.38058076503813</v>
      </c>
    </row>
    <row r="930" spans="1:6" x14ac:dyDescent="0.2">
      <c r="A930" t="s">
        <v>445</v>
      </c>
      <c r="B930" t="s">
        <v>347</v>
      </c>
      <c r="C930">
        <v>2813947</v>
      </c>
      <c r="D930">
        <v>484651480.14999998</v>
      </c>
      <c r="E930">
        <v>369564307.30000001</v>
      </c>
      <c r="F930">
        <f t="shared" si="16"/>
        <v>131.33307318865636</v>
      </c>
    </row>
    <row r="931" spans="1:6" x14ac:dyDescent="0.2">
      <c r="A931" t="s">
        <v>445</v>
      </c>
      <c r="B931" t="s">
        <v>348</v>
      </c>
      <c r="C931">
        <v>4317</v>
      </c>
      <c r="D931">
        <v>734903.73</v>
      </c>
      <c r="E931">
        <v>559474.06999999995</v>
      </c>
      <c r="F931">
        <f t="shared" si="16"/>
        <v>129.59788510539727</v>
      </c>
    </row>
    <row r="932" spans="1:6" x14ac:dyDescent="0.2">
      <c r="A932" t="s">
        <v>445</v>
      </c>
      <c r="B932" t="s">
        <v>349</v>
      </c>
      <c r="C932">
        <v>341508</v>
      </c>
      <c r="D932">
        <v>59297066.869999997</v>
      </c>
      <c r="E932">
        <v>45384872.350000001</v>
      </c>
      <c r="F932">
        <f t="shared" si="16"/>
        <v>132.89548809983955</v>
      </c>
    </row>
    <row r="933" spans="1:6" x14ac:dyDescent="0.2">
      <c r="A933" t="s">
        <v>445</v>
      </c>
      <c r="B933" t="s">
        <v>350</v>
      </c>
      <c r="C933">
        <v>51379</v>
      </c>
      <c r="D933">
        <v>8883943.9399999995</v>
      </c>
      <c r="E933">
        <v>6831951.21</v>
      </c>
      <c r="F933">
        <f t="shared" si="16"/>
        <v>132.97166566106776</v>
      </c>
    </row>
    <row r="934" spans="1:6" x14ac:dyDescent="0.2">
      <c r="A934" t="s">
        <v>445</v>
      </c>
      <c r="B934" t="s">
        <v>351</v>
      </c>
      <c r="C934">
        <v>3652</v>
      </c>
      <c r="D934">
        <v>625466.18999999994</v>
      </c>
      <c r="E934">
        <v>480796.14</v>
      </c>
      <c r="F934">
        <f t="shared" si="16"/>
        <v>131.65283132530121</v>
      </c>
    </row>
    <row r="935" spans="1:6" x14ac:dyDescent="0.2">
      <c r="A935" t="s">
        <v>445</v>
      </c>
      <c r="B935" t="s">
        <v>352</v>
      </c>
      <c r="C935">
        <v>81518</v>
      </c>
      <c r="D935">
        <v>14264150.24</v>
      </c>
      <c r="E935">
        <v>11135497.310000001</v>
      </c>
      <c r="F935">
        <f t="shared" si="16"/>
        <v>136.60169913393361</v>
      </c>
    </row>
    <row r="936" spans="1:6" x14ac:dyDescent="0.2">
      <c r="A936" t="s">
        <v>445</v>
      </c>
      <c r="B936" t="s">
        <v>353</v>
      </c>
      <c r="C936">
        <v>3204</v>
      </c>
      <c r="D936">
        <v>560522.94999999995</v>
      </c>
      <c r="E936">
        <v>434905.89</v>
      </c>
      <c r="F936">
        <f t="shared" si="16"/>
        <v>135.73841760299626</v>
      </c>
    </row>
    <row r="937" spans="1:6" x14ac:dyDescent="0.2">
      <c r="A937" t="s">
        <v>445</v>
      </c>
      <c r="B937" t="s">
        <v>354</v>
      </c>
      <c r="C937">
        <v>270</v>
      </c>
      <c r="D937">
        <v>46432.56</v>
      </c>
      <c r="E937">
        <v>36155.67</v>
      </c>
      <c r="F937">
        <f t="shared" si="16"/>
        <v>133.90988888888887</v>
      </c>
    </row>
    <row r="938" spans="1:6" x14ac:dyDescent="0.2">
      <c r="A938" t="s">
        <v>445</v>
      </c>
      <c r="B938" t="s">
        <v>355</v>
      </c>
      <c r="C938">
        <v>93350</v>
      </c>
      <c r="D938">
        <v>16101861.92</v>
      </c>
      <c r="E938">
        <v>12365256.689999999</v>
      </c>
      <c r="F938">
        <f t="shared" si="16"/>
        <v>132.46123931440815</v>
      </c>
    </row>
    <row r="939" spans="1:6" x14ac:dyDescent="0.2">
      <c r="A939" t="s">
        <v>445</v>
      </c>
      <c r="B939" t="s">
        <v>356</v>
      </c>
      <c r="C939">
        <v>94233</v>
      </c>
      <c r="D939">
        <v>16300949.17</v>
      </c>
      <c r="E939">
        <v>12640357.199999999</v>
      </c>
      <c r="F939">
        <f t="shared" si="16"/>
        <v>134.13939065932317</v>
      </c>
    </row>
    <row r="940" spans="1:6" x14ac:dyDescent="0.2">
      <c r="A940" t="s">
        <v>445</v>
      </c>
      <c r="B940" t="s">
        <v>357</v>
      </c>
      <c r="C940">
        <v>162</v>
      </c>
      <c r="D940">
        <v>27790.47</v>
      </c>
      <c r="E940">
        <v>21639.54</v>
      </c>
      <c r="F940">
        <f t="shared" si="16"/>
        <v>133.57740740740741</v>
      </c>
    </row>
    <row r="941" spans="1:6" x14ac:dyDescent="0.2">
      <c r="A941" t="s">
        <v>445</v>
      </c>
      <c r="B941" t="s">
        <v>358</v>
      </c>
      <c r="C941">
        <v>1612</v>
      </c>
      <c r="D941">
        <v>278244.07</v>
      </c>
      <c r="E941">
        <v>213412.88</v>
      </c>
      <c r="F941">
        <f t="shared" si="16"/>
        <v>132.3901240694789</v>
      </c>
    </row>
    <row r="942" spans="1:6" x14ac:dyDescent="0.2">
      <c r="A942" t="s">
        <v>445</v>
      </c>
      <c r="B942" t="s">
        <v>359</v>
      </c>
      <c r="C942">
        <v>4692</v>
      </c>
      <c r="D942">
        <v>833138.56</v>
      </c>
      <c r="E942">
        <v>644575.62</v>
      </c>
      <c r="F942">
        <f t="shared" si="16"/>
        <v>137.3775831202046</v>
      </c>
    </row>
    <row r="943" spans="1:6" x14ac:dyDescent="0.2">
      <c r="A943" t="s">
        <v>445</v>
      </c>
      <c r="B943" t="s">
        <v>360</v>
      </c>
      <c r="C943">
        <v>268528</v>
      </c>
      <c r="D943">
        <v>46098686.369999997</v>
      </c>
      <c r="E943">
        <v>35687377.5</v>
      </c>
      <c r="F943">
        <f t="shared" si="16"/>
        <v>132.90002346124055</v>
      </c>
    </row>
    <row r="944" spans="1:6" x14ac:dyDescent="0.2">
      <c r="A944" t="s">
        <v>445</v>
      </c>
      <c r="B944" t="s">
        <v>361</v>
      </c>
      <c r="C944">
        <v>100862</v>
      </c>
      <c r="D944">
        <v>17404235.75</v>
      </c>
      <c r="E944">
        <v>13139132.68</v>
      </c>
      <c r="F944">
        <f t="shared" ref="F944:F1007" si="17">E944/C944</f>
        <v>130.26841307925682</v>
      </c>
    </row>
    <row r="945" spans="1:6" x14ac:dyDescent="0.2">
      <c r="A945" t="s">
        <v>445</v>
      </c>
      <c r="B945" t="s">
        <v>413</v>
      </c>
      <c r="C945">
        <v>930</v>
      </c>
      <c r="D945">
        <v>161622.67000000001</v>
      </c>
      <c r="E945">
        <v>122181.79</v>
      </c>
      <c r="F945">
        <f t="shared" si="17"/>
        <v>131.37826881720429</v>
      </c>
    </row>
    <row r="946" spans="1:6" x14ac:dyDescent="0.2">
      <c r="A946" t="s">
        <v>445</v>
      </c>
      <c r="B946" t="s">
        <v>362</v>
      </c>
      <c r="C946">
        <v>10991</v>
      </c>
      <c r="D946">
        <v>1904568.8</v>
      </c>
      <c r="E946">
        <v>1463885.21</v>
      </c>
      <c r="F946">
        <f t="shared" si="17"/>
        <v>133.18944682012557</v>
      </c>
    </row>
    <row r="947" spans="1:6" x14ac:dyDescent="0.2">
      <c r="A947" t="s">
        <v>445</v>
      </c>
      <c r="B947" t="s">
        <v>363</v>
      </c>
      <c r="C947">
        <v>328382</v>
      </c>
      <c r="D947">
        <v>56897703.009999998</v>
      </c>
      <c r="E947">
        <v>43906785.920000002</v>
      </c>
      <c r="F947">
        <f t="shared" si="17"/>
        <v>133.70643311752775</v>
      </c>
    </row>
    <row r="948" spans="1:6" x14ac:dyDescent="0.2">
      <c r="A948" t="s">
        <v>445</v>
      </c>
      <c r="B948" t="s">
        <v>364</v>
      </c>
      <c r="C948">
        <v>3122</v>
      </c>
      <c r="D948">
        <v>554086.23</v>
      </c>
      <c r="E948">
        <v>430534.31</v>
      </c>
      <c r="F948">
        <f t="shared" si="17"/>
        <v>137.90336643177451</v>
      </c>
    </row>
    <row r="949" spans="1:6" x14ac:dyDescent="0.2">
      <c r="A949" t="s">
        <v>445</v>
      </c>
      <c r="B949" t="s">
        <v>421</v>
      </c>
      <c r="C949">
        <v>278</v>
      </c>
      <c r="D949">
        <v>50657.16</v>
      </c>
      <c r="E949">
        <v>38709.760000000002</v>
      </c>
      <c r="F949">
        <f t="shared" si="17"/>
        <v>139.24374100719425</v>
      </c>
    </row>
    <row r="950" spans="1:6" x14ac:dyDescent="0.2">
      <c r="A950" t="s">
        <v>445</v>
      </c>
      <c r="B950" t="s">
        <v>365</v>
      </c>
      <c r="C950">
        <v>26897</v>
      </c>
      <c r="D950">
        <v>4621584.29</v>
      </c>
      <c r="E950">
        <v>3574106.28</v>
      </c>
      <c r="F950">
        <f t="shared" si="17"/>
        <v>132.88122392831914</v>
      </c>
    </row>
    <row r="951" spans="1:6" x14ac:dyDescent="0.2">
      <c r="A951" t="s">
        <v>445</v>
      </c>
      <c r="B951" t="s">
        <v>366</v>
      </c>
      <c r="C951">
        <v>62584</v>
      </c>
      <c r="D951">
        <v>10886246.41</v>
      </c>
      <c r="E951">
        <v>8409778.3499999996</v>
      </c>
      <c r="F951">
        <f t="shared" si="17"/>
        <v>134.37585245430142</v>
      </c>
    </row>
    <row r="952" spans="1:6" x14ac:dyDescent="0.2">
      <c r="A952" t="s">
        <v>445</v>
      </c>
      <c r="B952" t="s">
        <v>367</v>
      </c>
      <c r="C952">
        <v>1825</v>
      </c>
      <c r="D952">
        <v>324820.36</v>
      </c>
      <c r="E952">
        <v>250610.7</v>
      </c>
      <c r="F952">
        <f t="shared" si="17"/>
        <v>137.32093150684932</v>
      </c>
    </row>
    <row r="953" spans="1:6" x14ac:dyDescent="0.2">
      <c r="A953" t="s">
        <v>445</v>
      </c>
      <c r="B953" t="s">
        <v>368</v>
      </c>
      <c r="C953">
        <v>6112</v>
      </c>
      <c r="D953">
        <v>1056813.75</v>
      </c>
      <c r="E953">
        <v>807932.9</v>
      </c>
      <c r="F953">
        <f t="shared" si="17"/>
        <v>132.18797447643979</v>
      </c>
    </row>
    <row r="954" spans="1:6" x14ac:dyDescent="0.2">
      <c r="A954" t="s">
        <v>445</v>
      </c>
      <c r="B954" t="s">
        <v>369</v>
      </c>
      <c r="C954">
        <v>29906</v>
      </c>
      <c r="D954">
        <v>5252371.3600000003</v>
      </c>
      <c r="E954">
        <v>4068603.7</v>
      </c>
      <c r="F954">
        <f t="shared" si="17"/>
        <v>136.04640205978734</v>
      </c>
    </row>
    <row r="955" spans="1:6" x14ac:dyDescent="0.2">
      <c r="A955" t="s">
        <v>445</v>
      </c>
      <c r="B955" t="s">
        <v>370</v>
      </c>
      <c r="C955">
        <v>522517</v>
      </c>
      <c r="D955">
        <v>90553074.359999999</v>
      </c>
      <c r="E955">
        <v>69734654.939999998</v>
      </c>
      <c r="F955">
        <f t="shared" si="17"/>
        <v>133.45911222027226</v>
      </c>
    </row>
    <row r="956" spans="1:6" x14ac:dyDescent="0.2">
      <c r="A956" t="s">
        <v>445</v>
      </c>
      <c r="B956" t="s">
        <v>371</v>
      </c>
      <c r="C956">
        <v>2157</v>
      </c>
      <c r="D956">
        <v>376076.07</v>
      </c>
      <c r="E956">
        <v>287497.33</v>
      </c>
      <c r="F956">
        <f t="shared" si="17"/>
        <v>133.2857348168753</v>
      </c>
    </row>
    <row r="957" spans="1:6" x14ac:dyDescent="0.2">
      <c r="A957" t="s">
        <v>445</v>
      </c>
      <c r="B957" t="s">
        <v>372</v>
      </c>
      <c r="C957">
        <v>693</v>
      </c>
      <c r="D957">
        <v>120249.87</v>
      </c>
      <c r="E957">
        <v>93406.86</v>
      </c>
      <c r="F957">
        <f t="shared" si="17"/>
        <v>134.78623376623378</v>
      </c>
    </row>
    <row r="958" spans="1:6" x14ac:dyDescent="0.2">
      <c r="A958" t="s">
        <v>445</v>
      </c>
      <c r="B958" t="s">
        <v>373</v>
      </c>
      <c r="C958">
        <v>18</v>
      </c>
      <c r="D958">
        <v>3181.74</v>
      </c>
      <c r="E958">
        <v>2212.61</v>
      </c>
      <c r="F958">
        <f t="shared" si="17"/>
        <v>122.92277777777778</v>
      </c>
    </row>
    <row r="959" spans="1:6" x14ac:dyDescent="0.2">
      <c r="A959" t="s">
        <v>445</v>
      </c>
      <c r="B959" t="s">
        <v>375</v>
      </c>
      <c r="C959">
        <v>466452</v>
      </c>
      <c r="D959">
        <v>81297460.25</v>
      </c>
      <c r="E959">
        <v>62680566.479999997</v>
      </c>
      <c r="F959">
        <f t="shared" si="17"/>
        <v>134.37731316405547</v>
      </c>
    </row>
    <row r="960" spans="1:6" x14ac:dyDescent="0.2">
      <c r="A960" t="s">
        <v>445</v>
      </c>
      <c r="B960" t="s">
        <v>376</v>
      </c>
      <c r="C960">
        <v>37809</v>
      </c>
      <c r="D960">
        <v>6696141.5700000003</v>
      </c>
      <c r="E960">
        <v>5163835.6500000004</v>
      </c>
      <c r="F960">
        <f t="shared" si="17"/>
        <v>136.5768904229152</v>
      </c>
    </row>
    <row r="961" spans="1:6" x14ac:dyDescent="0.2">
      <c r="A961" t="s">
        <v>445</v>
      </c>
      <c r="B961" t="s">
        <v>377</v>
      </c>
      <c r="C961">
        <v>34060</v>
      </c>
      <c r="D961">
        <v>5940222.3600000003</v>
      </c>
      <c r="E961">
        <v>4572129.88</v>
      </c>
      <c r="F961">
        <f t="shared" si="17"/>
        <v>134.23751849677041</v>
      </c>
    </row>
    <row r="962" spans="1:6" x14ac:dyDescent="0.2">
      <c r="A962" t="s">
        <v>445</v>
      </c>
      <c r="B962" t="s">
        <v>378</v>
      </c>
      <c r="C962">
        <v>786414</v>
      </c>
      <c r="D962">
        <v>113738029.51000001</v>
      </c>
      <c r="E962">
        <v>87435461.780000001</v>
      </c>
      <c r="F962">
        <f t="shared" si="17"/>
        <v>111.18248375537567</v>
      </c>
    </row>
    <row r="963" spans="1:6" x14ac:dyDescent="0.2">
      <c r="A963" t="s">
        <v>445</v>
      </c>
      <c r="B963" t="s">
        <v>380</v>
      </c>
      <c r="C963">
        <v>8718</v>
      </c>
      <c r="D963">
        <v>1544489.11</v>
      </c>
      <c r="E963">
        <v>1203818.02</v>
      </c>
      <c r="F963">
        <f t="shared" si="17"/>
        <v>138.08419591649462</v>
      </c>
    </row>
    <row r="964" spans="1:6" x14ac:dyDescent="0.2">
      <c r="A964" t="s">
        <v>445</v>
      </c>
      <c r="B964" t="s">
        <v>381</v>
      </c>
      <c r="C964">
        <v>15</v>
      </c>
      <c r="D964">
        <v>2445.4299999999998</v>
      </c>
      <c r="E964">
        <v>1917.29</v>
      </c>
      <c r="F964">
        <f t="shared" si="17"/>
        <v>127.81933333333333</v>
      </c>
    </row>
    <row r="965" spans="1:6" x14ac:dyDescent="0.2">
      <c r="A965" t="s">
        <v>445</v>
      </c>
      <c r="B965" t="s">
        <v>382</v>
      </c>
      <c r="C965">
        <v>6490</v>
      </c>
      <c r="D965">
        <v>1137746.02</v>
      </c>
      <c r="E965">
        <v>878795.89</v>
      </c>
      <c r="F965">
        <f t="shared" si="17"/>
        <v>135.40768721109399</v>
      </c>
    </row>
    <row r="966" spans="1:6" x14ac:dyDescent="0.2">
      <c r="A966" t="s">
        <v>445</v>
      </c>
      <c r="B966" t="s">
        <v>383</v>
      </c>
      <c r="C966">
        <v>663</v>
      </c>
      <c r="D966">
        <v>114221.06</v>
      </c>
      <c r="E966">
        <v>88528.960000000006</v>
      </c>
      <c r="F966">
        <f t="shared" si="17"/>
        <v>133.52784313725491</v>
      </c>
    </row>
    <row r="967" spans="1:6" x14ac:dyDescent="0.2">
      <c r="A967" t="s">
        <v>445</v>
      </c>
      <c r="B967" t="s">
        <v>384</v>
      </c>
      <c r="C967">
        <v>45598</v>
      </c>
      <c r="D967">
        <v>7951863.2800000003</v>
      </c>
      <c r="E967">
        <v>6173007.3399999999</v>
      </c>
      <c r="F967">
        <f t="shared" si="17"/>
        <v>135.37890565375673</v>
      </c>
    </row>
    <row r="968" spans="1:6" x14ac:dyDescent="0.2">
      <c r="A968" t="s">
        <v>445</v>
      </c>
      <c r="B968" t="s">
        <v>385</v>
      </c>
      <c r="C968">
        <v>14218</v>
      </c>
      <c r="D968">
        <v>2448337.37</v>
      </c>
      <c r="E968">
        <v>1900816.04</v>
      </c>
      <c r="F968">
        <f t="shared" si="17"/>
        <v>133.6908172738782</v>
      </c>
    </row>
    <row r="969" spans="1:6" x14ac:dyDescent="0.2">
      <c r="A969" t="s">
        <v>445</v>
      </c>
      <c r="B969" t="s">
        <v>386</v>
      </c>
      <c r="C969">
        <v>1518</v>
      </c>
      <c r="D969">
        <v>264543.68</v>
      </c>
      <c r="E969">
        <v>202579.84</v>
      </c>
      <c r="F969">
        <f t="shared" si="17"/>
        <v>133.45180500658762</v>
      </c>
    </row>
    <row r="970" spans="1:6" x14ac:dyDescent="0.2">
      <c r="A970" t="s">
        <v>445</v>
      </c>
      <c r="B970" t="s">
        <v>387</v>
      </c>
      <c r="C970">
        <v>72045</v>
      </c>
      <c r="D970">
        <v>12538166.460000001</v>
      </c>
      <c r="E970">
        <v>9689243.1199999992</v>
      </c>
      <c r="F970">
        <f t="shared" si="17"/>
        <v>134.48876563259074</v>
      </c>
    </row>
    <row r="971" spans="1:6" x14ac:dyDescent="0.2">
      <c r="A971" t="s">
        <v>445</v>
      </c>
      <c r="B971" t="s">
        <v>388</v>
      </c>
      <c r="C971">
        <v>11676</v>
      </c>
      <c r="D971">
        <v>2043328.15</v>
      </c>
      <c r="E971">
        <v>1599817.6</v>
      </c>
      <c r="F971">
        <f t="shared" si="17"/>
        <v>137.01760877012677</v>
      </c>
    </row>
    <row r="972" spans="1:6" x14ac:dyDescent="0.2">
      <c r="A972" t="s">
        <v>445</v>
      </c>
      <c r="B972" t="s">
        <v>389</v>
      </c>
      <c r="C972">
        <v>159625</v>
      </c>
      <c r="D972">
        <v>27837472.539999999</v>
      </c>
      <c r="E972">
        <v>21624183.260000002</v>
      </c>
      <c r="F972">
        <f t="shared" si="17"/>
        <v>135.46865002349256</v>
      </c>
    </row>
    <row r="973" spans="1:6" x14ac:dyDescent="0.2">
      <c r="A973" t="s">
        <v>445</v>
      </c>
      <c r="B973" t="s">
        <v>390</v>
      </c>
      <c r="C973">
        <v>262</v>
      </c>
      <c r="D973">
        <v>46890.400000000001</v>
      </c>
      <c r="E973">
        <v>37911.74</v>
      </c>
      <c r="F973">
        <f t="shared" si="17"/>
        <v>144.70129770992367</v>
      </c>
    </row>
    <row r="974" spans="1:6" x14ac:dyDescent="0.2">
      <c r="A974" t="s">
        <v>445</v>
      </c>
      <c r="B974" t="s">
        <v>391</v>
      </c>
      <c r="C974">
        <v>169</v>
      </c>
      <c r="D974">
        <v>29046.97</v>
      </c>
      <c r="E974">
        <v>22594.47</v>
      </c>
      <c r="F974">
        <f t="shared" si="17"/>
        <v>133.69508875739646</v>
      </c>
    </row>
    <row r="975" spans="1:6" x14ac:dyDescent="0.2">
      <c r="A975" t="s">
        <v>445</v>
      </c>
      <c r="B975" t="s">
        <v>392</v>
      </c>
      <c r="C975">
        <v>2891</v>
      </c>
      <c r="D975">
        <v>501377.06</v>
      </c>
      <c r="E975">
        <v>392083.5</v>
      </c>
      <c r="F975">
        <f t="shared" si="17"/>
        <v>135.62210307851953</v>
      </c>
    </row>
    <row r="976" spans="1:6" x14ac:dyDescent="0.2">
      <c r="A976" t="s">
        <v>445</v>
      </c>
      <c r="B976" t="s">
        <v>393</v>
      </c>
      <c r="C976">
        <v>5398</v>
      </c>
      <c r="D976">
        <v>768522.91</v>
      </c>
      <c r="E976">
        <v>594427.15</v>
      </c>
      <c r="F976">
        <f t="shared" si="17"/>
        <v>110.11988699518341</v>
      </c>
    </row>
    <row r="977" spans="1:6" x14ac:dyDescent="0.2">
      <c r="A977" t="s">
        <v>445</v>
      </c>
      <c r="B977" t="s">
        <v>394</v>
      </c>
      <c r="C977">
        <v>39352</v>
      </c>
      <c r="D977">
        <v>6848868.0800000001</v>
      </c>
      <c r="E977">
        <v>5333045.54</v>
      </c>
      <c r="F977">
        <f t="shared" si="17"/>
        <v>135.52158822931491</v>
      </c>
    </row>
    <row r="978" spans="1:6" x14ac:dyDescent="0.2">
      <c r="A978" t="s">
        <v>445</v>
      </c>
      <c r="B978" t="s">
        <v>395</v>
      </c>
      <c r="C978">
        <v>5074</v>
      </c>
      <c r="D978">
        <v>896081.26</v>
      </c>
      <c r="E978">
        <v>700453.42</v>
      </c>
      <c r="F978">
        <f t="shared" si="17"/>
        <v>138.04757981868349</v>
      </c>
    </row>
    <row r="979" spans="1:6" x14ac:dyDescent="0.2">
      <c r="A979" t="s">
        <v>445</v>
      </c>
      <c r="B979" t="s">
        <v>396</v>
      </c>
      <c r="C979">
        <v>9664</v>
      </c>
      <c r="D979">
        <v>1673069.25</v>
      </c>
      <c r="E979">
        <v>1314046.98</v>
      </c>
      <c r="F979">
        <f t="shared" si="17"/>
        <v>135.97340438741722</v>
      </c>
    </row>
    <row r="980" spans="1:6" x14ac:dyDescent="0.2">
      <c r="A980" t="s">
        <v>445</v>
      </c>
      <c r="B980" t="s">
        <v>397</v>
      </c>
      <c r="C980">
        <v>120733</v>
      </c>
      <c r="D980">
        <v>21230840.210000001</v>
      </c>
      <c r="E980">
        <v>16195101.949999999</v>
      </c>
      <c r="F980">
        <f t="shared" si="17"/>
        <v>134.13981223029327</v>
      </c>
    </row>
    <row r="981" spans="1:6" x14ac:dyDescent="0.2">
      <c r="A981" t="s">
        <v>445</v>
      </c>
      <c r="B981" t="s">
        <v>398</v>
      </c>
      <c r="C981">
        <v>2974</v>
      </c>
      <c r="D981">
        <v>524685.43999999994</v>
      </c>
      <c r="E981">
        <v>401419.23</v>
      </c>
      <c r="F981">
        <f t="shared" si="17"/>
        <v>134.97620376597175</v>
      </c>
    </row>
    <row r="982" spans="1:6" x14ac:dyDescent="0.2">
      <c r="A982" t="s">
        <v>445</v>
      </c>
      <c r="B982" t="s">
        <v>399</v>
      </c>
      <c r="C982">
        <v>302226</v>
      </c>
      <c r="D982">
        <v>43847077.979999997</v>
      </c>
      <c r="E982">
        <v>33578322.189999998</v>
      </c>
      <c r="F982">
        <f t="shared" si="17"/>
        <v>111.10335374851931</v>
      </c>
    </row>
    <row r="983" spans="1:6" x14ac:dyDescent="0.2">
      <c r="A983" t="s">
        <v>445</v>
      </c>
      <c r="B983" t="s">
        <v>400</v>
      </c>
      <c r="C983">
        <v>3777</v>
      </c>
      <c r="D983">
        <v>645783.93000000005</v>
      </c>
      <c r="E983">
        <v>500617.08</v>
      </c>
      <c r="F983">
        <f t="shared" si="17"/>
        <v>132.54357426528992</v>
      </c>
    </row>
    <row r="984" spans="1:6" x14ac:dyDescent="0.2">
      <c r="A984" t="s">
        <v>445</v>
      </c>
      <c r="B984" t="s">
        <v>401</v>
      </c>
      <c r="C984">
        <v>2532</v>
      </c>
      <c r="D984">
        <v>441040.69</v>
      </c>
      <c r="E984">
        <v>340336.51</v>
      </c>
      <c r="F984">
        <f t="shared" si="17"/>
        <v>134.41410347551343</v>
      </c>
    </row>
    <row r="985" spans="1:6" x14ac:dyDescent="0.2">
      <c r="A985" t="s">
        <v>445</v>
      </c>
      <c r="B985" t="s">
        <v>402</v>
      </c>
      <c r="C985">
        <v>3429</v>
      </c>
      <c r="D985">
        <v>590469.98</v>
      </c>
      <c r="E985">
        <v>457713.6</v>
      </c>
      <c r="F985">
        <f t="shared" si="17"/>
        <v>133.48311461067365</v>
      </c>
    </row>
    <row r="986" spans="1:6" x14ac:dyDescent="0.2">
      <c r="A986" t="s">
        <v>445</v>
      </c>
      <c r="B986" t="s">
        <v>403</v>
      </c>
      <c r="C986">
        <v>178694</v>
      </c>
      <c r="D986">
        <v>30694974.59</v>
      </c>
      <c r="E986">
        <v>23643288.219999999</v>
      </c>
      <c r="F986">
        <f t="shared" si="17"/>
        <v>132.31159535294972</v>
      </c>
    </row>
    <row r="987" spans="1:6" x14ac:dyDescent="0.2">
      <c r="A987" t="s">
        <v>445</v>
      </c>
      <c r="B987" t="s">
        <v>404</v>
      </c>
      <c r="C987">
        <v>15</v>
      </c>
      <c r="D987">
        <v>2693.27</v>
      </c>
      <c r="E987">
        <v>2118.81</v>
      </c>
      <c r="F987">
        <f t="shared" si="17"/>
        <v>141.25399999999999</v>
      </c>
    </row>
    <row r="988" spans="1:6" x14ac:dyDescent="0.2">
      <c r="A988" t="s">
        <v>445</v>
      </c>
      <c r="B988" t="s">
        <v>405</v>
      </c>
      <c r="C988">
        <v>1294765</v>
      </c>
      <c r="D988">
        <v>223139989.06</v>
      </c>
      <c r="E988">
        <v>169889889.31</v>
      </c>
      <c r="F988">
        <f t="shared" si="17"/>
        <v>131.21291455206156</v>
      </c>
    </row>
    <row r="989" spans="1:6" x14ac:dyDescent="0.2">
      <c r="A989" t="s">
        <v>445</v>
      </c>
      <c r="B989" t="s">
        <v>406</v>
      </c>
      <c r="C989">
        <v>23169</v>
      </c>
      <c r="D989">
        <v>4052604.54</v>
      </c>
      <c r="E989">
        <v>3142482.66</v>
      </c>
      <c r="F989">
        <f t="shared" si="17"/>
        <v>135.63307264016575</v>
      </c>
    </row>
    <row r="990" spans="1:6" x14ac:dyDescent="0.2">
      <c r="A990" t="s">
        <v>445</v>
      </c>
      <c r="B990" t="s">
        <v>416</v>
      </c>
      <c r="C990">
        <v>203</v>
      </c>
      <c r="D990">
        <v>35138.879999999997</v>
      </c>
      <c r="E990">
        <v>26910.29</v>
      </c>
      <c r="F990">
        <f t="shared" si="17"/>
        <v>132.56300492610839</v>
      </c>
    </row>
    <row r="991" spans="1:6" x14ac:dyDescent="0.2">
      <c r="A991" t="s">
        <v>445</v>
      </c>
      <c r="B991" t="s">
        <v>407</v>
      </c>
      <c r="C991">
        <v>1028</v>
      </c>
      <c r="D991">
        <v>174720.28</v>
      </c>
      <c r="E991">
        <v>134648.35</v>
      </c>
      <c r="F991">
        <f t="shared" si="17"/>
        <v>130.9808852140078</v>
      </c>
    </row>
    <row r="992" spans="1:6" x14ac:dyDescent="0.2">
      <c r="A992" t="s">
        <v>445</v>
      </c>
      <c r="B992" t="s">
        <v>408</v>
      </c>
      <c r="C992">
        <v>59</v>
      </c>
      <c r="D992">
        <v>9706.94</v>
      </c>
      <c r="E992">
        <v>7515.17</v>
      </c>
      <c r="F992">
        <f t="shared" si="17"/>
        <v>127.37576271186441</v>
      </c>
    </row>
    <row r="993" spans="1:6" x14ac:dyDescent="0.2">
      <c r="A993" t="s">
        <v>445</v>
      </c>
      <c r="B993" t="s">
        <v>409</v>
      </c>
      <c r="C993">
        <v>551</v>
      </c>
      <c r="D993">
        <v>93560.25</v>
      </c>
      <c r="E993">
        <v>74291.02</v>
      </c>
      <c r="F993">
        <f t="shared" si="17"/>
        <v>134.82943738656988</v>
      </c>
    </row>
    <row r="994" spans="1:6" x14ac:dyDescent="0.2">
      <c r="A994" t="s">
        <v>445</v>
      </c>
      <c r="B994" t="s">
        <v>410</v>
      </c>
      <c r="C994">
        <v>12</v>
      </c>
      <c r="D994">
        <v>2170.54</v>
      </c>
      <c r="E994">
        <v>1791.57</v>
      </c>
      <c r="F994">
        <f t="shared" si="17"/>
        <v>149.29749999999999</v>
      </c>
    </row>
    <row r="995" spans="1:6" x14ac:dyDescent="0.2">
      <c r="A995" t="s">
        <v>445</v>
      </c>
      <c r="B995" t="s">
        <v>417</v>
      </c>
      <c r="C995">
        <v>653</v>
      </c>
      <c r="D995">
        <v>115567.4</v>
      </c>
      <c r="E995">
        <v>90060.22</v>
      </c>
      <c r="F995">
        <f t="shared" si="17"/>
        <v>137.91764165390506</v>
      </c>
    </row>
    <row r="996" spans="1:6" x14ac:dyDescent="0.2">
      <c r="A996" t="s">
        <v>445</v>
      </c>
      <c r="B996" t="s">
        <v>418</v>
      </c>
      <c r="C996">
        <v>124</v>
      </c>
      <c r="D996">
        <v>21437.79</v>
      </c>
      <c r="E996">
        <v>16490.060000000001</v>
      </c>
      <c r="F996">
        <f t="shared" si="17"/>
        <v>132.98435483870969</v>
      </c>
    </row>
    <row r="997" spans="1:6" x14ac:dyDescent="0.2">
      <c r="A997" t="s">
        <v>446</v>
      </c>
      <c r="B997" t="s">
        <v>337</v>
      </c>
      <c r="C997">
        <v>11780</v>
      </c>
      <c r="D997">
        <v>589632.96</v>
      </c>
      <c r="E997">
        <v>456075.17</v>
      </c>
      <c r="F997">
        <f t="shared" si="17"/>
        <v>38.716058573853985</v>
      </c>
    </row>
    <row r="998" spans="1:6" x14ac:dyDescent="0.2">
      <c r="A998" t="s">
        <v>446</v>
      </c>
      <c r="B998" t="s">
        <v>338</v>
      </c>
      <c r="C998">
        <v>277233</v>
      </c>
      <c r="D998">
        <v>13561581.25</v>
      </c>
      <c r="E998">
        <v>10528715.800000001</v>
      </c>
      <c r="F998">
        <f t="shared" si="17"/>
        <v>37.977859057182947</v>
      </c>
    </row>
    <row r="999" spans="1:6" x14ac:dyDescent="0.2">
      <c r="A999" t="s">
        <v>446</v>
      </c>
      <c r="B999" t="s">
        <v>339</v>
      </c>
      <c r="C999">
        <v>300</v>
      </c>
      <c r="D999">
        <v>15182.6</v>
      </c>
      <c r="E999">
        <v>12001.26</v>
      </c>
      <c r="F999">
        <f t="shared" si="17"/>
        <v>40.004199999999997</v>
      </c>
    </row>
    <row r="1000" spans="1:6" x14ac:dyDescent="0.2">
      <c r="A1000" t="s">
        <v>446</v>
      </c>
      <c r="B1000" t="s">
        <v>340</v>
      </c>
      <c r="C1000">
        <v>7186</v>
      </c>
      <c r="D1000">
        <v>352162.57</v>
      </c>
      <c r="E1000">
        <v>274905.15999999997</v>
      </c>
      <c r="F1000">
        <f t="shared" si="17"/>
        <v>38.255658224325074</v>
      </c>
    </row>
    <row r="1001" spans="1:6" x14ac:dyDescent="0.2">
      <c r="A1001" t="s">
        <v>446</v>
      </c>
      <c r="B1001" t="s">
        <v>341</v>
      </c>
      <c r="C1001">
        <v>33384</v>
      </c>
      <c r="D1001">
        <v>1680012.49</v>
      </c>
      <c r="E1001">
        <v>1303501.01</v>
      </c>
      <c r="F1001">
        <f t="shared" si="17"/>
        <v>39.045680865085068</v>
      </c>
    </row>
    <row r="1002" spans="1:6" x14ac:dyDescent="0.2">
      <c r="A1002" t="s">
        <v>446</v>
      </c>
      <c r="B1002" t="s">
        <v>342</v>
      </c>
      <c r="C1002">
        <v>130126</v>
      </c>
      <c r="D1002">
        <v>6459206.9800000004</v>
      </c>
      <c r="E1002">
        <v>5036600.1500000004</v>
      </c>
      <c r="F1002">
        <f t="shared" si="17"/>
        <v>38.705563453883165</v>
      </c>
    </row>
    <row r="1003" spans="1:6" x14ac:dyDescent="0.2">
      <c r="A1003" t="s">
        <v>446</v>
      </c>
      <c r="B1003" t="s">
        <v>343</v>
      </c>
      <c r="C1003">
        <v>1350</v>
      </c>
      <c r="D1003">
        <v>68246.12</v>
      </c>
      <c r="E1003">
        <v>52746.720000000001</v>
      </c>
      <c r="F1003">
        <f t="shared" si="17"/>
        <v>39.071644444444445</v>
      </c>
    </row>
    <row r="1004" spans="1:6" x14ac:dyDescent="0.2">
      <c r="A1004" t="s">
        <v>446</v>
      </c>
      <c r="B1004" t="s">
        <v>344</v>
      </c>
      <c r="C1004">
        <v>168271</v>
      </c>
      <c r="D1004">
        <v>8062626.6699999999</v>
      </c>
      <c r="E1004">
        <v>6242393.75</v>
      </c>
      <c r="F1004">
        <f t="shared" si="17"/>
        <v>37.097264234478907</v>
      </c>
    </row>
    <row r="1005" spans="1:6" x14ac:dyDescent="0.2">
      <c r="A1005" t="s">
        <v>446</v>
      </c>
      <c r="B1005" t="s">
        <v>345</v>
      </c>
      <c r="C1005">
        <v>1325</v>
      </c>
      <c r="D1005">
        <v>66323.23</v>
      </c>
      <c r="E1005">
        <v>51415.06</v>
      </c>
      <c r="F1005">
        <f t="shared" si="17"/>
        <v>38.803818867924527</v>
      </c>
    </row>
    <row r="1006" spans="1:6" x14ac:dyDescent="0.2">
      <c r="A1006" t="s">
        <v>446</v>
      </c>
      <c r="B1006" t="s">
        <v>346</v>
      </c>
      <c r="C1006">
        <v>110634</v>
      </c>
      <c r="D1006">
        <v>5490995.9299999997</v>
      </c>
      <c r="E1006">
        <v>4290353.0999999996</v>
      </c>
      <c r="F1006">
        <f t="shared" si="17"/>
        <v>38.77969792288085</v>
      </c>
    </row>
    <row r="1007" spans="1:6" x14ac:dyDescent="0.2">
      <c r="A1007" t="s">
        <v>446</v>
      </c>
      <c r="B1007" t="s">
        <v>347</v>
      </c>
      <c r="C1007">
        <v>573074</v>
      </c>
      <c r="D1007">
        <v>28333256.510000002</v>
      </c>
      <c r="E1007">
        <v>21872376.34</v>
      </c>
      <c r="F1007">
        <f t="shared" si="17"/>
        <v>38.166757417017699</v>
      </c>
    </row>
    <row r="1008" spans="1:6" x14ac:dyDescent="0.2">
      <c r="A1008" t="s">
        <v>446</v>
      </c>
      <c r="B1008" t="s">
        <v>348</v>
      </c>
      <c r="C1008">
        <v>1522</v>
      </c>
      <c r="D1008">
        <v>74105.240000000005</v>
      </c>
      <c r="E1008">
        <v>56716.75</v>
      </c>
      <c r="F1008">
        <f t="shared" ref="F1008:F1071" si="18">E1008/C1008</f>
        <v>37.264618922470433</v>
      </c>
    </row>
    <row r="1009" spans="1:6" x14ac:dyDescent="0.2">
      <c r="A1009" t="s">
        <v>446</v>
      </c>
      <c r="B1009" t="s">
        <v>349</v>
      </c>
      <c r="C1009">
        <v>101725</v>
      </c>
      <c r="D1009">
        <v>5010305.95</v>
      </c>
      <c r="E1009">
        <v>3897485.78</v>
      </c>
      <c r="F1009">
        <f t="shared" si="18"/>
        <v>38.313942295404274</v>
      </c>
    </row>
    <row r="1010" spans="1:6" x14ac:dyDescent="0.2">
      <c r="A1010" t="s">
        <v>446</v>
      </c>
      <c r="B1010" t="s">
        <v>350</v>
      </c>
      <c r="C1010">
        <v>40383</v>
      </c>
      <c r="D1010">
        <v>1963830.55</v>
      </c>
      <c r="E1010">
        <v>1525193.65</v>
      </c>
      <c r="F1010">
        <f t="shared" si="18"/>
        <v>37.76821063318723</v>
      </c>
    </row>
    <row r="1011" spans="1:6" x14ac:dyDescent="0.2">
      <c r="A1011" t="s">
        <v>446</v>
      </c>
      <c r="B1011" t="s">
        <v>351</v>
      </c>
      <c r="C1011">
        <v>5865</v>
      </c>
      <c r="D1011">
        <v>288687.42</v>
      </c>
      <c r="E1011">
        <v>220554.08</v>
      </c>
      <c r="F1011">
        <f t="shared" si="18"/>
        <v>37.605128729752771</v>
      </c>
    </row>
    <row r="1012" spans="1:6" x14ac:dyDescent="0.2">
      <c r="A1012" t="s">
        <v>446</v>
      </c>
      <c r="B1012" t="s">
        <v>352</v>
      </c>
      <c r="C1012">
        <v>16265</v>
      </c>
      <c r="D1012">
        <v>799987.88</v>
      </c>
      <c r="E1012">
        <v>627876.61</v>
      </c>
      <c r="F1012">
        <f t="shared" si="18"/>
        <v>38.602927144174608</v>
      </c>
    </row>
    <row r="1013" spans="1:6" x14ac:dyDescent="0.2">
      <c r="A1013" t="s">
        <v>446</v>
      </c>
      <c r="B1013" t="s">
        <v>353</v>
      </c>
      <c r="C1013">
        <v>1409</v>
      </c>
      <c r="D1013">
        <v>70187.520000000004</v>
      </c>
      <c r="E1013">
        <v>54273.56</v>
      </c>
      <c r="F1013">
        <f t="shared" si="18"/>
        <v>38.519205110007093</v>
      </c>
    </row>
    <row r="1014" spans="1:6" x14ac:dyDescent="0.2">
      <c r="A1014" t="s">
        <v>446</v>
      </c>
      <c r="B1014" t="s">
        <v>354</v>
      </c>
      <c r="C1014">
        <v>94</v>
      </c>
      <c r="D1014">
        <v>4718.2</v>
      </c>
      <c r="E1014">
        <v>3676.11</v>
      </c>
      <c r="F1014">
        <f t="shared" si="18"/>
        <v>39.107553191489366</v>
      </c>
    </row>
    <row r="1015" spans="1:6" x14ac:dyDescent="0.2">
      <c r="A1015" t="s">
        <v>446</v>
      </c>
      <c r="B1015" t="s">
        <v>355</v>
      </c>
      <c r="C1015">
        <v>20419</v>
      </c>
      <c r="D1015">
        <v>993122.06</v>
      </c>
      <c r="E1015">
        <v>765949.43999999994</v>
      </c>
      <c r="F1015">
        <f t="shared" si="18"/>
        <v>37.511603898329987</v>
      </c>
    </row>
    <row r="1016" spans="1:6" x14ac:dyDescent="0.2">
      <c r="A1016" t="s">
        <v>446</v>
      </c>
      <c r="B1016" t="s">
        <v>356</v>
      </c>
      <c r="C1016">
        <v>11932</v>
      </c>
      <c r="D1016">
        <v>588331.29</v>
      </c>
      <c r="E1016">
        <v>458720.77</v>
      </c>
      <c r="F1016">
        <f t="shared" si="18"/>
        <v>38.444583473013743</v>
      </c>
    </row>
    <row r="1017" spans="1:6" x14ac:dyDescent="0.2">
      <c r="A1017" t="s">
        <v>446</v>
      </c>
      <c r="B1017" t="s">
        <v>357</v>
      </c>
      <c r="C1017">
        <v>463</v>
      </c>
      <c r="D1017">
        <v>22293.63</v>
      </c>
      <c r="E1017">
        <v>17468.3</v>
      </c>
      <c r="F1017">
        <f t="shared" si="18"/>
        <v>37.728509719222458</v>
      </c>
    </row>
    <row r="1018" spans="1:6" x14ac:dyDescent="0.2">
      <c r="A1018" t="s">
        <v>446</v>
      </c>
      <c r="B1018" t="s">
        <v>358</v>
      </c>
      <c r="C1018">
        <v>599</v>
      </c>
      <c r="D1018">
        <v>29703.93</v>
      </c>
      <c r="E1018">
        <v>22745.7</v>
      </c>
      <c r="F1018">
        <f t="shared" si="18"/>
        <v>37.972787979966611</v>
      </c>
    </row>
    <row r="1019" spans="1:6" x14ac:dyDescent="0.2">
      <c r="A1019" t="s">
        <v>446</v>
      </c>
      <c r="B1019" t="s">
        <v>359</v>
      </c>
      <c r="C1019">
        <v>13839</v>
      </c>
      <c r="D1019">
        <v>699451.98</v>
      </c>
      <c r="E1019">
        <v>547127.37</v>
      </c>
      <c r="F1019">
        <f t="shared" si="18"/>
        <v>39.535181010188595</v>
      </c>
    </row>
    <row r="1020" spans="1:6" x14ac:dyDescent="0.2">
      <c r="A1020" t="s">
        <v>446</v>
      </c>
      <c r="B1020" t="s">
        <v>360</v>
      </c>
      <c r="C1020">
        <v>323322</v>
      </c>
      <c r="D1020">
        <v>15648849.41</v>
      </c>
      <c r="E1020">
        <v>12152888.57</v>
      </c>
      <c r="F1020">
        <f t="shared" si="18"/>
        <v>37.587570811760415</v>
      </c>
    </row>
    <row r="1021" spans="1:6" x14ac:dyDescent="0.2">
      <c r="A1021" t="s">
        <v>446</v>
      </c>
      <c r="B1021" t="s">
        <v>361</v>
      </c>
      <c r="C1021">
        <v>406841</v>
      </c>
      <c r="D1021">
        <v>20177048.870000001</v>
      </c>
      <c r="E1021">
        <v>15421486.220000001</v>
      </c>
      <c r="F1021">
        <f t="shared" si="18"/>
        <v>37.905437800025069</v>
      </c>
    </row>
    <row r="1022" spans="1:6" x14ac:dyDescent="0.2">
      <c r="A1022" t="s">
        <v>446</v>
      </c>
      <c r="B1022" t="s">
        <v>413</v>
      </c>
      <c r="C1022">
        <v>5731</v>
      </c>
      <c r="D1022">
        <v>289702.99</v>
      </c>
      <c r="E1022">
        <v>225815.57</v>
      </c>
      <c r="F1022">
        <f t="shared" si="18"/>
        <v>39.402472517885187</v>
      </c>
    </row>
    <row r="1023" spans="1:6" x14ac:dyDescent="0.2">
      <c r="A1023" t="s">
        <v>446</v>
      </c>
      <c r="B1023" t="s">
        <v>362</v>
      </c>
      <c r="C1023">
        <v>13853</v>
      </c>
      <c r="D1023">
        <v>689164.07</v>
      </c>
      <c r="E1023">
        <v>534683</v>
      </c>
      <c r="F1023">
        <f t="shared" si="18"/>
        <v>38.59691041651628</v>
      </c>
    </row>
    <row r="1024" spans="1:6" x14ac:dyDescent="0.2">
      <c r="A1024" t="s">
        <v>446</v>
      </c>
      <c r="B1024" t="s">
        <v>363</v>
      </c>
      <c r="C1024">
        <v>68952</v>
      </c>
      <c r="D1024">
        <v>3373278.78</v>
      </c>
      <c r="E1024">
        <v>2629265.9300000002</v>
      </c>
      <c r="F1024">
        <f t="shared" si="18"/>
        <v>38.13182982364544</v>
      </c>
    </row>
    <row r="1025" spans="1:6" x14ac:dyDescent="0.2">
      <c r="A1025" t="s">
        <v>446</v>
      </c>
      <c r="B1025" t="s">
        <v>364</v>
      </c>
      <c r="C1025">
        <v>5331</v>
      </c>
      <c r="D1025">
        <v>265927.05</v>
      </c>
      <c r="E1025">
        <v>207441.5</v>
      </c>
      <c r="F1025">
        <f t="shared" si="18"/>
        <v>38.912305383605329</v>
      </c>
    </row>
    <row r="1026" spans="1:6" x14ac:dyDescent="0.2">
      <c r="A1026" t="s">
        <v>446</v>
      </c>
      <c r="B1026" t="s">
        <v>365</v>
      </c>
      <c r="C1026">
        <v>16032</v>
      </c>
      <c r="D1026">
        <v>787134.38</v>
      </c>
      <c r="E1026">
        <v>614864.23</v>
      </c>
      <c r="F1026">
        <f t="shared" si="18"/>
        <v>38.352309755489024</v>
      </c>
    </row>
    <row r="1027" spans="1:6" x14ac:dyDescent="0.2">
      <c r="A1027" t="s">
        <v>446</v>
      </c>
      <c r="B1027" t="s">
        <v>366</v>
      </c>
      <c r="C1027">
        <v>101313</v>
      </c>
      <c r="D1027">
        <v>5021219.95</v>
      </c>
      <c r="E1027">
        <v>3924154.99</v>
      </c>
      <c r="F1027">
        <f t="shared" si="18"/>
        <v>38.732985796492059</v>
      </c>
    </row>
    <row r="1028" spans="1:6" x14ac:dyDescent="0.2">
      <c r="A1028" t="s">
        <v>446</v>
      </c>
      <c r="B1028" t="s">
        <v>367</v>
      </c>
      <c r="C1028">
        <v>377</v>
      </c>
      <c r="D1028">
        <v>19010.43</v>
      </c>
      <c r="E1028">
        <v>15382.25</v>
      </c>
      <c r="F1028">
        <f t="shared" si="18"/>
        <v>40.801724137931032</v>
      </c>
    </row>
    <row r="1029" spans="1:6" x14ac:dyDescent="0.2">
      <c r="A1029" t="s">
        <v>446</v>
      </c>
      <c r="B1029" t="s">
        <v>368</v>
      </c>
      <c r="C1029">
        <v>2491</v>
      </c>
      <c r="D1029">
        <v>123560.79</v>
      </c>
      <c r="E1029">
        <v>95921.25</v>
      </c>
      <c r="F1029">
        <f t="shared" si="18"/>
        <v>38.507125652348456</v>
      </c>
    </row>
    <row r="1030" spans="1:6" x14ac:dyDescent="0.2">
      <c r="A1030" t="s">
        <v>446</v>
      </c>
      <c r="B1030" t="s">
        <v>369</v>
      </c>
      <c r="C1030">
        <v>9795</v>
      </c>
      <c r="D1030">
        <v>493080.4</v>
      </c>
      <c r="E1030">
        <v>380602.27</v>
      </c>
      <c r="F1030">
        <f t="shared" si="18"/>
        <v>38.856791220010209</v>
      </c>
    </row>
    <row r="1031" spans="1:6" x14ac:dyDescent="0.2">
      <c r="A1031" t="s">
        <v>446</v>
      </c>
      <c r="B1031" t="s">
        <v>370</v>
      </c>
      <c r="C1031">
        <v>98924</v>
      </c>
      <c r="D1031">
        <v>4884962.8</v>
      </c>
      <c r="E1031">
        <v>3795352.68</v>
      </c>
      <c r="F1031">
        <f t="shared" si="18"/>
        <v>38.36634871214266</v>
      </c>
    </row>
    <row r="1032" spans="1:6" x14ac:dyDescent="0.2">
      <c r="A1032" t="s">
        <v>446</v>
      </c>
      <c r="B1032" t="s">
        <v>371</v>
      </c>
      <c r="C1032">
        <v>733</v>
      </c>
      <c r="D1032">
        <v>35916.17</v>
      </c>
      <c r="E1032">
        <v>27681.65</v>
      </c>
      <c r="F1032">
        <f t="shared" si="18"/>
        <v>37.764870395634382</v>
      </c>
    </row>
    <row r="1033" spans="1:6" x14ac:dyDescent="0.2">
      <c r="A1033" t="s">
        <v>446</v>
      </c>
      <c r="B1033" t="s">
        <v>372</v>
      </c>
      <c r="C1033">
        <v>156</v>
      </c>
      <c r="D1033">
        <v>7479.65</v>
      </c>
      <c r="E1033">
        <v>5560.79</v>
      </c>
      <c r="F1033">
        <f t="shared" si="18"/>
        <v>35.646089743589741</v>
      </c>
    </row>
    <row r="1034" spans="1:6" x14ac:dyDescent="0.2">
      <c r="A1034" t="s">
        <v>446</v>
      </c>
      <c r="B1034" t="s">
        <v>373</v>
      </c>
      <c r="C1034">
        <v>49</v>
      </c>
      <c r="D1034">
        <v>2411.2199999999998</v>
      </c>
      <c r="E1034">
        <v>1797.69</v>
      </c>
      <c r="F1034">
        <f t="shared" si="18"/>
        <v>36.687551020408165</v>
      </c>
    </row>
    <row r="1035" spans="1:6" x14ac:dyDescent="0.2">
      <c r="A1035" t="s">
        <v>446</v>
      </c>
      <c r="B1035" t="s">
        <v>374</v>
      </c>
      <c r="C1035">
        <v>1551</v>
      </c>
      <c r="D1035">
        <v>77460.259999999995</v>
      </c>
      <c r="E1035">
        <v>59822.79</v>
      </c>
      <c r="F1035">
        <f t="shared" si="18"/>
        <v>38.570464216634427</v>
      </c>
    </row>
    <row r="1036" spans="1:6" x14ac:dyDescent="0.2">
      <c r="A1036" t="s">
        <v>446</v>
      </c>
      <c r="B1036" t="s">
        <v>375</v>
      </c>
      <c r="C1036">
        <v>112440</v>
      </c>
      <c r="D1036">
        <v>5602257.7999999998</v>
      </c>
      <c r="E1036">
        <v>4349131.45</v>
      </c>
      <c r="F1036">
        <f t="shared" si="18"/>
        <v>38.679575329064392</v>
      </c>
    </row>
    <row r="1037" spans="1:6" x14ac:dyDescent="0.2">
      <c r="A1037" t="s">
        <v>446</v>
      </c>
      <c r="B1037" t="s">
        <v>376</v>
      </c>
      <c r="C1037">
        <v>52107</v>
      </c>
      <c r="D1037">
        <v>2645368.41</v>
      </c>
      <c r="E1037">
        <v>2061296.82</v>
      </c>
      <c r="F1037">
        <f t="shared" si="18"/>
        <v>39.558923369221027</v>
      </c>
    </row>
    <row r="1038" spans="1:6" x14ac:dyDescent="0.2">
      <c r="A1038" t="s">
        <v>446</v>
      </c>
      <c r="B1038" t="s">
        <v>377</v>
      </c>
      <c r="C1038">
        <v>35179</v>
      </c>
      <c r="D1038">
        <v>1797077.11</v>
      </c>
      <c r="E1038">
        <v>1390264.16</v>
      </c>
      <c r="F1038">
        <f t="shared" si="18"/>
        <v>39.519718013587649</v>
      </c>
    </row>
    <row r="1039" spans="1:6" x14ac:dyDescent="0.2">
      <c r="A1039" t="s">
        <v>446</v>
      </c>
      <c r="B1039" t="s">
        <v>378</v>
      </c>
      <c r="C1039">
        <v>605776</v>
      </c>
      <c r="D1039">
        <v>25135787.030000001</v>
      </c>
      <c r="E1039">
        <v>19413136.5</v>
      </c>
      <c r="F1039">
        <f t="shared" si="18"/>
        <v>32.046724366762632</v>
      </c>
    </row>
    <row r="1040" spans="1:6" x14ac:dyDescent="0.2">
      <c r="A1040" t="s">
        <v>446</v>
      </c>
      <c r="B1040" t="s">
        <v>380</v>
      </c>
      <c r="C1040">
        <v>4029</v>
      </c>
      <c r="D1040">
        <v>202105.29</v>
      </c>
      <c r="E1040">
        <v>157327.24</v>
      </c>
      <c r="F1040">
        <f t="shared" si="18"/>
        <v>39.048706875155126</v>
      </c>
    </row>
    <row r="1041" spans="1:6" x14ac:dyDescent="0.2">
      <c r="A1041" t="s">
        <v>446</v>
      </c>
      <c r="B1041" t="s">
        <v>414</v>
      </c>
      <c r="C1041">
        <v>44</v>
      </c>
      <c r="D1041">
        <v>2194.38</v>
      </c>
      <c r="E1041">
        <v>1695.25</v>
      </c>
      <c r="F1041">
        <f t="shared" si="18"/>
        <v>38.528409090909093</v>
      </c>
    </row>
    <row r="1042" spans="1:6" x14ac:dyDescent="0.2">
      <c r="A1042" t="s">
        <v>446</v>
      </c>
      <c r="B1042" t="s">
        <v>382</v>
      </c>
      <c r="C1042">
        <v>8368</v>
      </c>
      <c r="D1042">
        <v>416776.76</v>
      </c>
      <c r="E1042">
        <v>325396.18</v>
      </c>
      <c r="F1042">
        <f t="shared" si="18"/>
        <v>38.885776768642444</v>
      </c>
    </row>
    <row r="1043" spans="1:6" x14ac:dyDescent="0.2">
      <c r="A1043" t="s">
        <v>446</v>
      </c>
      <c r="B1043" t="s">
        <v>383</v>
      </c>
      <c r="C1043">
        <v>79</v>
      </c>
      <c r="D1043">
        <v>3772.07</v>
      </c>
      <c r="E1043">
        <v>2963.72</v>
      </c>
      <c r="F1043">
        <f t="shared" si="18"/>
        <v>37.515443037974684</v>
      </c>
    </row>
    <row r="1044" spans="1:6" x14ac:dyDescent="0.2">
      <c r="A1044" t="s">
        <v>446</v>
      </c>
      <c r="B1044" t="s">
        <v>384</v>
      </c>
      <c r="C1044">
        <v>30326</v>
      </c>
      <c r="D1044">
        <v>1500084.11</v>
      </c>
      <c r="E1044">
        <v>1177360.8500000001</v>
      </c>
      <c r="F1044">
        <f t="shared" si="18"/>
        <v>38.82347985227198</v>
      </c>
    </row>
    <row r="1045" spans="1:6" x14ac:dyDescent="0.2">
      <c r="A1045" t="s">
        <v>446</v>
      </c>
      <c r="B1045" t="s">
        <v>385</v>
      </c>
      <c r="C1045">
        <v>10098</v>
      </c>
      <c r="D1045">
        <v>501920.65</v>
      </c>
      <c r="E1045">
        <v>393660.33</v>
      </c>
      <c r="F1045">
        <f t="shared" si="18"/>
        <v>38.983989898989904</v>
      </c>
    </row>
    <row r="1046" spans="1:6" x14ac:dyDescent="0.2">
      <c r="A1046" t="s">
        <v>446</v>
      </c>
      <c r="B1046" t="s">
        <v>386</v>
      </c>
      <c r="C1046">
        <v>927</v>
      </c>
      <c r="D1046">
        <v>46635.63</v>
      </c>
      <c r="E1046">
        <v>35988.49</v>
      </c>
      <c r="F1046">
        <f t="shared" si="18"/>
        <v>38.822535059331173</v>
      </c>
    </row>
    <row r="1047" spans="1:6" x14ac:dyDescent="0.2">
      <c r="A1047" t="s">
        <v>446</v>
      </c>
      <c r="B1047" t="s">
        <v>387</v>
      </c>
      <c r="C1047">
        <v>22699</v>
      </c>
      <c r="D1047">
        <v>1122493.81</v>
      </c>
      <c r="E1047">
        <v>873229.29</v>
      </c>
      <c r="F1047">
        <f t="shared" si="18"/>
        <v>38.469945372042822</v>
      </c>
    </row>
    <row r="1048" spans="1:6" x14ac:dyDescent="0.2">
      <c r="A1048" t="s">
        <v>446</v>
      </c>
      <c r="B1048" t="s">
        <v>388</v>
      </c>
      <c r="C1048">
        <v>3143</v>
      </c>
      <c r="D1048">
        <v>157444.85999999999</v>
      </c>
      <c r="E1048">
        <v>123033.86</v>
      </c>
      <c r="F1048">
        <f t="shared" si="18"/>
        <v>39.145357938275531</v>
      </c>
    </row>
    <row r="1049" spans="1:6" x14ac:dyDescent="0.2">
      <c r="A1049" t="s">
        <v>446</v>
      </c>
      <c r="B1049" t="s">
        <v>389</v>
      </c>
      <c r="C1049">
        <v>54678</v>
      </c>
      <c r="D1049">
        <v>2728293.43</v>
      </c>
      <c r="E1049">
        <v>2136448.85</v>
      </c>
      <c r="F1049">
        <f t="shared" si="18"/>
        <v>39.073280844215226</v>
      </c>
    </row>
    <row r="1050" spans="1:6" x14ac:dyDescent="0.2">
      <c r="A1050" t="s">
        <v>446</v>
      </c>
      <c r="B1050" t="s">
        <v>390</v>
      </c>
      <c r="C1050">
        <v>1032</v>
      </c>
      <c r="D1050">
        <v>52118.14</v>
      </c>
      <c r="E1050">
        <v>40670.11</v>
      </c>
      <c r="F1050">
        <f t="shared" si="18"/>
        <v>39.409021317829456</v>
      </c>
    </row>
    <row r="1051" spans="1:6" x14ac:dyDescent="0.2">
      <c r="A1051" t="s">
        <v>446</v>
      </c>
      <c r="B1051" t="s">
        <v>391</v>
      </c>
      <c r="C1051">
        <v>109</v>
      </c>
      <c r="D1051">
        <v>5371.12</v>
      </c>
      <c r="E1051">
        <v>4124.24</v>
      </c>
      <c r="F1051">
        <f t="shared" si="18"/>
        <v>37.837064220183485</v>
      </c>
    </row>
    <row r="1052" spans="1:6" x14ac:dyDescent="0.2">
      <c r="A1052" t="s">
        <v>446</v>
      </c>
      <c r="B1052" t="s">
        <v>392</v>
      </c>
      <c r="C1052">
        <v>520</v>
      </c>
      <c r="D1052">
        <v>24839.69</v>
      </c>
      <c r="E1052">
        <v>19424.04</v>
      </c>
      <c r="F1052">
        <f t="shared" si="18"/>
        <v>37.353923076923081</v>
      </c>
    </row>
    <row r="1053" spans="1:6" x14ac:dyDescent="0.2">
      <c r="A1053" t="s">
        <v>446</v>
      </c>
      <c r="B1053" t="s">
        <v>415</v>
      </c>
      <c r="C1053">
        <v>17</v>
      </c>
      <c r="D1053">
        <v>948.3</v>
      </c>
      <c r="E1053">
        <v>743.39</v>
      </c>
      <c r="F1053">
        <f t="shared" si="18"/>
        <v>43.728823529411763</v>
      </c>
    </row>
    <row r="1054" spans="1:6" x14ac:dyDescent="0.2">
      <c r="A1054" t="s">
        <v>446</v>
      </c>
      <c r="B1054" t="s">
        <v>393</v>
      </c>
      <c r="C1054">
        <v>8585</v>
      </c>
      <c r="D1054">
        <v>359402.86</v>
      </c>
      <c r="E1054">
        <v>278466.19</v>
      </c>
      <c r="F1054">
        <f t="shared" si="18"/>
        <v>32.436364589400114</v>
      </c>
    </row>
    <row r="1055" spans="1:6" x14ac:dyDescent="0.2">
      <c r="A1055" t="s">
        <v>446</v>
      </c>
      <c r="B1055" t="s">
        <v>394</v>
      </c>
      <c r="C1055">
        <v>13142</v>
      </c>
      <c r="D1055">
        <v>647877.16</v>
      </c>
      <c r="E1055">
        <v>506421.82</v>
      </c>
      <c r="F1055">
        <f t="shared" si="18"/>
        <v>38.534608126616952</v>
      </c>
    </row>
    <row r="1056" spans="1:6" x14ac:dyDescent="0.2">
      <c r="A1056" t="s">
        <v>446</v>
      </c>
      <c r="B1056" t="s">
        <v>395</v>
      </c>
      <c r="C1056">
        <v>5973</v>
      </c>
      <c r="D1056">
        <v>294265.73</v>
      </c>
      <c r="E1056">
        <v>229119.09</v>
      </c>
      <c r="F1056">
        <f t="shared" si="18"/>
        <v>38.359131089904572</v>
      </c>
    </row>
    <row r="1057" spans="1:6" x14ac:dyDescent="0.2">
      <c r="A1057" t="s">
        <v>446</v>
      </c>
      <c r="B1057" t="s">
        <v>396</v>
      </c>
      <c r="C1057">
        <v>709</v>
      </c>
      <c r="D1057">
        <v>35257.81</v>
      </c>
      <c r="E1057">
        <v>27197.95</v>
      </c>
      <c r="F1057">
        <f t="shared" si="18"/>
        <v>38.36100141043724</v>
      </c>
    </row>
    <row r="1058" spans="1:6" x14ac:dyDescent="0.2">
      <c r="A1058" t="s">
        <v>446</v>
      </c>
      <c r="B1058" t="s">
        <v>397</v>
      </c>
      <c r="C1058">
        <v>16749</v>
      </c>
      <c r="D1058">
        <v>811955.94</v>
      </c>
      <c r="E1058">
        <v>621323.41</v>
      </c>
      <c r="F1058">
        <f t="shared" si="18"/>
        <v>37.096149620872893</v>
      </c>
    </row>
    <row r="1059" spans="1:6" x14ac:dyDescent="0.2">
      <c r="A1059" t="s">
        <v>446</v>
      </c>
      <c r="B1059" t="s">
        <v>398</v>
      </c>
      <c r="C1059">
        <v>3883</v>
      </c>
      <c r="D1059">
        <v>193488.5</v>
      </c>
      <c r="E1059">
        <v>150703.19</v>
      </c>
      <c r="F1059">
        <f t="shared" si="18"/>
        <v>38.811019830028329</v>
      </c>
    </row>
    <row r="1060" spans="1:6" x14ac:dyDescent="0.2">
      <c r="A1060" t="s">
        <v>446</v>
      </c>
      <c r="B1060" t="s">
        <v>399</v>
      </c>
      <c r="C1060">
        <v>259470</v>
      </c>
      <c r="D1060">
        <v>10787972.050000001</v>
      </c>
      <c r="E1060">
        <v>8373285.46</v>
      </c>
      <c r="F1060">
        <f t="shared" si="18"/>
        <v>32.270726712143983</v>
      </c>
    </row>
    <row r="1061" spans="1:6" x14ac:dyDescent="0.2">
      <c r="A1061" t="s">
        <v>446</v>
      </c>
      <c r="B1061" t="s">
        <v>400</v>
      </c>
      <c r="C1061">
        <v>4105</v>
      </c>
      <c r="D1061">
        <v>201521.39</v>
      </c>
      <c r="E1061">
        <v>157332.09</v>
      </c>
      <c r="F1061">
        <f t="shared" si="18"/>
        <v>38.326940316686965</v>
      </c>
    </row>
    <row r="1062" spans="1:6" x14ac:dyDescent="0.2">
      <c r="A1062" t="s">
        <v>446</v>
      </c>
      <c r="B1062" t="s">
        <v>401</v>
      </c>
      <c r="C1062">
        <v>1334</v>
      </c>
      <c r="D1062">
        <v>63450.28</v>
      </c>
      <c r="E1062">
        <v>48975.24</v>
      </c>
      <c r="F1062">
        <f t="shared" si="18"/>
        <v>36.713073463268366</v>
      </c>
    </row>
    <row r="1063" spans="1:6" x14ac:dyDescent="0.2">
      <c r="A1063" t="s">
        <v>446</v>
      </c>
      <c r="B1063" t="s">
        <v>402</v>
      </c>
      <c r="C1063">
        <v>516</v>
      </c>
      <c r="D1063">
        <v>26052.99</v>
      </c>
      <c r="E1063">
        <v>20920.810000000001</v>
      </c>
      <c r="F1063">
        <f t="shared" si="18"/>
        <v>40.544205426356591</v>
      </c>
    </row>
    <row r="1064" spans="1:6" x14ac:dyDescent="0.2">
      <c r="A1064" t="s">
        <v>446</v>
      </c>
      <c r="B1064" t="s">
        <v>403</v>
      </c>
      <c r="C1064">
        <v>28398</v>
      </c>
      <c r="D1064">
        <v>1379870.26</v>
      </c>
      <c r="E1064">
        <v>1076164.1100000001</v>
      </c>
      <c r="F1064">
        <f t="shared" si="18"/>
        <v>37.895771181069094</v>
      </c>
    </row>
    <row r="1065" spans="1:6" x14ac:dyDescent="0.2">
      <c r="A1065" t="s">
        <v>446</v>
      </c>
      <c r="B1065" t="s">
        <v>404</v>
      </c>
      <c r="C1065">
        <v>70</v>
      </c>
      <c r="D1065">
        <v>3824.31</v>
      </c>
      <c r="E1065">
        <v>3015.08</v>
      </c>
      <c r="F1065">
        <f t="shared" si="18"/>
        <v>43.072571428571429</v>
      </c>
    </row>
    <row r="1066" spans="1:6" x14ac:dyDescent="0.2">
      <c r="A1066" t="s">
        <v>446</v>
      </c>
      <c r="B1066" t="s">
        <v>405</v>
      </c>
      <c r="C1066">
        <v>220034</v>
      </c>
      <c r="D1066">
        <v>10852315.970000001</v>
      </c>
      <c r="E1066">
        <v>8418307.3499999996</v>
      </c>
      <c r="F1066">
        <f t="shared" si="18"/>
        <v>38.259120635901724</v>
      </c>
    </row>
    <row r="1067" spans="1:6" x14ac:dyDescent="0.2">
      <c r="A1067" t="s">
        <v>446</v>
      </c>
      <c r="B1067" t="s">
        <v>406</v>
      </c>
      <c r="C1067">
        <v>2953</v>
      </c>
      <c r="D1067">
        <v>147475.26</v>
      </c>
      <c r="E1067">
        <v>114615.58</v>
      </c>
      <c r="F1067">
        <f t="shared" si="18"/>
        <v>38.813267863189978</v>
      </c>
    </row>
    <row r="1068" spans="1:6" x14ac:dyDescent="0.2">
      <c r="A1068" t="s">
        <v>446</v>
      </c>
      <c r="B1068" t="s">
        <v>407</v>
      </c>
      <c r="C1068">
        <v>390</v>
      </c>
      <c r="D1068">
        <v>18958.990000000002</v>
      </c>
      <c r="E1068">
        <v>14910.92</v>
      </c>
      <c r="F1068">
        <f t="shared" si="18"/>
        <v>38.233128205128203</v>
      </c>
    </row>
    <row r="1069" spans="1:6" x14ac:dyDescent="0.2">
      <c r="A1069" t="s">
        <v>446</v>
      </c>
      <c r="B1069" t="s">
        <v>408</v>
      </c>
      <c r="C1069">
        <v>38</v>
      </c>
      <c r="D1069">
        <v>1876.65</v>
      </c>
      <c r="E1069">
        <v>1138.8900000000001</v>
      </c>
      <c r="F1069">
        <f t="shared" si="18"/>
        <v>29.970789473684214</v>
      </c>
    </row>
    <row r="1070" spans="1:6" x14ac:dyDescent="0.2">
      <c r="A1070" t="s">
        <v>446</v>
      </c>
      <c r="B1070" t="s">
        <v>409</v>
      </c>
      <c r="C1070">
        <v>373</v>
      </c>
      <c r="D1070">
        <v>17698.54</v>
      </c>
      <c r="E1070">
        <v>13715.85</v>
      </c>
      <c r="F1070">
        <f t="shared" si="18"/>
        <v>36.771715817694371</v>
      </c>
    </row>
    <row r="1071" spans="1:6" x14ac:dyDescent="0.2">
      <c r="A1071" t="s">
        <v>446</v>
      </c>
      <c r="B1071" t="s">
        <v>417</v>
      </c>
      <c r="C1071">
        <v>176</v>
      </c>
      <c r="D1071">
        <v>9189.15</v>
      </c>
      <c r="E1071">
        <v>7148.85</v>
      </c>
      <c r="F1071">
        <f t="shared" si="18"/>
        <v>40.618465909090908</v>
      </c>
    </row>
    <row r="1072" spans="1:6" x14ac:dyDescent="0.2">
      <c r="A1072" t="s">
        <v>446</v>
      </c>
      <c r="B1072" t="s">
        <v>418</v>
      </c>
      <c r="C1072">
        <v>104</v>
      </c>
      <c r="D1072">
        <v>4998.78</v>
      </c>
      <c r="E1072">
        <v>3999.26</v>
      </c>
      <c r="F1072">
        <f t="shared" ref="F1072:F1135" si="19">E1072/C1072</f>
        <v>38.454423076923078</v>
      </c>
    </row>
    <row r="1073" spans="1:6" x14ac:dyDescent="0.2">
      <c r="A1073" t="s">
        <v>447</v>
      </c>
      <c r="B1073" t="s">
        <v>337</v>
      </c>
      <c r="C1073">
        <v>71342</v>
      </c>
      <c r="D1073">
        <v>5624479.5599999996</v>
      </c>
      <c r="E1073">
        <v>4350489.58</v>
      </c>
      <c r="F1073">
        <f t="shared" si="19"/>
        <v>60.980762804519081</v>
      </c>
    </row>
    <row r="1074" spans="1:6" x14ac:dyDescent="0.2">
      <c r="A1074" t="s">
        <v>447</v>
      </c>
      <c r="B1074" t="s">
        <v>338</v>
      </c>
      <c r="C1074">
        <v>651718</v>
      </c>
      <c r="D1074">
        <v>51239214.799999997</v>
      </c>
      <c r="E1074">
        <v>39848046.130000003</v>
      </c>
      <c r="F1074">
        <f t="shared" si="19"/>
        <v>61.143080488800372</v>
      </c>
    </row>
    <row r="1075" spans="1:6" x14ac:dyDescent="0.2">
      <c r="A1075" t="s">
        <v>447</v>
      </c>
      <c r="B1075" t="s">
        <v>339</v>
      </c>
      <c r="C1075">
        <v>7659</v>
      </c>
      <c r="D1075">
        <v>592889.28</v>
      </c>
      <c r="E1075">
        <v>457858.13</v>
      </c>
      <c r="F1075">
        <f t="shared" si="19"/>
        <v>59.780406058232145</v>
      </c>
    </row>
    <row r="1076" spans="1:6" x14ac:dyDescent="0.2">
      <c r="A1076" t="s">
        <v>447</v>
      </c>
      <c r="B1076" t="s">
        <v>340</v>
      </c>
      <c r="C1076">
        <v>12892</v>
      </c>
      <c r="D1076">
        <v>1022657.62</v>
      </c>
      <c r="E1076">
        <v>795014.53</v>
      </c>
      <c r="F1076">
        <f t="shared" si="19"/>
        <v>61.667276605646911</v>
      </c>
    </row>
    <row r="1077" spans="1:6" x14ac:dyDescent="0.2">
      <c r="A1077" t="s">
        <v>447</v>
      </c>
      <c r="B1077" t="s">
        <v>341</v>
      </c>
      <c r="C1077">
        <v>63136</v>
      </c>
      <c r="D1077">
        <v>5043061.54</v>
      </c>
      <c r="E1077">
        <v>3926111.3</v>
      </c>
      <c r="F1077">
        <f t="shared" si="19"/>
        <v>62.184986378611249</v>
      </c>
    </row>
    <row r="1078" spans="1:6" x14ac:dyDescent="0.2">
      <c r="A1078" t="s">
        <v>447</v>
      </c>
      <c r="B1078" t="s">
        <v>342</v>
      </c>
      <c r="C1078">
        <v>1889137</v>
      </c>
      <c r="D1078">
        <v>150033808.96000001</v>
      </c>
      <c r="E1078">
        <v>117018365.12</v>
      </c>
      <c r="F1078">
        <f t="shared" si="19"/>
        <v>61.942762817095854</v>
      </c>
    </row>
    <row r="1079" spans="1:6" x14ac:dyDescent="0.2">
      <c r="A1079" t="s">
        <v>447</v>
      </c>
      <c r="B1079" t="s">
        <v>343</v>
      </c>
      <c r="C1079">
        <v>6132</v>
      </c>
      <c r="D1079">
        <v>494630.09</v>
      </c>
      <c r="E1079">
        <v>388825.83</v>
      </c>
      <c r="F1079">
        <f t="shared" si="19"/>
        <v>63.409300391389436</v>
      </c>
    </row>
    <row r="1080" spans="1:6" x14ac:dyDescent="0.2">
      <c r="A1080" t="s">
        <v>447</v>
      </c>
      <c r="B1080" t="s">
        <v>344</v>
      </c>
      <c r="C1080">
        <v>1804007</v>
      </c>
      <c r="D1080">
        <v>139477968.43000001</v>
      </c>
      <c r="E1080">
        <v>108050814.77</v>
      </c>
      <c r="F1080">
        <f t="shared" si="19"/>
        <v>59.89489773044118</v>
      </c>
    </row>
    <row r="1081" spans="1:6" x14ac:dyDescent="0.2">
      <c r="A1081" t="s">
        <v>447</v>
      </c>
      <c r="B1081" t="s">
        <v>345</v>
      </c>
      <c r="C1081">
        <v>14523</v>
      </c>
      <c r="D1081">
        <v>1164881.7</v>
      </c>
      <c r="E1081">
        <v>903138.04</v>
      </c>
      <c r="F1081">
        <f t="shared" si="19"/>
        <v>62.186741031467328</v>
      </c>
    </row>
    <row r="1082" spans="1:6" x14ac:dyDescent="0.2">
      <c r="A1082" t="s">
        <v>447</v>
      </c>
      <c r="B1082" t="s">
        <v>346</v>
      </c>
      <c r="C1082">
        <v>674097</v>
      </c>
      <c r="D1082">
        <v>53987545.5</v>
      </c>
      <c r="E1082">
        <v>42294494.219999999</v>
      </c>
      <c r="F1082">
        <f t="shared" si="19"/>
        <v>62.742445404741453</v>
      </c>
    </row>
    <row r="1083" spans="1:6" x14ac:dyDescent="0.2">
      <c r="A1083" t="s">
        <v>447</v>
      </c>
      <c r="B1083" t="s">
        <v>347</v>
      </c>
      <c r="C1083">
        <v>9197934</v>
      </c>
      <c r="D1083">
        <v>721389318.98000002</v>
      </c>
      <c r="E1083">
        <v>559620109.13999999</v>
      </c>
      <c r="F1083">
        <f t="shared" si="19"/>
        <v>60.841935715129068</v>
      </c>
    </row>
    <row r="1084" spans="1:6" x14ac:dyDescent="0.2">
      <c r="A1084" t="s">
        <v>447</v>
      </c>
      <c r="B1084" t="s">
        <v>348</v>
      </c>
      <c r="C1084">
        <v>14930</v>
      </c>
      <c r="D1084">
        <v>1157686.17</v>
      </c>
      <c r="E1084">
        <v>896215.37</v>
      </c>
      <c r="F1084">
        <f t="shared" si="19"/>
        <v>60.027821165438716</v>
      </c>
    </row>
    <row r="1085" spans="1:6" x14ac:dyDescent="0.2">
      <c r="A1085" t="s">
        <v>447</v>
      </c>
      <c r="B1085" t="s">
        <v>349</v>
      </c>
      <c r="C1085">
        <v>644973</v>
      </c>
      <c r="D1085">
        <v>51011990</v>
      </c>
      <c r="E1085">
        <v>39649043.509999998</v>
      </c>
      <c r="F1085">
        <f t="shared" si="19"/>
        <v>61.473958615321877</v>
      </c>
    </row>
    <row r="1086" spans="1:6" x14ac:dyDescent="0.2">
      <c r="A1086" t="s">
        <v>447</v>
      </c>
      <c r="B1086" t="s">
        <v>350</v>
      </c>
      <c r="C1086">
        <v>69466</v>
      </c>
      <c r="D1086">
        <v>5446872.7699999996</v>
      </c>
      <c r="E1086">
        <v>4228094.95</v>
      </c>
      <c r="F1086">
        <f t="shared" si="19"/>
        <v>60.865674574612044</v>
      </c>
    </row>
    <row r="1087" spans="1:6" x14ac:dyDescent="0.2">
      <c r="A1087" t="s">
        <v>447</v>
      </c>
      <c r="B1087" t="s">
        <v>351</v>
      </c>
      <c r="C1087">
        <v>15105</v>
      </c>
      <c r="D1087">
        <v>1183813.28</v>
      </c>
      <c r="E1087">
        <v>915831.89</v>
      </c>
      <c r="F1087">
        <f t="shared" si="19"/>
        <v>60.631042039059913</v>
      </c>
    </row>
    <row r="1088" spans="1:6" x14ac:dyDescent="0.2">
      <c r="A1088" t="s">
        <v>447</v>
      </c>
      <c r="B1088" t="s">
        <v>352</v>
      </c>
      <c r="C1088">
        <v>94185</v>
      </c>
      <c r="D1088">
        <v>7465198.7199999997</v>
      </c>
      <c r="E1088">
        <v>5842059.9900000002</v>
      </c>
      <c r="F1088">
        <f t="shared" si="19"/>
        <v>62.027498964803314</v>
      </c>
    </row>
    <row r="1089" spans="1:6" x14ac:dyDescent="0.2">
      <c r="A1089" t="s">
        <v>447</v>
      </c>
      <c r="B1089" t="s">
        <v>353</v>
      </c>
      <c r="C1089">
        <v>3650</v>
      </c>
      <c r="D1089">
        <v>291365.01</v>
      </c>
      <c r="E1089">
        <v>227154.26</v>
      </c>
      <c r="F1089">
        <f t="shared" si="19"/>
        <v>62.23404383561644</v>
      </c>
    </row>
    <row r="1090" spans="1:6" x14ac:dyDescent="0.2">
      <c r="A1090" t="s">
        <v>447</v>
      </c>
      <c r="B1090" t="s">
        <v>354</v>
      </c>
      <c r="C1090">
        <v>314</v>
      </c>
      <c r="D1090">
        <v>24450.959999999999</v>
      </c>
      <c r="E1090">
        <v>19221.3</v>
      </c>
      <c r="F1090">
        <f t="shared" si="19"/>
        <v>61.214331210191084</v>
      </c>
    </row>
    <row r="1091" spans="1:6" x14ac:dyDescent="0.2">
      <c r="A1091" t="s">
        <v>447</v>
      </c>
      <c r="B1091" t="s">
        <v>355</v>
      </c>
      <c r="C1091">
        <v>30966</v>
      </c>
      <c r="D1091">
        <v>2425343.87</v>
      </c>
      <c r="E1091">
        <v>1868258.38</v>
      </c>
      <c r="F1091">
        <f t="shared" si="19"/>
        <v>60.332570561260731</v>
      </c>
    </row>
    <row r="1092" spans="1:6" x14ac:dyDescent="0.2">
      <c r="A1092" t="s">
        <v>447</v>
      </c>
      <c r="B1092" t="s">
        <v>356</v>
      </c>
      <c r="C1092">
        <v>155841</v>
      </c>
      <c r="D1092">
        <v>12275531.289999999</v>
      </c>
      <c r="E1092">
        <v>9598844.5800000001</v>
      </c>
      <c r="F1092">
        <f t="shared" si="19"/>
        <v>61.593833330124937</v>
      </c>
    </row>
    <row r="1093" spans="1:6" x14ac:dyDescent="0.2">
      <c r="A1093" t="s">
        <v>447</v>
      </c>
      <c r="B1093" t="s">
        <v>357</v>
      </c>
      <c r="C1093">
        <v>890</v>
      </c>
      <c r="D1093">
        <v>68938.539999999994</v>
      </c>
      <c r="E1093">
        <v>54130.34</v>
      </c>
      <c r="F1093">
        <f t="shared" si="19"/>
        <v>60.82060674157303</v>
      </c>
    </row>
    <row r="1094" spans="1:6" x14ac:dyDescent="0.2">
      <c r="A1094" t="s">
        <v>447</v>
      </c>
      <c r="B1094" t="s">
        <v>358</v>
      </c>
      <c r="C1094">
        <v>1612</v>
      </c>
      <c r="D1094">
        <v>126016.12</v>
      </c>
      <c r="E1094">
        <v>98739.34</v>
      </c>
      <c r="F1094">
        <f t="shared" si="19"/>
        <v>61.252692307692307</v>
      </c>
    </row>
    <row r="1095" spans="1:6" x14ac:dyDescent="0.2">
      <c r="A1095" t="s">
        <v>447</v>
      </c>
      <c r="B1095" t="s">
        <v>359</v>
      </c>
      <c r="C1095">
        <v>25815</v>
      </c>
      <c r="D1095">
        <v>2094064.14</v>
      </c>
      <c r="E1095">
        <v>1639912.4</v>
      </c>
      <c r="F1095">
        <f t="shared" si="19"/>
        <v>63.52556265736974</v>
      </c>
    </row>
    <row r="1096" spans="1:6" x14ac:dyDescent="0.2">
      <c r="A1096" t="s">
        <v>447</v>
      </c>
      <c r="B1096" t="s">
        <v>360</v>
      </c>
      <c r="C1096">
        <v>2299671</v>
      </c>
      <c r="D1096">
        <v>179278419.22999999</v>
      </c>
      <c r="E1096">
        <v>139506823.74000001</v>
      </c>
      <c r="F1096">
        <f t="shared" si="19"/>
        <v>60.663818320098834</v>
      </c>
    </row>
    <row r="1097" spans="1:6" x14ac:dyDescent="0.2">
      <c r="A1097" t="s">
        <v>447</v>
      </c>
      <c r="B1097" t="s">
        <v>361</v>
      </c>
      <c r="C1097">
        <v>1073404</v>
      </c>
      <c r="D1097">
        <v>84398110.959999993</v>
      </c>
      <c r="E1097">
        <v>65082465.439999998</v>
      </c>
      <c r="F1097">
        <f t="shared" si="19"/>
        <v>60.631845456137668</v>
      </c>
    </row>
    <row r="1098" spans="1:6" x14ac:dyDescent="0.2">
      <c r="A1098" t="s">
        <v>447</v>
      </c>
      <c r="B1098" t="s">
        <v>413</v>
      </c>
      <c r="C1098">
        <v>13065</v>
      </c>
      <c r="D1098">
        <v>1040752.47</v>
      </c>
      <c r="E1098">
        <v>816217.07</v>
      </c>
      <c r="F1098">
        <f t="shared" si="19"/>
        <v>62.473560658247223</v>
      </c>
    </row>
    <row r="1099" spans="1:6" x14ac:dyDescent="0.2">
      <c r="A1099" t="s">
        <v>447</v>
      </c>
      <c r="B1099" t="s">
        <v>362</v>
      </c>
      <c r="C1099">
        <v>30557</v>
      </c>
      <c r="D1099">
        <v>2415891.73</v>
      </c>
      <c r="E1099">
        <v>1877957.18</v>
      </c>
      <c r="F1099">
        <f t="shared" si="19"/>
        <v>61.457511535818306</v>
      </c>
    </row>
    <row r="1100" spans="1:6" x14ac:dyDescent="0.2">
      <c r="A1100" t="s">
        <v>447</v>
      </c>
      <c r="B1100" t="s">
        <v>363</v>
      </c>
      <c r="C1100">
        <v>1167620</v>
      </c>
      <c r="D1100">
        <v>92551895.349999994</v>
      </c>
      <c r="E1100">
        <v>72260656.840000004</v>
      </c>
      <c r="F1100">
        <f t="shared" si="19"/>
        <v>61.887135232352996</v>
      </c>
    </row>
    <row r="1101" spans="1:6" x14ac:dyDescent="0.2">
      <c r="A1101" t="s">
        <v>447</v>
      </c>
      <c r="B1101" t="s">
        <v>364</v>
      </c>
      <c r="C1101">
        <v>6743</v>
      </c>
      <c r="D1101">
        <v>538533.18999999994</v>
      </c>
      <c r="E1101">
        <v>419495.45</v>
      </c>
      <c r="F1101">
        <f t="shared" si="19"/>
        <v>62.211990212071782</v>
      </c>
    </row>
    <row r="1102" spans="1:6" x14ac:dyDescent="0.2">
      <c r="A1102" t="s">
        <v>447</v>
      </c>
      <c r="B1102" t="s">
        <v>421</v>
      </c>
      <c r="C1102">
        <v>470</v>
      </c>
      <c r="D1102">
        <v>38986.5</v>
      </c>
      <c r="E1102">
        <v>30388.75</v>
      </c>
      <c r="F1102">
        <f t="shared" si="19"/>
        <v>64.656914893617028</v>
      </c>
    </row>
    <row r="1103" spans="1:6" x14ac:dyDescent="0.2">
      <c r="A1103" t="s">
        <v>447</v>
      </c>
      <c r="B1103" t="s">
        <v>365</v>
      </c>
      <c r="C1103">
        <v>38703</v>
      </c>
      <c r="D1103">
        <v>3064871.41</v>
      </c>
      <c r="E1103">
        <v>2387275.5699999998</v>
      </c>
      <c r="F1103">
        <f t="shared" si="19"/>
        <v>61.681925690514944</v>
      </c>
    </row>
    <row r="1104" spans="1:6" x14ac:dyDescent="0.2">
      <c r="A1104" t="s">
        <v>447</v>
      </c>
      <c r="B1104" t="s">
        <v>366</v>
      </c>
      <c r="C1104">
        <v>190941</v>
      </c>
      <c r="D1104">
        <v>15179572.390000001</v>
      </c>
      <c r="E1104">
        <v>11830952.189999999</v>
      </c>
      <c r="F1104">
        <f t="shared" si="19"/>
        <v>61.961297940201419</v>
      </c>
    </row>
    <row r="1105" spans="1:6" x14ac:dyDescent="0.2">
      <c r="A1105" t="s">
        <v>447</v>
      </c>
      <c r="B1105" t="s">
        <v>367</v>
      </c>
      <c r="C1105">
        <v>6838</v>
      </c>
      <c r="D1105">
        <v>563683.14</v>
      </c>
      <c r="E1105">
        <v>448579.43</v>
      </c>
      <c r="F1105">
        <f t="shared" si="19"/>
        <v>65.600969581749055</v>
      </c>
    </row>
    <row r="1106" spans="1:6" x14ac:dyDescent="0.2">
      <c r="A1106" t="s">
        <v>447</v>
      </c>
      <c r="B1106" t="s">
        <v>368</v>
      </c>
      <c r="C1106">
        <v>22051</v>
      </c>
      <c r="D1106">
        <v>1712903.16</v>
      </c>
      <c r="E1106">
        <v>1333426.3799999999</v>
      </c>
      <c r="F1106">
        <f t="shared" si="19"/>
        <v>60.470109292095593</v>
      </c>
    </row>
    <row r="1107" spans="1:6" x14ac:dyDescent="0.2">
      <c r="A1107" t="s">
        <v>447</v>
      </c>
      <c r="B1107" t="s">
        <v>369</v>
      </c>
      <c r="C1107">
        <v>84255</v>
      </c>
      <c r="D1107">
        <v>6716461.1399999997</v>
      </c>
      <c r="E1107">
        <v>5210924.1100000003</v>
      </c>
      <c r="F1107">
        <f t="shared" si="19"/>
        <v>61.847060827250615</v>
      </c>
    </row>
    <row r="1108" spans="1:6" x14ac:dyDescent="0.2">
      <c r="A1108" t="s">
        <v>447</v>
      </c>
      <c r="B1108" t="s">
        <v>370</v>
      </c>
      <c r="C1108">
        <v>2599739</v>
      </c>
      <c r="D1108">
        <v>205157392.91999999</v>
      </c>
      <c r="E1108">
        <v>159926826.93000001</v>
      </c>
      <c r="F1108">
        <f t="shared" si="19"/>
        <v>61.516493359525711</v>
      </c>
    </row>
    <row r="1109" spans="1:6" x14ac:dyDescent="0.2">
      <c r="A1109" t="s">
        <v>447</v>
      </c>
      <c r="B1109" t="s">
        <v>371</v>
      </c>
      <c r="C1109">
        <v>1194</v>
      </c>
      <c r="D1109">
        <v>93756.79</v>
      </c>
      <c r="E1109">
        <v>72825.62</v>
      </c>
      <c r="F1109">
        <f t="shared" si="19"/>
        <v>60.992981574539357</v>
      </c>
    </row>
    <row r="1110" spans="1:6" x14ac:dyDescent="0.2">
      <c r="A1110" t="s">
        <v>447</v>
      </c>
      <c r="B1110" t="s">
        <v>372</v>
      </c>
      <c r="C1110">
        <v>851</v>
      </c>
      <c r="D1110">
        <v>67724.63</v>
      </c>
      <c r="E1110">
        <v>53006.27</v>
      </c>
      <c r="F1110">
        <f t="shared" si="19"/>
        <v>62.287038777908336</v>
      </c>
    </row>
    <row r="1111" spans="1:6" x14ac:dyDescent="0.2">
      <c r="A1111" t="s">
        <v>447</v>
      </c>
      <c r="B1111" t="s">
        <v>373</v>
      </c>
      <c r="C1111">
        <v>45</v>
      </c>
      <c r="D1111">
        <v>3524.87</v>
      </c>
      <c r="E1111">
        <v>2759.3</v>
      </c>
      <c r="F1111">
        <f t="shared" si="19"/>
        <v>61.317777777777785</v>
      </c>
    </row>
    <row r="1112" spans="1:6" x14ac:dyDescent="0.2">
      <c r="A1112" t="s">
        <v>447</v>
      </c>
      <c r="B1112" t="s">
        <v>374</v>
      </c>
      <c r="C1112">
        <v>89</v>
      </c>
      <c r="D1112">
        <v>6811.43</v>
      </c>
      <c r="E1112">
        <v>5239.6499999999996</v>
      </c>
      <c r="F1112">
        <f t="shared" si="19"/>
        <v>58.872471910112353</v>
      </c>
    </row>
    <row r="1113" spans="1:6" x14ac:dyDescent="0.2">
      <c r="A1113" t="s">
        <v>447</v>
      </c>
      <c r="B1113" t="s">
        <v>375</v>
      </c>
      <c r="C1113">
        <v>1926388</v>
      </c>
      <c r="D1113">
        <v>153526146.68000001</v>
      </c>
      <c r="E1113">
        <v>119247549.47</v>
      </c>
      <c r="F1113">
        <f t="shared" si="19"/>
        <v>61.902145087074878</v>
      </c>
    </row>
    <row r="1114" spans="1:6" x14ac:dyDescent="0.2">
      <c r="A1114" t="s">
        <v>447</v>
      </c>
      <c r="B1114" t="s">
        <v>376</v>
      </c>
      <c r="C1114">
        <v>273226</v>
      </c>
      <c r="D1114">
        <v>22007593.210000001</v>
      </c>
      <c r="E1114">
        <v>17150803.690000001</v>
      </c>
      <c r="F1114">
        <f t="shared" si="19"/>
        <v>62.771492061516845</v>
      </c>
    </row>
    <row r="1115" spans="1:6" x14ac:dyDescent="0.2">
      <c r="A1115" t="s">
        <v>447</v>
      </c>
      <c r="B1115" t="s">
        <v>377</v>
      </c>
      <c r="C1115">
        <v>112228</v>
      </c>
      <c r="D1115">
        <v>9083635.9499999993</v>
      </c>
      <c r="E1115">
        <v>7050287.8499999996</v>
      </c>
      <c r="F1115">
        <f t="shared" si="19"/>
        <v>62.821112823894211</v>
      </c>
    </row>
    <row r="1116" spans="1:6" x14ac:dyDescent="0.2">
      <c r="A1116" t="s">
        <v>447</v>
      </c>
      <c r="B1116" t="s">
        <v>378</v>
      </c>
      <c r="C1116">
        <v>3125158</v>
      </c>
      <c r="D1116">
        <v>206842210.05000001</v>
      </c>
      <c r="E1116">
        <v>160702073.09</v>
      </c>
      <c r="F1116">
        <f t="shared" si="19"/>
        <v>51.422063489269981</v>
      </c>
    </row>
    <row r="1117" spans="1:6" x14ac:dyDescent="0.2">
      <c r="A1117" t="s">
        <v>447</v>
      </c>
      <c r="B1117" t="s">
        <v>380</v>
      </c>
      <c r="C1117">
        <v>18450</v>
      </c>
      <c r="D1117">
        <v>1503632.46</v>
      </c>
      <c r="E1117">
        <v>1176810.01</v>
      </c>
      <c r="F1117">
        <f t="shared" si="19"/>
        <v>63.783740379403795</v>
      </c>
    </row>
    <row r="1118" spans="1:6" x14ac:dyDescent="0.2">
      <c r="A1118" t="s">
        <v>447</v>
      </c>
      <c r="B1118" t="s">
        <v>414</v>
      </c>
      <c r="C1118">
        <v>39</v>
      </c>
      <c r="D1118">
        <v>3113.12</v>
      </c>
      <c r="E1118">
        <v>2339.17</v>
      </c>
      <c r="F1118">
        <f t="shared" si="19"/>
        <v>59.97871794871795</v>
      </c>
    </row>
    <row r="1119" spans="1:6" x14ac:dyDescent="0.2">
      <c r="A1119" t="s">
        <v>447</v>
      </c>
      <c r="B1119" t="s">
        <v>381</v>
      </c>
      <c r="C1119">
        <v>88</v>
      </c>
      <c r="D1119">
        <v>6557.06</v>
      </c>
      <c r="E1119">
        <v>5140.42</v>
      </c>
      <c r="F1119">
        <f t="shared" si="19"/>
        <v>58.413863636363637</v>
      </c>
    </row>
    <row r="1120" spans="1:6" x14ac:dyDescent="0.2">
      <c r="A1120" t="s">
        <v>447</v>
      </c>
      <c r="B1120" t="s">
        <v>382</v>
      </c>
      <c r="C1120">
        <v>42038</v>
      </c>
      <c r="D1120">
        <v>3371708.44</v>
      </c>
      <c r="E1120">
        <v>2625702.88</v>
      </c>
      <c r="F1120">
        <f t="shared" si="19"/>
        <v>62.460223607212519</v>
      </c>
    </row>
    <row r="1121" spans="1:6" x14ac:dyDescent="0.2">
      <c r="A1121" t="s">
        <v>447</v>
      </c>
      <c r="B1121" t="s">
        <v>383</v>
      </c>
      <c r="C1121">
        <v>1079</v>
      </c>
      <c r="D1121">
        <v>84741.71</v>
      </c>
      <c r="E1121">
        <v>67054.44</v>
      </c>
      <c r="F1121">
        <f t="shared" si="19"/>
        <v>62.144986098239116</v>
      </c>
    </row>
    <row r="1122" spans="1:6" x14ac:dyDescent="0.2">
      <c r="A1122" t="s">
        <v>447</v>
      </c>
      <c r="B1122" t="s">
        <v>384</v>
      </c>
      <c r="C1122">
        <v>70333</v>
      </c>
      <c r="D1122">
        <v>5605590.46</v>
      </c>
      <c r="E1122">
        <v>4402927.8</v>
      </c>
      <c r="F1122">
        <f t="shared" si="19"/>
        <v>62.601165882302759</v>
      </c>
    </row>
    <row r="1123" spans="1:6" x14ac:dyDescent="0.2">
      <c r="A1123" t="s">
        <v>447</v>
      </c>
      <c r="B1123" t="s">
        <v>385</v>
      </c>
      <c r="C1123">
        <v>14232</v>
      </c>
      <c r="D1123">
        <v>1121478.42</v>
      </c>
      <c r="E1123">
        <v>881360</v>
      </c>
      <c r="F1123">
        <f t="shared" si="19"/>
        <v>61.928049465992132</v>
      </c>
    </row>
    <row r="1124" spans="1:6" x14ac:dyDescent="0.2">
      <c r="A1124" t="s">
        <v>447</v>
      </c>
      <c r="B1124" t="s">
        <v>386</v>
      </c>
      <c r="C1124">
        <v>4392</v>
      </c>
      <c r="D1124">
        <v>348851.12</v>
      </c>
      <c r="E1124">
        <v>271131.94</v>
      </c>
      <c r="F1124">
        <f t="shared" si="19"/>
        <v>61.733137522768672</v>
      </c>
    </row>
    <row r="1125" spans="1:6" x14ac:dyDescent="0.2">
      <c r="A1125" t="s">
        <v>447</v>
      </c>
      <c r="B1125" t="s">
        <v>387</v>
      </c>
      <c r="C1125">
        <v>250898</v>
      </c>
      <c r="D1125">
        <v>19846918.530000001</v>
      </c>
      <c r="E1125">
        <v>15492357.119999999</v>
      </c>
      <c r="F1125">
        <f t="shared" si="19"/>
        <v>61.747630989485764</v>
      </c>
    </row>
    <row r="1126" spans="1:6" x14ac:dyDescent="0.2">
      <c r="A1126" t="s">
        <v>447</v>
      </c>
      <c r="B1126" t="s">
        <v>388</v>
      </c>
      <c r="C1126">
        <v>28895</v>
      </c>
      <c r="D1126">
        <v>2321810.13</v>
      </c>
      <c r="E1126">
        <v>1833594.24</v>
      </c>
      <c r="F1126">
        <f t="shared" si="19"/>
        <v>63.457146219069045</v>
      </c>
    </row>
    <row r="1127" spans="1:6" x14ac:dyDescent="0.2">
      <c r="A1127" t="s">
        <v>447</v>
      </c>
      <c r="B1127" t="s">
        <v>389</v>
      </c>
      <c r="C1127">
        <v>413923</v>
      </c>
      <c r="D1127">
        <v>33064616.489999998</v>
      </c>
      <c r="E1127">
        <v>25843555.059999999</v>
      </c>
      <c r="F1127">
        <f t="shared" si="19"/>
        <v>62.435658467879286</v>
      </c>
    </row>
    <row r="1128" spans="1:6" x14ac:dyDescent="0.2">
      <c r="A1128" t="s">
        <v>447</v>
      </c>
      <c r="B1128" t="s">
        <v>390</v>
      </c>
      <c r="C1128">
        <v>1308</v>
      </c>
      <c r="D1128">
        <v>101756.84</v>
      </c>
      <c r="E1128">
        <v>76466.69</v>
      </c>
      <c r="F1128">
        <f t="shared" si="19"/>
        <v>58.460772171253822</v>
      </c>
    </row>
    <row r="1129" spans="1:6" x14ac:dyDescent="0.2">
      <c r="A1129" t="s">
        <v>447</v>
      </c>
      <c r="B1129" t="s">
        <v>391</v>
      </c>
      <c r="C1129">
        <v>344</v>
      </c>
      <c r="D1129">
        <v>26912.560000000001</v>
      </c>
      <c r="E1129">
        <v>20698.16</v>
      </c>
      <c r="F1129">
        <f t="shared" si="19"/>
        <v>60.169069767441862</v>
      </c>
    </row>
    <row r="1130" spans="1:6" x14ac:dyDescent="0.2">
      <c r="A1130" t="s">
        <v>447</v>
      </c>
      <c r="B1130" t="s">
        <v>392</v>
      </c>
      <c r="C1130">
        <v>7432</v>
      </c>
      <c r="D1130">
        <v>592234.47</v>
      </c>
      <c r="E1130">
        <v>462611.68</v>
      </c>
      <c r="F1130">
        <f t="shared" si="19"/>
        <v>62.245920344456401</v>
      </c>
    </row>
    <row r="1131" spans="1:6" x14ac:dyDescent="0.2">
      <c r="A1131" t="s">
        <v>447</v>
      </c>
      <c r="B1131" t="s">
        <v>415</v>
      </c>
      <c r="C1131">
        <v>21</v>
      </c>
      <c r="D1131">
        <v>1648.5</v>
      </c>
      <c r="E1131">
        <v>1322.79</v>
      </c>
      <c r="F1131">
        <f t="shared" si="19"/>
        <v>62.989999999999995</v>
      </c>
    </row>
    <row r="1132" spans="1:6" x14ac:dyDescent="0.2">
      <c r="A1132" t="s">
        <v>447</v>
      </c>
      <c r="B1132" t="s">
        <v>393</v>
      </c>
      <c r="C1132">
        <v>27248</v>
      </c>
      <c r="D1132">
        <v>1791195.68</v>
      </c>
      <c r="E1132">
        <v>1395860.1</v>
      </c>
      <c r="F1132">
        <f t="shared" si="19"/>
        <v>51.227983705226073</v>
      </c>
    </row>
    <row r="1133" spans="1:6" x14ac:dyDescent="0.2">
      <c r="A1133" t="s">
        <v>447</v>
      </c>
      <c r="B1133" t="s">
        <v>394</v>
      </c>
      <c r="C1133">
        <v>106230</v>
      </c>
      <c r="D1133">
        <v>8423084.7100000009</v>
      </c>
      <c r="E1133">
        <v>6593727.3600000003</v>
      </c>
      <c r="F1133">
        <f t="shared" si="19"/>
        <v>62.070294267156171</v>
      </c>
    </row>
    <row r="1134" spans="1:6" x14ac:dyDescent="0.2">
      <c r="A1134" t="s">
        <v>447</v>
      </c>
      <c r="B1134" t="s">
        <v>395</v>
      </c>
      <c r="C1134">
        <v>11342</v>
      </c>
      <c r="D1134">
        <v>897199</v>
      </c>
      <c r="E1134">
        <v>696034.41</v>
      </c>
      <c r="F1134">
        <f t="shared" si="19"/>
        <v>61.36787250925763</v>
      </c>
    </row>
    <row r="1135" spans="1:6" x14ac:dyDescent="0.2">
      <c r="A1135" t="s">
        <v>447</v>
      </c>
      <c r="B1135" t="s">
        <v>396</v>
      </c>
      <c r="C1135">
        <v>2092</v>
      </c>
      <c r="D1135">
        <v>164270.35</v>
      </c>
      <c r="E1135">
        <v>129110.26</v>
      </c>
      <c r="F1135">
        <f t="shared" si="19"/>
        <v>61.716185468451243</v>
      </c>
    </row>
    <row r="1136" spans="1:6" x14ac:dyDescent="0.2">
      <c r="A1136" t="s">
        <v>447</v>
      </c>
      <c r="B1136" t="s">
        <v>397</v>
      </c>
      <c r="C1136">
        <v>110894</v>
      </c>
      <c r="D1136">
        <v>8570195.8800000008</v>
      </c>
      <c r="E1136">
        <v>6655016.2999999998</v>
      </c>
      <c r="F1136">
        <f t="shared" ref="F1136:F1199" si="20">E1136/C1136</f>
        <v>60.012410950998252</v>
      </c>
    </row>
    <row r="1137" spans="1:6" x14ac:dyDescent="0.2">
      <c r="A1137" t="s">
        <v>447</v>
      </c>
      <c r="B1137" t="s">
        <v>398</v>
      </c>
      <c r="C1137">
        <v>8096</v>
      </c>
      <c r="D1137">
        <v>647647.18999999994</v>
      </c>
      <c r="E1137">
        <v>501968.99</v>
      </c>
      <c r="F1137">
        <f t="shared" si="20"/>
        <v>62.002098567193677</v>
      </c>
    </row>
    <row r="1138" spans="1:6" x14ac:dyDescent="0.2">
      <c r="A1138" t="s">
        <v>447</v>
      </c>
      <c r="B1138" t="s">
        <v>399</v>
      </c>
      <c r="C1138">
        <v>1075992</v>
      </c>
      <c r="D1138">
        <v>71282056.980000004</v>
      </c>
      <c r="E1138">
        <v>55351574.079999998</v>
      </c>
      <c r="F1138">
        <f t="shared" si="20"/>
        <v>51.44236581684622</v>
      </c>
    </row>
    <row r="1139" spans="1:6" x14ac:dyDescent="0.2">
      <c r="A1139" t="s">
        <v>447</v>
      </c>
      <c r="B1139" t="s">
        <v>400</v>
      </c>
      <c r="C1139">
        <v>11851</v>
      </c>
      <c r="D1139">
        <v>928514.9</v>
      </c>
      <c r="E1139">
        <v>726289.8</v>
      </c>
      <c r="F1139">
        <f t="shared" si="20"/>
        <v>61.285106742047091</v>
      </c>
    </row>
    <row r="1140" spans="1:6" x14ac:dyDescent="0.2">
      <c r="A1140" t="s">
        <v>447</v>
      </c>
      <c r="B1140" t="s">
        <v>401</v>
      </c>
      <c r="C1140">
        <v>13360</v>
      </c>
      <c r="D1140">
        <v>1016234.2</v>
      </c>
      <c r="E1140">
        <v>766136.57</v>
      </c>
      <c r="F1140">
        <f t="shared" si="20"/>
        <v>57.345551646706582</v>
      </c>
    </row>
    <row r="1141" spans="1:6" x14ac:dyDescent="0.2">
      <c r="A1141" t="s">
        <v>447</v>
      </c>
      <c r="B1141" t="s">
        <v>402</v>
      </c>
      <c r="C1141">
        <v>12579</v>
      </c>
      <c r="D1141">
        <v>1002333.22</v>
      </c>
      <c r="E1141">
        <v>792061.57</v>
      </c>
      <c r="F1141">
        <f t="shared" si="20"/>
        <v>62.966974322283164</v>
      </c>
    </row>
    <row r="1142" spans="1:6" x14ac:dyDescent="0.2">
      <c r="A1142" t="s">
        <v>447</v>
      </c>
      <c r="B1142" t="s">
        <v>403</v>
      </c>
      <c r="C1142">
        <v>427799</v>
      </c>
      <c r="D1142">
        <v>33407581.620000001</v>
      </c>
      <c r="E1142">
        <v>26140933.18</v>
      </c>
      <c r="F1142">
        <f t="shared" si="20"/>
        <v>61.10564349145276</v>
      </c>
    </row>
    <row r="1143" spans="1:6" x14ac:dyDescent="0.2">
      <c r="A1143" t="s">
        <v>447</v>
      </c>
      <c r="B1143" t="s">
        <v>404</v>
      </c>
      <c r="C1143">
        <v>198</v>
      </c>
      <c r="D1143">
        <v>15456.23</v>
      </c>
      <c r="E1143">
        <v>11776.28</v>
      </c>
      <c r="F1143">
        <f t="shared" si="20"/>
        <v>59.476161616161619</v>
      </c>
    </row>
    <row r="1144" spans="1:6" x14ac:dyDescent="0.2">
      <c r="A1144" t="s">
        <v>447</v>
      </c>
      <c r="B1144" t="s">
        <v>405</v>
      </c>
      <c r="C1144">
        <v>3540560</v>
      </c>
      <c r="D1144">
        <v>277475975.16000003</v>
      </c>
      <c r="E1144">
        <v>215823726.19</v>
      </c>
      <c r="F1144">
        <f t="shared" si="20"/>
        <v>60.957511294823419</v>
      </c>
    </row>
    <row r="1145" spans="1:6" x14ac:dyDescent="0.2">
      <c r="A1145" t="s">
        <v>447</v>
      </c>
      <c r="B1145" t="s">
        <v>406</v>
      </c>
      <c r="C1145">
        <v>56242</v>
      </c>
      <c r="D1145">
        <v>4459348.91</v>
      </c>
      <c r="E1145">
        <v>3491068.23</v>
      </c>
      <c r="F1145">
        <f t="shared" si="20"/>
        <v>62.072263255218523</v>
      </c>
    </row>
    <row r="1146" spans="1:6" x14ac:dyDescent="0.2">
      <c r="A1146" t="s">
        <v>447</v>
      </c>
      <c r="B1146" t="s">
        <v>416</v>
      </c>
      <c r="C1146">
        <v>59</v>
      </c>
      <c r="D1146">
        <v>4760.3</v>
      </c>
      <c r="E1146">
        <v>3740.93</v>
      </c>
      <c r="F1146">
        <f t="shared" si="20"/>
        <v>63.405593220338979</v>
      </c>
    </row>
    <row r="1147" spans="1:6" x14ac:dyDescent="0.2">
      <c r="A1147" t="s">
        <v>447</v>
      </c>
      <c r="B1147" t="s">
        <v>407</v>
      </c>
      <c r="C1147">
        <v>2612</v>
      </c>
      <c r="D1147">
        <v>202634.83</v>
      </c>
      <c r="E1147">
        <v>157440.49</v>
      </c>
      <c r="F1147">
        <f t="shared" si="20"/>
        <v>60.275838437978557</v>
      </c>
    </row>
    <row r="1148" spans="1:6" x14ac:dyDescent="0.2">
      <c r="A1148" t="s">
        <v>447</v>
      </c>
      <c r="B1148" t="s">
        <v>408</v>
      </c>
      <c r="C1148">
        <v>172</v>
      </c>
      <c r="D1148">
        <v>12978.36</v>
      </c>
      <c r="E1148">
        <v>10104.08</v>
      </c>
      <c r="F1148">
        <f t="shared" si="20"/>
        <v>58.744651162790696</v>
      </c>
    </row>
    <row r="1149" spans="1:6" x14ac:dyDescent="0.2">
      <c r="A1149" t="s">
        <v>447</v>
      </c>
      <c r="B1149" t="s">
        <v>409</v>
      </c>
      <c r="C1149">
        <v>1114</v>
      </c>
      <c r="D1149">
        <v>84291.09</v>
      </c>
      <c r="E1149">
        <v>66578.5</v>
      </c>
      <c r="F1149">
        <f t="shared" si="20"/>
        <v>59.765260323159787</v>
      </c>
    </row>
    <row r="1150" spans="1:6" x14ac:dyDescent="0.2">
      <c r="A1150" t="s">
        <v>447</v>
      </c>
      <c r="B1150" t="s">
        <v>417</v>
      </c>
      <c r="C1150">
        <v>1384</v>
      </c>
      <c r="D1150">
        <v>113689.7</v>
      </c>
      <c r="E1150">
        <v>89321.63</v>
      </c>
      <c r="F1150">
        <f t="shared" si="20"/>
        <v>64.538750000000007</v>
      </c>
    </row>
    <row r="1151" spans="1:6" x14ac:dyDescent="0.2">
      <c r="A1151" t="s">
        <v>447</v>
      </c>
      <c r="B1151" t="s">
        <v>418</v>
      </c>
      <c r="C1151">
        <v>273</v>
      </c>
      <c r="D1151">
        <v>21402.48</v>
      </c>
      <c r="E1151">
        <v>17018.650000000001</v>
      </c>
      <c r="F1151">
        <f t="shared" si="20"/>
        <v>62.339377289377296</v>
      </c>
    </row>
    <row r="1152" spans="1:6" x14ac:dyDescent="0.2">
      <c r="A1152" t="s">
        <v>448</v>
      </c>
      <c r="B1152" t="s">
        <v>337</v>
      </c>
      <c r="C1152">
        <v>37858</v>
      </c>
      <c r="D1152">
        <v>4508640.6399999997</v>
      </c>
      <c r="E1152">
        <v>3456496.71</v>
      </c>
      <c r="F1152">
        <f t="shared" si="20"/>
        <v>91.30161947276666</v>
      </c>
    </row>
    <row r="1153" spans="1:6" x14ac:dyDescent="0.2">
      <c r="A1153" t="s">
        <v>448</v>
      </c>
      <c r="B1153" t="s">
        <v>338</v>
      </c>
      <c r="C1153">
        <v>246438</v>
      </c>
      <c r="D1153">
        <v>29433355.91</v>
      </c>
      <c r="E1153">
        <v>22909779.859999999</v>
      </c>
      <c r="F1153">
        <f t="shared" si="20"/>
        <v>92.96366574960031</v>
      </c>
    </row>
    <row r="1154" spans="1:6" x14ac:dyDescent="0.2">
      <c r="A1154" t="s">
        <v>448</v>
      </c>
      <c r="B1154" t="s">
        <v>339</v>
      </c>
      <c r="C1154">
        <v>2249</v>
      </c>
      <c r="D1154">
        <v>266888.14</v>
      </c>
      <c r="E1154">
        <v>208385.85</v>
      </c>
      <c r="F1154">
        <f t="shared" si="20"/>
        <v>92.657114273010222</v>
      </c>
    </row>
    <row r="1155" spans="1:6" x14ac:dyDescent="0.2">
      <c r="A1155" t="s">
        <v>448</v>
      </c>
      <c r="B1155" t="s">
        <v>340</v>
      </c>
      <c r="C1155">
        <v>5294</v>
      </c>
      <c r="D1155">
        <v>629560</v>
      </c>
      <c r="E1155">
        <v>489102.93</v>
      </c>
      <c r="F1155">
        <f t="shared" si="20"/>
        <v>92.388162070268223</v>
      </c>
    </row>
    <row r="1156" spans="1:6" x14ac:dyDescent="0.2">
      <c r="A1156" t="s">
        <v>448</v>
      </c>
      <c r="B1156" t="s">
        <v>341</v>
      </c>
      <c r="C1156">
        <v>40443</v>
      </c>
      <c r="D1156">
        <v>4847543.42</v>
      </c>
      <c r="E1156">
        <v>3789135.42</v>
      </c>
      <c r="F1156">
        <f t="shared" si="20"/>
        <v>93.690760329352415</v>
      </c>
    </row>
    <row r="1157" spans="1:6" x14ac:dyDescent="0.2">
      <c r="A1157" t="s">
        <v>448</v>
      </c>
      <c r="B1157" t="s">
        <v>342</v>
      </c>
      <c r="C1157">
        <v>1235585</v>
      </c>
      <c r="D1157">
        <v>148544438.66999999</v>
      </c>
      <c r="E1157">
        <v>115517337.53</v>
      </c>
      <c r="F1157">
        <f t="shared" si="20"/>
        <v>93.49201999862413</v>
      </c>
    </row>
    <row r="1158" spans="1:6" x14ac:dyDescent="0.2">
      <c r="A1158" t="s">
        <v>448</v>
      </c>
      <c r="B1158" t="s">
        <v>343</v>
      </c>
      <c r="C1158">
        <v>2186</v>
      </c>
      <c r="D1158">
        <v>272433.08</v>
      </c>
      <c r="E1158">
        <v>216325.08</v>
      </c>
      <c r="F1158">
        <f t="shared" si="20"/>
        <v>98.959322964318389</v>
      </c>
    </row>
    <row r="1159" spans="1:6" x14ac:dyDescent="0.2">
      <c r="A1159" t="s">
        <v>448</v>
      </c>
      <c r="B1159" t="s">
        <v>344</v>
      </c>
      <c r="C1159">
        <v>1123415</v>
      </c>
      <c r="D1159">
        <v>131596659.53</v>
      </c>
      <c r="E1159">
        <v>101724676.67</v>
      </c>
      <c r="F1159">
        <f t="shared" si="20"/>
        <v>90.549509014923245</v>
      </c>
    </row>
    <row r="1160" spans="1:6" x14ac:dyDescent="0.2">
      <c r="A1160" t="s">
        <v>448</v>
      </c>
      <c r="B1160" t="s">
        <v>345</v>
      </c>
      <c r="C1160">
        <v>8031</v>
      </c>
      <c r="D1160">
        <v>962994.02</v>
      </c>
      <c r="E1160">
        <v>738379.26</v>
      </c>
      <c r="F1160">
        <f t="shared" si="20"/>
        <v>91.941135599551743</v>
      </c>
    </row>
    <row r="1161" spans="1:6" x14ac:dyDescent="0.2">
      <c r="A1161" t="s">
        <v>448</v>
      </c>
      <c r="B1161" t="s">
        <v>346</v>
      </c>
      <c r="C1161">
        <v>235600</v>
      </c>
      <c r="D1161">
        <v>28353294.890000001</v>
      </c>
      <c r="E1161">
        <v>22129167.32</v>
      </c>
      <c r="F1161">
        <f t="shared" si="20"/>
        <v>93.926856196943973</v>
      </c>
    </row>
    <row r="1162" spans="1:6" x14ac:dyDescent="0.2">
      <c r="A1162" t="s">
        <v>448</v>
      </c>
      <c r="B1162" t="s">
        <v>347</v>
      </c>
      <c r="C1162">
        <v>7275810</v>
      </c>
      <c r="D1162">
        <v>862841915.77999997</v>
      </c>
      <c r="E1162">
        <v>669080966.51999998</v>
      </c>
      <c r="F1162">
        <f t="shared" si="20"/>
        <v>91.95965349837337</v>
      </c>
    </row>
    <row r="1163" spans="1:6" x14ac:dyDescent="0.2">
      <c r="A1163" t="s">
        <v>448</v>
      </c>
      <c r="B1163" t="s">
        <v>348</v>
      </c>
      <c r="C1163">
        <v>8182</v>
      </c>
      <c r="D1163">
        <v>958686.3</v>
      </c>
      <c r="E1163">
        <v>749748.58</v>
      </c>
      <c r="F1163">
        <f t="shared" si="20"/>
        <v>91.633901246638956</v>
      </c>
    </row>
    <row r="1164" spans="1:6" x14ac:dyDescent="0.2">
      <c r="A1164" t="s">
        <v>448</v>
      </c>
      <c r="B1164" t="s">
        <v>349</v>
      </c>
      <c r="C1164">
        <v>466816</v>
      </c>
      <c r="D1164">
        <v>55857912.700000003</v>
      </c>
      <c r="E1164">
        <v>43373938.689999998</v>
      </c>
      <c r="F1164">
        <f t="shared" si="20"/>
        <v>92.914421720763642</v>
      </c>
    </row>
    <row r="1165" spans="1:6" x14ac:dyDescent="0.2">
      <c r="A1165" t="s">
        <v>448</v>
      </c>
      <c r="B1165" t="s">
        <v>350</v>
      </c>
      <c r="C1165">
        <v>38441</v>
      </c>
      <c r="D1165">
        <v>4606593.8099999996</v>
      </c>
      <c r="E1165">
        <v>3544713.64</v>
      </c>
      <c r="F1165">
        <f t="shared" si="20"/>
        <v>92.211795738924593</v>
      </c>
    </row>
    <row r="1166" spans="1:6" x14ac:dyDescent="0.2">
      <c r="A1166" t="s">
        <v>448</v>
      </c>
      <c r="B1166" t="s">
        <v>351</v>
      </c>
      <c r="C1166">
        <v>5775</v>
      </c>
      <c r="D1166">
        <v>684193.49</v>
      </c>
      <c r="E1166">
        <v>533073.84</v>
      </c>
      <c r="F1166">
        <f t="shared" si="20"/>
        <v>92.307158441558443</v>
      </c>
    </row>
    <row r="1167" spans="1:6" x14ac:dyDescent="0.2">
      <c r="A1167" t="s">
        <v>448</v>
      </c>
      <c r="B1167" t="s">
        <v>352</v>
      </c>
      <c r="C1167">
        <v>123100</v>
      </c>
      <c r="D1167">
        <v>14815047.91</v>
      </c>
      <c r="E1167">
        <v>11640602</v>
      </c>
      <c r="F1167">
        <f t="shared" si="20"/>
        <v>94.562160844841586</v>
      </c>
    </row>
    <row r="1168" spans="1:6" x14ac:dyDescent="0.2">
      <c r="A1168" t="s">
        <v>448</v>
      </c>
      <c r="B1168" t="s">
        <v>353</v>
      </c>
      <c r="C1168">
        <v>1201</v>
      </c>
      <c r="D1168">
        <v>143371.06</v>
      </c>
      <c r="E1168">
        <v>111468.68</v>
      </c>
      <c r="F1168">
        <f t="shared" si="20"/>
        <v>92.813222314737715</v>
      </c>
    </row>
    <row r="1169" spans="1:6" x14ac:dyDescent="0.2">
      <c r="A1169" t="s">
        <v>448</v>
      </c>
      <c r="B1169" t="s">
        <v>354</v>
      </c>
      <c r="C1169">
        <v>134</v>
      </c>
      <c r="D1169">
        <v>16318.76</v>
      </c>
      <c r="E1169">
        <v>12854.36</v>
      </c>
      <c r="F1169">
        <f t="shared" si="20"/>
        <v>95.928059701492543</v>
      </c>
    </row>
    <row r="1170" spans="1:6" x14ac:dyDescent="0.2">
      <c r="A1170" t="s">
        <v>448</v>
      </c>
      <c r="B1170" t="s">
        <v>355</v>
      </c>
      <c r="C1170">
        <v>15209</v>
      </c>
      <c r="D1170">
        <v>1801178.68</v>
      </c>
      <c r="E1170">
        <v>1391516.32</v>
      </c>
      <c r="F1170">
        <f t="shared" si="20"/>
        <v>91.492952856861066</v>
      </c>
    </row>
    <row r="1171" spans="1:6" x14ac:dyDescent="0.2">
      <c r="A1171" t="s">
        <v>448</v>
      </c>
      <c r="B1171" t="s">
        <v>356</v>
      </c>
      <c r="C1171">
        <v>109515</v>
      </c>
      <c r="D1171">
        <v>13086225.17</v>
      </c>
      <c r="E1171">
        <v>10215025.18</v>
      </c>
      <c r="F1171">
        <f t="shared" si="20"/>
        <v>93.275123772999123</v>
      </c>
    </row>
    <row r="1172" spans="1:6" x14ac:dyDescent="0.2">
      <c r="A1172" t="s">
        <v>448</v>
      </c>
      <c r="B1172" t="s">
        <v>357</v>
      </c>
      <c r="C1172">
        <v>1026</v>
      </c>
      <c r="D1172">
        <v>120208.69</v>
      </c>
      <c r="E1172">
        <v>93911.13</v>
      </c>
      <c r="F1172">
        <f t="shared" si="20"/>
        <v>91.531315789473695</v>
      </c>
    </row>
    <row r="1173" spans="1:6" x14ac:dyDescent="0.2">
      <c r="A1173" t="s">
        <v>448</v>
      </c>
      <c r="B1173" t="s">
        <v>358</v>
      </c>
      <c r="C1173">
        <v>786</v>
      </c>
      <c r="D1173">
        <v>91777.69</v>
      </c>
      <c r="E1173">
        <v>71055.25</v>
      </c>
      <c r="F1173">
        <f t="shared" si="20"/>
        <v>90.401081424936393</v>
      </c>
    </row>
    <row r="1174" spans="1:6" x14ac:dyDescent="0.2">
      <c r="A1174" t="s">
        <v>448</v>
      </c>
      <c r="B1174" t="s">
        <v>359</v>
      </c>
      <c r="C1174">
        <v>7727</v>
      </c>
      <c r="D1174">
        <v>925251.45</v>
      </c>
      <c r="E1174">
        <v>723740.65</v>
      </c>
      <c r="F1174">
        <f t="shared" si="20"/>
        <v>93.663860489193738</v>
      </c>
    </row>
    <row r="1175" spans="1:6" x14ac:dyDescent="0.2">
      <c r="A1175" t="s">
        <v>448</v>
      </c>
      <c r="B1175" t="s">
        <v>360</v>
      </c>
      <c r="C1175">
        <v>553004</v>
      </c>
      <c r="D1175">
        <v>65380154.130000003</v>
      </c>
      <c r="E1175">
        <v>50704136.039999999</v>
      </c>
      <c r="F1175">
        <f t="shared" si="20"/>
        <v>91.688552053873025</v>
      </c>
    </row>
    <row r="1176" spans="1:6" x14ac:dyDescent="0.2">
      <c r="A1176" t="s">
        <v>448</v>
      </c>
      <c r="B1176" t="s">
        <v>361</v>
      </c>
      <c r="C1176">
        <v>320404</v>
      </c>
      <c r="D1176">
        <v>38092897.259999998</v>
      </c>
      <c r="E1176">
        <v>29427461.190000001</v>
      </c>
      <c r="F1176">
        <f t="shared" si="20"/>
        <v>91.844862080373531</v>
      </c>
    </row>
    <row r="1177" spans="1:6" x14ac:dyDescent="0.2">
      <c r="A1177" t="s">
        <v>448</v>
      </c>
      <c r="B1177" t="s">
        <v>413</v>
      </c>
      <c r="C1177">
        <v>2738</v>
      </c>
      <c r="D1177">
        <v>330925.38</v>
      </c>
      <c r="E1177">
        <v>256198.29</v>
      </c>
      <c r="F1177">
        <f t="shared" si="20"/>
        <v>93.57132578524471</v>
      </c>
    </row>
    <row r="1178" spans="1:6" x14ac:dyDescent="0.2">
      <c r="A1178" t="s">
        <v>448</v>
      </c>
      <c r="B1178" t="s">
        <v>362</v>
      </c>
      <c r="C1178">
        <v>9210</v>
      </c>
      <c r="D1178">
        <v>1101846.48</v>
      </c>
      <c r="E1178">
        <v>857116.05</v>
      </c>
      <c r="F1178">
        <f t="shared" si="20"/>
        <v>93.063631921824111</v>
      </c>
    </row>
    <row r="1179" spans="1:6" x14ac:dyDescent="0.2">
      <c r="A1179" t="s">
        <v>448</v>
      </c>
      <c r="B1179" t="s">
        <v>363</v>
      </c>
      <c r="C1179">
        <v>1319099</v>
      </c>
      <c r="D1179">
        <v>156498455.88</v>
      </c>
      <c r="E1179">
        <v>122031031.94</v>
      </c>
      <c r="F1179">
        <f t="shared" si="20"/>
        <v>92.510897165413667</v>
      </c>
    </row>
    <row r="1180" spans="1:6" x14ac:dyDescent="0.2">
      <c r="A1180" t="s">
        <v>448</v>
      </c>
      <c r="B1180" t="s">
        <v>364</v>
      </c>
      <c r="C1180">
        <v>3653</v>
      </c>
      <c r="D1180">
        <v>435409.74</v>
      </c>
      <c r="E1180">
        <v>341805.39</v>
      </c>
      <c r="F1180">
        <f t="shared" si="20"/>
        <v>93.568406788940607</v>
      </c>
    </row>
    <row r="1181" spans="1:6" x14ac:dyDescent="0.2">
      <c r="A1181" t="s">
        <v>448</v>
      </c>
      <c r="B1181" t="s">
        <v>421</v>
      </c>
      <c r="C1181">
        <v>502</v>
      </c>
      <c r="D1181">
        <v>62617.440000000002</v>
      </c>
      <c r="E1181">
        <v>48848.12</v>
      </c>
      <c r="F1181">
        <f t="shared" si="20"/>
        <v>97.307011952191246</v>
      </c>
    </row>
    <row r="1182" spans="1:6" x14ac:dyDescent="0.2">
      <c r="A1182" t="s">
        <v>448</v>
      </c>
      <c r="B1182" t="s">
        <v>449</v>
      </c>
      <c r="C1182">
        <v>13</v>
      </c>
      <c r="D1182">
        <v>1487.67</v>
      </c>
      <c r="E1182">
        <v>1166.33</v>
      </c>
      <c r="F1182">
        <f t="shared" si="20"/>
        <v>89.717692307692303</v>
      </c>
    </row>
    <row r="1183" spans="1:6" x14ac:dyDescent="0.2">
      <c r="A1183" t="s">
        <v>448</v>
      </c>
      <c r="B1183" t="s">
        <v>365</v>
      </c>
      <c r="C1183">
        <v>16406</v>
      </c>
      <c r="D1183">
        <v>1961011.67</v>
      </c>
      <c r="E1183">
        <v>1537281.83</v>
      </c>
      <c r="F1183">
        <f t="shared" si="20"/>
        <v>93.702415579665981</v>
      </c>
    </row>
    <row r="1184" spans="1:6" x14ac:dyDescent="0.2">
      <c r="A1184" t="s">
        <v>448</v>
      </c>
      <c r="B1184" t="s">
        <v>366</v>
      </c>
      <c r="C1184">
        <v>42429</v>
      </c>
      <c r="D1184">
        <v>5097184.04</v>
      </c>
      <c r="E1184">
        <v>3961707.5</v>
      </c>
      <c r="F1184">
        <f t="shared" si="20"/>
        <v>93.372634283155392</v>
      </c>
    </row>
    <row r="1185" spans="1:6" x14ac:dyDescent="0.2">
      <c r="A1185" t="s">
        <v>448</v>
      </c>
      <c r="B1185" t="s">
        <v>367</v>
      </c>
      <c r="C1185">
        <v>3429</v>
      </c>
      <c r="D1185">
        <v>420043.08</v>
      </c>
      <c r="E1185">
        <v>332352.90999999997</v>
      </c>
      <c r="F1185">
        <f t="shared" si="20"/>
        <v>96.924149897929425</v>
      </c>
    </row>
    <row r="1186" spans="1:6" x14ac:dyDescent="0.2">
      <c r="A1186" t="s">
        <v>448</v>
      </c>
      <c r="B1186" t="s">
        <v>368</v>
      </c>
      <c r="C1186">
        <v>22036</v>
      </c>
      <c r="D1186">
        <v>2609166.7999999998</v>
      </c>
      <c r="E1186">
        <v>2033569.27</v>
      </c>
      <c r="F1186">
        <f t="shared" si="20"/>
        <v>92.283956707206386</v>
      </c>
    </row>
    <row r="1187" spans="1:6" x14ac:dyDescent="0.2">
      <c r="A1187" t="s">
        <v>448</v>
      </c>
      <c r="B1187" t="s">
        <v>369</v>
      </c>
      <c r="C1187">
        <v>51893</v>
      </c>
      <c r="D1187">
        <v>6293536.3300000001</v>
      </c>
      <c r="E1187">
        <v>4910610.16</v>
      </c>
      <c r="F1187">
        <f t="shared" si="20"/>
        <v>94.629529223594702</v>
      </c>
    </row>
    <row r="1188" spans="1:6" x14ac:dyDescent="0.2">
      <c r="A1188" t="s">
        <v>448</v>
      </c>
      <c r="B1188" t="s">
        <v>370</v>
      </c>
      <c r="C1188">
        <v>1583115</v>
      </c>
      <c r="D1188">
        <v>188485757.56</v>
      </c>
      <c r="E1188">
        <v>146533290.94999999</v>
      </c>
      <c r="F1188">
        <f t="shared" si="20"/>
        <v>92.560105203980754</v>
      </c>
    </row>
    <row r="1189" spans="1:6" x14ac:dyDescent="0.2">
      <c r="A1189" t="s">
        <v>448</v>
      </c>
      <c r="B1189" t="s">
        <v>371</v>
      </c>
      <c r="C1189">
        <v>377</v>
      </c>
      <c r="D1189">
        <v>44405.64</v>
      </c>
      <c r="E1189">
        <v>34502.58</v>
      </c>
      <c r="F1189">
        <f t="shared" si="20"/>
        <v>91.518779840848808</v>
      </c>
    </row>
    <row r="1190" spans="1:6" x14ac:dyDescent="0.2">
      <c r="A1190" t="s">
        <v>448</v>
      </c>
      <c r="B1190" t="s">
        <v>372</v>
      </c>
      <c r="C1190">
        <v>225</v>
      </c>
      <c r="D1190">
        <v>25719.98</v>
      </c>
      <c r="E1190">
        <v>19735.28</v>
      </c>
      <c r="F1190">
        <f t="shared" si="20"/>
        <v>87.712355555555547</v>
      </c>
    </row>
    <row r="1191" spans="1:6" x14ac:dyDescent="0.2">
      <c r="A1191" t="s">
        <v>448</v>
      </c>
      <c r="B1191" t="s">
        <v>374</v>
      </c>
      <c r="C1191">
        <v>40</v>
      </c>
      <c r="D1191">
        <v>4442.72</v>
      </c>
      <c r="E1191">
        <v>3364.91</v>
      </c>
      <c r="F1191">
        <f t="shared" si="20"/>
        <v>84.122749999999996</v>
      </c>
    </row>
    <row r="1192" spans="1:6" x14ac:dyDescent="0.2">
      <c r="A1192" t="s">
        <v>448</v>
      </c>
      <c r="B1192" t="s">
        <v>375</v>
      </c>
      <c r="C1192">
        <v>1130263</v>
      </c>
      <c r="D1192">
        <v>135415222.83000001</v>
      </c>
      <c r="E1192">
        <v>105274447.33</v>
      </c>
      <c r="F1192">
        <f t="shared" si="20"/>
        <v>93.141549648179222</v>
      </c>
    </row>
    <row r="1193" spans="1:6" x14ac:dyDescent="0.2">
      <c r="A1193" t="s">
        <v>448</v>
      </c>
      <c r="B1193" t="s">
        <v>376</v>
      </c>
      <c r="C1193">
        <v>63477</v>
      </c>
      <c r="D1193">
        <v>7692715.8600000003</v>
      </c>
      <c r="E1193">
        <v>5947510.8700000001</v>
      </c>
      <c r="F1193">
        <f t="shared" si="20"/>
        <v>93.695525465916788</v>
      </c>
    </row>
    <row r="1194" spans="1:6" x14ac:dyDescent="0.2">
      <c r="A1194" t="s">
        <v>448</v>
      </c>
      <c r="B1194" t="s">
        <v>377</v>
      </c>
      <c r="C1194">
        <v>42172</v>
      </c>
      <c r="D1194">
        <v>5075847.59</v>
      </c>
      <c r="E1194">
        <v>3952755.31</v>
      </c>
      <c r="F1194">
        <f t="shared" si="20"/>
        <v>93.729377549084703</v>
      </c>
    </row>
    <row r="1195" spans="1:6" x14ac:dyDescent="0.2">
      <c r="A1195" t="s">
        <v>448</v>
      </c>
      <c r="B1195" t="s">
        <v>378</v>
      </c>
      <c r="C1195">
        <v>1440408</v>
      </c>
      <c r="D1195">
        <v>143653146.86000001</v>
      </c>
      <c r="E1195">
        <v>111735586.08</v>
      </c>
      <c r="F1195">
        <f t="shared" si="20"/>
        <v>77.572178216172077</v>
      </c>
    </row>
    <row r="1196" spans="1:6" x14ac:dyDescent="0.2">
      <c r="A1196" t="s">
        <v>448</v>
      </c>
      <c r="B1196" t="s">
        <v>380</v>
      </c>
      <c r="C1196">
        <v>14226</v>
      </c>
      <c r="D1196">
        <v>1714474.08</v>
      </c>
      <c r="E1196">
        <v>1348121.64</v>
      </c>
      <c r="F1196">
        <f t="shared" si="20"/>
        <v>94.764630957401934</v>
      </c>
    </row>
    <row r="1197" spans="1:6" x14ac:dyDescent="0.2">
      <c r="A1197" t="s">
        <v>448</v>
      </c>
      <c r="B1197" t="s">
        <v>414</v>
      </c>
      <c r="C1197">
        <v>83</v>
      </c>
      <c r="D1197">
        <v>10092.5</v>
      </c>
      <c r="E1197">
        <v>7670.27</v>
      </c>
      <c r="F1197">
        <f t="shared" si="20"/>
        <v>92.41289156626506</v>
      </c>
    </row>
    <row r="1198" spans="1:6" x14ac:dyDescent="0.2">
      <c r="A1198" t="s">
        <v>448</v>
      </c>
      <c r="B1198" t="s">
        <v>381</v>
      </c>
      <c r="C1198">
        <v>32</v>
      </c>
      <c r="D1198">
        <v>3592.14</v>
      </c>
      <c r="E1198">
        <v>2816.3</v>
      </c>
      <c r="F1198">
        <f t="shared" si="20"/>
        <v>88.009375000000006</v>
      </c>
    </row>
    <row r="1199" spans="1:6" x14ac:dyDescent="0.2">
      <c r="A1199" t="s">
        <v>448</v>
      </c>
      <c r="B1199" t="s">
        <v>382</v>
      </c>
      <c r="C1199">
        <v>17695</v>
      </c>
      <c r="D1199">
        <v>2143111.35</v>
      </c>
      <c r="E1199">
        <v>1659433.14</v>
      </c>
      <c r="F1199">
        <f t="shared" si="20"/>
        <v>93.779776207968354</v>
      </c>
    </row>
    <row r="1200" spans="1:6" x14ac:dyDescent="0.2">
      <c r="A1200" t="s">
        <v>448</v>
      </c>
      <c r="B1200" t="s">
        <v>383</v>
      </c>
      <c r="C1200">
        <v>1160</v>
      </c>
      <c r="D1200">
        <v>132977.71</v>
      </c>
      <c r="E1200">
        <v>103428.44</v>
      </c>
      <c r="F1200">
        <f t="shared" ref="F1200:F1263" si="21">E1200/C1200</f>
        <v>89.162448275862076</v>
      </c>
    </row>
    <row r="1201" spans="1:6" x14ac:dyDescent="0.2">
      <c r="A1201" t="s">
        <v>448</v>
      </c>
      <c r="B1201" t="s">
        <v>384</v>
      </c>
      <c r="C1201">
        <v>29781</v>
      </c>
      <c r="D1201">
        <v>3604940.22</v>
      </c>
      <c r="E1201">
        <v>2798475.75</v>
      </c>
      <c r="F1201">
        <f t="shared" si="21"/>
        <v>93.968495013599281</v>
      </c>
    </row>
    <row r="1202" spans="1:6" x14ac:dyDescent="0.2">
      <c r="A1202" t="s">
        <v>448</v>
      </c>
      <c r="B1202" t="s">
        <v>385</v>
      </c>
      <c r="C1202">
        <v>8717</v>
      </c>
      <c r="D1202">
        <v>1049935.46</v>
      </c>
      <c r="E1202">
        <v>822283.09</v>
      </c>
      <c r="F1202">
        <f t="shared" si="21"/>
        <v>94.330972811747159</v>
      </c>
    </row>
    <row r="1203" spans="1:6" x14ac:dyDescent="0.2">
      <c r="A1203" t="s">
        <v>448</v>
      </c>
      <c r="B1203" t="s">
        <v>386</v>
      </c>
      <c r="C1203">
        <v>1969</v>
      </c>
      <c r="D1203">
        <v>237685.84</v>
      </c>
      <c r="E1203">
        <v>185893.81</v>
      </c>
      <c r="F1203">
        <f t="shared" si="21"/>
        <v>94.410264093448447</v>
      </c>
    </row>
    <row r="1204" spans="1:6" x14ac:dyDescent="0.2">
      <c r="A1204" t="s">
        <v>448</v>
      </c>
      <c r="B1204" t="s">
        <v>387</v>
      </c>
      <c r="C1204">
        <v>367740</v>
      </c>
      <c r="D1204">
        <v>43861731.030000001</v>
      </c>
      <c r="E1204">
        <v>34216413.090000004</v>
      </c>
      <c r="F1204">
        <f t="shared" si="21"/>
        <v>93.045121798009475</v>
      </c>
    </row>
    <row r="1205" spans="1:6" x14ac:dyDescent="0.2">
      <c r="A1205" t="s">
        <v>448</v>
      </c>
      <c r="B1205" t="s">
        <v>388</v>
      </c>
      <c r="C1205">
        <v>63264</v>
      </c>
      <c r="D1205">
        <v>7580342.2400000002</v>
      </c>
      <c r="E1205">
        <v>6004003.4500000002</v>
      </c>
      <c r="F1205">
        <f t="shared" si="21"/>
        <v>94.903949323469902</v>
      </c>
    </row>
    <row r="1206" spans="1:6" x14ac:dyDescent="0.2">
      <c r="A1206" t="s">
        <v>448</v>
      </c>
      <c r="B1206" t="s">
        <v>389</v>
      </c>
      <c r="C1206">
        <v>411022</v>
      </c>
      <c r="D1206">
        <v>49663720.149999999</v>
      </c>
      <c r="E1206">
        <v>38704399.100000001</v>
      </c>
      <c r="F1206">
        <f t="shared" si="21"/>
        <v>94.16624681890508</v>
      </c>
    </row>
    <row r="1207" spans="1:6" x14ac:dyDescent="0.2">
      <c r="A1207" t="s">
        <v>448</v>
      </c>
      <c r="B1207" t="s">
        <v>390</v>
      </c>
      <c r="C1207">
        <v>523</v>
      </c>
      <c r="D1207">
        <v>65034.45</v>
      </c>
      <c r="E1207">
        <v>52562.48</v>
      </c>
      <c r="F1207">
        <f t="shared" si="21"/>
        <v>100.50187380497132</v>
      </c>
    </row>
    <row r="1208" spans="1:6" x14ac:dyDescent="0.2">
      <c r="A1208" t="s">
        <v>448</v>
      </c>
      <c r="B1208" t="s">
        <v>391</v>
      </c>
      <c r="C1208">
        <v>71</v>
      </c>
      <c r="D1208">
        <v>8321.7199999999993</v>
      </c>
      <c r="E1208">
        <v>6390.08</v>
      </c>
      <c r="F1208">
        <f t="shared" si="21"/>
        <v>90.00112676056338</v>
      </c>
    </row>
    <row r="1209" spans="1:6" x14ac:dyDescent="0.2">
      <c r="A1209" t="s">
        <v>448</v>
      </c>
      <c r="B1209" t="s">
        <v>392</v>
      </c>
      <c r="C1209">
        <v>6110</v>
      </c>
      <c r="D1209">
        <v>729052.66</v>
      </c>
      <c r="E1209">
        <v>576364.48</v>
      </c>
      <c r="F1209">
        <f t="shared" si="21"/>
        <v>94.331338788870696</v>
      </c>
    </row>
    <row r="1210" spans="1:6" x14ac:dyDescent="0.2">
      <c r="A1210" t="s">
        <v>448</v>
      </c>
      <c r="B1210" t="s">
        <v>393</v>
      </c>
      <c r="C1210">
        <v>12589</v>
      </c>
      <c r="D1210">
        <v>1225736.3600000001</v>
      </c>
      <c r="E1210">
        <v>952146.46</v>
      </c>
      <c r="F1210">
        <f t="shared" si="21"/>
        <v>75.633208356501711</v>
      </c>
    </row>
    <row r="1211" spans="1:6" x14ac:dyDescent="0.2">
      <c r="A1211" t="s">
        <v>448</v>
      </c>
      <c r="B1211" t="s">
        <v>394</v>
      </c>
      <c r="C1211">
        <v>115708</v>
      </c>
      <c r="D1211">
        <v>14106532.85</v>
      </c>
      <c r="E1211">
        <v>11077383.460000001</v>
      </c>
      <c r="F1211">
        <f t="shared" si="21"/>
        <v>95.735674802088027</v>
      </c>
    </row>
    <row r="1212" spans="1:6" x14ac:dyDescent="0.2">
      <c r="A1212" t="s">
        <v>448</v>
      </c>
      <c r="B1212" t="s">
        <v>395</v>
      </c>
      <c r="C1212">
        <v>8246</v>
      </c>
      <c r="D1212">
        <v>1004578.21</v>
      </c>
      <c r="E1212">
        <v>787176.97</v>
      </c>
      <c r="F1212">
        <f t="shared" si="21"/>
        <v>95.461674751394611</v>
      </c>
    </row>
    <row r="1213" spans="1:6" x14ac:dyDescent="0.2">
      <c r="A1213" t="s">
        <v>448</v>
      </c>
      <c r="B1213" t="s">
        <v>396</v>
      </c>
      <c r="C1213">
        <v>2211</v>
      </c>
      <c r="D1213">
        <v>264624.34000000003</v>
      </c>
      <c r="E1213">
        <v>208099.78</v>
      </c>
      <c r="F1213">
        <f t="shared" si="21"/>
        <v>94.120208050655805</v>
      </c>
    </row>
    <row r="1214" spans="1:6" x14ac:dyDescent="0.2">
      <c r="A1214" t="s">
        <v>448</v>
      </c>
      <c r="B1214" t="s">
        <v>397</v>
      </c>
      <c r="C1214">
        <v>101022</v>
      </c>
      <c r="D1214">
        <v>11860177.92</v>
      </c>
      <c r="E1214">
        <v>9221021.8300000001</v>
      </c>
      <c r="F1214">
        <f t="shared" si="21"/>
        <v>91.277363643562794</v>
      </c>
    </row>
    <row r="1215" spans="1:6" x14ac:dyDescent="0.2">
      <c r="A1215" t="s">
        <v>448</v>
      </c>
      <c r="B1215" t="s">
        <v>398</v>
      </c>
      <c r="C1215">
        <v>3267</v>
      </c>
      <c r="D1215">
        <v>393482.28</v>
      </c>
      <c r="E1215">
        <v>303934.71000000002</v>
      </c>
      <c r="F1215">
        <f t="shared" si="21"/>
        <v>93.03174471992655</v>
      </c>
    </row>
    <row r="1216" spans="1:6" x14ac:dyDescent="0.2">
      <c r="A1216" t="s">
        <v>448</v>
      </c>
      <c r="B1216" t="s">
        <v>399</v>
      </c>
      <c r="C1216">
        <v>527887</v>
      </c>
      <c r="D1216">
        <v>52742998.670000002</v>
      </c>
      <c r="E1216">
        <v>40940455.619999997</v>
      </c>
      <c r="F1216">
        <f t="shared" si="21"/>
        <v>77.555339722326934</v>
      </c>
    </row>
    <row r="1217" spans="1:6" x14ac:dyDescent="0.2">
      <c r="A1217" t="s">
        <v>448</v>
      </c>
      <c r="B1217" t="s">
        <v>400</v>
      </c>
      <c r="C1217">
        <v>7097</v>
      </c>
      <c r="D1217">
        <v>840555.59</v>
      </c>
      <c r="E1217">
        <v>658588.17000000004</v>
      </c>
      <c r="F1217">
        <f t="shared" si="21"/>
        <v>92.798107651120191</v>
      </c>
    </row>
    <row r="1218" spans="1:6" x14ac:dyDescent="0.2">
      <c r="A1218" t="s">
        <v>448</v>
      </c>
      <c r="B1218" t="s">
        <v>401</v>
      </c>
      <c r="C1218">
        <v>4833</v>
      </c>
      <c r="D1218">
        <v>583013.67000000004</v>
      </c>
      <c r="E1218">
        <v>455793.47</v>
      </c>
      <c r="F1218">
        <f t="shared" si="21"/>
        <v>94.308601282847093</v>
      </c>
    </row>
    <row r="1219" spans="1:6" x14ac:dyDescent="0.2">
      <c r="A1219" t="s">
        <v>448</v>
      </c>
      <c r="B1219" t="s">
        <v>402</v>
      </c>
      <c r="C1219">
        <v>10917</v>
      </c>
      <c r="D1219">
        <v>1300292.02</v>
      </c>
      <c r="E1219">
        <v>1017488.8</v>
      </c>
      <c r="F1219">
        <f t="shared" si="21"/>
        <v>93.202235046258139</v>
      </c>
    </row>
    <row r="1220" spans="1:6" x14ac:dyDescent="0.2">
      <c r="A1220" t="s">
        <v>448</v>
      </c>
      <c r="B1220" t="s">
        <v>403</v>
      </c>
      <c r="C1220">
        <v>315587</v>
      </c>
      <c r="D1220">
        <v>37404634.600000001</v>
      </c>
      <c r="E1220">
        <v>29179875.469999999</v>
      </c>
      <c r="F1220">
        <f t="shared" si="21"/>
        <v>92.462222683443869</v>
      </c>
    </row>
    <row r="1221" spans="1:6" x14ac:dyDescent="0.2">
      <c r="A1221" t="s">
        <v>448</v>
      </c>
      <c r="B1221" t="s">
        <v>404</v>
      </c>
      <c r="C1221">
        <v>27</v>
      </c>
      <c r="D1221">
        <v>3106.41</v>
      </c>
      <c r="E1221">
        <v>2512.9</v>
      </c>
      <c r="F1221">
        <f t="shared" si="21"/>
        <v>93.07037037037037</v>
      </c>
    </row>
    <row r="1222" spans="1:6" x14ac:dyDescent="0.2">
      <c r="A1222" t="s">
        <v>448</v>
      </c>
      <c r="B1222" t="s">
        <v>405</v>
      </c>
      <c r="C1222">
        <v>3232811</v>
      </c>
      <c r="D1222">
        <v>383384594.39999998</v>
      </c>
      <c r="E1222">
        <v>298545637.5</v>
      </c>
      <c r="F1222">
        <f t="shared" si="21"/>
        <v>92.348620906078338</v>
      </c>
    </row>
    <row r="1223" spans="1:6" x14ac:dyDescent="0.2">
      <c r="A1223" t="s">
        <v>448</v>
      </c>
      <c r="B1223" t="s">
        <v>406</v>
      </c>
      <c r="C1223">
        <v>96712</v>
      </c>
      <c r="D1223">
        <v>11631926.33</v>
      </c>
      <c r="E1223">
        <v>9113234.7400000002</v>
      </c>
      <c r="F1223">
        <f t="shared" si="21"/>
        <v>94.230651211845483</v>
      </c>
    </row>
    <row r="1224" spans="1:6" x14ac:dyDescent="0.2">
      <c r="A1224" t="s">
        <v>448</v>
      </c>
      <c r="B1224" t="s">
        <v>416</v>
      </c>
      <c r="C1224">
        <v>118</v>
      </c>
      <c r="D1224">
        <v>14863.82</v>
      </c>
      <c r="E1224">
        <v>11678.66</v>
      </c>
      <c r="F1224">
        <f t="shared" si="21"/>
        <v>98.971694915254233</v>
      </c>
    </row>
    <row r="1225" spans="1:6" x14ac:dyDescent="0.2">
      <c r="A1225" t="s">
        <v>448</v>
      </c>
      <c r="B1225" t="s">
        <v>407</v>
      </c>
      <c r="C1225">
        <v>15291</v>
      </c>
      <c r="D1225">
        <v>1811917.71</v>
      </c>
      <c r="E1225">
        <v>1416810.65</v>
      </c>
      <c r="F1225">
        <f t="shared" si="21"/>
        <v>92.656507095677185</v>
      </c>
    </row>
    <row r="1226" spans="1:6" x14ac:dyDescent="0.2">
      <c r="A1226" t="s">
        <v>448</v>
      </c>
      <c r="B1226" t="s">
        <v>408</v>
      </c>
      <c r="C1226">
        <v>118</v>
      </c>
      <c r="D1226">
        <v>13504.4</v>
      </c>
      <c r="E1226">
        <v>10280.200000000001</v>
      </c>
      <c r="F1226">
        <f t="shared" si="21"/>
        <v>87.120338983050857</v>
      </c>
    </row>
    <row r="1227" spans="1:6" x14ac:dyDescent="0.2">
      <c r="A1227" t="s">
        <v>448</v>
      </c>
      <c r="B1227" t="s">
        <v>409</v>
      </c>
      <c r="C1227">
        <v>583</v>
      </c>
      <c r="D1227">
        <v>67266.990000000005</v>
      </c>
      <c r="E1227">
        <v>52616.959999999999</v>
      </c>
      <c r="F1227">
        <f t="shared" si="21"/>
        <v>90.252075471698106</v>
      </c>
    </row>
    <row r="1228" spans="1:6" x14ac:dyDescent="0.2">
      <c r="A1228" t="s">
        <v>448</v>
      </c>
      <c r="B1228" t="s">
        <v>417</v>
      </c>
      <c r="C1228">
        <v>1799</v>
      </c>
      <c r="D1228">
        <v>218298.44</v>
      </c>
      <c r="E1228">
        <v>171573.61</v>
      </c>
      <c r="F1228">
        <f t="shared" si="21"/>
        <v>95.37165647581989</v>
      </c>
    </row>
    <row r="1229" spans="1:6" x14ac:dyDescent="0.2">
      <c r="A1229" t="s">
        <v>448</v>
      </c>
      <c r="B1229" t="s">
        <v>418</v>
      </c>
      <c r="C1229">
        <v>154</v>
      </c>
      <c r="D1229">
        <v>18290.45</v>
      </c>
      <c r="E1229">
        <v>14200.65</v>
      </c>
      <c r="F1229">
        <f t="shared" si="21"/>
        <v>92.212012987012983</v>
      </c>
    </row>
    <row r="1230" spans="1:6" x14ac:dyDescent="0.2">
      <c r="A1230" t="s">
        <v>450</v>
      </c>
      <c r="B1230" t="s">
        <v>337</v>
      </c>
      <c r="C1230">
        <v>259</v>
      </c>
      <c r="D1230">
        <v>24356.98</v>
      </c>
      <c r="E1230">
        <v>17792.27</v>
      </c>
      <c r="F1230">
        <f t="shared" si="21"/>
        <v>68.696023166023167</v>
      </c>
    </row>
    <row r="1231" spans="1:6" x14ac:dyDescent="0.2">
      <c r="A1231" t="s">
        <v>450</v>
      </c>
      <c r="B1231" t="s">
        <v>338</v>
      </c>
      <c r="C1231">
        <v>746</v>
      </c>
      <c r="D1231">
        <v>72277.13</v>
      </c>
      <c r="E1231">
        <v>54145.82</v>
      </c>
      <c r="F1231">
        <f t="shared" si="21"/>
        <v>72.581528150134048</v>
      </c>
    </row>
    <row r="1232" spans="1:6" x14ac:dyDescent="0.2">
      <c r="A1232" t="s">
        <v>450</v>
      </c>
      <c r="B1232" t="s">
        <v>340</v>
      </c>
      <c r="C1232">
        <v>71</v>
      </c>
      <c r="D1232">
        <v>6948.29</v>
      </c>
      <c r="E1232">
        <v>5211.26</v>
      </c>
      <c r="F1232">
        <f t="shared" si="21"/>
        <v>73.398028169014083</v>
      </c>
    </row>
    <row r="1233" spans="1:6" x14ac:dyDescent="0.2">
      <c r="A1233" t="s">
        <v>450</v>
      </c>
      <c r="B1233" t="s">
        <v>341</v>
      </c>
      <c r="C1233">
        <v>28</v>
      </c>
      <c r="D1233">
        <v>2737.55</v>
      </c>
      <c r="E1233">
        <v>2088.3000000000002</v>
      </c>
      <c r="F1233">
        <f t="shared" si="21"/>
        <v>74.58214285714287</v>
      </c>
    </row>
    <row r="1234" spans="1:6" x14ac:dyDescent="0.2">
      <c r="A1234" t="s">
        <v>450</v>
      </c>
      <c r="B1234" t="s">
        <v>342</v>
      </c>
      <c r="C1234">
        <v>1529</v>
      </c>
      <c r="D1234">
        <v>152501.29999999999</v>
      </c>
      <c r="E1234">
        <v>114167.2</v>
      </c>
      <c r="F1234">
        <f t="shared" si="21"/>
        <v>74.667887508175269</v>
      </c>
    </row>
    <row r="1235" spans="1:6" x14ac:dyDescent="0.2">
      <c r="A1235" t="s">
        <v>450</v>
      </c>
      <c r="B1235" t="s">
        <v>343</v>
      </c>
      <c r="C1235">
        <v>14</v>
      </c>
      <c r="D1235">
        <v>1460.05</v>
      </c>
      <c r="E1235">
        <v>1177.1199999999999</v>
      </c>
      <c r="F1235">
        <f t="shared" si="21"/>
        <v>84.08</v>
      </c>
    </row>
    <row r="1236" spans="1:6" x14ac:dyDescent="0.2">
      <c r="A1236" t="s">
        <v>450</v>
      </c>
      <c r="B1236" t="s">
        <v>344</v>
      </c>
      <c r="C1236">
        <v>1833</v>
      </c>
      <c r="D1236">
        <v>174876.06</v>
      </c>
      <c r="E1236">
        <v>129770.6</v>
      </c>
      <c r="F1236">
        <f t="shared" si="21"/>
        <v>70.796835788325154</v>
      </c>
    </row>
    <row r="1237" spans="1:6" x14ac:dyDescent="0.2">
      <c r="A1237" t="s">
        <v>450</v>
      </c>
      <c r="B1237" t="s">
        <v>346</v>
      </c>
      <c r="C1237">
        <v>318</v>
      </c>
      <c r="D1237">
        <v>31893.58</v>
      </c>
      <c r="E1237">
        <v>24210.68</v>
      </c>
      <c r="F1237">
        <f t="shared" si="21"/>
        <v>76.134213836477983</v>
      </c>
    </row>
    <row r="1238" spans="1:6" x14ac:dyDescent="0.2">
      <c r="A1238" t="s">
        <v>450</v>
      </c>
      <c r="B1238" t="s">
        <v>347</v>
      </c>
      <c r="C1238">
        <v>4733</v>
      </c>
      <c r="D1238">
        <v>461657.03</v>
      </c>
      <c r="E1238">
        <v>345385.37</v>
      </c>
      <c r="F1238">
        <f t="shared" si="21"/>
        <v>72.973879146418767</v>
      </c>
    </row>
    <row r="1239" spans="1:6" x14ac:dyDescent="0.2">
      <c r="A1239" t="s">
        <v>450</v>
      </c>
      <c r="B1239" t="s">
        <v>348</v>
      </c>
      <c r="C1239">
        <v>105</v>
      </c>
      <c r="D1239">
        <v>10471.81</v>
      </c>
      <c r="E1239">
        <v>8133.67</v>
      </c>
      <c r="F1239">
        <f t="shared" si="21"/>
        <v>77.463523809523807</v>
      </c>
    </row>
    <row r="1240" spans="1:6" x14ac:dyDescent="0.2">
      <c r="A1240" t="s">
        <v>450</v>
      </c>
      <c r="B1240" t="s">
        <v>349</v>
      </c>
      <c r="C1240">
        <v>287</v>
      </c>
      <c r="D1240">
        <v>28070.240000000002</v>
      </c>
      <c r="E1240">
        <v>19853.740000000002</v>
      </c>
      <c r="F1240">
        <f t="shared" si="21"/>
        <v>69.17679442508711</v>
      </c>
    </row>
    <row r="1241" spans="1:6" x14ac:dyDescent="0.2">
      <c r="A1241" t="s">
        <v>450</v>
      </c>
      <c r="B1241" t="s">
        <v>350</v>
      </c>
      <c r="C1241">
        <v>102</v>
      </c>
      <c r="D1241">
        <v>9793.3700000000008</v>
      </c>
      <c r="E1241">
        <v>7384.08</v>
      </c>
      <c r="F1241">
        <f t="shared" si="21"/>
        <v>72.392941176470586</v>
      </c>
    </row>
    <row r="1242" spans="1:6" x14ac:dyDescent="0.2">
      <c r="A1242" t="s">
        <v>450</v>
      </c>
      <c r="B1242" t="s">
        <v>351</v>
      </c>
      <c r="C1242">
        <v>189</v>
      </c>
      <c r="D1242">
        <v>18245.14</v>
      </c>
      <c r="E1242">
        <v>13388.96</v>
      </c>
      <c r="F1242">
        <f t="shared" si="21"/>
        <v>70.841058201058203</v>
      </c>
    </row>
    <row r="1243" spans="1:6" x14ac:dyDescent="0.2">
      <c r="A1243" t="s">
        <v>450</v>
      </c>
      <c r="B1243" t="s">
        <v>353</v>
      </c>
      <c r="C1243">
        <v>39</v>
      </c>
      <c r="D1243">
        <v>3848.72</v>
      </c>
      <c r="E1243">
        <v>3059.84</v>
      </c>
      <c r="F1243">
        <f t="shared" si="21"/>
        <v>78.4574358974359</v>
      </c>
    </row>
    <row r="1244" spans="1:6" x14ac:dyDescent="0.2">
      <c r="A1244" t="s">
        <v>450</v>
      </c>
      <c r="B1244" t="s">
        <v>354</v>
      </c>
      <c r="C1244">
        <v>12</v>
      </c>
      <c r="D1244">
        <v>1161.93</v>
      </c>
      <c r="E1244">
        <v>886.1</v>
      </c>
      <c r="F1244">
        <f t="shared" si="21"/>
        <v>73.841666666666669</v>
      </c>
    </row>
    <row r="1245" spans="1:6" x14ac:dyDescent="0.2">
      <c r="A1245" t="s">
        <v>450</v>
      </c>
      <c r="B1245" t="s">
        <v>355</v>
      </c>
      <c r="C1245">
        <v>248</v>
      </c>
      <c r="D1245">
        <v>23823.4</v>
      </c>
      <c r="E1245">
        <v>17928.32</v>
      </c>
      <c r="F1245">
        <f t="shared" si="21"/>
        <v>72.291612903225811</v>
      </c>
    </row>
    <row r="1246" spans="1:6" x14ac:dyDescent="0.2">
      <c r="A1246" t="s">
        <v>450</v>
      </c>
      <c r="B1246" t="s">
        <v>356</v>
      </c>
      <c r="C1246">
        <v>464</v>
      </c>
      <c r="D1246">
        <v>45291.15</v>
      </c>
      <c r="E1246">
        <v>33471.230000000003</v>
      </c>
      <c r="F1246">
        <f t="shared" si="21"/>
        <v>72.13627155172415</v>
      </c>
    </row>
    <row r="1247" spans="1:6" x14ac:dyDescent="0.2">
      <c r="A1247" t="s">
        <v>450</v>
      </c>
      <c r="B1247" t="s">
        <v>359</v>
      </c>
      <c r="C1247">
        <v>23</v>
      </c>
      <c r="D1247">
        <v>2316.5100000000002</v>
      </c>
      <c r="E1247">
        <v>1810.63</v>
      </c>
      <c r="F1247">
        <f t="shared" si="21"/>
        <v>78.723043478260877</v>
      </c>
    </row>
    <row r="1248" spans="1:6" x14ac:dyDescent="0.2">
      <c r="A1248" t="s">
        <v>450</v>
      </c>
      <c r="B1248" t="s">
        <v>360</v>
      </c>
      <c r="C1248">
        <v>500</v>
      </c>
      <c r="D1248">
        <v>49738.19</v>
      </c>
      <c r="E1248">
        <v>38662.17</v>
      </c>
      <c r="F1248">
        <f t="shared" si="21"/>
        <v>77.324339999999992</v>
      </c>
    </row>
    <row r="1249" spans="1:6" x14ac:dyDescent="0.2">
      <c r="A1249" t="s">
        <v>450</v>
      </c>
      <c r="B1249" t="s">
        <v>361</v>
      </c>
      <c r="C1249">
        <v>460</v>
      </c>
      <c r="D1249">
        <v>45053.49</v>
      </c>
      <c r="E1249">
        <v>34178.07</v>
      </c>
      <c r="F1249">
        <f t="shared" si="21"/>
        <v>74.300152173913048</v>
      </c>
    </row>
    <row r="1250" spans="1:6" x14ac:dyDescent="0.2">
      <c r="A1250" t="s">
        <v>450</v>
      </c>
      <c r="B1250" t="s">
        <v>362</v>
      </c>
      <c r="C1250">
        <v>125</v>
      </c>
      <c r="D1250">
        <v>12101.31</v>
      </c>
      <c r="E1250">
        <v>8926.34</v>
      </c>
      <c r="F1250">
        <f t="shared" si="21"/>
        <v>71.410719999999998</v>
      </c>
    </row>
    <row r="1251" spans="1:6" x14ac:dyDescent="0.2">
      <c r="A1251" t="s">
        <v>450</v>
      </c>
      <c r="B1251" t="s">
        <v>363</v>
      </c>
      <c r="C1251">
        <v>261</v>
      </c>
      <c r="D1251">
        <v>26011.01</v>
      </c>
      <c r="E1251">
        <v>20252.64</v>
      </c>
      <c r="F1251">
        <f t="shared" si="21"/>
        <v>77.59632183908046</v>
      </c>
    </row>
    <row r="1252" spans="1:6" x14ac:dyDescent="0.2">
      <c r="A1252" t="s">
        <v>450</v>
      </c>
      <c r="B1252" t="s">
        <v>364</v>
      </c>
      <c r="C1252">
        <v>11</v>
      </c>
      <c r="D1252">
        <v>1050.56</v>
      </c>
      <c r="E1252">
        <v>810.98</v>
      </c>
      <c r="F1252">
        <f t="shared" si="21"/>
        <v>73.725454545454554</v>
      </c>
    </row>
    <row r="1253" spans="1:6" x14ac:dyDescent="0.2">
      <c r="A1253" t="s">
        <v>450</v>
      </c>
      <c r="B1253" t="s">
        <v>365</v>
      </c>
      <c r="C1253">
        <v>33</v>
      </c>
      <c r="D1253">
        <v>3187.81</v>
      </c>
      <c r="E1253">
        <v>2546.6799999999998</v>
      </c>
      <c r="F1253">
        <f t="shared" si="21"/>
        <v>77.172121212121212</v>
      </c>
    </row>
    <row r="1254" spans="1:6" x14ac:dyDescent="0.2">
      <c r="A1254" t="s">
        <v>450</v>
      </c>
      <c r="B1254" t="s">
        <v>366</v>
      </c>
      <c r="C1254">
        <v>370</v>
      </c>
      <c r="D1254">
        <v>36485.18</v>
      </c>
      <c r="E1254">
        <v>27890.84</v>
      </c>
      <c r="F1254">
        <f t="shared" si="21"/>
        <v>75.380648648648645</v>
      </c>
    </row>
    <row r="1255" spans="1:6" x14ac:dyDescent="0.2">
      <c r="A1255" t="s">
        <v>450</v>
      </c>
      <c r="B1255" t="s">
        <v>368</v>
      </c>
      <c r="C1255">
        <v>24</v>
      </c>
      <c r="D1255">
        <v>2319.29</v>
      </c>
      <c r="E1255">
        <v>1834.89</v>
      </c>
      <c r="F1255">
        <f t="shared" si="21"/>
        <v>76.453749999999999</v>
      </c>
    </row>
    <row r="1256" spans="1:6" x14ac:dyDescent="0.2">
      <c r="A1256" t="s">
        <v>450</v>
      </c>
      <c r="B1256" t="s">
        <v>369</v>
      </c>
      <c r="C1256">
        <v>16</v>
      </c>
      <c r="D1256">
        <v>1625.55</v>
      </c>
      <c r="E1256">
        <v>1292.0999999999999</v>
      </c>
      <c r="F1256">
        <f t="shared" si="21"/>
        <v>80.756249999999994</v>
      </c>
    </row>
    <row r="1257" spans="1:6" x14ac:dyDescent="0.2">
      <c r="A1257" t="s">
        <v>450</v>
      </c>
      <c r="B1257" t="s">
        <v>370</v>
      </c>
      <c r="C1257">
        <v>180</v>
      </c>
      <c r="D1257">
        <v>17669.37</v>
      </c>
      <c r="E1257">
        <v>13238.2</v>
      </c>
      <c r="F1257">
        <f t="shared" si="21"/>
        <v>73.545555555555566</v>
      </c>
    </row>
    <row r="1258" spans="1:6" x14ac:dyDescent="0.2">
      <c r="A1258" t="s">
        <v>450</v>
      </c>
      <c r="B1258" t="s">
        <v>371</v>
      </c>
      <c r="C1258">
        <v>14</v>
      </c>
      <c r="D1258">
        <v>1333.8</v>
      </c>
      <c r="E1258">
        <v>973.64</v>
      </c>
      <c r="F1258">
        <f t="shared" si="21"/>
        <v>69.545714285714283</v>
      </c>
    </row>
    <row r="1259" spans="1:6" x14ac:dyDescent="0.2">
      <c r="A1259" t="s">
        <v>450</v>
      </c>
      <c r="B1259" t="s">
        <v>373</v>
      </c>
      <c r="C1259">
        <v>18</v>
      </c>
      <c r="D1259">
        <v>1713.94</v>
      </c>
      <c r="E1259">
        <v>1349.52</v>
      </c>
      <c r="F1259">
        <f t="shared" si="21"/>
        <v>74.973333333333329</v>
      </c>
    </row>
    <row r="1260" spans="1:6" x14ac:dyDescent="0.2">
      <c r="A1260" t="s">
        <v>450</v>
      </c>
      <c r="B1260" t="s">
        <v>375</v>
      </c>
      <c r="C1260">
        <v>51</v>
      </c>
      <c r="D1260">
        <v>4944.13</v>
      </c>
      <c r="E1260">
        <v>3721.3</v>
      </c>
      <c r="F1260">
        <f t="shared" si="21"/>
        <v>72.966666666666669</v>
      </c>
    </row>
    <row r="1261" spans="1:6" x14ac:dyDescent="0.2">
      <c r="A1261" t="s">
        <v>450</v>
      </c>
      <c r="B1261" t="s">
        <v>376</v>
      </c>
      <c r="C1261">
        <v>24</v>
      </c>
      <c r="D1261">
        <v>2406.3000000000002</v>
      </c>
      <c r="E1261">
        <v>1650.67</v>
      </c>
      <c r="F1261">
        <f t="shared" si="21"/>
        <v>68.77791666666667</v>
      </c>
    </row>
    <row r="1262" spans="1:6" x14ac:dyDescent="0.2">
      <c r="A1262" t="s">
        <v>450</v>
      </c>
      <c r="B1262" t="s">
        <v>377</v>
      </c>
      <c r="C1262">
        <v>180</v>
      </c>
      <c r="D1262">
        <v>17523.96</v>
      </c>
      <c r="E1262">
        <v>13244.22</v>
      </c>
      <c r="F1262">
        <f t="shared" si="21"/>
        <v>73.578999999999994</v>
      </c>
    </row>
    <row r="1263" spans="1:6" x14ac:dyDescent="0.2">
      <c r="A1263" t="s">
        <v>450</v>
      </c>
      <c r="B1263" t="s">
        <v>378</v>
      </c>
      <c r="C1263">
        <v>2496</v>
      </c>
      <c r="D1263">
        <v>207425.28</v>
      </c>
      <c r="E1263">
        <v>157766.18</v>
      </c>
      <c r="F1263">
        <f t="shared" si="21"/>
        <v>63.207604166666663</v>
      </c>
    </row>
    <row r="1264" spans="1:6" x14ac:dyDescent="0.2">
      <c r="A1264" t="s">
        <v>450</v>
      </c>
      <c r="B1264" t="s">
        <v>380</v>
      </c>
      <c r="C1264">
        <v>97</v>
      </c>
      <c r="D1264">
        <v>9725.5400000000009</v>
      </c>
      <c r="E1264">
        <v>7201.07</v>
      </c>
      <c r="F1264">
        <f t="shared" ref="F1264:F1327" si="22">E1264/C1264</f>
        <v>74.237835051546384</v>
      </c>
    </row>
    <row r="1265" spans="1:6" x14ac:dyDescent="0.2">
      <c r="A1265" t="s">
        <v>450</v>
      </c>
      <c r="B1265" t="s">
        <v>382</v>
      </c>
      <c r="C1265">
        <v>24</v>
      </c>
      <c r="D1265">
        <v>2419.9299999999998</v>
      </c>
      <c r="E1265">
        <v>1819.85</v>
      </c>
      <c r="F1265">
        <f t="shared" si="22"/>
        <v>75.827083333333334</v>
      </c>
    </row>
    <row r="1266" spans="1:6" x14ac:dyDescent="0.2">
      <c r="A1266" t="s">
        <v>450</v>
      </c>
      <c r="B1266" t="s">
        <v>384</v>
      </c>
      <c r="C1266">
        <v>147</v>
      </c>
      <c r="D1266">
        <v>14229.07</v>
      </c>
      <c r="E1266">
        <v>10844.61</v>
      </c>
      <c r="F1266">
        <f t="shared" si="22"/>
        <v>73.772857142857148</v>
      </c>
    </row>
    <row r="1267" spans="1:6" x14ac:dyDescent="0.2">
      <c r="A1267" t="s">
        <v>450</v>
      </c>
      <c r="B1267" t="s">
        <v>385</v>
      </c>
      <c r="C1267">
        <v>30</v>
      </c>
      <c r="D1267">
        <v>2906.88</v>
      </c>
      <c r="E1267">
        <v>2283.33</v>
      </c>
      <c r="F1267">
        <f t="shared" si="22"/>
        <v>76.111000000000004</v>
      </c>
    </row>
    <row r="1268" spans="1:6" x14ac:dyDescent="0.2">
      <c r="A1268" t="s">
        <v>450</v>
      </c>
      <c r="B1268" t="s">
        <v>386</v>
      </c>
      <c r="C1268">
        <v>21</v>
      </c>
      <c r="D1268">
        <v>2023.47</v>
      </c>
      <c r="E1268">
        <v>1511.22</v>
      </c>
      <c r="F1268">
        <f t="shared" si="22"/>
        <v>71.962857142857146</v>
      </c>
    </row>
    <row r="1269" spans="1:6" x14ac:dyDescent="0.2">
      <c r="A1269" t="s">
        <v>450</v>
      </c>
      <c r="B1269" t="s">
        <v>387</v>
      </c>
      <c r="C1269">
        <v>119</v>
      </c>
      <c r="D1269">
        <v>11531.29</v>
      </c>
      <c r="E1269">
        <v>8623.11</v>
      </c>
      <c r="F1269">
        <f t="shared" si="22"/>
        <v>72.463109243697488</v>
      </c>
    </row>
    <row r="1270" spans="1:6" x14ac:dyDescent="0.2">
      <c r="A1270" t="s">
        <v>450</v>
      </c>
      <c r="B1270" t="s">
        <v>388</v>
      </c>
      <c r="C1270">
        <v>16</v>
      </c>
      <c r="D1270">
        <v>1550.83</v>
      </c>
      <c r="E1270">
        <v>1221.06</v>
      </c>
      <c r="F1270">
        <f t="shared" si="22"/>
        <v>76.316249999999997</v>
      </c>
    </row>
    <row r="1271" spans="1:6" x14ac:dyDescent="0.2">
      <c r="A1271" t="s">
        <v>450</v>
      </c>
      <c r="B1271" t="s">
        <v>389</v>
      </c>
      <c r="C1271">
        <v>258</v>
      </c>
      <c r="D1271">
        <v>25911.91</v>
      </c>
      <c r="E1271">
        <v>19571.490000000002</v>
      </c>
      <c r="F1271">
        <f t="shared" si="22"/>
        <v>75.858488372093035</v>
      </c>
    </row>
    <row r="1272" spans="1:6" x14ac:dyDescent="0.2">
      <c r="A1272" t="s">
        <v>450</v>
      </c>
      <c r="B1272" t="s">
        <v>394</v>
      </c>
      <c r="C1272">
        <v>47</v>
      </c>
      <c r="D1272">
        <v>4665.3500000000004</v>
      </c>
      <c r="E1272">
        <v>3589.89</v>
      </c>
      <c r="F1272">
        <f t="shared" si="22"/>
        <v>76.380638297872338</v>
      </c>
    </row>
    <row r="1273" spans="1:6" x14ac:dyDescent="0.2">
      <c r="A1273" t="s">
        <v>450</v>
      </c>
      <c r="B1273" t="s">
        <v>395</v>
      </c>
      <c r="C1273">
        <v>21</v>
      </c>
      <c r="D1273">
        <v>2124.0700000000002</v>
      </c>
      <c r="E1273">
        <v>1639.16</v>
      </c>
      <c r="F1273">
        <f t="shared" si="22"/>
        <v>78.055238095238096</v>
      </c>
    </row>
    <row r="1274" spans="1:6" x14ac:dyDescent="0.2">
      <c r="A1274" t="s">
        <v>450</v>
      </c>
      <c r="B1274" t="s">
        <v>396</v>
      </c>
      <c r="C1274">
        <v>14</v>
      </c>
      <c r="D1274">
        <v>1389.35</v>
      </c>
      <c r="E1274">
        <v>1103.25</v>
      </c>
      <c r="F1274">
        <f t="shared" si="22"/>
        <v>78.803571428571431</v>
      </c>
    </row>
    <row r="1275" spans="1:6" x14ac:dyDescent="0.2">
      <c r="A1275" t="s">
        <v>450</v>
      </c>
      <c r="B1275" t="s">
        <v>397</v>
      </c>
      <c r="C1275">
        <v>660</v>
      </c>
      <c r="D1275">
        <v>66271.42</v>
      </c>
      <c r="E1275">
        <v>50034.68</v>
      </c>
      <c r="F1275">
        <f t="shared" si="22"/>
        <v>75.810121212121217</v>
      </c>
    </row>
    <row r="1276" spans="1:6" x14ac:dyDescent="0.2">
      <c r="A1276" t="s">
        <v>450</v>
      </c>
      <c r="B1276" t="s">
        <v>398</v>
      </c>
      <c r="C1276">
        <v>17</v>
      </c>
      <c r="D1276">
        <v>1688.06</v>
      </c>
      <c r="E1276">
        <v>1331.23</v>
      </c>
      <c r="F1276">
        <f t="shared" si="22"/>
        <v>78.307647058823534</v>
      </c>
    </row>
    <row r="1277" spans="1:6" x14ac:dyDescent="0.2">
      <c r="A1277" t="s">
        <v>450</v>
      </c>
      <c r="B1277" t="s">
        <v>399</v>
      </c>
      <c r="C1277">
        <v>853</v>
      </c>
      <c r="D1277">
        <v>71050.28</v>
      </c>
      <c r="E1277">
        <v>53675</v>
      </c>
      <c r="F1277">
        <f t="shared" si="22"/>
        <v>62.924970691676435</v>
      </c>
    </row>
    <row r="1278" spans="1:6" x14ac:dyDescent="0.2">
      <c r="A1278" t="s">
        <v>450</v>
      </c>
      <c r="B1278" t="s">
        <v>400</v>
      </c>
      <c r="C1278">
        <v>21</v>
      </c>
      <c r="D1278">
        <v>2026.54</v>
      </c>
      <c r="E1278">
        <v>1447.2</v>
      </c>
      <c r="F1278">
        <f t="shared" si="22"/>
        <v>68.914285714285711</v>
      </c>
    </row>
    <row r="1279" spans="1:6" x14ac:dyDescent="0.2">
      <c r="A1279" t="s">
        <v>450</v>
      </c>
      <c r="B1279" t="s">
        <v>403</v>
      </c>
      <c r="C1279">
        <v>608</v>
      </c>
      <c r="D1279">
        <v>59030.31</v>
      </c>
      <c r="E1279">
        <v>44673.71</v>
      </c>
      <c r="F1279">
        <f t="shared" si="22"/>
        <v>73.47649671052632</v>
      </c>
    </row>
    <row r="1280" spans="1:6" x14ac:dyDescent="0.2">
      <c r="A1280" t="s">
        <v>450</v>
      </c>
      <c r="B1280" t="s">
        <v>405</v>
      </c>
      <c r="C1280">
        <v>2238</v>
      </c>
      <c r="D1280">
        <v>220291.28</v>
      </c>
      <c r="E1280">
        <v>165547.37</v>
      </c>
      <c r="F1280">
        <f t="shared" si="22"/>
        <v>73.971121537086688</v>
      </c>
    </row>
    <row r="1281" spans="1:6" x14ac:dyDescent="0.2">
      <c r="A1281" t="s">
        <v>450</v>
      </c>
      <c r="B1281" t="s">
        <v>406</v>
      </c>
      <c r="C1281">
        <v>66</v>
      </c>
      <c r="D1281">
        <v>7052.43</v>
      </c>
      <c r="E1281">
        <v>5644.09</v>
      </c>
      <c r="F1281">
        <f t="shared" si="22"/>
        <v>85.516515151515151</v>
      </c>
    </row>
    <row r="1282" spans="1:6" x14ac:dyDescent="0.2">
      <c r="A1282" t="s">
        <v>451</v>
      </c>
      <c r="B1282" t="s">
        <v>337</v>
      </c>
      <c r="C1282">
        <v>270</v>
      </c>
      <c r="D1282">
        <v>41930.89</v>
      </c>
      <c r="E1282">
        <v>30011.53</v>
      </c>
      <c r="F1282">
        <f t="shared" si="22"/>
        <v>111.15381481481481</v>
      </c>
    </row>
    <row r="1283" spans="1:6" x14ac:dyDescent="0.2">
      <c r="A1283" t="s">
        <v>451</v>
      </c>
      <c r="B1283" t="s">
        <v>338</v>
      </c>
      <c r="C1283">
        <v>1393</v>
      </c>
      <c r="D1283">
        <v>219418.2</v>
      </c>
      <c r="E1283">
        <v>168109.08</v>
      </c>
      <c r="F1283">
        <f t="shared" si="22"/>
        <v>120.6813208901651</v>
      </c>
    </row>
    <row r="1284" spans="1:6" x14ac:dyDescent="0.2">
      <c r="A1284" t="s">
        <v>451</v>
      </c>
      <c r="B1284" t="s">
        <v>340</v>
      </c>
      <c r="C1284">
        <v>44</v>
      </c>
      <c r="D1284">
        <v>7242.38</v>
      </c>
      <c r="E1284">
        <v>5588.66</v>
      </c>
      <c r="F1284">
        <f t="shared" si="22"/>
        <v>127.015</v>
      </c>
    </row>
    <row r="1285" spans="1:6" x14ac:dyDescent="0.2">
      <c r="A1285" t="s">
        <v>451</v>
      </c>
      <c r="B1285" t="s">
        <v>341</v>
      </c>
      <c r="C1285">
        <v>33</v>
      </c>
      <c r="D1285">
        <v>5324.84</v>
      </c>
      <c r="E1285">
        <v>3951.94</v>
      </c>
      <c r="F1285">
        <f t="shared" si="22"/>
        <v>119.75575757575757</v>
      </c>
    </row>
    <row r="1286" spans="1:6" x14ac:dyDescent="0.2">
      <c r="A1286" t="s">
        <v>451</v>
      </c>
      <c r="B1286" t="s">
        <v>342</v>
      </c>
      <c r="C1286">
        <v>1777</v>
      </c>
      <c r="D1286">
        <v>284134.87</v>
      </c>
      <c r="E1286">
        <v>213227.36</v>
      </c>
      <c r="F1286">
        <f t="shared" si="22"/>
        <v>119.9928868880135</v>
      </c>
    </row>
    <row r="1287" spans="1:6" x14ac:dyDescent="0.2">
      <c r="A1287" t="s">
        <v>451</v>
      </c>
      <c r="B1287" t="s">
        <v>344</v>
      </c>
      <c r="C1287">
        <v>7493</v>
      </c>
      <c r="D1287">
        <v>1167017.05</v>
      </c>
      <c r="E1287">
        <v>874614.02</v>
      </c>
      <c r="F1287">
        <f t="shared" si="22"/>
        <v>116.72414520218871</v>
      </c>
    </row>
    <row r="1288" spans="1:6" x14ac:dyDescent="0.2">
      <c r="A1288" t="s">
        <v>451</v>
      </c>
      <c r="B1288" t="s">
        <v>346</v>
      </c>
      <c r="C1288">
        <v>308</v>
      </c>
      <c r="D1288">
        <v>48033.48</v>
      </c>
      <c r="E1288">
        <v>36345.86</v>
      </c>
      <c r="F1288">
        <f t="shared" si="22"/>
        <v>118.00603896103897</v>
      </c>
    </row>
    <row r="1289" spans="1:6" x14ac:dyDescent="0.2">
      <c r="A1289" t="s">
        <v>451</v>
      </c>
      <c r="B1289" t="s">
        <v>347</v>
      </c>
      <c r="C1289">
        <v>19847</v>
      </c>
      <c r="D1289">
        <v>3135884.39</v>
      </c>
      <c r="E1289">
        <v>2350924.83</v>
      </c>
      <c r="F1289">
        <f t="shared" si="22"/>
        <v>118.45240237819318</v>
      </c>
    </row>
    <row r="1290" spans="1:6" x14ac:dyDescent="0.2">
      <c r="A1290" t="s">
        <v>451</v>
      </c>
      <c r="B1290" t="s">
        <v>348</v>
      </c>
      <c r="C1290">
        <v>23</v>
      </c>
      <c r="D1290">
        <v>3556.94</v>
      </c>
      <c r="E1290">
        <v>2704.21</v>
      </c>
      <c r="F1290">
        <f t="shared" si="22"/>
        <v>117.57434782608696</v>
      </c>
    </row>
    <row r="1291" spans="1:6" x14ac:dyDescent="0.2">
      <c r="A1291" t="s">
        <v>451</v>
      </c>
      <c r="B1291" t="s">
        <v>349</v>
      </c>
      <c r="C1291">
        <v>502</v>
      </c>
      <c r="D1291">
        <v>79294.66</v>
      </c>
      <c r="E1291">
        <v>59058.15</v>
      </c>
      <c r="F1291">
        <f t="shared" si="22"/>
        <v>117.6457171314741</v>
      </c>
    </row>
    <row r="1292" spans="1:6" x14ac:dyDescent="0.2">
      <c r="A1292" t="s">
        <v>451</v>
      </c>
      <c r="B1292" t="s">
        <v>350</v>
      </c>
      <c r="C1292">
        <v>80</v>
      </c>
      <c r="D1292">
        <v>12266.41</v>
      </c>
      <c r="E1292">
        <v>8654.4500000000007</v>
      </c>
      <c r="F1292">
        <f t="shared" si="22"/>
        <v>108.18062500000001</v>
      </c>
    </row>
    <row r="1293" spans="1:6" x14ac:dyDescent="0.2">
      <c r="A1293" t="s">
        <v>451</v>
      </c>
      <c r="B1293" t="s">
        <v>351</v>
      </c>
      <c r="C1293">
        <v>173</v>
      </c>
      <c r="D1293">
        <v>27005.69</v>
      </c>
      <c r="E1293">
        <v>20376.97</v>
      </c>
      <c r="F1293">
        <f t="shared" si="22"/>
        <v>117.78595375722544</v>
      </c>
    </row>
    <row r="1294" spans="1:6" x14ac:dyDescent="0.2">
      <c r="A1294" t="s">
        <v>451</v>
      </c>
      <c r="B1294" t="s">
        <v>352</v>
      </c>
      <c r="C1294">
        <v>61</v>
      </c>
      <c r="D1294">
        <v>9407.7800000000007</v>
      </c>
      <c r="E1294">
        <v>7148.83</v>
      </c>
      <c r="F1294">
        <f t="shared" si="22"/>
        <v>117.1939344262295</v>
      </c>
    </row>
    <row r="1295" spans="1:6" x14ac:dyDescent="0.2">
      <c r="A1295" t="s">
        <v>451</v>
      </c>
      <c r="B1295" t="s">
        <v>353</v>
      </c>
      <c r="C1295">
        <v>15</v>
      </c>
      <c r="D1295">
        <v>2406.0300000000002</v>
      </c>
      <c r="E1295">
        <v>1925.6</v>
      </c>
      <c r="F1295">
        <f t="shared" si="22"/>
        <v>128.37333333333333</v>
      </c>
    </row>
    <row r="1296" spans="1:6" x14ac:dyDescent="0.2">
      <c r="A1296" t="s">
        <v>451</v>
      </c>
      <c r="B1296" t="s">
        <v>355</v>
      </c>
      <c r="C1296">
        <v>405</v>
      </c>
      <c r="D1296">
        <v>62937.9</v>
      </c>
      <c r="E1296">
        <v>48493.24</v>
      </c>
      <c r="F1296">
        <f t="shared" si="22"/>
        <v>119.73639506172839</v>
      </c>
    </row>
    <row r="1297" spans="1:6" x14ac:dyDescent="0.2">
      <c r="A1297" t="s">
        <v>451</v>
      </c>
      <c r="B1297" t="s">
        <v>356</v>
      </c>
      <c r="C1297">
        <v>878</v>
      </c>
      <c r="D1297">
        <v>142725.63</v>
      </c>
      <c r="E1297">
        <v>109991.25</v>
      </c>
      <c r="F1297">
        <f t="shared" si="22"/>
        <v>125.2747722095672</v>
      </c>
    </row>
    <row r="1298" spans="1:6" x14ac:dyDescent="0.2">
      <c r="A1298" t="s">
        <v>451</v>
      </c>
      <c r="B1298" t="s">
        <v>359</v>
      </c>
      <c r="C1298">
        <v>12</v>
      </c>
      <c r="D1298">
        <v>2005.59</v>
      </c>
      <c r="E1298">
        <v>1587.06</v>
      </c>
      <c r="F1298">
        <f t="shared" si="22"/>
        <v>132.255</v>
      </c>
    </row>
    <row r="1299" spans="1:6" x14ac:dyDescent="0.2">
      <c r="A1299" t="s">
        <v>451</v>
      </c>
      <c r="B1299" t="s">
        <v>360</v>
      </c>
      <c r="C1299">
        <v>197</v>
      </c>
      <c r="D1299">
        <v>29858.95</v>
      </c>
      <c r="E1299">
        <v>22692.18</v>
      </c>
      <c r="F1299">
        <f t="shared" si="22"/>
        <v>115.18873096446701</v>
      </c>
    </row>
    <row r="1300" spans="1:6" x14ac:dyDescent="0.2">
      <c r="A1300" t="s">
        <v>451</v>
      </c>
      <c r="B1300" t="s">
        <v>361</v>
      </c>
      <c r="C1300">
        <v>299</v>
      </c>
      <c r="D1300">
        <v>47811.22</v>
      </c>
      <c r="E1300">
        <v>35640.120000000003</v>
      </c>
      <c r="F1300">
        <f t="shared" si="22"/>
        <v>119.19772575250838</v>
      </c>
    </row>
    <row r="1301" spans="1:6" x14ac:dyDescent="0.2">
      <c r="A1301" t="s">
        <v>451</v>
      </c>
      <c r="B1301" t="s">
        <v>362</v>
      </c>
      <c r="C1301">
        <v>29</v>
      </c>
      <c r="D1301">
        <v>4648.9799999999996</v>
      </c>
      <c r="E1301">
        <v>3493.26</v>
      </c>
      <c r="F1301">
        <f t="shared" si="22"/>
        <v>120.45724137931035</v>
      </c>
    </row>
    <row r="1302" spans="1:6" x14ac:dyDescent="0.2">
      <c r="A1302" t="s">
        <v>451</v>
      </c>
      <c r="B1302" t="s">
        <v>363</v>
      </c>
      <c r="C1302">
        <v>358</v>
      </c>
      <c r="D1302">
        <v>59907.91</v>
      </c>
      <c r="E1302">
        <v>46751.4</v>
      </c>
      <c r="F1302">
        <f t="shared" si="22"/>
        <v>130.59050279329608</v>
      </c>
    </row>
    <row r="1303" spans="1:6" x14ac:dyDescent="0.2">
      <c r="A1303" t="s">
        <v>451</v>
      </c>
      <c r="B1303" t="s">
        <v>364</v>
      </c>
      <c r="C1303">
        <v>16</v>
      </c>
      <c r="D1303">
        <v>2513.52</v>
      </c>
      <c r="E1303">
        <v>2037.98</v>
      </c>
      <c r="F1303">
        <f t="shared" si="22"/>
        <v>127.37375</v>
      </c>
    </row>
    <row r="1304" spans="1:6" x14ac:dyDescent="0.2">
      <c r="A1304" t="s">
        <v>451</v>
      </c>
      <c r="B1304" t="s">
        <v>365</v>
      </c>
      <c r="C1304">
        <v>49</v>
      </c>
      <c r="D1304">
        <v>7520.92</v>
      </c>
      <c r="E1304">
        <v>5905.76</v>
      </c>
      <c r="F1304">
        <f t="shared" si="22"/>
        <v>120.52571428571429</v>
      </c>
    </row>
    <row r="1305" spans="1:6" x14ac:dyDescent="0.2">
      <c r="A1305" t="s">
        <v>451</v>
      </c>
      <c r="B1305" t="s">
        <v>366</v>
      </c>
      <c r="C1305">
        <v>255</v>
      </c>
      <c r="D1305">
        <v>39981.9</v>
      </c>
      <c r="E1305">
        <v>29791.33</v>
      </c>
      <c r="F1305">
        <f t="shared" si="22"/>
        <v>116.82874509803922</v>
      </c>
    </row>
    <row r="1306" spans="1:6" x14ac:dyDescent="0.2">
      <c r="A1306" t="s">
        <v>451</v>
      </c>
      <c r="B1306" t="s">
        <v>368</v>
      </c>
      <c r="C1306">
        <v>78</v>
      </c>
      <c r="D1306">
        <v>12379.65</v>
      </c>
      <c r="E1306">
        <v>9552.91</v>
      </c>
      <c r="F1306">
        <f t="shared" si="22"/>
        <v>122.47320512820512</v>
      </c>
    </row>
    <row r="1307" spans="1:6" x14ac:dyDescent="0.2">
      <c r="A1307" t="s">
        <v>451</v>
      </c>
      <c r="B1307" t="s">
        <v>369</v>
      </c>
      <c r="C1307">
        <v>165</v>
      </c>
      <c r="D1307">
        <v>26397.88</v>
      </c>
      <c r="E1307">
        <v>20050.32</v>
      </c>
      <c r="F1307">
        <f t="shared" si="22"/>
        <v>121.51709090909091</v>
      </c>
    </row>
    <row r="1308" spans="1:6" x14ac:dyDescent="0.2">
      <c r="A1308" t="s">
        <v>451</v>
      </c>
      <c r="B1308" t="s">
        <v>370</v>
      </c>
      <c r="C1308">
        <v>453</v>
      </c>
      <c r="D1308">
        <v>71946.009999999995</v>
      </c>
      <c r="E1308">
        <v>55161.440000000002</v>
      </c>
      <c r="F1308">
        <f t="shared" si="22"/>
        <v>121.76918322295806</v>
      </c>
    </row>
    <row r="1309" spans="1:6" x14ac:dyDescent="0.2">
      <c r="A1309" t="s">
        <v>451</v>
      </c>
      <c r="B1309" t="s">
        <v>375</v>
      </c>
      <c r="C1309">
        <v>184</v>
      </c>
      <c r="D1309">
        <v>29927.83</v>
      </c>
      <c r="E1309">
        <v>22904.09</v>
      </c>
      <c r="F1309">
        <f t="shared" si="22"/>
        <v>124.47875000000001</v>
      </c>
    </row>
    <row r="1310" spans="1:6" x14ac:dyDescent="0.2">
      <c r="A1310" t="s">
        <v>451</v>
      </c>
      <c r="B1310" t="s">
        <v>376</v>
      </c>
      <c r="C1310">
        <v>37</v>
      </c>
      <c r="D1310">
        <v>5889.24</v>
      </c>
      <c r="E1310">
        <v>4348.58</v>
      </c>
      <c r="F1310">
        <f t="shared" si="22"/>
        <v>117.52918918918918</v>
      </c>
    </row>
    <row r="1311" spans="1:6" x14ac:dyDescent="0.2">
      <c r="A1311" t="s">
        <v>451</v>
      </c>
      <c r="B1311" t="s">
        <v>377</v>
      </c>
      <c r="C1311">
        <v>23</v>
      </c>
      <c r="D1311">
        <v>3596.67</v>
      </c>
      <c r="E1311">
        <v>2842.81</v>
      </c>
      <c r="F1311">
        <f t="shared" si="22"/>
        <v>123.60043478260869</v>
      </c>
    </row>
    <row r="1312" spans="1:6" x14ac:dyDescent="0.2">
      <c r="A1312" t="s">
        <v>451</v>
      </c>
      <c r="B1312" t="s">
        <v>378</v>
      </c>
      <c r="C1312">
        <v>4771</v>
      </c>
      <c r="D1312">
        <v>637259.06000000006</v>
      </c>
      <c r="E1312">
        <v>479797.66</v>
      </c>
      <c r="F1312">
        <f t="shared" si="22"/>
        <v>100.56542863131419</v>
      </c>
    </row>
    <row r="1313" spans="1:6" x14ac:dyDescent="0.2">
      <c r="A1313" t="s">
        <v>451</v>
      </c>
      <c r="B1313" t="s">
        <v>380</v>
      </c>
      <c r="C1313">
        <v>41</v>
      </c>
      <c r="D1313">
        <v>6647.56</v>
      </c>
      <c r="E1313">
        <v>4962.57</v>
      </c>
      <c r="F1313">
        <f t="shared" si="22"/>
        <v>121.03829268292682</v>
      </c>
    </row>
    <row r="1314" spans="1:6" x14ac:dyDescent="0.2">
      <c r="A1314" t="s">
        <v>451</v>
      </c>
      <c r="B1314" t="s">
        <v>384</v>
      </c>
      <c r="C1314">
        <v>146</v>
      </c>
      <c r="D1314">
        <v>22689.99</v>
      </c>
      <c r="E1314">
        <v>17563.689999999999</v>
      </c>
      <c r="F1314">
        <f t="shared" si="22"/>
        <v>120.29924657534245</v>
      </c>
    </row>
    <row r="1315" spans="1:6" x14ac:dyDescent="0.2">
      <c r="A1315" t="s">
        <v>451</v>
      </c>
      <c r="B1315" t="s">
        <v>387</v>
      </c>
      <c r="C1315">
        <v>175</v>
      </c>
      <c r="D1315">
        <v>27634.86</v>
      </c>
      <c r="E1315">
        <v>21380.799999999999</v>
      </c>
      <c r="F1315">
        <f t="shared" si="22"/>
        <v>122.176</v>
      </c>
    </row>
    <row r="1316" spans="1:6" x14ac:dyDescent="0.2">
      <c r="A1316" t="s">
        <v>451</v>
      </c>
      <c r="B1316" t="s">
        <v>388</v>
      </c>
      <c r="C1316">
        <v>34</v>
      </c>
      <c r="D1316">
        <v>5519.72</v>
      </c>
      <c r="E1316">
        <v>4245.83</v>
      </c>
      <c r="F1316">
        <f t="shared" si="22"/>
        <v>124.87735294117647</v>
      </c>
    </row>
    <row r="1317" spans="1:6" x14ac:dyDescent="0.2">
      <c r="A1317" t="s">
        <v>451</v>
      </c>
      <c r="B1317" t="s">
        <v>389</v>
      </c>
      <c r="C1317">
        <v>503</v>
      </c>
      <c r="D1317">
        <v>79324.09</v>
      </c>
      <c r="E1317">
        <v>60692.04</v>
      </c>
      <c r="F1317">
        <f t="shared" si="22"/>
        <v>120.66011928429424</v>
      </c>
    </row>
    <row r="1318" spans="1:6" x14ac:dyDescent="0.2">
      <c r="A1318" t="s">
        <v>451</v>
      </c>
      <c r="B1318" t="s">
        <v>393</v>
      </c>
      <c r="C1318">
        <v>18</v>
      </c>
      <c r="D1318">
        <v>2396.4699999999998</v>
      </c>
      <c r="E1318">
        <v>1877.22</v>
      </c>
      <c r="F1318">
        <f t="shared" si="22"/>
        <v>104.29</v>
      </c>
    </row>
    <row r="1319" spans="1:6" x14ac:dyDescent="0.2">
      <c r="A1319" t="s">
        <v>451</v>
      </c>
      <c r="B1319" t="s">
        <v>394</v>
      </c>
      <c r="C1319">
        <v>128</v>
      </c>
      <c r="D1319">
        <v>20294.87</v>
      </c>
      <c r="E1319">
        <v>14173.02</v>
      </c>
      <c r="F1319">
        <f t="shared" si="22"/>
        <v>110.72671875</v>
      </c>
    </row>
    <row r="1320" spans="1:6" x14ac:dyDescent="0.2">
      <c r="A1320" t="s">
        <v>451</v>
      </c>
      <c r="B1320" t="s">
        <v>395</v>
      </c>
      <c r="C1320">
        <v>22</v>
      </c>
      <c r="D1320">
        <v>3626.15</v>
      </c>
      <c r="E1320">
        <v>2895.13</v>
      </c>
      <c r="F1320">
        <f t="shared" si="22"/>
        <v>131.59681818181818</v>
      </c>
    </row>
    <row r="1321" spans="1:6" x14ac:dyDescent="0.2">
      <c r="A1321" t="s">
        <v>451</v>
      </c>
      <c r="B1321" t="s">
        <v>397</v>
      </c>
      <c r="C1321">
        <v>2764</v>
      </c>
      <c r="D1321">
        <v>451660.98</v>
      </c>
      <c r="E1321">
        <v>345088.64</v>
      </c>
      <c r="F1321">
        <f t="shared" si="22"/>
        <v>124.85117221418236</v>
      </c>
    </row>
    <row r="1322" spans="1:6" x14ac:dyDescent="0.2">
      <c r="A1322" t="s">
        <v>451</v>
      </c>
      <c r="B1322" t="s">
        <v>399</v>
      </c>
      <c r="C1322">
        <v>2396</v>
      </c>
      <c r="D1322">
        <v>323461.65999999997</v>
      </c>
      <c r="E1322">
        <v>243903.72</v>
      </c>
      <c r="F1322">
        <f t="shared" si="22"/>
        <v>101.7962103505843</v>
      </c>
    </row>
    <row r="1323" spans="1:6" x14ac:dyDescent="0.2">
      <c r="A1323" t="s">
        <v>451</v>
      </c>
      <c r="B1323" t="s">
        <v>400</v>
      </c>
      <c r="C1323">
        <v>33</v>
      </c>
      <c r="D1323">
        <v>5235.3599999999997</v>
      </c>
      <c r="E1323">
        <v>4038.5</v>
      </c>
      <c r="F1323">
        <f t="shared" si="22"/>
        <v>122.37878787878788</v>
      </c>
    </row>
    <row r="1324" spans="1:6" x14ac:dyDescent="0.2">
      <c r="A1324" t="s">
        <v>451</v>
      </c>
      <c r="B1324" t="s">
        <v>403</v>
      </c>
      <c r="C1324">
        <v>491</v>
      </c>
      <c r="D1324">
        <v>78581.17</v>
      </c>
      <c r="E1324">
        <v>60925.43</v>
      </c>
      <c r="F1324">
        <f t="shared" si="22"/>
        <v>124.08437881873728</v>
      </c>
    </row>
    <row r="1325" spans="1:6" x14ac:dyDescent="0.2">
      <c r="A1325" t="s">
        <v>451</v>
      </c>
      <c r="B1325" t="s">
        <v>405</v>
      </c>
      <c r="C1325">
        <v>9343</v>
      </c>
      <c r="D1325">
        <v>1482992.4</v>
      </c>
      <c r="E1325">
        <v>1114594.74</v>
      </c>
      <c r="F1325">
        <f t="shared" si="22"/>
        <v>119.29730707481536</v>
      </c>
    </row>
    <row r="1326" spans="1:6" x14ac:dyDescent="0.2">
      <c r="A1326" t="s">
        <v>451</v>
      </c>
      <c r="B1326" t="s">
        <v>406</v>
      </c>
      <c r="C1326">
        <v>73</v>
      </c>
      <c r="D1326">
        <v>12126.3</v>
      </c>
      <c r="E1326">
        <v>9310.4599999999991</v>
      </c>
      <c r="F1326">
        <f t="shared" si="22"/>
        <v>127.54054794520546</v>
      </c>
    </row>
    <row r="1327" spans="1:6" x14ac:dyDescent="0.2">
      <c r="A1327" t="s">
        <v>452</v>
      </c>
      <c r="B1327" t="s">
        <v>337</v>
      </c>
      <c r="C1327">
        <v>196</v>
      </c>
      <c r="D1327">
        <v>39617.910000000003</v>
      </c>
      <c r="E1327">
        <v>29560.3</v>
      </c>
      <c r="F1327">
        <f t="shared" si="22"/>
        <v>150.81785714285715</v>
      </c>
    </row>
    <row r="1328" spans="1:6" x14ac:dyDescent="0.2">
      <c r="A1328" t="s">
        <v>452</v>
      </c>
      <c r="B1328" t="s">
        <v>338</v>
      </c>
      <c r="C1328">
        <v>792</v>
      </c>
      <c r="D1328">
        <v>163077.29999999999</v>
      </c>
      <c r="E1328">
        <v>124860.17</v>
      </c>
      <c r="F1328">
        <f t="shared" ref="F1328:F1391" si="23">E1328/C1328</f>
        <v>157.65172979797978</v>
      </c>
    </row>
    <row r="1329" spans="1:6" x14ac:dyDescent="0.2">
      <c r="A1329" t="s">
        <v>452</v>
      </c>
      <c r="B1329" t="s">
        <v>340</v>
      </c>
      <c r="C1329">
        <v>16</v>
      </c>
      <c r="D1329">
        <v>3474.23</v>
      </c>
      <c r="E1329">
        <v>2729.43</v>
      </c>
      <c r="F1329">
        <f t="shared" si="23"/>
        <v>170.58937499999999</v>
      </c>
    </row>
    <row r="1330" spans="1:6" x14ac:dyDescent="0.2">
      <c r="A1330" t="s">
        <v>452</v>
      </c>
      <c r="B1330" t="s">
        <v>341</v>
      </c>
      <c r="C1330">
        <v>30</v>
      </c>
      <c r="D1330">
        <v>6252.87</v>
      </c>
      <c r="E1330">
        <v>4666.59</v>
      </c>
      <c r="F1330">
        <f t="shared" si="23"/>
        <v>155.553</v>
      </c>
    </row>
    <row r="1331" spans="1:6" x14ac:dyDescent="0.2">
      <c r="A1331" t="s">
        <v>452</v>
      </c>
      <c r="B1331" t="s">
        <v>342</v>
      </c>
      <c r="C1331">
        <v>1736</v>
      </c>
      <c r="D1331">
        <v>362673.6</v>
      </c>
      <c r="E1331">
        <v>276386.76</v>
      </c>
      <c r="F1331">
        <f t="shared" si="23"/>
        <v>159.20896313364057</v>
      </c>
    </row>
    <row r="1332" spans="1:6" x14ac:dyDescent="0.2">
      <c r="A1332" t="s">
        <v>452</v>
      </c>
      <c r="B1332" t="s">
        <v>344</v>
      </c>
      <c r="C1332">
        <v>7382</v>
      </c>
      <c r="D1332">
        <v>1505500.18</v>
      </c>
      <c r="E1332">
        <v>1128461.7</v>
      </c>
      <c r="F1332">
        <f t="shared" si="23"/>
        <v>152.86666215117853</v>
      </c>
    </row>
    <row r="1333" spans="1:6" x14ac:dyDescent="0.2">
      <c r="A1333" t="s">
        <v>452</v>
      </c>
      <c r="B1333" t="s">
        <v>346</v>
      </c>
      <c r="C1333">
        <v>251</v>
      </c>
      <c r="D1333">
        <v>53612.79</v>
      </c>
      <c r="E1333">
        <v>41737.339999999997</v>
      </c>
      <c r="F1333">
        <f t="shared" si="23"/>
        <v>166.28422310756972</v>
      </c>
    </row>
    <row r="1334" spans="1:6" x14ac:dyDescent="0.2">
      <c r="A1334" t="s">
        <v>452</v>
      </c>
      <c r="B1334" t="s">
        <v>347</v>
      </c>
      <c r="C1334">
        <v>32413</v>
      </c>
      <c r="D1334">
        <v>6685687.5199999996</v>
      </c>
      <c r="E1334">
        <v>5033763.93</v>
      </c>
      <c r="F1334">
        <f t="shared" si="23"/>
        <v>155.30077222102241</v>
      </c>
    </row>
    <row r="1335" spans="1:6" x14ac:dyDescent="0.2">
      <c r="A1335" t="s">
        <v>452</v>
      </c>
      <c r="B1335" t="s">
        <v>348</v>
      </c>
      <c r="C1335">
        <v>27</v>
      </c>
      <c r="D1335">
        <v>5479.04</v>
      </c>
      <c r="E1335">
        <v>4177.1499999999996</v>
      </c>
      <c r="F1335">
        <f t="shared" si="23"/>
        <v>154.70925925925926</v>
      </c>
    </row>
    <row r="1336" spans="1:6" x14ac:dyDescent="0.2">
      <c r="A1336" t="s">
        <v>452</v>
      </c>
      <c r="B1336" t="s">
        <v>349</v>
      </c>
      <c r="C1336">
        <v>815</v>
      </c>
      <c r="D1336">
        <v>170412.96</v>
      </c>
      <c r="E1336">
        <v>129306.39</v>
      </c>
      <c r="F1336">
        <f t="shared" si="23"/>
        <v>158.6581472392638</v>
      </c>
    </row>
    <row r="1337" spans="1:6" x14ac:dyDescent="0.2">
      <c r="A1337" t="s">
        <v>452</v>
      </c>
      <c r="B1337" t="s">
        <v>350</v>
      </c>
      <c r="C1337">
        <v>68</v>
      </c>
      <c r="D1337">
        <v>13940.37</v>
      </c>
      <c r="E1337">
        <v>10001.36</v>
      </c>
      <c r="F1337">
        <f t="shared" si="23"/>
        <v>147.07882352941178</v>
      </c>
    </row>
    <row r="1338" spans="1:6" x14ac:dyDescent="0.2">
      <c r="A1338" t="s">
        <v>452</v>
      </c>
      <c r="B1338" t="s">
        <v>351</v>
      </c>
      <c r="C1338">
        <v>60</v>
      </c>
      <c r="D1338">
        <v>12256.76</v>
      </c>
      <c r="E1338">
        <v>9571.7900000000009</v>
      </c>
      <c r="F1338">
        <f t="shared" si="23"/>
        <v>159.52983333333336</v>
      </c>
    </row>
    <row r="1339" spans="1:6" x14ac:dyDescent="0.2">
      <c r="A1339" t="s">
        <v>452</v>
      </c>
      <c r="B1339" t="s">
        <v>352</v>
      </c>
      <c r="C1339">
        <v>111</v>
      </c>
      <c r="D1339">
        <v>24245.01</v>
      </c>
      <c r="E1339">
        <v>19204.78</v>
      </c>
      <c r="F1339">
        <f t="shared" si="23"/>
        <v>173.01603603603601</v>
      </c>
    </row>
    <row r="1340" spans="1:6" x14ac:dyDescent="0.2">
      <c r="A1340" t="s">
        <v>452</v>
      </c>
      <c r="B1340" t="s">
        <v>355</v>
      </c>
      <c r="C1340">
        <v>100</v>
      </c>
      <c r="D1340">
        <v>20318.87</v>
      </c>
      <c r="E1340">
        <v>15208.04</v>
      </c>
      <c r="F1340">
        <f t="shared" si="23"/>
        <v>152.0804</v>
      </c>
    </row>
    <row r="1341" spans="1:6" x14ac:dyDescent="0.2">
      <c r="A1341" t="s">
        <v>452</v>
      </c>
      <c r="B1341" t="s">
        <v>356</v>
      </c>
      <c r="C1341">
        <v>453</v>
      </c>
      <c r="D1341">
        <v>97486.29</v>
      </c>
      <c r="E1341">
        <v>73849.58</v>
      </c>
      <c r="F1341">
        <f t="shared" si="23"/>
        <v>163.02335540838851</v>
      </c>
    </row>
    <row r="1342" spans="1:6" x14ac:dyDescent="0.2">
      <c r="A1342" t="s">
        <v>452</v>
      </c>
      <c r="B1342" t="s">
        <v>358</v>
      </c>
      <c r="C1342">
        <v>15</v>
      </c>
      <c r="D1342">
        <v>3369.39</v>
      </c>
      <c r="E1342">
        <v>2641.6</v>
      </c>
      <c r="F1342">
        <f t="shared" si="23"/>
        <v>176.10666666666665</v>
      </c>
    </row>
    <row r="1343" spans="1:6" x14ac:dyDescent="0.2">
      <c r="A1343" t="s">
        <v>452</v>
      </c>
      <c r="B1343" t="s">
        <v>359</v>
      </c>
      <c r="C1343">
        <v>26</v>
      </c>
      <c r="D1343">
        <v>5612.63</v>
      </c>
      <c r="E1343">
        <v>4316.96</v>
      </c>
      <c r="F1343">
        <f t="shared" si="23"/>
        <v>166.03692307692307</v>
      </c>
    </row>
    <row r="1344" spans="1:6" x14ac:dyDescent="0.2">
      <c r="A1344" t="s">
        <v>452</v>
      </c>
      <c r="B1344" t="s">
        <v>360</v>
      </c>
      <c r="C1344">
        <v>203</v>
      </c>
      <c r="D1344">
        <v>43164.1</v>
      </c>
      <c r="E1344">
        <v>33631.75</v>
      </c>
      <c r="F1344">
        <f t="shared" si="23"/>
        <v>165.67364532019704</v>
      </c>
    </row>
    <row r="1345" spans="1:6" x14ac:dyDescent="0.2">
      <c r="A1345" t="s">
        <v>452</v>
      </c>
      <c r="B1345" t="s">
        <v>361</v>
      </c>
      <c r="C1345">
        <v>274</v>
      </c>
      <c r="D1345">
        <v>55616.15</v>
      </c>
      <c r="E1345">
        <v>41092.410000000003</v>
      </c>
      <c r="F1345">
        <f t="shared" si="23"/>
        <v>149.97229927007299</v>
      </c>
    </row>
    <row r="1346" spans="1:6" x14ac:dyDescent="0.2">
      <c r="A1346" t="s">
        <v>452</v>
      </c>
      <c r="B1346" t="s">
        <v>363</v>
      </c>
      <c r="C1346">
        <v>344</v>
      </c>
      <c r="D1346">
        <v>70774.080000000002</v>
      </c>
      <c r="E1346">
        <v>54048.72</v>
      </c>
      <c r="F1346">
        <f t="shared" si="23"/>
        <v>157.11837209302325</v>
      </c>
    </row>
    <row r="1347" spans="1:6" x14ac:dyDescent="0.2">
      <c r="A1347" t="s">
        <v>452</v>
      </c>
      <c r="B1347" t="s">
        <v>364</v>
      </c>
      <c r="C1347">
        <v>16</v>
      </c>
      <c r="D1347">
        <v>3266.58</v>
      </c>
      <c r="E1347">
        <v>2564.0700000000002</v>
      </c>
      <c r="F1347">
        <f t="shared" si="23"/>
        <v>160.25437500000001</v>
      </c>
    </row>
    <row r="1348" spans="1:6" x14ac:dyDescent="0.2">
      <c r="A1348" t="s">
        <v>452</v>
      </c>
      <c r="B1348" t="s">
        <v>365</v>
      </c>
      <c r="C1348">
        <v>14</v>
      </c>
      <c r="D1348">
        <v>2848.05</v>
      </c>
      <c r="E1348">
        <v>2090.2800000000002</v>
      </c>
      <c r="F1348">
        <f t="shared" si="23"/>
        <v>149.30571428571429</v>
      </c>
    </row>
    <row r="1349" spans="1:6" x14ac:dyDescent="0.2">
      <c r="A1349" t="s">
        <v>452</v>
      </c>
      <c r="B1349" t="s">
        <v>366</v>
      </c>
      <c r="C1349">
        <v>93</v>
      </c>
      <c r="D1349">
        <v>19327.72</v>
      </c>
      <c r="E1349">
        <v>14795.38</v>
      </c>
      <c r="F1349">
        <f t="shared" si="23"/>
        <v>159.09010752688172</v>
      </c>
    </row>
    <row r="1350" spans="1:6" x14ac:dyDescent="0.2">
      <c r="A1350" t="s">
        <v>452</v>
      </c>
      <c r="B1350" t="s">
        <v>368</v>
      </c>
      <c r="C1350">
        <v>100</v>
      </c>
      <c r="D1350">
        <v>20872.72</v>
      </c>
      <c r="E1350">
        <v>16063.01</v>
      </c>
      <c r="F1350">
        <f t="shared" si="23"/>
        <v>160.6301</v>
      </c>
    </row>
    <row r="1351" spans="1:6" x14ac:dyDescent="0.2">
      <c r="A1351" t="s">
        <v>452</v>
      </c>
      <c r="B1351" t="s">
        <v>369</v>
      </c>
      <c r="C1351">
        <v>102</v>
      </c>
      <c r="D1351">
        <v>21408.71</v>
      </c>
      <c r="E1351">
        <v>16342.77</v>
      </c>
      <c r="F1351">
        <f t="shared" si="23"/>
        <v>160.22323529411764</v>
      </c>
    </row>
    <row r="1352" spans="1:6" x14ac:dyDescent="0.2">
      <c r="A1352" t="s">
        <v>452</v>
      </c>
      <c r="B1352" t="s">
        <v>370</v>
      </c>
      <c r="C1352">
        <v>292</v>
      </c>
      <c r="D1352">
        <v>60379.6</v>
      </c>
      <c r="E1352">
        <v>46005.45</v>
      </c>
      <c r="F1352">
        <f t="shared" si="23"/>
        <v>157.55291095890411</v>
      </c>
    </row>
    <row r="1353" spans="1:6" x14ac:dyDescent="0.2">
      <c r="A1353" t="s">
        <v>452</v>
      </c>
      <c r="B1353" t="s">
        <v>375</v>
      </c>
      <c r="C1353">
        <v>142</v>
      </c>
      <c r="D1353">
        <v>29969.21</v>
      </c>
      <c r="E1353">
        <v>22727.02</v>
      </c>
      <c r="F1353">
        <f t="shared" si="23"/>
        <v>160.04943661971831</v>
      </c>
    </row>
    <row r="1354" spans="1:6" x14ac:dyDescent="0.2">
      <c r="A1354" t="s">
        <v>452</v>
      </c>
      <c r="B1354" t="s">
        <v>376</v>
      </c>
      <c r="C1354">
        <v>51</v>
      </c>
      <c r="D1354">
        <v>10126.36</v>
      </c>
      <c r="E1354">
        <v>7835.91</v>
      </c>
      <c r="F1354">
        <f t="shared" si="23"/>
        <v>153.64529411764707</v>
      </c>
    </row>
    <row r="1355" spans="1:6" x14ac:dyDescent="0.2">
      <c r="A1355" t="s">
        <v>452</v>
      </c>
      <c r="B1355" t="s">
        <v>378</v>
      </c>
      <c r="C1355">
        <v>6283</v>
      </c>
      <c r="D1355">
        <v>1092773.19</v>
      </c>
      <c r="E1355">
        <v>828742.68</v>
      </c>
      <c r="F1355">
        <f t="shared" si="23"/>
        <v>131.90238421136399</v>
      </c>
    </row>
    <row r="1356" spans="1:6" x14ac:dyDescent="0.2">
      <c r="A1356" t="s">
        <v>452</v>
      </c>
      <c r="B1356" t="s">
        <v>380</v>
      </c>
      <c r="C1356">
        <v>16</v>
      </c>
      <c r="D1356">
        <v>3408.49</v>
      </c>
      <c r="E1356">
        <v>2522.6999999999998</v>
      </c>
      <c r="F1356">
        <f t="shared" si="23"/>
        <v>157.66874999999999</v>
      </c>
    </row>
    <row r="1357" spans="1:6" x14ac:dyDescent="0.2">
      <c r="A1357" t="s">
        <v>452</v>
      </c>
      <c r="B1357" t="s">
        <v>383</v>
      </c>
      <c r="C1357">
        <v>24</v>
      </c>
      <c r="D1357">
        <v>4833.47</v>
      </c>
      <c r="E1357">
        <v>3618.78</v>
      </c>
      <c r="F1357">
        <f t="shared" si="23"/>
        <v>150.7825</v>
      </c>
    </row>
    <row r="1358" spans="1:6" x14ac:dyDescent="0.2">
      <c r="A1358" t="s">
        <v>452</v>
      </c>
      <c r="B1358" t="s">
        <v>384</v>
      </c>
      <c r="C1358">
        <v>38</v>
      </c>
      <c r="D1358">
        <v>7886.88</v>
      </c>
      <c r="E1358">
        <v>6238.15</v>
      </c>
      <c r="F1358">
        <f t="shared" si="23"/>
        <v>164.16184210526316</v>
      </c>
    </row>
    <row r="1359" spans="1:6" x14ac:dyDescent="0.2">
      <c r="A1359" t="s">
        <v>452</v>
      </c>
      <c r="B1359" t="s">
        <v>385</v>
      </c>
      <c r="C1359">
        <v>45</v>
      </c>
      <c r="D1359">
        <v>8986.1200000000008</v>
      </c>
      <c r="E1359">
        <v>6892.07</v>
      </c>
      <c r="F1359">
        <f t="shared" si="23"/>
        <v>153.15711111111111</v>
      </c>
    </row>
    <row r="1360" spans="1:6" x14ac:dyDescent="0.2">
      <c r="A1360" t="s">
        <v>452</v>
      </c>
      <c r="B1360" t="s">
        <v>387</v>
      </c>
      <c r="C1360">
        <v>171</v>
      </c>
      <c r="D1360">
        <v>35016.28</v>
      </c>
      <c r="E1360">
        <v>26915.97</v>
      </c>
      <c r="F1360">
        <f t="shared" si="23"/>
        <v>157.40333333333334</v>
      </c>
    </row>
    <row r="1361" spans="1:6" x14ac:dyDescent="0.2">
      <c r="A1361" t="s">
        <v>452</v>
      </c>
      <c r="B1361" t="s">
        <v>388</v>
      </c>
      <c r="C1361">
        <v>67</v>
      </c>
      <c r="D1361">
        <v>13919.61</v>
      </c>
      <c r="E1361">
        <v>11126.63</v>
      </c>
      <c r="F1361">
        <f t="shared" si="23"/>
        <v>166.06910447761192</v>
      </c>
    </row>
    <row r="1362" spans="1:6" x14ac:dyDescent="0.2">
      <c r="A1362" t="s">
        <v>452</v>
      </c>
      <c r="B1362" t="s">
        <v>389</v>
      </c>
      <c r="C1362">
        <v>396</v>
      </c>
      <c r="D1362">
        <v>83717.600000000006</v>
      </c>
      <c r="E1362">
        <v>62530.44</v>
      </c>
      <c r="F1362">
        <f t="shared" si="23"/>
        <v>157.90515151515152</v>
      </c>
    </row>
    <row r="1363" spans="1:6" x14ac:dyDescent="0.2">
      <c r="A1363" t="s">
        <v>452</v>
      </c>
      <c r="B1363" t="s">
        <v>393</v>
      </c>
      <c r="C1363">
        <v>12</v>
      </c>
      <c r="D1363">
        <v>2049.0300000000002</v>
      </c>
      <c r="E1363">
        <v>1581.52</v>
      </c>
      <c r="F1363">
        <f t="shared" si="23"/>
        <v>131.79333333333332</v>
      </c>
    </row>
    <row r="1364" spans="1:6" x14ac:dyDescent="0.2">
      <c r="A1364" t="s">
        <v>452</v>
      </c>
      <c r="B1364" t="s">
        <v>394</v>
      </c>
      <c r="C1364">
        <v>74</v>
      </c>
      <c r="D1364">
        <v>15676.46</v>
      </c>
      <c r="E1364">
        <v>12371.94</v>
      </c>
      <c r="F1364">
        <f t="shared" si="23"/>
        <v>167.18837837837839</v>
      </c>
    </row>
    <row r="1365" spans="1:6" x14ac:dyDescent="0.2">
      <c r="A1365" t="s">
        <v>452</v>
      </c>
      <c r="B1365" t="s">
        <v>396</v>
      </c>
      <c r="C1365">
        <v>28</v>
      </c>
      <c r="D1365">
        <v>5994.57</v>
      </c>
      <c r="E1365">
        <v>4803.45</v>
      </c>
      <c r="F1365">
        <f t="shared" si="23"/>
        <v>171.5517857142857</v>
      </c>
    </row>
    <row r="1366" spans="1:6" x14ac:dyDescent="0.2">
      <c r="A1366" t="s">
        <v>452</v>
      </c>
      <c r="B1366" t="s">
        <v>397</v>
      </c>
      <c r="C1366">
        <v>10808</v>
      </c>
      <c r="D1366">
        <v>2308275.5099999998</v>
      </c>
      <c r="E1366">
        <v>1749723.28</v>
      </c>
      <c r="F1366">
        <f t="shared" si="23"/>
        <v>161.89149518874908</v>
      </c>
    </row>
    <row r="1367" spans="1:6" x14ac:dyDescent="0.2">
      <c r="A1367" t="s">
        <v>452</v>
      </c>
      <c r="B1367" t="s">
        <v>399</v>
      </c>
      <c r="C1367">
        <v>4432</v>
      </c>
      <c r="D1367">
        <v>780470.58</v>
      </c>
      <c r="E1367">
        <v>589605.43999999994</v>
      </c>
      <c r="F1367">
        <f t="shared" si="23"/>
        <v>133.03371841155234</v>
      </c>
    </row>
    <row r="1368" spans="1:6" x14ac:dyDescent="0.2">
      <c r="A1368" t="s">
        <v>452</v>
      </c>
      <c r="B1368" t="s">
        <v>400</v>
      </c>
      <c r="C1368">
        <v>34</v>
      </c>
      <c r="D1368">
        <v>6922.25</v>
      </c>
      <c r="E1368">
        <v>5001.1000000000004</v>
      </c>
      <c r="F1368">
        <f t="shared" si="23"/>
        <v>147.09117647058824</v>
      </c>
    </row>
    <row r="1369" spans="1:6" x14ac:dyDescent="0.2">
      <c r="A1369" t="s">
        <v>452</v>
      </c>
      <c r="B1369" t="s">
        <v>403</v>
      </c>
      <c r="C1369">
        <v>496</v>
      </c>
      <c r="D1369">
        <v>100659.13</v>
      </c>
      <c r="E1369">
        <v>76346.16</v>
      </c>
      <c r="F1369">
        <f t="shared" si="23"/>
        <v>153.92370967741937</v>
      </c>
    </row>
    <row r="1370" spans="1:6" x14ac:dyDescent="0.2">
      <c r="A1370" t="s">
        <v>452</v>
      </c>
      <c r="B1370" t="s">
        <v>405</v>
      </c>
      <c r="C1370">
        <v>14866</v>
      </c>
      <c r="D1370">
        <v>3068760.83</v>
      </c>
      <c r="E1370">
        <v>2319822.12</v>
      </c>
      <c r="F1370">
        <f t="shared" si="23"/>
        <v>156.04884434279566</v>
      </c>
    </row>
    <row r="1371" spans="1:6" x14ac:dyDescent="0.2">
      <c r="A1371" t="s">
        <v>452</v>
      </c>
      <c r="B1371" t="s">
        <v>406</v>
      </c>
      <c r="C1371">
        <v>60</v>
      </c>
      <c r="D1371">
        <v>12426.51</v>
      </c>
      <c r="E1371">
        <v>9382.49</v>
      </c>
      <c r="F1371">
        <f t="shared" si="23"/>
        <v>156.37483333333333</v>
      </c>
    </row>
    <row r="1372" spans="1:6" x14ac:dyDescent="0.2">
      <c r="A1372" t="s">
        <v>452</v>
      </c>
      <c r="B1372" t="s">
        <v>416</v>
      </c>
      <c r="C1372">
        <v>48</v>
      </c>
      <c r="D1372">
        <v>10533.78</v>
      </c>
      <c r="E1372">
        <v>8289.06</v>
      </c>
      <c r="F1372">
        <f t="shared" si="23"/>
        <v>172.68875</v>
      </c>
    </row>
    <row r="1373" spans="1:6" x14ac:dyDescent="0.2">
      <c r="A1373" t="s">
        <v>453</v>
      </c>
      <c r="B1373" t="s">
        <v>337</v>
      </c>
      <c r="C1373">
        <v>5960</v>
      </c>
      <c r="D1373">
        <v>480342.27</v>
      </c>
      <c r="E1373">
        <v>369813.52</v>
      </c>
      <c r="F1373">
        <f t="shared" si="23"/>
        <v>62.049248322147655</v>
      </c>
    </row>
    <row r="1374" spans="1:6" x14ac:dyDescent="0.2">
      <c r="A1374" t="s">
        <v>453</v>
      </c>
      <c r="B1374" t="s">
        <v>338</v>
      </c>
      <c r="C1374">
        <v>45530</v>
      </c>
      <c r="D1374">
        <v>3655818.25</v>
      </c>
      <c r="E1374">
        <v>2828574.57</v>
      </c>
      <c r="F1374">
        <f t="shared" si="23"/>
        <v>62.125512189764983</v>
      </c>
    </row>
    <row r="1375" spans="1:6" x14ac:dyDescent="0.2">
      <c r="A1375" t="s">
        <v>453</v>
      </c>
      <c r="B1375" t="s">
        <v>339</v>
      </c>
      <c r="C1375">
        <v>351</v>
      </c>
      <c r="D1375">
        <v>29179.22</v>
      </c>
      <c r="E1375">
        <v>22126.880000000001</v>
      </c>
      <c r="F1375">
        <f t="shared" si="23"/>
        <v>63.039544159544164</v>
      </c>
    </row>
    <row r="1376" spans="1:6" x14ac:dyDescent="0.2">
      <c r="A1376" t="s">
        <v>453</v>
      </c>
      <c r="B1376" t="s">
        <v>340</v>
      </c>
      <c r="C1376">
        <v>310</v>
      </c>
      <c r="D1376">
        <v>24784.99</v>
      </c>
      <c r="E1376">
        <v>19268.45</v>
      </c>
      <c r="F1376">
        <f t="shared" si="23"/>
        <v>62.156290322580645</v>
      </c>
    </row>
    <row r="1377" spans="1:6" x14ac:dyDescent="0.2">
      <c r="A1377" t="s">
        <v>453</v>
      </c>
      <c r="B1377" t="s">
        <v>341</v>
      </c>
      <c r="C1377">
        <v>543</v>
      </c>
      <c r="D1377">
        <v>44003.31</v>
      </c>
      <c r="E1377">
        <v>33921.31</v>
      </c>
      <c r="F1377">
        <f t="shared" si="23"/>
        <v>62.470184162062608</v>
      </c>
    </row>
    <row r="1378" spans="1:6" x14ac:dyDescent="0.2">
      <c r="A1378" t="s">
        <v>453</v>
      </c>
      <c r="B1378" t="s">
        <v>342</v>
      </c>
      <c r="C1378">
        <v>42122</v>
      </c>
      <c r="D1378">
        <v>3396354.03</v>
      </c>
      <c r="E1378">
        <v>2617284.92</v>
      </c>
      <c r="F1378">
        <f t="shared" si="23"/>
        <v>62.135817862399698</v>
      </c>
    </row>
    <row r="1379" spans="1:6" x14ac:dyDescent="0.2">
      <c r="A1379" t="s">
        <v>453</v>
      </c>
      <c r="B1379" t="s">
        <v>343</v>
      </c>
      <c r="C1379">
        <v>71</v>
      </c>
      <c r="D1379">
        <v>5953.48</v>
      </c>
      <c r="E1379">
        <v>4618.2</v>
      </c>
      <c r="F1379">
        <f t="shared" si="23"/>
        <v>65.045070422535204</v>
      </c>
    </row>
    <row r="1380" spans="1:6" x14ac:dyDescent="0.2">
      <c r="A1380" t="s">
        <v>453</v>
      </c>
      <c r="B1380" t="s">
        <v>344</v>
      </c>
      <c r="C1380">
        <v>210344</v>
      </c>
      <c r="D1380">
        <v>16584607.92</v>
      </c>
      <c r="E1380">
        <v>12797464.92</v>
      </c>
      <c r="F1380">
        <f t="shared" si="23"/>
        <v>60.840646369756207</v>
      </c>
    </row>
    <row r="1381" spans="1:6" x14ac:dyDescent="0.2">
      <c r="A1381" t="s">
        <v>453</v>
      </c>
      <c r="B1381" t="s">
        <v>345</v>
      </c>
      <c r="C1381">
        <v>117</v>
      </c>
      <c r="D1381">
        <v>9495.93</v>
      </c>
      <c r="E1381">
        <v>7323.74</v>
      </c>
      <c r="F1381">
        <f t="shared" si="23"/>
        <v>62.596068376068374</v>
      </c>
    </row>
    <row r="1382" spans="1:6" x14ac:dyDescent="0.2">
      <c r="A1382" t="s">
        <v>453</v>
      </c>
      <c r="B1382" t="s">
        <v>346</v>
      </c>
      <c r="C1382">
        <v>2429</v>
      </c>
      <c r="D1382">
        <v>200218.84</v>
      </c>
      <c r="E1382">
        <v>155994.39000000001</v>
      </c>
      <c r="F1382">
        <f t="shared" si="23"/>
        <v>64.221650885137919</v>
      </c>
    </row>
    <row r="1383" spans="1:6" x14ac:dyDescent="0.2">
      <c r="A1383" t="s">
        <v>453</v>
      </c>
      <c r="B1383" t="s">
        <v>347</v>
      </c>
      <c r="C1383">
        <v>634130</v>
      </c>
      <c r="D1383">
        <v>51081245.100000001</v>
      </c>
      <c r="E1383">
        <v>39384086.119999997</v>
      </c>
      <c r="F1383">
        <f t="shared" si="23"/>
        <v>62.107274722848622</v>
      </c>
    </row>
    <row r="1384" spans="1:6" x14ac:dyDescent="0.2">
      <c r="A1384" t="s">
        <v>453</v>
      </c>
      <c r="B1384" t="s">
        <v>348</v>
      </c>
      <c r="C1384">
        <v>769</v>
      </c>
      <c r="D1384">
        <v>60528.33</v>
      </c>
      <c r="E1384">
        <v>46926.69</v>
      </c>
      <c r="F1384">
        <f t="shared" si="23"/>
        <v>61.023003901170355</v>
      </c>
    </row>
    <row r="1385" spans="1:6" x14ac:dyDescent="0.2">
      <c r="A1385" t="s">
        <v>453</v>
      </c>
      <c r="B1385" t="s">
        <v>349</v>
      </c>
      <c r="C1385">
        <v>15394</v>
      </c>
      <c r="D1385">
        <v>1244024.51</v>
      </c>
      <c r="E1385">
        <v>958905.2</v>
      </c>
      <c r="F1385">
        <f t="shared" si="23"/>
        <v>62.290840587241782</v>
      </c>
    </row>
    <row r="1386" spans="1:6" x14ac:dyDescent="0.2">
      <c r="A1386" t="s">
        <v>453</v>
      </c>
      <c r="B1386" t="s">
        <v>350</v>
      </c>
      <c r="C1386">
        <v>1111</v>
      </c>
      <c r="D1386">
        <v>88151.06</v>
      </c>
      <c r="E1386">
        <v>67851.23</v>
      </c>
      <c r="F1386">
        <f t="shared" si="23"/>
        <v>61.072214221422136</v>
      </c>
    </row>
    <row r="1387" spans="1:6" x14ac:dyDescent="0.2">
      <c r="A1387" t="s">
        <v>453</v>
      </c>
      <c r="B1387" t="s">
        <v>351</v>
      </c>
      <c r="C1387">
        <v>2523</v>
      </c>
      <c r="D1387">
        <v>201910.31</v>
      </c>
      <c r="E1387">
        <v>153219</v>
      </c>
      <c r="F1387">
        <f t="shared" si="23"/>
        <v>60.728894173602853</v>
      </c>
    </row>
    <row r="1388" spans="1:6" x14ac:dyDescent="0.2">
      <c r="A1388" t="s">
        <v>453</v>
      </c>
      <c r="B1388" t="s">
        <v>352</v>
      </c>
      <c r="C1388">
        <v>1884</v>
      </c>
      <c r="D1388">
        <v>152414.04999999999</v>
      </c>
      <c r="E1388">
        <v>117036.39</v>
      </c>
      <c r="F1388">
        <f t="shared" si="23"/>
        <v>62.12122611464968</v>
      </c>
    </row>
    <row r="1389" spans="1:6" x14ac:dyDescent="0.2">
      <c r="A1389" t="s">
        <v>453</v>
      </c>
      <c r="B1389" t="s">
        <v>353</v>
      </c>
      <c r="C1389">
        <v>14</v>
      </c>
      <c r="D1389">
        <v>1185.99</v>
      </c>
      <c r="E1389">
        <v>936.55</v>
      </c>
      <c r="F1389">
        <f t="shared" si="23"/>
        <v>66.896428571428572</v>
      </c>
    </row>
    <row r="1390" spans="1:6" x14ac:dyDescent="0.2">
      <c r="A1390" t="s">
        <v>453</v>
      </c>
      <c r="B1390" t="s">
        <v>355</v>
      </c>
      <c r="C1390">
        <v>473</v>
      </c>
      <c r="D1390">
        <v>37773.769999999997</v>
      </c>
      <c r="E1390">
        <v>29263.8</v>
      </c>
      <c r="F1390">
        <f t="shared" si="23"/>
        <v>61.868498942917547</v>
      </c>
    </row>
    <row r="1391" spans="1:6" x14ac:dyDescent="0.2">
      <c r="A1391" t="s">
        <v>453</v>
      </c>
      <c r="B1391" t="s">
        <v>356</v>
      </c>
      <c r="C1391">
        <v>9911</v>
      </c>
      <c r="D1391">
        <v>794452.92</v>
      </c>
      <c r="E1391">
        <v>609590.99</v>
      </c>
      <c r="F1391">
        <f t="shared" si="23"/>
        <v>61.50650691151246</v>
      </c>
    </row>
    <row r="1392" spans="1:6" x14ac:dyDescent="0.2">
      <c r="A1392" t="s">
        <v>453</v>
      </c>
      <c r="B1392" t="s">
        <v>357</v>
      </c>
      <c r="C1392">
        <v>75</v>
      </c>
      <c r="D1392">
        <v>5807.97</v>
      </c>
      <c r="E1392">
        <v>4664.8900000000003</v>
      </c>
      <c r="F1392">
        <f t="shared" ref="F1392:F1452" si="24">E1392/C1392</f>
        <v>62.198533333333337</v>
      </c>
    </row>
    <row r="1393" spans="1:6" x14ac:dyDescent="0.2">
      <c r="A1393" t="s">
        <v>453</v>
      </c>
      <c r="B1393" t="s">
        <v>358</v>
      </c>
      <c r="C1393">
        <v>148</v>
      </c>
      <c r="D1393">
        <v>11904.01</v>
      </c>
      <c r="E1393">
        <v>9323.39</v>
      </c>
      <c r="F1393">
        <f t="shared" si="24"/>
        <v>62.995878378378372</v>
      </c>
    </row>
    <row r="1394" spans="1:6" x14ac:dyDescent="0.2">
      <c r="A1394" t="s">
        <v>453</v>
      </c>
      <c r="B1394" t="s">
        <v>359</v>
      </c>
      <c r="C1394">
        <v>130</v>
      </c>
      <c r="D1394">
        <v>10917.36</v>
      </c>
      <c r="E1394">
        <v>8390.94</v>
      </c>
      <c r="F1394">
        <f t="shared" si="24"/>
        <v>64.545692307692306</v>
      </c>
    </row>
    <row r="1395" spans="1:6" x14ac:dyDescent="0.2">
      <c r="A1395" t="s">
        <v>453</v>
      </c>
      <c r="B1395" t="s">
        <v>360</v>
      </c>
      <c r="C1395">
        <v>65226</v>
      </c>
      <c r="D1395">
        <v>5216872.29</v>
      </c>
      <c r="E1395">
        <v>4080656.26</v>
      </c>
      <c r="F1395">
        <f t="shared" si="24"/>
        <v>62.561804495139974</v>
      </c>
    </row>
    <row r="1396" spans="1:6" x14ac:dyDescent="0.2">
      <c r="A1396" t="s">
        <v>453</v>
      </c>
      <c r="B1396" t="s">
        <v>361</v>
      </c>
      <c r="C1396">
        <v>56065</v>
      </c>
      <c r="D1396">
        <v>4498288.05</v>
      </c>
      <c r="E1396">
        <v>3448839.96</v>
      </c>
      <c r="F1396">
        <f t="shared" si="24"/>
        <v>61.515026487113168</v>
      </c>
    </row>
    <row r="1397" spans="1:6" x14ac:dyDescent="0.2">
      <c r="A1397" t="s">
        <v>453</v>
      </c>
      <c r="B1397" t="s">
        <v>413</v>
      </c>
      <c r="C1397">
        <v>353</v>
      </c>
      <c r="D1397">
        <v>28810.33</v>
      </c>
      <c r="E1397">
        <v>22156.15</v>
      </c>
      <c r="F1397">
        <f t="shared" si="24"/>
        <v>62.765297450424931</v>
      </c>
    </row>
    <row r="1398" spans="1:6" x14ac:dyDescent="0.2">
      <c r="A1398" t="s">
        <v>453</v>
      </c>
      <c r="B1398" t="s">
        <v>362</v>
      </c>
      <c r="C1398">
        <v>959</v>
      </c>
      <c r="D1398">
        <v>78445.42</v>
      </c>
      <c r="E1398">
        <v>60867.32</v>
      </c>
      <c r="F1398">
        <f t="shared" si="24"/>
        <v>63.469572471324298</v>
      </c>
    </row>
    <row r="1399" spans="1:6" x14ac:dyDescent="0.2">
      <c r="A1399" t="s">
        <v>453</v>
      </c>
      <c r="B1399" t="s">
        <v>363</v>
      </c>
      <c r="C1399">
        <v>16122</v>
      </c>
      <c r="D1399">
        <v>1307425.93</v>
      </c>
      <c r="E1399">
        <v>1009381.51</v>
      </c>
      <c r="F1399">
        <f t="shared" si="24"/>
        <v>62.60895112268949</v>
      </c>
    </row>
    <row r="1400" spans="1:6" x14ac:dyDescent="0.2">
      <c r="A1400" t="s">
        <v>453</v>
      </c>
      <c r="B1400" t="s">
        <v>364</v>
      </c>
      <c r="C1400">
        <v>250</v>
      </c>
      <c r="D1400">
        <v>20061.38</v>
      </c>
      <c r="E1400">
        <v>15748.37</v>
      </c>
      <c r="F1400">
        <f t="shared" si="24"/>
        <v>62.993480000000005</v>
      </c>
    </row>
    <row r="1401" spans="1:6" x14ac:dyDescent="0.2">
      <c r="A1401" t="s">
        <v>453</v>
      </c>
      <c r="B1401" t="s">
        <v>421</v>
      </c>
      <c r="C1401">
        <v>25</v>
      </c>
      <c r="D1401">
        <v>2158.75</v>
      </c>
      <c r="E1401">
        <v>1692.5</v>
      </c>
      <c r="F1401">
        <f t="shared" si="24"/>
        <v>67.7</v>
      </c>
    </row>
    <row r="1402" spans="1:6" x14ac:dyDescent="0.2">
      <c r="A1402" t="s">
        <v>453</v>
      </c>
      <c r="B1402" t="s">
        <v>365</v>
      </c>
      <c r="C1402">
        <v>1027</v>
      </c>
      <c r="D1402">
        <v>82159.13</v>
      </c>
      <c r="E1402">
        <v>64088.07</v>
      </c>
      <c r="F1402">
        <f t="shared" si="24"/>
        <v>62.403184031158716</v>
      </c>
    </row>
    <row r="1403" spans="1:6" x14ac:dyDescent="0.2">
      <c r="A1403" t="s">
        <v>453</v>
      </c>
      <c r="B1403" t="s">
        <v>366</v>
      </c>
      <c r="C1403">
        <v>4340</v>
      </c>
      <c r="D1403">
        <v>344972.88</v>
      </c>
      <c r="E1403">
        <v>266589.82</v>
      </c>
      <c r="F1403">
        <f t="shared" si="24"/>
        <v>61.426225806451612</v>
      </c>
    </row>
    <row r="1404" spans="1:6" x14ac:dyDescent="0.2">
      <c r="A1404" t="s">
        <v>453</v>
      </c>
      <c r="B1404" t="s">
        <v>367</v>
      </c>
      <c r="C1404">
        <v>69</v>
      </c>
      <c r="D1404">
        <v>5671.83</v>
      </c>
      <c r="E1404">
        <v>4527.96</v>
      </c>
      <c r="F1404">
        <f t="shared" si="24"/>
        <v>65.622608695652175</v>
      </c>
    </row>
    <row r="1405" spans="1:6" x14ac:dyDescent="0.2">
      <c r="A1405" t="s">
        <v>453</v>
      </c>
      <c r="B1405" t="s">
        <v>368</v>
      </c>
      <c r="C1405">
        <v>2174</v>
      </c>
      <c r="D1405">
        <v>172602.97</v>
      </c>
      <c r="E1405">
        <v>133101.73000000001</v>
      </c>
      <c r="F1405">
        <f t="shared" si="24"/>
        <v>61.224346826126961</v>
      </c>
    </row>
    <row r="1406" spans="1:6" x14ac:dyDescent="0.2">
      <c r="A1406" t="s">
        <v>453</v>
      </c>
      <c r="B1406" t="s">
        <v>369</v>
      </c>
      <c r="C1406">
        <v>5172</v>
      </c>
      <c r="D1406">
        <v>424517.89</v>
      </c>
      <c r="E1406">
        <v>326992.87</v>
      </c>
      <c r="F1406">
        <f t="shared" si="24"/>
        <v>63.22367942768755</v>
      </c>
    </row>
    <row r="1407" spans="1:6" x14ac:dyDescent="0.2">
      <c r="A1407" t="s">
        <v>453</v>
      </c>
      <c r="B1407" t="s">
        <v>370</v>
      </c>
      <c r="C1407">
        <v>11280</v>
      </c>
      <c r="D1407">
        <v>918013.64</v>
      </c>
      <c r="E1407">
        <v>711781.27</v>
      </c>
      <c r="F1407">
        <f t="shared" si="24"/>
        <v>63.101176418439721</v>
      </c>
    </row>
    <row r="1408" spans="1:6" x14ac:dyDescent="0.2">
      <c r="A1408" t="s">
        <v>453</v>
      </c>
      <c r="B1408" t="s">
        <v>371</v>
      </c>
      <c r="C1408">
        <v>19</v>
      </c>
      <c r="D1408">
        <v>1616.13</v>
      </c>
      <c r="E1408">
        <v>1141.5</v>
      </c>
      <c r="F1408">
        <f t="shared" si="24"/>
        <v>60.078947368421055</v>
      </c>
    </row>
    <row r="1409" spans="1:6" x14ac:dyDescent="0.2">
      <c r="A1409" t="s">
        <v>453</v>
      </c>
      <c r="B1409" t="s">
        <v>373</v>
      </c>
      <c r="C1409">
        <v>65</v>
      </c>
      <c r="D1409">
        <v>5250.35</v>
      </c>
      <c r="E1409">
        <v>4076.17</v>
      </c>
      <c r="F1409">
        <f t="shared" si="24"/>
        <v>62.710307692307694</v>
      </c>
    </row>
    <row r="1410" spans="1:6" x14ac:dyDescent="0.2">
      <c r="A1410" t="s">
        <v>453</v>
      </c>
      <c r="B1410" t="s">
        <v>375</v>
      </c>
      <c r="C1410">
        <v>4015</v>
      </c>
      <c r="D1410">
        <v>327144.21000000002</v>
      </c>
      <c r="E1410">
        <v>252976.35</v>
      </c>
      <c r="F1410">
        <f t="shared" si="24"/>
        <v>63.007808219178081</v>
      </c>
    </row>
    <row r="1411" spans="1:6" x14ac:dyDescent="0.2">
      <c r="A1411" t="s">
        <v>453</v>
      </c>
      <c r="B1411" t="s">
        <v>376</v>
      </c>
      <c r="C1411">
        <v>1477</v>
      </c>
      <c r="D1411">
        <v>118051.48</v>
      </c>
      <c r="E1411">
        <v>91319.66</v>
      </c>
      <c r="F1411">
        <f t="shared" si="24"/>
        <v>61.827799593771161</v>
      </c>
    </row>
    <row r="1412" spans="1:6" x14ac:dyDescent="0.2">
      <c r="A1412" t="s">
        <v>453</v>
      </c>
      <c r="B1412" t="s">
        <v>377</v>
      </c>
      <c r="C1412">
        <v>71</v>
      </c>
      <c r="D1412">
        <v>5720.82</v>
      </c>
      <c r="E1412">
        <v>4446.12</v>
      </c>
      <c r="F1412">
        <f t="shared" si="24"/>
        <v>62.621408450704223</v>
      </c>
    </row>
    <row r="1413" spans="1:6" x14ac:dyDescent="0.2">
      <c r="A1413" t="s">
        <v>453</v>
      </c>
      <c r="B1413" t="s">
        <v>378</v>
      </c>
      <c r="C1413">
        <v>132890</v>
      </c>
      <c r="D1413">
        <v>8963927.5800000001</v>
      </c>
      <c r="E1413">
        <v>6915607.4299999997</v>
      </c>
      <c r="F1413">
        <f t="shared" si="24"/>
        <v>52.040089020994806</v>
      </c>
    </row>
    <row r="1414" spans="1:6" x14ac:dyDescent="0.2">
      <c r="A1414" t="s">
        <v>453</v>
      </c>
      <c r="B1414" t="s">
        <v>380</v>
      </c>
      <c r="C1414">
        <v>1225</v>
      </c>
      <c r="D1414">
        <v>102941.46</v>
      </c>
      <c r="E1414">
        <v>80436.44</v>
      </c>
      <c r="F1414">
        <f t="shared" si="24"/>
        <v>65.662400000000005</v>
      </c>
    </row>
    <row r="1415" spans="1:6" x14ac:dyDescent="0.2">
      <c r="A1415" t="s">
        <v>453</v>
      </c>
      <c r="B1415" t="s">
        <v>381</v>
      </c>
      <c r="C1415">
        <v>12</v>
      </c>
      <c r="D1415">
        <v>910.02</v>
      </c>
      <c r="E1415">
        <v>713.43</v>
      </c>
      <c r="F1415">
        <f t="shared" si="24"/>
        <v>59.452499999999993</v>
      </c>
    </row>
    <row r="1416" spans="1:6" x14ac:dyDescent="0.2">
      <c r="A1416" t="s">
        <v>453</v>
      </c>
      <c r="B1416" t="s">
        <v>382</v>
      </c>
      <c r="C1416">
        <v>480</v>
      </c>
      <c r="D1416">
        <v>38191.760000000002</v>
      </c>
      <c r="E1416">
        <v>29882.22</v>
      </c>
      <c r="F1416">
        <f t="shared" si="24"/>
        <v>62.254625000000004</v>
      </c>
    </row>
    <row r="1417" spans="1:6" x14ac:dyDescent="0.2">
      <c r="A1417" t="s">
        <v>453</v>
      </c>
      <c r="B1417" t="s">
        <v>383</v>
      </c>
      <c r="C1417">
        <v>39</v>
      </c>
      <c r="D1417">
        <v>3047.06</v>
      </c>
      <c r="E1417">
        <v>2398.86</v>
      </c>
      <c r="F1417">
        <f t="shared" si="24"/>
        <v>61.509230769230776</v>
      </c>
    </row>
    <row r="1418" spans="1:6" x14ac:dyDescent="0.2">
      <c r="A1418" t="s">
        <v>453</v>
      </c>
      <c r="B1418" t="s">
        <v>384</v>
      </c>
      <c r="C1418">
        <v>1938</v>
      </c>
      <c r="D1418">
        <v>156143.07999999999</v>
      </c>
      <c r="E1418">
        <v>122081.76</v>
      </c>
      <c r="F1418">
        <f t="shared" si="24"/>
        <v>62.993684210526311</v>
      </c>
    </row>
    <row r="1419" spans="1:6" x14ac:dyDescent="0.2">
      <c r="A1419" t="s">
        <v>453</v>
      </c>
      <c r="B1419" t="s">
        <v>385</v>
      </c>
      <c r="C1419">
        <v>574</v>
      </c>
      <c r="D1419">
        <v>45509.68</v>
      </c>
      <c r="E1419">
        <v>35250.080000000002</v>
      </c>
      <c r="F1419">
        <f t="shared" si="24"/>
        <v>61.411289198606276</v>
      </c>
    </row>
    <row r="1420" spans="1:6" x14ac:dyDescent="0.2">
      <c r="A1420" t="s">
        <v>453</v>
      </c>
      <c r="B1420" t="s">
        <v>386</v>
      </c>
      <c r="C1420">
        <v>460</v>
      </c>
      <c r="D1420">
        <v>36716.660000000003</v>
      </c>
      <c r="E1420">
        <v>28414.880000000001</v>
      </c>
      <c r="F1420">
        <f t="shared" si="24"/>
        <v>61.771478260869564</v>
      </c>
    </row>
    <row r="1421" spans="1:6" x14ac:dyDescent="0.2">
      <c r="A1421" t="s">
        <v>453</v>
      </c>
      <c r="B1421" t="s">
        <v>387</v>
      </c>
      <c r="C1421">
        <v>10618</v>
      </c>
      <c r="D1421">
        <v>857049.51</v>
      </c>
      <c r="E1421">
        <v>667980.76</v>
      </c>
      <c r="F1421">
        <f t="shared" si="24"/>
        <v>62.910224147673759</v>
      </c>
    </row>
    <row r="1422" spans="1:6" x14ac:dyDescent="0.2">
      <c r="A1422" t="s">
        <v>453</v>
      </c>
      <c r="B1422" t="s">
        <v>388</v>
      </c>
      <c r="C1422">
        <v>1616</v>
      </c>
      <c r="D1422">
        <v>131411.39000000001</v>
      </c>
      <c r="E1422">
        <v>103224.07</v>
      </c>
      <c r="F1422">
        <f t="shared" si="24"/>
        <v>63.876280940594064</v>
      </c>
    </row>
    <row r="1423" spans="1:6" x14ac:dyDescent="0.2">
      <c r="A1423" t="s">
        <v>453</v>
      </c>
      <c r="B1423" t="s">
        <v>389</v>
      </c>
      <c r="C1423">
        <v>10104</v>
      </c>
      <c r="D1423">
        <v>826250.5</v>
      </c>
      <c r="E1423">
        <v>638788.34</v>
      </c>
      <c r="F1423">
        <f t="shared" si="24"/>
        <v>63.221332145684876</v>
      </c>
    </row>
    <row r="1424" spans="1:6" x14ac:dyDescent="0.2">
      <c r="A1424" t="s">
        <v>453</v>
      </c>
      <c r="B1424" t="s">
        <v>390</v>
      </c>
      <c r="C1424">
        <v>16</v>
      </c>
      <c r="D1424">
        <v>1262.3900000000001</v>
      </c>
      <c r="E1424">
        <v>874.77</v>
      </c>
      <c r="F1424">
        <f t="shared" si="24"/>
        <v>54.673124999999999</v>
      </c>
    </row>
    <row r="1425" spans="1:6" x14ac:dyDescent="0.2">
      <c r="A1425" t="s">
        <v>453</v>
      </c>
      <c r="B1425" t="s">
        <v>391</v>
      </c>
      <c r="C1425">
        <v>16</v>
      </c>
      <c r="D1425">
        <v>1259.31</v>
      </c>
      <c r="E1425">
        <v>995.73</v>
      </c>
      <c r="F1425">
        <f t="shared" si="24"/>
        <v>62.233125000000001</v>
      </c>
    </row>
    <row r="1426" spans="1:6" x14ac:dyDescent="0.2">
      <c r="A1426" t="s">
        <v>453</v>
      </c>
      <c r="B1426" t="s">
        <v>392</v>
      </c>
      <c r="C1426">
        <v>282</v>
      </c>
      <c r="D1426">
        <v>21975.49</v>
      </c>
      <c r="E1426">
        <v>17092.39</v>
      </c>
      <c r="F1426">
        <f t="shared" si="24"/>
        <v>60.611312056737589</v>
      </c>
    </row>
    <row r="1427" spans="1:6" x14ac:dyDescent="0.2">
      <c r="A1427" t="s">
        <v>453</v>
      </c>
      <c r="B1427" t="s">
        <v>393</v>
      </c>
      <c r="C1427">
        <v>663</v>
      </c>
      <c r="D1427">
        <v>44146.45</v>
      </c>
      <c r="E1427">
        <v>33818.68</v>
      </c>
      <c r="F1427">
        <f t="shared" si="24"/>
        <v>51.008567119155352</v>
      </c>
    </row>
    <row r="1428" spans="1:6" x14ac:dyDescent="0.2">
      <c r="A1428" t="s">
        <v>453</v>
      </c>
      <c r="B1428" t="s">
        <v>394</v>
      </c>
      <c r="C1428">
        <v>4403</v>
      </c>
      <c r="D1428">
        <v>371626.69</v>
      </c>
      <c r="E1428">
        <v>289723.03000000003</v>
      </c>
      <c r="F1428">
        <f t="shared" si="24"/>
        <v>65.801278673631614</v>
      </c>
    </row>
    <row r="1429" spans="1:6" x14ac:dyDescent="0.2">
      <c r="A1429" t="s">
        <v>453</v>
      </c>
      <c r="B1429" t="s">
        <v>395</v>
      </c>
      <c r="C1429">
        <v>500</v>
      </c>
      <c r="D1429">
        <v>40083.300000000003</v>
      </c>
      <c r="E1429">
        <v>30978.92</v>
      </c>
      <c r="F1429">
        <f t="shared" si="24"/>
        <v>61.957839999999997</v>
      </c>
    </row>
    <row r="1430" spans="1:6" x14ac:dyDescent="0.2">
      <c r="A1430" t="s">
        <v>453</v>
      </c>
      <c r="B1430" t="s">
        <v>396</v>
      </c>
      <c r="C1430">
        <v>16</v>
      </c>
      <c r="D1430">
        <v>1271.6500000000001</v>
      </c>
      <c r="E1430">
        <v>942.52</v>
      </c>
      <c r="F1430">
        <f t="shared" si="24"/>
        <v>58.907499999999999</v>
      </c>
    </row>
    <row r="1431" spans="1:6" x14ac:dyDescent="0.2">
      <c r="A1431" t="s">
        <v>453</v>
      </c>
      <c r="B1431" t="s">
        <v>397</v>
      </c>
      <c r="C1431">
        <v>34553</v>
      </c>
      <c r="D1431">
        <v>2828327.87</v>
      </c>
      <c r="E1431">
        <v>2184438.9900000002</v>
      </c>
      <c r="F1431">
        <f t="shared" si="24"/>
        <v>63.219951668451372</v>
      </c>
    </row>
    <row r="1432" spans="1:6" x14ac:dyDescent="0.2">
      <c r="A1432" t="s">
        <v>453</v>
      </c>
      <c r="B1432" t="s">
        <v>398</v>
      </c>
      <c r="C1432">
        <v>123</v>
      </c>
      <c r="D1432">
        <v>9672.9599999999991</v>
      </c>
      <c r="E1432">
        <v>7262.81</v>
      </c>
      <c r="F1432">
        <f t="shared" si="24"/>
        <v>59.04723577235773</v>
      </c>
    </row>
    <row r="1433" spans="1:6" x14ac:dyDescent="0.2">
      <c r="A1433" t="s">
        <v>453</v>
      </c>
      <c r="B1433" t="s">
        <v>399</v>
      </c>
      <c r="C1433">
        <v>64174</v>
      </c>
      <c r="D1433">
        <v>4370057.21</v>
      </c>
      <c r="E1433">
        <v>3370110.65</v>
      </c>
      <c r="F1433">
        <f t="shared" si="24"/>
        <v>52.515203197556644</v>
      </c>
    </row>
    <row r="1434" spans="1:6" x14ac:dyDescent="0.2">
      <c r="A1434" t="s">
        <v>453</v>
      </c>
      <c r="B1434" t="s">
        <v>400</v>
      </c>
      <c r="C1434">
        <v>1407</v>
      </c>
      <c r="D1434">
        <v>111564.2</v>
      </c>
      <c r="E1434">
        <v>87054.28</v>
      </c>
      <c r="F1434">
        <f t="shared" si="24"/>
        <v>61.872267235252309</v>
      </c>
    </row>
    <row r="1435" spans="1:6" x14ac:dyDescent="0.2">
      <c r="A1435" t="s">
        <v>453</v>
      </c>
      <c r="B1435" t="s">
        <v>401</v>
      </c>
      <c r="C1435">
        <v>327</v>
      </c>
      <c r="D1435">
        <v>26531.58</v>
      </c>
      <c r="E1435">
        <v>20850.54</v>
      </c>
      <c r="F1435">
        <f t="shared" si="24"/>
        <v>63.76311926605505</v>
      </c>
    </row>
    <row r="1436" spans="1:6" x14ac:dyDescent="0.2">
      <c r="A1436" t="s">
        <v>453</v>
      </c>
      <c r="B1436" t="s">
        <v>402</v>
      </c>
      <c r="C1436">
        <v>246</v>
      </c>
      <c r="D1436">
        <v>19625.02</v>
      </c>
      <c r="E1436">
        <v>15253.8</v>
      </c>
      <c r="F1436">
        <f t="shared" si="24"/>
        <v>62.007317073170732</v>
      </c>
    </row>
    <row r="1437" spans="1:6" x14ac:dyDescent="0.2">
      <c r="A1437" t="s">
        <v>453</v>
      </c>
      <c r="B1437" t="s">
        <v>403</v>
      </c>
      <c r="C1437">
        <v>14493</v>
      </c>
      <c r="D1437">
        <v>1140512.4099999999</v>
      </c>
      <c r="E1437">
        <v>878355.93</v>
      </c>
      <c r="F1437">
        <f t="shared" si="24"/>
        <v>60.60552887600911</v>
      </c>
    </row>
    <row r="1438" spans="1:6" x14ac:dyDescent="0.2">
      <c r="A1438" t="s">
        <v>453</v>
      </c>
      <c r="B1438" t="s">
        <v>405</v>
      </c>
      <c r="C1438">
        <v>223221</v>
      </c>
      <c r="D1438">
        <v>17981654.879999999</v>
      </c>
      <c r="E1438">
        <v>13908130.529999999</v>
      </c>
      <c r="F1438">
        <f t="shared" si="24"/>
        <v>62.306550593358146</v>
      </c>
    </row>
    <row r="1439" spans="1:6" x14ac:dyDescent="0.2">
      <c r="A1439" t="s">
        <v>453</v>
      </c>
      <c r="B1439" t="s">
        <v>406</v>
      </c>
      <c r="C1439">
        <v>3042</v>
      </c>
      <c r="D1439">
        <v>248369.68</v>
      </c>
      <c r="E1439">
        <v>193774.82</v>
      </c>
      <c r="F1439">
        <f t="shared" si="24"/>
        <v>63.699809335963181</v>
      </c>
    </row>
    <row r="1440" spans="1:6" x14ac:dyDescent="0.2">
      <c r="A1440" t="s">
        <v>453</v>
      </c>
      <c r="B1440" t="s">
        <v>416</v>
      </c>
      <c r="C1440">
        <v>103</v>
      </c>
      <c r="D1440">
        <v>8556.3799999999992</v>
      </c>
      <c r="E1440">
        <v>6498.44</v>
      </c>
      <c r="F1440">
        <f t="shared" si="24"/>
        <v>63.091650485436887</v>
      </c>
    </row>
    <row r="1441" spans="1:6" x14ac:dyDescent="0.2">
      <c r="A1441" t="s">
        <v>453</v>
      </c>
      <c r="B1441" t="s">
        <v>407</v>
      </c>
      <c r="C1441">
        <v>391</v>
      </c>
      <c r="D1441">
        <v>31249.439999999999</v>
      </c>
      <c r="E1441">
        <v>24264.400000000001</v>
      </c>
      <c r="F1441">
        <f t="shared" si="24"/>
        <v>62.057289002557546</v>
      </c>
    </row>
    <row r="1442" spans="1:6" x14ac:dyDescent="0.2">
      <c r="A1442" t="s">
        <v>453</v>
      </c>
      <c r="B1442" t="s">
        <v>408</v>
      </c>
      <c r="C1442">
        <v>47</v>
      </c>
      <c r="D1442">
        <v>3610.12</v>
      </c>
      <c r="E1442">
        <v>2705.64</v>
      </c>
      <c r="F1442">
        <f t="shared" si="24"/>
        <v>57.566808510638296</v>
      </c>
    </row>
    <row r="1443" spans="1:6" x14ac:dyDescent="0.2">
      <c r="A1443" t="s">
        <v>453</v>
      </c>
      <c r="B1443" t="s">
        <v>409</v>
      </c>
      <c r="C1443">
        <v>39</v>
      </c>
      <c r="D1443">
        <v>3569.6</v>
      </c>
      <c r="E1443">
        <v>2757.78</v>
      </c>
      <c r="F1443">
        <f t="shared" si="24"/>
        <v>70.712307692307704</v>
      </c>
    </row>
    <row r="1444" spans="1:6" x14ac:dyDescent="0.2">
      <c r="A1444" t="s">
        <v>453</v>
      </c>
      <c r="B1444" t="s">
        <v>417</v>
      </c>
      <c r="C1444">
        <v>195</v>
      </c>
      <c r="D1444">
        <v>16334.48</v>
      </c>
      <c r="E1444">
        <v>12730.03</v>
      </c>
      <c r="F1444">
        <f t="shared" si="24"/>
        <v>65.282205128205135</v>
      </c>
    </row>
    <row r="1445" spans="1:6" x14ac:dyDescent="0.2">
      <c r="A1445" t="s">
        <v>453</v>
      </c>
      <c r="B1445" t="s">
        <v>418</v>
      </c>
      <c r="C1445">
        <v>50</v>
      </c>
      <c r="D1445">
        <v>4080.29</v>
      </c>
      <c r="E1445">
        <v>3196</v>
      </c>
      <c r="F1445">
        <f t="shared" si="24"/>
        <v>63.92</v>
      </c>
    </row>
    <row r="1446" spans="1:6" x14ac:dyDescent="0.2">
      <c r="A1446" t="s">
        <v>454</v>
      </c>
      <c r="B1446" t="s">
        <v>337</v>
      </c>
      <c r="C1446">
        <v>10294</v>
      </c>
      <c r="D1446">
        <v>1169124.8500000001</v>
      </c>
      <c r="E1446">
        <v>895333.3</v>
      </c>
      <c r="F1446">
        <f t="shared" si="24"/>
        <v>86.976228871187104</v>
      </c>
    </row>
    <row r="1447" spans="1:6" x14ac:dyDescent="0.2">
      <c r="A1447" t="s">
        <v>454</v>
      </c>
      <c r="B1447" t="s">
        <v>338</v>
      </c>
      <c r="C1447">
        <v>21315</v>
      </c>
      <c r="D1447">
        <v>2417064.9900000002</v>
      </c>
      <c r="E1447">
        <v>1877070.79</v>
      </c>
      <c r="F1447">
        <f t="shared" si="24"/>
        <v>88.063372742200329</v>
      </c>
    </row>
    <row r="1448" spans="1:6" x14ac:dyDescent="0.2">
      <c r="A1448" t="s">
        <v>454</v>
      </c>
      <c r="B1448" t="s">
        <v>339</v>
      </c>
      <c r="C1448">
        <v>227</v>
      </c>
      <c r="D1448">
        <v>24720.04</v>
      </c>
      <c r="E1448">
        <v>19242.080000000002</v>
      </c>
      <c r="F1448">
        <f t="shared" si="24"/>
        <v>84.766872246696039</v>
      </c>
    </row>
    <row r="1449" spans="1:6" x14ac:dyDescent="0.2">
      <c r="A1449" t="s">
        <v>454</v>
      </c>
      <c r="B1449" t="s">
        <v>340</v>
      </c>
      <c r="C1449">
        <v>63</v>
      </c>
      <c r="D1449">
        <v>7283.37</v>
      </c>
      <c r="E1449">
        <v>5769.22</v>
      </c>
      <c r="F1449">
        <f t="shared" si="24"/>
        <v>91.574920634920645</v>
      </c>
    </row>
    <row r="1450" spans="1:6" x14ac:dyDescent="0.2">
      <c r="A1450" t="s">
        <v>454</v>
      </c>
      <c r="B1450" t="s">
        <v>341</v>
      </c>
      <c r="C1450">
        <v>657</v>
      </c>
      <c r="D1450">
        <v>75938.03</v>
      </c>
      <c r="E1450">
        <v>58764.62</v>
      </c>
      <c r="F1450">
        <f t="shared" si="24"/>
        <v>89.443866057838662</v>
      </c>
    </row>
    <row r="1451" spans="1:6" x14ac:dyDescent="0.2">
      <c r="A1451" t="s">
        <v>454</v>
      </c>
      <c r="B1451" t="s">
        <v>342</v>
      </c>
      <c r="C1451">
        <v>37086</v>
      </c>
      <c r="D1451">
        <v>4245960.2</v>
      </c>
      <c r="E1451">
        <v>3290802.49</v>
      </c>
      <c r="F1451">
        <f t="shared" si="24"/>
        <v>88.734360405543882</v>
      </c>
    </row>
    <row r="1452" spans="1:6" x14ac:dyDescent="0.2">
      <c r="A1452" t="s">
        <v>454</v>
      </c>
      <c r="B1452" t="s">
        <v>343</v>
      </c>
      <c r="C1452">
        <v>41</v>
      </c>
      <c r="D1452">
        <v>4924.28</v>
      </c>
      <c r="E1452">
        <v>3883.17</v>
      </c>
      <c r="F1452">
        <f t="shared" si="24"/>
        <v>94.711463414634153</v>
      </c>
    </row>
    <row r="1453" spans="1:6" x14ac:dyDescent="0.2">
      <c r="A1453" t="s">
        <v>454</v>
      </c>
      <c r="B1453" t="s">
        <v>344</v>
      </c>
      <c r="C1453">
        <v>476623</v>
      </c>
      <c r="D1453">
        <v>53459526.539999999</v>
      </c>
      <c r="E1453">
        <v>41332226.75</v>
      </c>
      <c r="F1453">
        <f>E1453/C1453</f>
        <v>86.718909389601421</v>
      </c>
    </row>
    <row r="1454" spans="1:6" x14ac:dyDescent="0.2">
      <c r="A1454" t="s">
        <v>454</v>
      </c>
      <c r="B1454" t="s">
        <v>345</v>
      </c>
      <c r="C1454">
        <v>313</v>
      </c>
      <c r="D1454">
        <v>35630.79</v>
      </c>
      <c r="E1454">
        <v>28274.11</v>
      </c>
      <c r="F1454">
        <f t="shared" ref="F1454:F1517" si="25">E1454/C1454</f>
        <v>90.332619808306717</v>
      </c>
    </row>
    <row r="1455" spans="1:6" x14ac:dyDescent="0.2">
      <c r="A1455" t="s">
        <v>454</v>
      </c>
      <c r="B1455" t="s">
        <v>346</v>
      </c>
      <c r="C1455">
        <v>1898</v>
      </c>
      <c r="D1455">
        <v>219896.64</v>
      </c>
      <c r="E1455">
        <v>171145.63</v>
      </c>
      <c r="F1455">
        <f t="shared" si="25"/>
        <v>90.171564805057955</v>
      </c>
    </row>
    <row r="1456" spans="1:6" x14ac:dyDescent="0.2">
      <c r="A1456" t="s">
        <v>454</v>
      </c>
      <c r="B1456" t="s">
        <v>347</v>
      </c>
      <c r="C1456">
        <v>2563203</v>
      </c>
      <c r="D1456">
        <v>291219015.37</v>
      </c>
      <c r="E1456">
        <v>225440437.97</v>
      </c>
      <c r="F1456">
        <f t="shared" si="25"/>
        <v>87.952627228510579</v>
      </c>
    </row>
    <row r="1457" spans="1:6" x14ac:dyDescent="0.2">
      <c r="A1457" t="s">
        <v>454</v>
      </c>
      <c r="B1457" t="s">
        <v>348</v>
      </c>
      <c r="C1457">
        <v>3192</v>
      </c>
      <c r="D1457">
        <v>359400.13</v>
      </c>
      <c r="E1457">
        <v>278872.78000000003</v>
      </c>
      <c r="F1457">
        <f t="shared" si="25"/>
        <v>87.366159147869681</v>
      </c>
    </row>
    <row r="1458" spans="1:6" x14ac:dyDescent="0.2">
      <c r="A1458" t="s">
        <v>454</v>
      </c>
      <c r="B1458" t="s">
        <v>349</v>
      </c>
      <c r="C1458">
        <v>16610</v>
      </c>
      <c r="D1458">
        <v>1907810.73</v>
      </c>
      <c r="E1458">
        <v>1481736.01</v>
      </c>
      <c r="F1458">
        <f t="shared" si="25"/>
        <v>89.207465984346783</v>
      </c>
    </row>
    <row r="1459" spans="1:6" x14ac:dyDescent="0.2">
      <c r="A1459" t="s">
        <v>454</v>
      </c>
      <c r="B1459" t="s">
        <v>350</v>
      </c>
      <c r="C1459">
        <v>661</v>
      </c>
      <c r="D1459">
        <v>74316.929999999993</v>
      </c>
      <c r="E1459">
        <v>57835.34</v>
      </c>
      <c r="F1459">
        <f t="shared" si="25"/>
        <v>87.496732223903166</v>
      </c>
    </row>
    <row r="1460" spans="1:6" x14ac:dyDescent="0.2">
      <c r="A1460" t="s">
        <v>454</v>
      </c>
      <c r="B1460" t="s">
        <v>351</v>
      </c>
      <c r="C1460">
        <v>563</v>
      </c>
      <c r="D1460">
        <v>64025.01</v>
      </c>
      <c r="E1460">
        <v>48911.38</v>
      </c>
      <c r="F1460">
        <f t="shared" si="25"/>
        <v>86.876341030195377</v>
      </c>
    </row>
    <row r="1461" spans="1:6" x14ac:dyDescent="0.2">
      <c r="A1461" t="s">
        <v>454</v>
      </c>
      <c r="B1461" t="s">
        <v>352</v>
      </c>
      <c r="C1461">
        <v>4154</v>
      </c>
      <c r="D1461">
        <v>471334.21</v>
      </c>
      <c r="E1461">
        <v>369197.01</v>
      </c>
      <c r="F1461">
        <f t="shared" si="25"/>
        <v>88.877469908521903</v>
      </c>
    </row>
    <row r="1462" spans="1:6" x14ac:dyDescent="0.2">
      <c r="A1462" t="s">
        <v>454</v>
      </c>
      <c r="B1462" t="s">
        <v>353</v>
      </c>
      <c r="C1462">
        <v>138</v>
      </c>
      <c r="D1462">
        <v>16184.22</v>
      </c>
      <c r="E1462">
        <v>12581.82</v>
      </c>
      <c r="F1462">
        <f t="shared" si="25"/>
        <v>91.172608695652173</v>
      </c>
    </row>
    <row r="1463" spans="1:6" x14ac:dyDescent="0.2">
      <c r="A1463" t="s">
        <v>454</v>
      </c>
      <c r="B1463" t="s">
        <v>355</v>
      </c>
      <c r="C1463">
        <v>280</v>
      </c>
      <c r="D1463">
        <v>33008.57</v>
      </c>
      <c r="E1463">
        <v>24834.6</v>
      </c>
      <c r="F1463">
        <f t="shared" si="25"/>
        <v>88.694999999999993</v>
      </c>
    </row>
    <row r="1464" spans="1:6" x14ac:dyDescent="0.2">
      <c r="A1464" t="s">
        <v>454</v>
      </c>
      <c r="B1464" t="s">
        <v>356</v>
      </c>
      <c r="C1464">
        <v>5766</v>
      </c>
      <c r="D1464">
        <v>650065.93999999994</v>
      </c>
      <c r="E1464">
        <v>506396.64</v>
      </c>
      <c r="F1464">
        <f t="shared" si="25"/>
        <v>87.824599375650365</v>
      </c>
    </row>
    <row r="1465" spans="1:6" x14ac:dyDescent="0.2">
      <c r="A1465" t="s">
        <v>454</v>
      </c>
      <c r="B1465" t="s">
        <v>357</v>
      </c>
      <c r="C1465">
        <v>135</v>
      </c>
      <c r="D1465">
        <v>14547.68</v>
      </c>
      <c r="E1465">
        <v>11173.86</v>
      </c>
      <c r="F1465">
        <f t="shared" si="25"/>
        <v>82.769333333333336</v>
      </c>
    </row>
    <row r="1466" spans="1:6" x14ac:dyDescent="0.2">
      <c r="A1466" t="s">
        <v>454</v>
      </c>
      <c r="B1466" t="s">
        <v>358</v>
      </c>
      <c r="C1466">
        <v>204</v>
      </c>
      <c r="D1466">
        <v>23985.91</v>
      </c>
      <c r="E1466">
        <v>18674.03</v>
      </c>
      <c r="F1466">
        <f t="shared" si="25"/>
        <v>91.539362745098032</v>
      </c>
    </row>
    <row r="1467" spans="1:6" x14ac:dyDescent="0.2">
      <c r="A1467" t="s">
        <v>454</v>
      </c>
      <c r="B1467" t="s">
        <v>359</v>
      </c>
      <c r="C1467">
        <v>439</v>
      </c>
      <c r="D1467">
        <v>49197.3</v>
      </c>
      <c r="E1467">
        <v>38731.839999999997</v>
      </c>
      <c r="F1467">
        <f t="shared" si="25"/>
        <v>88.22742596810933</v>
      </c>
    </row>
    <row r="1468" spans="1:6" x14ac:dyDescent="0.2">
      <c r="A1468" t="s">
        <v>454</v>
      </c>
      <c r="B1468" t="s">
        <v>360</v>
      </c>
      <c r="C1468">
        <v>159146</v>
      </c>
      <c r="D1468">
        <v>17948947.960000001</v>
      </c>
      <c r="E1468">
        <v>13964924.76</v>
      </c>
      <c r="F1468">
        <f t="shared" si="25"/>
        <v>87.749140788961071</v>
      </c>
    </row>
    <row r="1469" spans="1:6" x14ac:dyDescent="0.2">
      <c r="A1469" t="s">
        <v>454</v>
      </c>
      <c r="B1469" t="s">
        <v>361</v>
      </c>
      <c r="C1469">
        <v>65119</v>
      </c>
      <c r="D1469">
        <v>7365854.9500000002</v>
      </c>
      <c r="E1469">
        <v>5697829.1200000001</v>
      </c>
      <c r="F1469">
        <f t="shared" si="25"/>
        <v>87.498719574932053</v>
      </c>
    </row>
    <row r="1470" spans="1:6" x14ac:dyDescent="0.2">
      <c r="A1470" t="s">
        <v>454</v>
      </c>
      <c r="B1470" t="s">
        <v>413</v>
      </c>
      <c r="C1470">
        <v>834</v>
      </c>
      <c r="D1470">
        <v>95392.75</v>
      </c>
      <c r="E1470">
        <v>74493.09</v>
      </c>
      <c r="F1470">
        <f t="shared" si="25"/>
        <v>89.320251798561145</v>
      </c>
    </row>
    <row r="1471" spans="1:6" x14ac:dyDescent="0.2">
      <c r="A1471" t="s">
        <v>454</v>
      </c>
      <c r="B1471" t="s">
        <v>362</v>
      </c>
      <c r="C1471">
        <v>225</v>
      </c>
      <c r="D1471">
        <v>25712.9</v>
      </c>
      <c r="E1471">
        <v>19793.41</v>
      </c>
      <c r="F1471">
        <f t="shared" si="25"/>
        <v>87.970711111111115</v>
      </c>
    </row>
    <row r="1472" spans="1:6" x14ac:dyDescent="0.2">
      <c r="A1472" t="s">
        <v>454</v>
      </c>
      <c r="B1472" t="s">
        <v>363</v>
      </c>
      <c r="C1472">
        <v>19829</v>
      </c>
      <c r="D1472">
        <v>2244138.5299999998</v>
      </c>
      <c r="E1472">
        <v>1740901.23</v>
      </c>
      <c r="F1472">
        <f t="shared" si="25"/>
        <v>87.79571486207071</v>
      </c>
    </row>
    <row r="1473" spans="1:6" x14ac:dyDescent="0.2">
      <c r="A1473" t="s">
        <v>454</v>
      </c>
      <c r="B1473" t="s">
        <v>364</v>
      </c>
      <c r="C1473">
        <v>242</v>
      </c>
      <c r="D1473">
        <v>26667.73</v>
      </c>
      <c r="E1473">
        <v>20839.599999999999</v>
      </c>
      <c r="F1473">
        <f t="shared" si="25"/>
        <v>86.114049586776858</v>
      </c>
    </row>
    <row r="1474" spans="1:6" x14ac:dyDescent="0.2">
      <c r="A1474" t="s">
        <v>454</v>
      </c>
      <c r="B1474" t="s">
        <v>365</v>
      </c>
      <c r="C1474">
        <v>518</v>
      </c>
      <c r="D1474">
        <v>59167.55</v>
      </c>
      <c r="E1474">
        <v>46325.69</v>
      </c>
      <c r="F1474">
        <f t="shared" si="25"/>
        <v>89.431833976833985</v>
      </c>
    </row>
    <row r="1475" spans="1:6" x14ac:dyDescent="0.2">
      <c r="A1475" t="s">
        <v>454</v>
      </c>
      <c r="B1475" t="s">
        <v>366</v>
      </c>
      <c r="C1475">
        <v>726</v>
      </c>
      <c r="D1475">
        <v>83489.37</v>
      </c>
      <c r="E1475">
        <v>64050.64</v>
      </c>
      <c r="F1475">
        <f t="shared" si="25"/>
        <v>88.224022038567497</v>
      </c>
    </row>
    <row r="1476" spans="1:6" x14ac:dyDescent="0.2">
      <c r="A1476" t="s">
        <v>454</v>
      </c>
      <c r="B1476" t="s">
        <v>367</v>
      </c>
      <c r="C1476">
        <v>49</v>
      </c>
      <c r="D1476">
        <v>5652.22</v>
      </c>
      <c r="E1476">
        <v>4564.09</v>
      </c>
      <c r="F1476">
        <f t="shared" si="25"/>
        <v>93.14469387755102</v>
      </c>
    </row>
    <row r="1477" spans="1:6" x14ac:dyDescent="0.2">
      <c r="A1477" t="s">
        <v>454</v>
      </c>
      <c r="B1477" t="s">
        <v>368</v>
      </c>
      <c r="C1477">
        <v>5481</v>
      </c>
      <c r="D1477">
        <v>620938.54</v>
      </c>
      <c r="E1477">
        <v>482322.63</v>
      </c>
      <c r="F1477">
        <f t="shared" si="25"/>
        <v>87.999020251778873</v>
      </c>
    </row>
    <row r="1478" spans="1:6" x14ac:dyDescent="0.2">
      <c r="A1478" t="s">
        <v>454</v>
      </c>
      <c r="B1478" t="s">
        <v>369</v>
      </c>
      <c r="C1478">
        <v>9688</v>
      </c>
      <c r="D1478">
        <v>1125711.54</v>
      </c>
      <c r="E1478">
        <v>859182.16</v>
      </c>
      <c r="F1478">
        <f t="shared" si="25"/>
        <v>88.685194054500414</v>
      </c>
    </row>
    <row r="1479" spans="1:6" x14ac:dyDescent="0.2">
      <c r="A1479" t="s">
        <v>454</v>
      </c>
      <c r="B1479" t="s">
        <v>370</v>
      </c>
      <c r="C1479">
        <v>17929</v>
      </c>
      <c r="D1479">
        <v>2050699.03</v>
      </c>
      <c r="E1479">
        <v>1587675.75</v>
      </c>
      <c r="F1479">
        <f t="shared" si="25"/>
        <v>88.553502705114624</v>
      </c>
    </row>
    <row r="1480" spans="1:6" x14ac:dyDescent="0.2">
      <c r="A1480" t="s">
        <v>454</v>
      </c>
      <c r="B1480" t="s">
        <v>371</v>
      </c>
      <c r="C1480">
        <v>14</v>
      </c>
      <c r="D1480">
        <v>1701.68</v>
      </c>
      <c r="E1480">
        <v>1334.05</v>
      </c>
      <c r="F1480">
        <f t="shared" si="25"/>
        <v>95.289285714285711</v>
      </c>
    </row>
    <row r="1481" spans="1:6" x14ac:dyDescent="0.2">
      <c r="A1481" t="s">
        <v>454</v>
      </c>
      <c r="B1481" t="s">
        <v>373</v>
      </c>
      <c r="C1481">
        <v>15</v>
      </c>
      <c r="D1481">
        <v>1720.88</v>
      </c>
      <c r="E1481">
        <v>1359.4</v>
      </c>
      <c r="F1481">
        <f t="shared" si="25"/>
        <v>90.626666666666679</v>
      </c>
    </row>
    <row r="1482" spans="1:6" x14ac:dyDescent="0.2">
      <c r="A1482" t="s">
        <v>454</v>
      </c>
      <c r="B1482" t="s">
        <v>374</v>
      </c>
      <c r="C1482">
        <v>14</v>
      </c>
      <c r="D1482">
        <v>1501.59</v>
      </c>
      <c r="E1482">
        <v>1226.08</v>
      </c>
      <c r="F1482">
        <f t="shared" si="25"/>
        <v>87.577142857142846</v>
      </c>
    </row>
    <row r="1483" spans="1:6" x14ac:dyDescent="0.2">
      <c r="A1483" t="s">
        <v>454</v>
      </c>
      <c r="B1483" t="s">
        <v>375</v>
      </c>
      <c r="C1483">
        <v>4908</v>
      </c>
      <c r="D1483">
        <v>560567.32999999996</v>
      </c>
      <c r="E1483">
        <v>434729.95</v>
      </c>
      <c r="F1483">
        <f t="shared" si="25"/>
        <v>88.575784433577837</v>
      </c>
    </row>
    <row r="1484" spans="1:6" x14ac:dyDescent="0.2">
      <c r="A1484" t="s">
        <v>454</v>
      </c>
      <c r="B1484" t="s">
        <v>376</v>
      </c>
      <c r="C1484">
        <v>1859</v>
      </c>
      <c r="D1484">
        <v>211034.01</v>
      </c>
      <c r="E1484">
        <v>163460.79999999999</v>
      </c>
      <c r="F1484">
        <f t="shared" si="25"/>
        <v>87.929424421732108</v>
      </c>
    </row>
    <row r="1485" spans="1:6" x14ac:dyDescent="0.2">
      <c r="A1485" t="s">
        <v>454</v>
      </c>
      <c r="B1485" t="s">
        <v>377</v>
      </c>
      <c r="C1485">
        <v>41</v>
      </c>
      <c r="D1485">
        <v>4664.24</v>
      </c>
      <c r="E1485">
        <v>3499.33</v>
      </c>
      <c r="F1485">
        <f t="shared" si="25"/>
        <v>85.349512195121946</v>
      </c>
    </row>
    <row r="1486" spans="1:6" x14ac:dyDescent="0.2">
      <c r="A1486" t="s">
        <v>454</v>
      </c>
      <c r="B1486" t="s">
        <v>378</v>
      </c>
      <c r="C1486">
        <v>321649</v>
      </c>
      <c r="D1486">
        <v>30613540.91</v>
      </c>
      <c r="E1486">
        <v>23667847.039999999</v>
      </c>
      <c r="F1486">
        <f t="shared" si="25"/>
        <v>73.582840425432693</v>
      </c>
    </row>
    <row r="1487" spans="1:6" x14ac:dyDescent="0.2">
      <c r="A1487" t="s">
        <v>454</v>
      </c>
      <c r="B1487" t="s">
        <v>380</v>
      </c>
      <c r="C1487">
        <v>991</v>
      </c>
      <c r="D1487">
        <v>112532.77</v>
      </c>
      <c r="E1487">
        <v>86861.91</v>
      </c>
      <c r="F1487">
        <f t="shared" si="25"/>
        <v>87.650766902119074</v>
      </c>
    </row>
    <row r="1488" spans="1:6" x14ac:dyDescent="0.2">
      <c r="A1488" t="s">
        <v>454</v>
      </c>
      <c r="B1488" t="s">
        <v>382</v>
      </c>
      <c r="C1488">
        <v>847</v>
      </c>
      <c r="D1488">
        <v>94596.11</v>
      </c>
      <c r="E1488">
        <v>73712.67</v>
      </c>
      <c r="F1488">
        <f t="shared" si="25"/>
        <v>87.027945690672965</v>
      </c>
    </row>
    <row r="1489" spans="1:6" x14ac:dyDescent="0.2">
      <c r="A1489" t="s">
        <v>454</v>
      </c>
      <c r="B1489" t="s">
        <v>383</v>
      </c>
      <c r="C1489">
        <v>82</v>
      </c>
      <c r="D1489">
        <v>10621.13</v>
      </c>
      <c r="E1489">
        <v>8288.84</v>
      </c>
      <c r="F1489">
        <f t="shared" si="25"/>
        <v>101.08341463414634</v>
      </c>
    </row>
    <row r="1490" spans="1:6" x14ac:dyDescent="0.2">
      <c r="A1490" t="s">
        <v>454</v>
      </c>
      <c r="B1490" t="s">
        <v>384</v>
      </c>
      <c r="C1490">
        <v>678</v>
      </c>
      <c r="D1490">
        <v>77197.75</v>
      </c>
      <c r="E1490">
        <v>58766.48</v>
      </c>
      <c r="F1490">
        <f t="shared" si="25"/>
        <v>86.67622418879057</v>
      </c>
    </row>
    <row r="1491" spans="1:6" x14ac:dyDescent="0.2">
      <c r="A1491" t="s">
        <v>454</v>
      </c>
      <c r="B1491" t="s">
        <v>385</v>
      </c>
      <c r="C1491">
        <v>358</v>
      </c>
      <c r="D1491">
        <v>40633.760000000002</v>
      </c>
      <c r="E1491">
        <v>32234.7</v>
      </c>
      <c r="F1491">
        <f t="shared" si="25"/>
        <v>90.041061452513972</v>
      </c>
    </row>
    <row r="1492" spans="1:6" x14ac:dyDescent="0.2">
      <c r="A1492" t="s">
        <v>454</v>
      </c>
      <c r="B1492" t="s">
        <v>386</v>
      </c>
      <c r="C1492">
        <v>370</v>
      </c>
      <c r="D1492">
        <v>43748.53</v>
      </c>
      <c r="E1492">
        <v>34225.370000000003</v>
      </c>
      <c r="F1492">
        <f t="shared" si="25"/>
        <v>92.501000000000005</v>
      </c>
    </row>
    <row r="1493" spans="1:6" x14ac:dyDescent="0.2">
      <c r="A1493" t="s">
        <v>454</v>
      </c>
      <c r="B1493" t="s">
        <v>387</v>
      </c>
      <c r="C1493">
        <v>12836</v>
      </c>
      <c r="D1493">
        <v>1461488.53</v>
      </c>
      <c r="E1493">
        <v>1140878.69</v>
      </c>
      <c r="F1493">
        <f t="shared" si="25"/>
        <v>88.881169367404169</v>
      </c>
    </row>
    <row r="1494" spans="1:6" x14ac:dyDescent="0.2">
      <c r="A1494" t="s">
        <v>454</v>
      </c>
      <c r="B1494" t="s">
        <v>388</v>
      </c>
      <c r="C1494">
        <v>3221</v>
      </c>
      <c r="D1494">
        <v>367577.79</v>
      </c>
      <c r="E1494">
        <v>288595.34000000003</v>
      </c>
      <c r="F1494">
        <f t="shared" si="25"/>
        <v>89.598056504191248</v>
      </c>
    </row>
    <row r="1495" spans="1:6" x14ac:dyDescent="0.2">
      <c r="A1495" t="s">
        <v>454</v>
      </c>
      <c r="B1495" t="s">
        <v>389</v>
      </c>
      <c r="C1495">
        <v>13357</v>
      </c>
      <c r="D1495">
        <v>1535964.3</v>
      </c>
      <c r="E1495">
        <v>1180853.53</v>
      </c>
      <c r="F1495">
        <f t="shared" si="25"/>
        <v>88.407092161413487</v>
      </c>
    </row>
    <row r="1496" spans="1:6" x14ac:dyDescent="0.2">
      <c r="A1496" t="s">
        <v>454</v>
      </c>
      <c r="B1496" t="s">
        <v>390</v>
      </c>
      <c r="C1496">
        <v>223</v>
      </c>
      <c r="D1496">
        <v>24359.360000000001</v>
      </c>
      <c r="E1496">
        <v>18691.3</v>
      </c>
      <c r="F1496">
        <f t="shared" si="25"/>
        <v>83.817488789237672</v>
      </c>
    </row>
    <row r="1497" spans="1:6" x14ac:dyDescent="0.2">
      <c r="A1497" t="s">
        <v>454</v>
      </c>
      <c r="B1497" t="s">
        <v>392</v>
      </c>
      <c r="C1497">
        <v>236</v>
      </c>
      <c r="D1497">
        <v>26783.05</v>
      </c>
      <c r="E1497">
        <v>21339.43</v>
      </c>
      <c r="F1497">
        <f t="shared" si="25"/>
        <v>90.42131355932203</v>
      </c>
    </row>
    <row r="1498" spans="1:6" x14ac:dyDescent="0.2">
      <c r="A1498" t="s">
        <v>454</v>
      </c>
      <c r="B1498" t="s">
        <v>393</v>
      </c>
      <c r="C1498">
        <v>2260</v>
      </c>
      <c r="D1498">
        <v>210616.11</v>
      </c>
      <c r="E1498">
        <v>163344.71</v>
      </c>
      <c r="F1498">
        <f t="shared" si="25"/>
        <v>72.276420353982303</v>
      </c>
    </row>
    <row r="1499" spans="1:6" x14ac:dyDescent="0.2">
      <c r="A1499" t="s">
        <v>454</v>
      </c>
      <c r="B1499" t="s">
        <v>394</v>
      </c>
      <c r="C1499">
        <v>5656</v>
      </c>
      <c r="D1499">
        <v>662419.41</v>
      </c>
      <c r="E1499">
        <v>515604.41</v>
      </c>
      <c r="F1499">
        <f t="shared" si="25"/>
        <v>91.160609971711452</v>
      </c>
    </row>
    <row r="1500" spans="1:6" x14ac:dyDescent="0.2">
      <c r="A1500" t="s">
        <v>454</v>
      </c>
      <c r="B1500" t="s">
        <v>395</v>
      </c>
      <c r="C1500">
        <v>125</v>
      </c>
      <c r="D1500">
        <v>14120.69</v>
      </c>
      <c r="E1500">
        <v>11272.72</v>
      </c>
      <c r="F1500">
        <f t="shared" si="25"/>
        <v>90.181759999999997</v>
      </c>
    </row>
    <row r="1501" spans="1:6" x14ac:dyDescent="0.2">
      <c r="A1501" t="s">
        <v>454</v>
      </c>
      <c r="B1501" t="s">
        <v>396</v>
      </c>
      <c r="C1501">
        <v>34</v>
      </c>
      <c r="D1501">
        <v>4042.35</v>
      </c>
      <c r="E1501">
        <v>3081.44</v>
      </c>
      <c r="F1501">
        <f t="shared" si="25"/>
        <v>90.630588235294113</v>
      </c>
    </row>
    <row r="1502" spans="1:6" x14ac:dyDescent="0.2">
      <c r="A1502" t="s">
        <v>454</v>
      </c>
      <c r="B1502" t="s">
        <v>397</v>
      </c>
      <c r="C1502">
        <v>40107</v>
      </c>
      <c r="D1502">
        <v>4540929.75</v>
      </c>
      <c r="E1502">
        <v>3520920.28</v>
      </c>
      <c r="F1502">
        <f t="shared" si="25"/>
        <v>87.78817363552497</v>
      </c>
    </row>
    <row r="1503" spans="1:6" x14ac:dyDescent="0.2">
      <c r="A1503" t="s">
        <v>454</v>
      </c>
      <c r="B1503" t="s">
        <v>398</v>
      </c>
      <c r="C1503">
        <v>161</v>
      </c>
      <c r="D1503">
        <v>18160.52</v>
      </c>
      <c r="E1503">
        <v>13415.2</v>
      </c>
      <c r="F1503">
        <f t="shared" si="25"/>
        <v>83.32422360248448</v>
      </c>
    </row>
    <row r="1504" spans="1:6" x14ac:dyDescent="0.2">
      <c r="A1504" t="s">
        <v>454</v>
      </c>
      <c r="B1504" t="s">
        <v>399</v>
      </c>
      <c r="C1504">
        <v>167376</v>
      </c>
      <c r="D1504">
        <v>16007215.43</v>
      </c>
      <c r="E1504">
        <v>12346559.15</v>
      </c>
      <c r="F1504">
        <f t="shared" si="25"/>
        <v>73.76540931794284</v>
      </c>
    </row>
    <row r="1505" spans="1:6" x14ac:dyDescent="0.2">
      <c r="A1505" t="s">
        <v>454</v>
      </c>
      <c r="B1505" t="s">
        <v>400</v>
      </c>
      <c r="C1505">
        <v>275</v>
      </c>
      <c r="D1505">
        <v>30786.26</v>
      </c>
      <c r="E1505">
        <v>24077.22</v>
      </c>
      <c r="F1505">
        <f t="shared" si="25"/>
        <v>87.55352727272728</v>
      </c>
    </row>
    <row r="1506" spans="1:6" x14ac:dyDescent="0.2">
      <c r="A1506" t="s">
        <v>454</v>
      </c>
      <c r="B1506" t="s">
        <v>401</v>
      </c>
      <c r="C1506">
        <v>725</v>
      </c>
      <c r="D1506">
        <v>83149.039999999994</v>
      </c>
      <c r="E1506">
        <v>64865.59</v>
      </c>
      <c r="F1506">
        <f t="shared" si="25"/>
        <v>89.469779310344819</v>
      </c>
    </row>
    <row r="1507" spans="1:6" x14ac:dyDescent="0.2">
      <c r="A1507" t="s">
        <v>454</v>
      </c>
      <c r="B1507" t="s">
        <v>402</v>
      </c>
      <c r="C1507">
        <v>818</v>
      </c>
      <c r="D1507">
        <v>91462.91</v>
      </c>
      <c r="E1507">
        <v>72034.45</v>
      </c>
      <c r="F1507">
        <f t="shared" si="25"/>
        <v>88.06167481662591</v>
      </c>
    </row>
    <row r="1508" spans="1:6" x14ac:dyDescent="0.2">
      <c r="A1508" t="s">
        <v>454</v>
      </c>
      <c r="B1508" t="s">
        <v>403</v>
      </c>
      <c r="C1508">
        <v>13977</v>
      </c>
      <c r="D1508">
        <v>1571742.37</v>
      </c>
      <c r="E1508">
        <v>1222431.0900000001</v>
      </c>
      <c r="F1508">
        <f t="shared" si="25"/>
        <v>87.460191028117634</v>
      </c>
    </row>
    <row r="1509" spans="1:6" x14ac:dyDescent="0.2">
      <c r="A1509" t="s">
        <v>454</v>
      </c>
      <c r="B1509" t="s">
        <v>405</v>
      </c>
      <c r="C1509">
        <v>1400550</v>
      </c>
      <c r="D1509">
        <v>159402619.25999999</v>
      </c>
      <c r="E1509">
        <v>123784961.34</v>
      </c>
      <c r="F1509">
        <f t="shared" si="25"/>
        <v>88.38310759344543</v>
      </c>
    </row>
    <row r="1510" spans="1:6" x14ac:dyDescent="0.2">
      <c r="A1510" t="s">
        <v>454</v>
      </c>
      <c r="B1510" t="s">
        <v>406</v>
      </c>
      <c r="C1510">
        <v>4311</v>
      </c>
      <c r="D1510">
        <v>493931.89</v>
      </c>
      <c r="E1510">
        <v>385340.08</v>
      </c>
      <c r="F1510">
        <f t="shared" si="25"/>
        <v>89.38531199257713</v>
      </c>
    </row>
    <row r="1511" spans="1:6" x14ac:dyDescent="0.2">
      <c r="A1511" t="s">
        <v>454</v>
      </c>
      <c r="B1511" t="s">
        <v>416</v>
      </c>
      <c r="C1511">
        <v>30</v>
      </c>
      <c r="D1511">
        <v>3346.32</v>
      </c>
      <c r="E1511">
        <v>2598.0500000000002</v>
      </c>
      <c r="F1511">
        <f t="shared" si="25"/>
        <v>86.601666666666674</v>
      </c>
    </row>
    <row r="1512" spans="1:6" x14ac:dyDescent="0.2">
      <c r="A1512" t="s">
        <v>454</v>
      </c>
      <c r="B1512" t="s">
        <v>407</v>
      </c>
      <c r="C1512">
        <v>781</v>
      </c>
      <c r="D1512">
        <v>88340.800000000003</v>
      </c>
      <c r="E1512">
        <v>68558</v>
      </c>
      <c r="F1512">
        <f t="shared" si="25"/>
        <v>87.782330345710633</v>
      </c>
    </row>
    <row r="1513" spans="1:6" x14ac:dyDescent="0.2">
      <c r="A1513" t="s">
        <v>454</v>
      </c>
      <c r="B1513" t="s">
        <v>417</v>
      </c>
      <c r="C1513">
        <v>184</v>
      </c>
      <c r="D1513">
        <v>21712.18</v>
      </c>
      <c r="E1513">
        <v>17048.64</v>
      </c>
      <c r="F1513">
        <f t="shared" si="25"/>
        <v>92.65565217391304</v>
      </c>
    </row>
    <row r="1514" spans="1:6" x14ac:dyDescent="0.2">
      <c r="A1514" t="s">
        <v>454</v>
      </c>
      <c r="B1514" t="s">
        <v>418</v>
      </c>
      <c r="C1514">
        <v>57</v>
      </c>
      <c r="D1514">
        <v>6502.34</v>
      </c>
      <c r="E1514">
        <v>5128.25</v>
      </c>
      <c r="F1514">
        <f t="shared" si="25"/>
        <v>89.969298245614041</v>
      </c>
    </row>
    <row r="1515" spans="1:6" x14ac:dyDescent="0.2">
      <c r="A1515" t="s">
        <v>455</v>
      </c>
      <c r="B1515" t="s">
        <v>337</v>
      </c>
      <c r="C1515">
        <v>67</v>
      </c>
      <c r="D1515">
        <v>756.88</v>
      </c>
      <c r="E1515">
        <v>512.69000000000005</v>
      </c>
      <c r="F1515">
        <f t="shared" si="25"/>
        <v>7.6520895522388068</v>
      </c>
    </row>
    <row r="1516" spans="1:6" x14ac:dyDescent="0.2">
      <c r="A1516" t="s">
        <v>455</v>
      </c>
      <c r="B1516" t="s">
        <v>338</v>
      </c>
      <c r="C1516">
        <v>237</v>
      </c>
      <c r="D1516">
        <v>2669.01</v>
      </c>
      <c r="E1516">
        <v>2029.03</v>
      </c>
      <c r="F1516">
        <f t="shared" si="25"/>
        <v>8.5613080168776374</v>
      </c>
    </row>
    <row r="1517" spans="1:6" x14ac:dyDescent="0.2">
      <c r="A1517" t="s">
        <v>455</v>
      </c>
      <c r="B1517" t="s">
        <v>340</v>
      </c>
      <c r="C1517">
        <v>48</v>
      </c>
      <c r="D1517">
        <v>535.58000000000004</v>
      </c>
      <c r="E1517">
        <v>386.87</v>
      </c>
      <c r="F1517">
        <f t="shared" si="25"/>
        <v>8.0597916666666674</v>
      </c>
    </row>
    <row r="1518" spans="1:6" x14ac:dyDescent="0.2">
      <c r="A1518" t="s">
        <v>455</v>
      </c>
      <c r="B1518" t="s">
        <v>342</v>
      </c>
      <c r="C1518">
        <v>66</v>
      </c>
      <c r="D1518">
        <v>742.43</v>
      </c>
      <c r="E1518">
        <v>561.5</v>
      </c>
      <c r="F1518">
        <f t="shared" ref="F1518:F1581" si="26">E1518/C1518</f>
        <v>8.5075757575757578</v>
      </c>
    </row>
    <row r="1519" spans="1:6" x14ac:dyDescent="0.2">
      <c r="A1519" t="s">
        <v>455</v>
      </c>
      <c r="B1519" t="s">
        <v>343</v>
      </c>
      <c r="C1519">
        <v>13</v>
      </c>
      <c r="D1519">
        <v>160.26</v>
      </c>
      <c r="E1519">
        <v>116.43</v>
      </c>
      <c r="F1519">
        <f t="shared" si="26"/>
        <v>8.9561538461538461</v>
      </c>
    </row>
    <row r="1520" spans="1:6" x14ac:dyDescent="0.2">
      <c r="A1520" t="s">
        <v>455</v>
      </c>
      <c r="B1520" t="s">
        <v>344</v>
      </c>
      <c r="C1520">
        <v>389</v>
      </c>
      <c r="D1520">
        <v>4291.7700000000004</v>
      </c>
      <c r="E1520">
        <v>3069.02</v>
      </c>
      <c r="F1520">
        <f t="shared" si="26"/>
        <v>7.8895115681233934</v>
      </c>
    </row>
    <row r="1521" spans="1:6" x14ac:dyDescent="0.2">
      <c r="A1521" t="s">
        <v>455</v>
      </c>
      <c r="B1521" t="s">
        <v>346</v>
      </c>
      <c r="C1521">
        <v>34</v>
      </c>
      <c r="D1521">
        <v>394.7</v>
      </c>
      <c r="E1521">
        <v>290.89</v>
      </c>
      <c r="F1521">
        <f t="shared" si="26"/>
        <v>8.5555882352941168</v>
      </c>
    </row>
    <row r="1522" spans="1:6" x14ac:dyDescent="0.2">
      <c r="A1522" t="s">
        <v>455</v>
      </c>
      <c r="B1522" t="s">
        <v>347</v>
      </c>
      <c r="C1522">
        <v>207</v>
      </c>
      <c r="D1522">
        <v>2319.81</v>
      </c>
      <c r="E1522">
        <v>1695.04</v>
      </c>
      <c r="F1522">
        <f t="shared" si="26"/>
        <v>8.1885990338164252</v>
      </c>
    </row>
    <row r="1523" spans="1:6" x14ac:dyDescent="0.2">
      <c r="A1523" t="s">
        <v>455</v>
      </c>
      <c r="B1523" t="s">
        <v>349</v>
      </c>
      <c r="C1523">
        <v>195</v>
      </c>
      <c r="D1523">
        <v>2125.13</v>
      </c>
      <c r="E1523">
        <v>1570.32</v>
      </c>
      <c r="F1523">
        <f t="shared" si="26"/>
        <v>8.0529230769230757</v>
      </c>
    </row>
    <row r="1524" spans="1:6" x14ac:dyDescent="0.2">
      <c r="A1524" t="s">
        <v>455</v>
      </c>
      <c r="B1524" t="s">
        <v>350</v>
      </c>
      <c r="C1524">
        <v>122</v>
      </c>
      <c r="D1524">
        <v>1436.52</v>
      </c>
      <c r="E1524">
        <v>1070.27</v>
      </c>
      <c r="F1524">
        <f t="shared" si="26"/>
        <v>8.7727049180327867</v>
      </c>
    </row>
    <row r="1525" spans="1:6" x14ac:dyDescent="0.2">
      <c r="A1525" t="s">
        <v>455</v>
      </c>
      <c r="B1525" t="s">
        <v>351</v>
      </c>
      <c r="C1525">
        <v>31</v>
      </c>
      <c r="D1525">
        <v>356.79</v>
      </c>
      <c r="E1525">
        <v>225.54</v>
      </c>
      <c r="F1525">
        <f t="shared" si="26"/>
        <v>7.2754838709677419</v>
      </c>
    </row>
    <row r="1526" spans="1:6" x14ac:dyDescent="0.2">
      <c r="A1526" t="s">
        <v>455</v>
      </c>
      <c r="B1526" t="s">
        <v>353</v>
      </c>
      <c r="C1526">
        <v>20</v>
      </c>
      <c r="D1526">
        <v>231.48</v>
      </c>
      <c r="E1526">
        <v>174.9</v>
      </c>
      <c r="F1526">
        <f t="shared" si="26"/>
        <v>8.745000000000001</v>
      </c>
    </row>
    <row r="1527" spans="1:6" x14ac:dyDescent="0.2">
      <c r="A1527" t="s">
        <v>455</v>
      </c>
      <c r="B1527" t="s">
        <v>355</v>
      </c>
      <c r="C1527">
        <v>97</v>
      </c>
      <c r="D1527">
        <v>1086.78</v>
      </c>
      <c r="E1527">
        <v>807.96</v>
      </c>
      <c r="F1527">
        <f t="shared" si="26"/>
        <v>8.3294845360824752</v>
      </c>
    </row>
    <row r="1528" spans="1:6" x14ac:dyDescent="0.2">
      <c r="A1528" t="s">
        <v>455</v>
      </c>
      <c r="B1528" t="s">
        <v>359</v>
      </c>
      <c r="C1528">
        <v>15</v>
      </c>
      <c r="D1528">
        <v>169.45</v>
      </c>
      <c r="E1528">
        <v>106.11</v>
      </c>
      <c r="F1528">
        <f t="shared" si="26"/>
        <v>7.0739999999999998</v>
      </c>
    </row>
    <row r="1529" spans="1:6" x14ac:dyDescent="0.2">
      <c r="A1529" t="s">
        <v>455</v>
      </c>
      <c r="B1529" t="s">
        <v>361</v>
      </c>
      <c r="C1529">
        <v>241</v>
      </c>
      <c r="D1529">
        <v>2741.77</v>
      </c>
      <c r="E1529">
        <v>1914.48</v>
      </c>
      <c r="F1529">
        <f t="shared" si="26"/>
        <v>7.943900414937759</v>
      </c>
    </row>
    <row r="1530" spans="1:6" x14ac:dyDescent="0.2">
      <c r="A1530" t="s">
        <v>455</v>
      </c>
      <c r="B1530" t="s">
        <v>364</v>
      </c>
      <c r="C1530">
        <v>14</v>
      </c>
      <c r="D1530">
        <v>152.99</v>
      </c>
      <c r="E1530">
        <v>101.53</v>
      </c>
      <c r="F1530">
        <f t="shared" si="26"/>
        <v>7.2521428571428572</v>
      </c>
    </row>
    <row r="1531" spans="1:6" x14ac:dyDescent="0.2">
      <c r="A1531" t="s">
        <v>455</v>
      </c>
      <c r="B1531" t="s">
        <v>365</v>
      </c>
      <c r="C1531">
        <v>13</v>
      </c>
      <c r="D1531">
        <v>145.04</v>
      </c>
      <c r="E1531">
        <v>99.33</v>
      </c>
      <c r="F1531">
        <f t="shared" si="26"/>
        <v>7.640769230769231</v>
      </c>
    </row>
    <row r="1532" spans="1:6" x14ac:dyDescent="0.2">
      <c r="A1532" t="s">
        <v>455</v>
      </c>
      <c r="B1532" t="s">
        <v>366</v>
      </c>
      <c r="C1532">
        <v>81</v>
      </c>
      <c r="D1532">
        <v>906.03</v>
      </c>
      <c r="E1532">
        <v>686.5</v>
      </c>
      <c r="F1532">
        <f t="shared" si="26"/>
        <v>8.4753086419753085</v>
      </c>
    </row>
    <row r="1533" spans="1:6" x14ac:dyDescent="0.2">
      <c r="A1533" t="s">
        <v>455</v>
      </c>
      <c r="B1533" t="s">
        <v>370</v>
      </c>
      <c r="C1533">
        <v>30</v>
      </c>
      <c r="D1533">
        <v>358.69</v>
      </c>
      <c r="E1533">
        <v>264.16000000000003</v>
      </c>
      <c r="F1533">
        <f t="shared" si="26"/>
        <v>8.8053333333333335</v>
      </c>
    </row>
    <row r="1534" spans="1:6" x14ac:dyDescent="0.2">
      <c r="A1534" t="s">
        <v>455</v>
      </c>
      <c r="B1534" t="s">
        <v>377</v>
      </c>
      <c r="C1534">
        <v>25</v>
      </c>
      <c r="D1534">
        <v>298.72000000000003</v>
      </c>
      <c r="E1534">
        <v>211.22</v>
      </c>
      <c r="F1534">
        <f t="shared" si="26"/>
        <v>8.4488000000000003</v>
      </c>
    </row>
    <row r="1535" spans="1:6" x14ac:dyDescent="0.2">
      <c r="A1535" t="s">
        <v>455</v>
      </c>
      <c r="B1535" t="s">
        <v>378</v>
      </c>
      <c r="C1535">
        <v>697</v>
      </c>
      <c r="D1535">
        <v>6704.71</v>
      </c>
      <c r="E1535">
        <v>4743.3900000000003</v>
      </c>
      <c r="F1535">
        <f t="shared" si="26"/>
        <v>6.8054375896700146</v>
      </c>
    </row>
    <row r="1536" spans="1:6" x14ac:dyDescent="0.2">
      <c r="A1536" t="s">
        <v>455</v>
      </c>
      <c r="B1536" t="s">
        <v>384</v>
      </c>
      <c r="C1536">
        <v>65</v>
      </c>
      <c r="D1536">
        <v>728.14</v>
      </c>
      <c r="E1536">
        <v>545.26</v>
      </c>
      <c r="F1536">
        <f t="shared" si="26"/>
        <v>8.3886153846153846</v>
      </c>
    </row>
    <row r="1537" spans="1:6" x14ac:dyDescent="0.2">
      <c r="A1537" t="s">
        <v>455</v>
      </c>
      <c r="B1537" t="s">
        <v>387</v>
      </c>
      <c r="C1537">
        <v>15</v>
      </c>
      <c r="D1537">
        <v>172.67</v>
      </c>
      <c r="E1537">
        <v>136.77000000000001</v>
      </c>
      <c r="F1537">
        <f t="shared" si="26"/>
        <v>9.1180000000000003</v>
      </c>
    </row>
    <row r="1538" spans="1:6" x14ac:dyDescent="0.2">
      <c r="A1538" t="s">
        <v>455</v>
      </c>
      <c r="B1538" t="s">
        <v>397</v>
      </c>
      <c r="C1538">
        <v>1846</v>
      </c>
      <c r="D1538">
        <v>20758.150000000001</v>
      </c>
      <c r="E1538">
        <v>14597.27</v>
      </c>
      <c r="F1538">
        <f t="shared" si="26"/>
        <v>7.9075135427952334</v>
      </c>
    </row>
    <row r="1539" spans="1:6" x14ac:dyDescent="0.2">
      <c r="A1539" t="s">
        <v>455</v>
      </c>
      <c r="B1539" t="s">
        <v>398</v>
      </c>
      <c r="C1539">
        <v>12</v>
      </c>
      <c r="D1539">
        <v>135.97</v>
      </c>
      <c r="E1539">
        <v>98.12</v>
      </c>
      <c r="F1539">
        <f t="shared" si="26"/>
        <v>8.1766666666666676</v>
      </c>
    </row>
    <row r="1540" spans="1:6" x14ac:dyDescent="0.2">
      <c r="A1540" t="s">
        <v>455</v>
      </c>
      <c r="B1540" t="s">
        <v>399</v>
      </c>
      <c r="C1540">
        <v>1095</v>
      </c>
      <c r="D1540">
        <v>10945.01</v>
      </c>
      <c r="E1540">
        <v>7930.41</v>
      </c>
      <c r="F1540">
        <f t="shared" si="26"/>
        <v>7.2423835616438357</v>
      </c>
    </row>
    <row r="1541" spans="1:6" x14ac:dyDescent="0.2">
      <c r="A1541" t="s">
        <v>455</v>
      </c>
      <c r="B1541" t="s">
        <v>405</v>
      </c>
      <c r="C1541">
        <v>75</v>
      </c>
      <c r="D1541">
        <v>840.49</v>
      </c>
      <c r="E1541">
        <v>583.95000000000005</v>
      </c>
      <c r="F1541">
        <f t="shared" si="26"/>
        <v>7.7860000000000005</v>
      </c>
    </row>
    <row r="1542" spans="1:6" x14ac:dyDescent="0.2">
      <c r="A1542" t="s">
        <v>456</v>
      </c>
      <c r="B1542" t="s">
        <v>337</v>
      </c>
      <c r="C1542">
        <v>650</v>
      </c>
      <c r="D1542">
        <v>26317.5</v>
      </c>
      <c r="E1542">
        <v>18513.63</v>
      </c>
      <c r="F1542">
        <f t="shared" si="26"/>
        <v>28.482507692307696</v>
      </c>
    </row>
    <row r="1543" spans="1:6" x14ac:dyDescent="0.2">
      <c r="A1543" t="s">
        <v>456</v>
      </c>
      <c r="B1543" t="s">
        <v>338</v>
      </c>
      <c r="C1543">
        <v>2608</v>
      </c>
      <c r="D1543">
        <v>109445.69</v>
      </c>
      <c r="E1543">
        <v>81889.490000000005</v>
      </c>
      <c r="F1543">
        <f t="shared" si="26"/>
        <v>31.399344325153375</v>
      </c>
    </row>
    <row r="1544" spans="1:6" x14ac:dyDescent="0.2">
      <c r="A1544" t="s">
        <v>456</v>
      </c>
      <c r="B1544" t="s">
        <v>340</v>
      </c>
      <c r="C1544">
        <v>251</v>
      </c>
      <c r="D1544">
        <v>10272.24</v>
      </c>
      <c r="E1544">
        <v>7486.38</v>
      </c>
      <c r="F1544">
        <f t="shared" si="26"/>
        <v>29.826215139442233</v>
      </c>
    </row>
    <row r="1545" spans="1:6" x14ac:dyDescent="0.2">
      <c r="A1545" t="s">
        <v>456</v>
      </c>
      <c r="B1545" t="s">
        <v>341</v>
      </c>
      <c r="C1545">
        <v>228</v>
      </c>
      <c r="D1545">
        <v>9527.7800000000007</v>
      </c>
      <c r="E1545">
        <v>7547.81</v>
      </c>
      <c r="F1545">
        <f t="shared" si="26"/>
        <v>33.104429824561407</v>
      </c>
    </row>
    <row r="1546" spans="1:6" x14ac:dyDescent="0.2">
      <c r="A1546" t="s">
        <v>456</v>
      </c>
      <c r="B1546" t="s">
        <v>342</v>
      </c>
      <c r="C1546">
        <v>557</v>
      </c>
      <c r="D1546">
        <v>23672.14</v>
      </c>
      <c r="E1546">
        <v>17877.46</v>
      </c>
      <c r="F1546">
        <f t="shared" si="26"/>
        <v>32.095978456014365</v>
      </c>
    </row>
    <row r="1547" spans="1:6" x14ac:dyDescent="0.2">
      <c r="A1547" t="s">
        <v>456</v>
      </c>
      <c r="B1547" t="s">
        <v>343</v>
      </c>
      <c r="C1547">
        <v>44</v>
      </c>
      <c r="D1547">
        <v>1882.34</v>
      </c>
      <c r="E1547">
        <v>1441.04</v>
      </c>
      <c r="F1547">
        <f t="shared" si="26"/>
        <v>32.75090909090909</v>
      </c>
    </row>
    <row r="1548" spans="1:6" x14ac:dyDescent="0.2">
      <c r="A1548" t="s">
        <v>456</v>
      </c>
      <c r="B1548" t="s">
        <v>344</v>
      </c>
      <c r="C1548">
        <v>8494</v>
      </c>
      <c r="D1548">
        <v>342518.43</v>
      </c>
      <c r="E1548">
        <v>245099.89</v>
      </c>
      <c r="F1548">
        <f t="shared" si="26"/>
        <v>28.855649870496823</v>
      </c>
    </row>
    <row r="1549" spans="1:6" x14ac:dyDescent="0.2">
      <c r="A1549" t="s">
        <v>456</v>
      </c>
      <c r="B1549" t="s">
        <v>346</v>
      </c>
      <c r="C1549">
        <v>501</v>
      </c>
      <c r="D1549">
        <v>21397.93</v>
      </c>
      <c r="E1549">
        <v>15687.04</v>
      </c>
      <c r="F1549">
        <f t="shared" si="26"/>
        <v>31.311457085828344</v>
      </c>
    </row>
    <row r="1550" spans="1:6" x14ac:dyDescent="0.2">
      <c r="A1550" t="s">
        <v>456</v>
      </c>
      <c r="B1550" t="s">
        <v>347</v>
      </c>
      <c r="C1550">
        <v>4284</v>
      </c>
      <c r="D1550">
        <v>177546.34</v>
      </c>
      <c r="E1550">
        <v>124822.21</v>
      </c>
      <c r="F1550">
        <f t="shared" si="26"/>
        <v>29.136837068160599</v>
      </c>
    </row>
    <row r="1551" spans="1:6" x14ac:dyDescent="0.2">
      <c r="A1551" t="s">
        <v>456</v>
      </c>
      <c r="B1551" t="s">
        <v>348</v>
      </c>
      <c r="C1551">
        <v>83</v>
      </c>
      <c r="D1551">
        <v>3445.62</v>
      </c>
      <c r="E1551">
        <v>2524.19</v>
      </c>
      <c r="F1551">
        <f t="shared" si="26"/>
        <v>30.411927710843376</v>
      </c>
    </row>
    <row r="1552" spans="1:6" x14ac:dyDescent="0.2">
      <c r="A1552" t="s">
        <v>456</v>
      </c>
      <c r="B1552" t="s">
        <v>349</v>
      </c>
      <c r="C1552">
        <v>953</v>
      </c>
      <c r="D1552">
        <v>40847.53</v>
      </c>
      <c r="E1552">
        <v>29677.07</v>
      </c>
      <c r="F1552">
        <f t="shared" si="26"/>
        <v>31.14068205666317</v>
      </c>
    </row>
    <row r="1553" spans="1:6" x14ac:dyDescent="0.2">
      <c r="A1553" t="s">
        <v>456</v>
      </c>
      <c r="B1553" t="s">
        <v>350</v>
      </c>
      <c r="C1553">
        <v>445</v>
      </c>
      <c r="D1553">
        <v>18622.98</v>
      </c>
      <c r="E1553">
        <v>14070.07</v>
      </c>
      <c r="F1553">
        <f t="shared" si="26"/>
        <v>31.618134831460672</v>
      </c>
    </row>
    <row r="1554" spans="1:6" x14ac:dyDescent="0.2">
      <c r="A1554" t="s">
        <v>456</v>
      </c>
      <c r="B1554" t="s">
        <v>351</v>
      </c>
      <c r="C1554">
        <v>347</v>
      </c>
      <c r="D1554">
        <v>14594.22</v>
      </c>
      <c r="E1554">
        <v>10734.18</v>
      </c>
      <c r="F1554">
        <f t="shared" si="26"/>
        <v>30.934236311239193</v>
      </c>
    </row>
    <row r="1555" spans="1:6" x14ac:dyDescent="0.2">
      <c r="A1555" t="s">
        <v>456</v>
      </c>
      <c r="B1555" t="s">
        <v>352</v>
      </c>
      <c r="C1555">
        <v>26</v>
      </c>
      <c r="D1555">
        <v>1095.47</v>
      </c>
      <c r="E1555">
        <v>754.41</v>
      </c>
      <c r="F1555">
        <f t="shared" si="26"/>
        <v>29.01576923076923</v>
      </c>
    </row>
    <row r="1556" spans="1:6" x14ac:dyDescent="0.2">
      <c r="A1556" t="s">
        <v>456</v>
      </c>
      <c r="B1556" t="s">
        <v>353</v>
      </c>
      <c r="C1556">
        <v>276</v>
      </c>
      <c r="D1556">
        <v>11887.54</v>
      </c>
      <c r="E1556">
        <v>8693.1</v>
      </c>
      <c r="F1556">
        <f t="shared" si="26"/>
        <v>31.496739130434783</v>
      </c>
    </row>
    <row r="1557" spans="1:6" x14ac:dyDescent="0.2">
      <c r="A1557" t="s">
        <v>456</v>
      </c>
      <c r="B1557" t="s">
        <v>355</v>
      </c>
      <c r="C1557">
        <v>566</v>
      </c>
      <c r="D1557">
        <v>23233.68</v>
      </c>
      <c r="E1557">
        <v>17388.66</v>
      </c>
      <c r="F1557">
        <f t="shared" si="26"/>
        <v>30.722014134275618</v>
      </c>
    </row>
    <row r="1558" spans="1:6" x14ac:dyDescent="0.2">
      <c r="A1558" t="s">
        <v>456</v>
      </c>
      <c r="B1558" t="s">
        <v>356</v>
      </c>
      <c r="C1558">
        <v>57</v>
      </c>
      <c r="D1558">
        <v>2477.08</v>
      </c>
      <c r="E1558">
        <v>1783.54</v>
      </c>
      <c r="F1558">
        <f t="shared" si="26"/>
        <v>31.290175438596492</v>
      </c>
    </row>
    <row r="1559" spans="1:6" x14ac:dyDescent="0.2">
      <c r="A1559" t="s">
        <v>456</v>
      </c>
      <c r="B1559" t="s">
        <v>358</v>
      </c>
      <c r="C1559">
        <v>23</v>
      </c>
      <c r="D1559">
        <v>983.83</v>
      </c>
      <c r="E1559">
        <v>775.98</v>
      </c>
      <c r="F1559">
        <f t="shared" si="26"/>
        <v>33.738260869565217</v>
      </c>
    </row>
    <row r="1560" spans="1:6" x14ac:dyDescent="0.2">
      <c r="A1560" t="s">
        <v>456</v>
      </c>
      <c r="B1560" t="s">
        <v>359</v>
      </c>
      <c r="C1560">
        <v>145</v>
      </c>
      <c r="D1560">
        <v>6190.9</v>
      </c>
      <c r="E1560">
        <v>4529.76</v>
      </c>
      <c r="F1560">
        <f t="shared" si="26"/>
        <v>31.239724137931034</v>
      </c>
    </row>
    <row r="1561" spans="1:6" x14ac:dyDescent="0.2">
      <c r="A1561" t="s">
        <v>456</v>
      </c>
      <c r="B1561" t="s">
        <v>361</v>
      </c>
      <c r="C1561">
        <v>1925</v>
      </c>
      <c r="D1561">
        <v>81549.3</v>
      </c>
      <c r="E1561">
        <v>59097.39</v>
      </c>
      <c r="F1561">
        <f t="shared" si="26"/>
        <v>30.699942857142858</v>
      </c>
    </row>
    <row r="1562" spans="1:6" x14ac:dyDescent="0.2">
      <c r="A1562" t="s">
        <v>456</v>
      </c>
      <c r="B1562" t="s">
        <v>362</v>
      </c>
      <c r="C1562">
        <v>50</v>
      </c>
      <c r="D1562">
        <v>2123.15</v>
      </c>
      <c r="E1562">
        <v>1594.04</v>
      </c>
      <c r="F1562">
        <f t="shared" si="26"/>
        <v>31.880800000000001</v>
      </c>
    </row>
    <row r="1563" spans="1:6" x14ac:dyDescent="0.2">
      <c r="A1563" t="s">
        <v>456</v>
      </c>
      <c r="B1563" t="s">
        <v>363</v>
      </c>
      <c r="C1563">
        <v>75</v>
      </c>
      <c r="D1563">
        <v>3181.25</v>
      </c>
      <c r="E1563">
        <v>2398.96</v>
      </c>
      <c r="F1563">
        <f t="shared" si="26"/>
        <v>31.986133333333335</v>
      </c>
    </row>
    <row r="1564" spans="1:6" x14ac:dyDescent="0.2">
      <c r="A1564" t="s">
        <v>456</v>
      </c>
      <c r="B1564" t="s">
        <v>364</v>
      </c>
      <c r="C1564">
        <v>35</v>
      </c>
      <c r="D1564">
        <v>1486.43</v>
      </c>
      <c r="E1564">
        <v>1136.77</v>
      </c>
      <c r="F1564">
        <f t="shared" si="26"/>
        <v>32.479142857142854</v>
      </c>
    </row>
    <row r="1565" spans="1:6" x14ac:dyDescent="0.2">
      <c r="A1565" t="s">
        <v>456</v>
      </c>
      <c r="B1565" t="s">
        <v>365</v>
      </c>
      <c r="C1565">
        <v>78</v>
      </c>
      <c r="D1565">
        <v>3227.05</v>
      </c>
      <c r="E1565">
        <v>2250.35</v>
      </c>
      <c r="F1565">
        <f t="shared" si="26"/>
        <v>28.850641025641025</v>
      </c>
    </row>
    <row r="1566" spans="1:6" x14ac:dyDescent="0.2">
      <c r="A1566" t="s">
        <v>456</v>
      </c>
      <c r="B1566" t="s">
        <v>366</v>
      </c>
      <c r="C1566">
        <v>686</v>
      </c>
      <c r="D1566">
        <v>28793.09</v>
      </c>
      <c r="E1566">
        <v>21924.54</v>
      </c>
      <c r="F1566">
        <f t="shared" si="26"/>
        <v>31.959970845481052</v>
      </c>
    </row>
    <row r="1567" spans="1:6" x14ac:dyDescent="0.2">
      <c r="A1567" t="s">
        <v>456</v>
      </c>
      <c r="B1567" t="s">
        <v>368</v>
      </c>
      <c r="C1567">
        <v>95</v>
      </c>
      <c r="D1567">
        <v>3997.58</v>
      </c>
      <c r="E1567">
        <v>2755.54</v>
      </c>
      <c r="F1567">
        <f t="shared" si="26"/>
        <v>29.005684210526315</v>
      </c>
    </row>
    <row r="1568" spans="1:6" x14ac:dyDescent="0.2">
      <c r="A1568" t="s">
        <v>456</v>
      </c>
      <c r="B1568" t="s">
        <v>369</v>
      </c>
      <c r="C1568">
        <v>15</v>
      </c>
      <c r="D1568">
        <v>640.12</v>
      </c>
      <c r="E1568">
        <v>505.84</v>
      </c>
      <c r="F1568">
        <f t="shared" si="26"/>
        <v>33.722666666666662</v>
      </c>
    </row>
    <row r="1569" spans="1:6" x14ac:dyDescent="0.2">
      <c r="A1569" t="s">
        <v>456</v>
      </c>
      <c r="B1569" t="s">
        <v>370</v>
      </c>
      <c r="C1569">
        <v>330</v>
      </c>
      <c r="D1569">
        <v>14276.06</v>
      </c>
      <c r="E1569">
        <v>10878.22</v>
      </c>
      <c r="F1569">
        <f t="shared" si="26"/>
        <v>32.964303030303029</v>
      </c>
    </row>
    <row r="1570" spans="1:6" x14ac:dyDescent="0.2">
      <c r="A1570" t="s">
        <v>456</v>
      </c>
      <c r="B1570" t="s">
        <v>371</v>
      </c>
      <c r="C1570">
        <v>37</v>
      </c>
      <c r="D1570">
        <v>1457.75</v>
      </c>
      <c r="E1570">
        <v>988.31</v>
      </c>
      <c r="F1570">
        <f t="shared" si="26"/>
        <v>26.71108108108108</v>
      </c>
    </row>
    <row r="1571" spans="1:6" x14ac:dyDescent="0.2">
      <c r="A1571" t="s">
        <v>456</v>
      </c>
      <c r="B1571" t="s">
        <v>372</v>
      </c>
      <c r="C1571">
        <v>46</v>
      </c>
      <c r="D1571">
        <v>2115.4699999999998</v>
      </c>
      <c r="E1571">
        <v>1452.77</v>
      </c>
      <c r="F1571">
        <f t="shared" si="26"/>
        <v>31.58195652173913</v>
      </c>
    </row>
    <row r="1572" spans="1:6" x14ac:dyDescent="0.2">
      <c r="A1572" t="s">
        <v>456</v>
      </c>
      <c r="B1572" t="s">
        <v>373</v>
      </c>
      <c r="C1572">
        <v>18</v>
      </c>
      <c r="D1572">
        <v>732.95</v>
      </c>
      <c r="E1572">
        <v>517.16</v>
      </c>
      <c r="F1572">
        <f t="shared" si="26"/>
        <v>28.731111111111108</v>
      </c>
    </row>
    <row r="1573" spans="1:6" x14ac:dyDescent="0.2">
      <c r="A1573" t="s">
        <v>456</v>
      </c>
      <c r="B1573" t="s">
        <v>375</v>
      </c>
      <c r="C1573">
        <v>77</v>
      </c>
      <c r="D1573">
        <v>3561.71</v>
      </c>
      <c r="E1573">
        <v>2573.2199999999998</v>
      </c>
      <c r="F1573">
        <f t="shared" si="26"/>
        <v>33.418441558441558</v>
      </c>
    </row>
    <row r="1574" spans="1:6" x14ac:dyDescent="0.2">
      <c r="A1574" t="s">
        <v>456</v>
      </c>
      <c r="B1574" t="s">
        <v>376</v>
      </c>
      <c r="C1574">
        <v>28</v>
      </c>
      <c r="D1574">
        <v>1165.6199999999999</v>
      </c>
      <c r="E1574">
        <v>855.43</v>
      </c>
      <c r="F1574">
        <f t="shared" si="26"/>
        <v>30.551071428571426</v>
      </c>
    </row>
    <row r="1575" spans="1:6" x14ac:dyDescent="0.2">
      <c r="A1575" t="s">
        <v>456</v>
      </c>
      <c r="B1575" t="s">
        <v>377</v>
      </c>
      <c r="C1575">
        <v>186</v>
      </c>
      <c r="D1575">
        <v>8052.34</v>
      </c>
      <c r="E1575">
        <v>6140.18</v>
      </c>
      <c r="F1575">
        <f t="shared" si="26"/>
        <v>33.01172043010753</v>
      </c>
    </row>
    <row r="1576" spans="1:6" x14ac:dyDescent="0.2">
      <c r="A1576" t="s">
        <v>456</v>
      </c>
      <c r="B1576" t="s">
        <v>378</v>
      </c>
      <c r="C1576">
        <v>17941</v>
      </c>
      <c r="D1576">
        <v>625072.73</v>
      </c>
      <c r="E1576">
        <v>455553.78</v>
      </c>
      <c r="F1576">
        <f t="shared" si="26"/>
        <v>25.391771919068059</v>
      </c>
    </row>
    <row r="1577" spans="1:6" x14ac:dyDescent="0.2">
      <c r="A1577" t="s">
        <v>456</v>
      </c>
      <c r="B1577" t="s">
        <v>384</v>
      </c>
      <c r="C1577">
        <v>246</v>
      </c>
      <c r="D1577">
        <v>10447.02</v>
      </c>
      <c r="E1577">
        <v>7704.02</v>
      </c>
      <c r="F1577">
        <f t="shared" si="26"/>
        <v>31.317154471544718</v>
      </c>
    </row>
    <row r="1578" spans="1:6" x14ac:dyDescent="0.2">
      <c r="A1578" t="s">
        <v>456</v>
      </c>
      <c r="B1578" t="s">
        <v>385</v>
      </c>
      <c r="C1578">
        <v>12</v>
      </c>
      <c r="D1578">
        <v>506.67</v>
      </c>
      <c r="E1578">
        <v>403.94</v>
      </c>
      <c r="F1578">
        <f t="shared" si="26"/>
        <v>33.661666666666669</v>
      </c>
    </row>
    <row r="1579" spans="1:6" x14ac:dyDescent="0.2">
      <c r="A1579" t="s">
        <v>456</v>
      </c>
      <c r="B1579" t="s">
        <v>387</v>
      </c>
      <c r="C1579">
        <v>248</v>
      </c>
      <c r="D1579">
        <v>10527.02</v>
      </c>
      <c r="E1579">
        <v>7810.72</v>
      </c>
      <c r="F1579">
        <f t="shared" si="26"/>
        <v>31.49483870967742</v>
      </c>
    </row>
    <row r="1580" spans="1:6" x14ac:dyDescent="0.2">
      <c r="A1580" t="s">
        <v>456</v>
      </c>
      <c r="B1580" t="s">
        <v>389</v>
      </c>
      <c r="C1580">
        <v>19</v>
      </c>
      <c r="D1580">
        <v>845.74</v>
      </c>
      <c r="E1580">
        <v>663.25</v>
      </c>
      <c r="F1580">
        <f t="shared" si="26"/>
        <v>34.907894736842103</v>
      </c>
    </row>
    <row r="1581" spans="1:6" x14ac:dyDescent="0.2">
      <c r="A1581" t="s">
        <v>456</v>
      </c>
      <c r="B1581" t="s">
        <v>391</v>
      </c>
      <c r="C1581">
        <v>48</v>
      </c>
      <c r="D1581">
        <v>2068.77</v>
      </c>
      <c r="E1581">
        <v>1553.6</v>
      </c>
      <c r="F1581">
        <f t="shared" si="26"/>
        <v>32.366666666666667</v>
      </c>
    </row>
    <row r="1582" spans="1:6" x14ac:dyDescent="0.2">
      <c r="A1582" t="s">
        <v>456</v>
      </c>
      <c r="B1582" t="s">
        <v>393</v>
      </c>
      <c r="C1582">
        <v>16</v>
      </c>
      <c r="D1582">
        <v>549.36</v>
      </c>
      <c r="E1582">
        <v>408.59</v>
      </c>
      <c r="F1582">
        <f t="shared" ref="F1582:F1645" si="27">E1582/C1582</f>
        <v>25.536874999999998</v>
      </c>
    </row>
    <row r="1583" spans="1:6" x14ac:dyDescent="0.2">
      <c r="A1583" t="s">
        <v>456</v>
      </c>
      <c r="B1583" t="s">
        <v>394</v>
      </c>
      <c r="C1583">
        <v>12</v>
      </c>
      <c r="D1583">
        <v>531.44000000000005</v>
      </c>
      <c r="E1583">
        <v>432.09</v>
      </c>
      <c r="F1583">
        <f t="shared" si="27"/>
        <v>36.0075</v>
      </c>
    </row>
    <row r="1584" spans="1:6" x14ac:dyDescent="0.2">
      <c r="A1584" t="s">
        <v>456</v>
      </c>
      <c r="B1584" t="s">
        <v>395</v>
      </c>
      <c r="C1584">
        <v>26</v>
      </c>
      <c r="D1584">
        <v>1065.33</v>
      </c>
      <c r="E1584">
        <v>850.82</v>
      </c>
      <c r="F1584">
        <f t="shared" si="27"/>
        <v>32.723846153846154</v>
      </c>
    </row>
    <row r="1585" spans="1:6" x14ac:dyDescent="0.2">
      <c r="A1585" t="s">
        <v>456</v>
      </c>
      <c r="B1585" t="s">
        <v>397</v>
      </c>
      <c r="C1585">
        <v>75824</v>
      </c>
      <c r="D1585">
        <v>3130261.83</v>
      </c>
      <c r="E1585">
        <v>2280156.37</v>
      </c>
      <c r="F1585">
        <f t="shared" si="27"/>
        <v>30.071697219877613</v>
      </c>
    </row>
    <row r="1586" spans="1:6" x14ac:dyDescent="0.2">
      <c r="A1586" t="s">
        <v>456</v>
      </c>
      <c r="B1586" t="s">
        <v>398</v>
      </c>
      <c r="C1586">
        <v>16</v>
      </c>
      <c r="D1586">
        <v>661.03</v>
      </c>
      <c r="E1586">
        <v>493.17</v>
      </c>
      <c r="F1586">
        <f t="shared" si="27"/>
        <v>30.823125000000001</v>
      </c>
    </row>
    <row r="1587" spans="1:6" x14ac:dyDescent="0.2">
      <c r="A1587" t="s">
        <v>456</v>
      </c>
      <c r="B1587" t="s">
        <v>399</v>
      </c>
      <c r="C1587">
        <v>25122</v>
      </c>
      <c r="D1587">
        <v>890083.36</v>
      </c>
      <c r="E1587">
        <v>647268.64</v>
      </c>
      <c r="F1587">
        <f t="shared" si="27"/>
        <v>25.765012339781865</v>
      </c>
    </row>
    <row r="1588" spans="1:6" x14ac:dyDescent="0.2">
      <c r="A1588" t="s">
        <v>456</v>
      </c>
      <c r="B1588" t="s">
        <v>400</v>
      </c>
      <c r="C1588">
        <v>15</v>
      </c>
      <c r="D1588">
        <v>608.34</v>
      </c>
      <c r="E1588">
        <v>489.7</v>
      </c>
      <c r="F1588">
        <f t="shared" si="27"/>
        <v>32.646666666666668</v>
      </c>
    </row>
    <row r="1589" spans="1:6" x14ac:dyDescent="0.2">
      <c r="A1589" t="s">
        <v>456</v>
      </c>
      <c r="B1589" t="s">
        <v>403</v>
      </c>
      <c r="C1589">
        <v>155</v>
      </c>
      <c r="D1589">
        <v>6613.63</v>
      </c>
      <c r="E1589">
        <v>4987.33</v>
      </c>
      <c r="F1589">
        <f t="shared" si="27"/>
        <v>32.176322580645163</v>
      </c>
    </row>
    <row r="1590" spans="1:6" x14ac:dyDescent="0.2">
      <c r="A1590" t="s">
        <v>456</v>
      </c>
      <c r="B1590" t="s">
        <v>405</v>
      </c>
      <c r="C1590">
        <v>775</v>
      </c>
      <c r="D1590">
        <v>31917.85</v>
      </c>
      <c r="E1590">
        <v>23399.07</v>
      </c>
      <c r="F1590">
        <f t="shared" si="27"/>
        <v>30.192348387096775</v>
      </c>
    </row>
    <row r="1591" spans="1:6" x14ac:dyDescent="0.2">
      <c r="A1591" t="s">
        <v>456</v>
      </c>
      <c r="B1591" t="s">
        <v>406</v>
      </c>
      <c r="C1591">
        <v>41</v>
      </c>
      <c r="D1591">
        <v>1870.38</v>
      </c>
      <c r="E1591">
        <v>1434.71</v>
      </c>
      <c r="F1591">
        <f t="shared" si="27"/>
        <v>34.992926829268292</v>
      </c>
    </row>
    <row r="1592" spans="1:6" x14ac:dyDescent="0.2">
      <c r="A1592" t="s">
        <v>456</v>
      </c>
      <c r="B1592" t="s">
        <v>416</v>
      </c>
      <c r="C1592">
        <v>47</v>
      </c>
      <c r="D1592">
        <v>1921.95</v>
      </c>
      <c r="E1592">
        <v>1473.08</v>
      </c>
      <c r="F1592">
        <f t="shared" si="27"/>
        <v>31.342127659574466</v>
      </c>
    </row>
    <row r="1593" spans="1:6" x14ac:dyDescent="0.2">
      <c r="A1593" t="s">
        <v>456</v>
      </c>
      <c r="B1593" t="s">
        <v>409</v>
      </c>
      <c r="C1593">
        <v>14</v>
      </c>
      <c r="D1593">
        <v>575.65</v>
      </c>
      <c r="E1593">
        <v>423.82</v>
      </c>
      <c r="F1593">
        <f t="shared" si="27"/>
        <v>30.272857142857141</v>
      </c>
    </row>
    <row r="1594" spans="1:6" x14ac:dyDescent="0.2">
      <c r="A1594" t="s">
        <v>457</v>
      </c>
      <c r="B1594" t="s">
        <v>337</v>
      </c>
      <c r="C1594">
        <v>5411</v>
      </c>
      <c r="D1594">
        <v>370568.39</v>
      </c>
      <c r="E1594">
        <v>264928.53000000003</v>
      </c>
      <c r="F1594">
        <f t="shared" si="27"/>
        <v>48.961103308076147</v>
      </c>
    </row>
    <row r="1595" spans="1:6" x14ac:dyDescent="0.2">
      <c r="A1595" t="s">
        <v>457</v>
      </c>
      <c r="B1595" t="s">
        <v>338</v>
      </c>
      <c r="C1595">
        <v>12664</v>
      </c>
      <c r="D1595">
        <v>902922.61</v>
      </c>
      <c r="E1595">
        <v>678078.25</v>
      </c>
      <c r="F1595">
        <f t="shared" si="27"/>
        <v>53.543765792798482</v>
      </c>
    </row>
    <row r="1596" spans="1:6" x14ac:dyDescent="0.2">
      <c r="A1596" t="s">
        <v>457</v>
      </c>
      <c r="B1596" t="s">
        <v>340</v>
      </c>
      <c r="C1596">
        <v>1546</v>
      </c>
      <c r="D1596">
        <v>110485.86</v>
      </c>
      <c r="E1596">
        <v>81179.33</v>
      </c>
      <c r="F1596">
        <f t="shared" si="27"/>
        <v>52.509269081500648</v>
      </c>
    </row>
    <row r="1597" spans="1:6" x14ac:dyDescent="0.2">
      <c r="A1597" t="s">
        <v>457</v>
      </c>
      <c r="B1597" t="s">
        <v>341</v>
      </c>
      <c r="C1597">
        <v>393</v>
      </c>
      <c r="D1597">
        <v>27185.37</v>
      </c>
      <c r="E1597">
        <v>19885.12</v>
      </c>
      <c r="F1597">
        <f t="shared" si="27"/>
        <v>50.598269720101776</v>
      </c>
    </row>
    <row r="1598" spans="1:6" x14ac:dyDescent="0.2">
      <c r="A1598" t="s">
        <v>457</v>
      </c>
      <c r="B1598" t="s">
        <v>342</v>
      </c>
      <c r="C1598">
        <v>1946</v>
      </c>
      <c r="D1598">
        <v>139802.92000000001</v>
      </c>
      <c r="E1598">
        <v>103548.39</v>
      </c>
      <c r="F1598">
        <f t="shared" si="27"/>
        <v>53.210889003083246</v>
      </c>
    </row>
    <row r="1599" spans="1:6" x14ac:dyDescent="0.2">
      <c r="A1599" t="s">
        <v>457</v>
      </c>
      <c r="B1599" t="s">
        <v>343</v>
      </c>
      <c r="C1599">
        <v>88</v>
      </c>
      <c r="D1599">
        <v>6524.41</v>
      </c>
      <c r="E1599">
        <v>4736.9399999999996</v>
      </c>
      <c r="F1599">
        <f t="shared" si="27"/>
        <v>53.828863636363629</v>
      </c>
    </row>
    <row r="1600" spans="1:6" x14ac:dyDescent="0.2">
      <c r="A1600" t="s">
        <v>457</v>
      </c>
      <c r="B1600" t="s">
        <v>344</v>
      </c>
      <c r="C1600">
        <v>46170</v>
      </c>
      <c r="D1600">
        <v>3182833.24</v>
      </c>
      <c r="E1600">
        <v>2266892.56</v>
      </c>
      <c r="F1600">
        <f t="shared" si="27"/>
        <v>49.09882087935889</v>
      </c>
    </row>
    <row r="1601" spans="1:6" x14ac:dyDescent="0.2">
      <c r="A1601" t="s">
        <v>457</v>
      </c>
      <c r="B1601" t="s">
        <v>345</v>
      </c>
      <c r="C1601">
        <v>17</v>
      </c>
      <c r="D1601">
        <v>1264.6099999999999</v>
      </c>
      <c r="E1601">
        <v>1007.7</v>
      </c>
      <c r="F1601">
        <f t="shared" si="27"/>
        <v>59.276470588235298</v>
      </c>
    </row>
    <row r="1602" spans="1:6" x14ac:dyDescent="0.2">
      <c r="A1602" t="s">
        <v>457</v>
      </c>
      <c r="B1602" t="s">
        <v>346</v>
      </c>
      <c r="C1602">
        <v>1550</v>
      </c>
      <c r="D1602">
        <v>111538.55</v>
      </c>
      <c r="E1602">
        <v>84602</v>
      </c>
      <c r="F1602">
        <f t="shared" si="27"/>
        <v>54.581935483870964</v>
      </c>
    </row>
    <row r="1603" spans="1:6" x14ac:dyDescent="0.2">
      <c r="A1603" t="s">
        <v>457</v>
      </c>
      <c r="B1603" t="s">
        <v>347</v>
      </c>
      <c r="C1603">
        <v>17126</v>
      </c>
      <c r="D1603">
        <v>1201064.6100000001</v>
      </c>
      <c r="E1603">
        <v>873449.45</v>
      </c>
      <c r="F1603">
        <f t="shared" si="27"/>
        <v>51.001369263108721</v>
      </c>
    </row>
    <row r="1604" spans="1:6" x14ac:dyDescent="0.2">
      <c r="A1604" t="s">
        <v>457</v>
      </c>
      <c r="B1604" t="s">
        <v>348</v>
      </c>
      <c r="C1604">
        <v>641</v>
      </c>
      <c r="D1604">
        <v>45081.73</v>
      </c>
      <c r="E1604">
        <v>33138.480000000003</v>
      </c>
      <c r="F1604">
        <f t="shared" si="27"/>
        <v>51.698096723868957</v>
      </c>
    </row>
    <row r="1605" spans="1:6" x14ac:dyDescent="0.2">
      <c r="A1605" t="s">
        <v>457</v>
      </c>
      <c r="B1605" t="s">
        <v>349</v>
      </c>
      <c r="C1605">
        <v>3301</v>
      </c>
      <c r="D1605">
        <v>238062.9</v>
      </c>
      <c r="E1605">
        <v>177542.99</v>
      </c>
      <c r="F1605">
        <f t="shared" si="27"/>
        <v>53.784607694637984</v>
      </c>
    </row>
    <row r="1606" spans="1:6" x14ac:dyDescent="0.2">
      <c r="A1606" t="s">
        <v>457</v>
      </c>
      <c r="B1606" t="s">
        <v>350</v>
      </c>
      <c r="C1606">
        <v>2178</v>
      </c>
      <c r="D1606">
        <v>158710.39000000001</v>
      </c>
      <c r="E1606">
        <v>119929.61</v>
      </c>
      <c r="F1606">
        <f t="shared" si="27"/>
        <v>55.064100091827363</v>
      </c>
    </row>
    <row r="1607" spans="1:6" x14ac:dyDescent="0.2">
      <c r="A1607" t="s">
        <v>457</v>
      </c>
      <c r="B1607" t="s">
        <v>351</v>
      </c>
      <c r="C1607">
        <v>1415</v>
      </c>
      <c r="D1607">
        <v>99643.81</v>
      </c>
      <c r="E1607">
        <v>72081</v>
      </c>
      <c r="F1607">
        <f t="shared" si="27"/>
        <v>50.940636042402829</v>
      </c>
    </row>
    <row r="1608" spans="1:6" x14ac:dyDescent="0.2">
      <c r="A1608" t="s">
        <v>457</v>
      </c>
      <c r="B1608" t="s">
        <v>352</v>
      </c>
      <c r="C1608">
        <v>182</v>
      </c>
      <c r="D1608">
        <v>12886.01</v>
      </c>
      <c r="E1608">
        <v>9560.49</v>
      </c>
      <c r="F1608">
        <f t="shared" si="27"/>
        <v>52.530164835164832</v>
      </c>
    </row>
    <row r="1609" spans="1:6" x14ac:dyDescent="0.2">
      <c r="A1609" t="s">
        <v>457</v>
      </c>
      <c r="B1609" t="s">
        <v>353</v>
      </c>
      <c r="C1609">
        <v>4017</v>
      </c>
      <c r="D1609">
        <v>298054.15999999997</v>
      </c>
      <c r="E1609">
        <v>207217.89</v>
      </c>
      <c r="F1609">
        <f t="shared" si="27"/>
        <v>51.585235250186713</v>
      </c>
    </row>
    <row r="1610" spans="1:6" x14ac:dyDescent="0.2">
      <c r="A1610" t="s">
        <v>457</v>
      </c>
      <c r="B1610" t="s">
        <v>354</v>
      </c>
      <c r="C1610">
        <v>36</v>
      </c>
      <c r="D1610">
        <v>2513.29</v>
      </c>
      <c r="E1610">
        <v>1861.76</v>
      </c>
      <c r="F1610">
        <f t="shared" si="27"/>
        <v>51.715555555555554</v>
      </c>
    </row>
    <row r="1611" spans="1:6" x14ac:dyDescent="0.2">
      <c r="A1611" t="s">
        <v>457</v>
      </c>
      <c r="B1611" t="s">
        <v>355</v>
      </c>
      <c r="C1611">
        <v>3936</v>
      </c>
      <c r="D1611">
        <v>282650.09999999998</v>
      </c>
      <c r="E1611">
        <v>211366.27</v>
      </c>
      <c r="F1611">
        <f t="shared" si="27"/>
        <v>53.700779979674792</v>
      </c>
    </row>
    <row r="1612" spans="1:6" x14ac:dyDescent="0.2">
      <c r="A1612" t="s">
        <v>457</v>
      </c>
      <c r="B1612" t="s">
        <v>356</v>
      </c>
      <c r="C1612">
        <v>252</v>
      </c>
      <c r="D1612">
        <v>18414.89</v>
      </c>
      <c r="E1612">
        <v>13474.17</v>
      </c>
      <c r="F1612">
        <f t="shared" si="27"/>
        <v>53.46892857142857</v>
      </c>
    </row>
    <row r="1613" spans="1:6" x14ac:dyDescent="0.2">
      <c r="A1613" t="s">
        <v>457</v>
      </c>
      <c r="B1613" t="s">
        <v>357</v>
      </c>
      <c r="C1613">
        <v>14</v>
      </c>
      <c r="D1613">
        <v>1069.31</v>
      </c>
      <c r="E1613">
        <v>718.48</v>
      </c>
      <c r="F1613">
        <f t="shared" si="27"/>
        <v>51.32</v>
      </c>
    </row>
    <row r="1614" spans="1:6" x14ac:dyDescent="0.2">
      <c r="A1614" t="s">
        <v>457</v>
      </c>
      <c r="B1614" t="s">
        <v>358</v>
      </c>
      <c r="C1614">
        <v>220</v>
      </c>
      <c r="D1614">
        <v>16091.96</v>
      </c>
      <c r="E1614">
        <v>11869.04</v>
      </c>
      <c r="F1614">
        <f t="shared" si="27"/>
        <v>53.950181818181825</v>
      </c>
    </row>
    <row r="1615" spans="1:6" x14ac:dyDescent="0.2">
      <c r="A1615" t="s">
        <v>457</v>
      </c>
      <c r="B1615" t="s">
        <v>359</v>
      </c>
      <c r="C1615">
        <v>892</v>
      </c>
      <c r="D1615">
        <v>66095.45</v>
      </c>
      <c r="E1615">
        <v>49811.03</v>
      </c>
      <c r="F1615">
        <f t="shared" si="27"/>
        <v>55.841961883408068</v>
      </c>
    </row>
    <row r="1616" spans="1:6" x14ac:dyDescent="0.2">
      <c r="A1616" t="s">
        <v>457</v>
      </c>
      <c r="B1616" t="s">
        <v>360</v>
      </c>
      <c r="C1616">
        <v>40</v>
      </c>
      <c r="D1616">
        <v>2857.51</v>
      </c>
      <c r="E1616">
        <v>2178.0500000000002</v>
      </c>
      <c r="F1616">
        <f t="shared" si="27"/>
        <v>54.451250000000002</v>
      </c>
    </row>
    <row r="1617" spans="1:6" x14ac:dyDescent="0.2">
      <c r="A1617" t="s">
        <v>457</v>
      </c>
      <c r="B1617" t="s">
        <v>361</v>
      </c>
      <c r="C1617">
        <v>5674</v>
      </c>
      <c r="D1617">
        <v>414980.36</v>
      </c>
      <c r="E1617">
        <v>304256.12</v>
      </c>
      <c r="F1617">
        <f t="shared" si="27"/>
        <v>53.622862178357416</v>
      </c>
    </row>
    <row r="1618" spans="1:6" x14ac:dyDescent="0.2">
      <c r="A1618" t="s">
        <v>457</v>
      </c>
      <c r="B1618" t="s">
        <v>413</v>
      </c>
      <c r="C1618">
        <v>30</v>
      </c>
      <c r="D1618">
        <v>2118.5100000000002</v>
      </c>
      <c r="E1618">
        <v>1685.84</v>
      </c>
      <c r="F1618">
        <f t="shared" si="27"/>
        <v>56.194666666666663</v>
      </c>
    </row>
    <row r="1619" spans="1:6" x14ac:dyDescent="0.2">
      <c r="A1619" t="s">
        <v>457</v>
      </c>
      <c r="B1619" t="s">
        <v>362</v>
      </c>
      <c r="C1619">
        <v>294</v>
      </c>
      <c r="D1619">
        <v>21437.08</v>
      </c>
      <c r="E1619">
        <v>16224.06</v>
      </c>
      <c r="F1619">
        <f t="shared" si="27"/>
        <v>55.183877551020409</v>
      </c>
    </row>
    <row r="1620" spans="1:6" x14ac:dyDescent="0.2">
      <c r="A1620" t="s">
        <v>457</v>
      </c>
      <c r="B1620" t="s">
        <v>363</v>
      </c>
      <c r="C1620">
        <v>314</v>
      </c>
      <c r="D1620">
        <v>22226.880000000001</v>
      </c>
      <c r="E1620">
        <v>16183.79</v>
      </c>
      <c r="F1620">
        <f t="shared" si="27"/>
        <v>51.540732484076436</v>
      </c>
    </row>
    <row r="1621" spans="1:6" x14ac:dyDescent="0.2">
      <c r="A1621" t="s">
        <v>457</v>
      </c>
      <c r="B1621" t="s">
        <v>364</v>
      </c>
      <c r="C1621">
        <v>130</v>
      </c>
      <c r="D1621">
        <v>9678.34</v>
      </c>
      <c r="E1621">
        <v>7116.32</v>
      </c>
      <c r="F1621">
        <f t="shared" si="27"/>
        <v>54.740923076923075</v>
      </c>
    </row>
    <row r="1622" spans="1:6" x14ac:dyDescent="0.2">
      <c r="A1622" t="s">
        <v>457</v>
      </c>
      <c r="B1622" t="s">
        <v>365</v>
      </c>
      <c r="C1622">
        <v>261</v>
      </c>
      <c r="D1622">
        <v>18454.47</v>
      </c>
      <c r="E1622">
        <v>14154.21</v>
      </c>
      <c r="F1622">
        <f t="shared" si="27"/>
        <v>54.230689655172412</v>
      </c>
    </row>
    <row r="1623" spans="1:6" x14ac:dyDescent="0.2">
      <c r="A1623" t="s">
        <v>457</v>
      </c>
      <c r="B1623" t="s">
        <v>366</v>
      </c>
      <c r="C1623">
        <v>2773</v>
      </c>
      <c r="D1623">
        <v>198984.72</v>
      </c>
      <c r="E1623">
        <v>150821.04999999999</v>
      </c>
      <c r="F1623">
        <f t="shared" si="27"/>
        <v>54.3891272989542</v>
      </c>
    </row>
    <row r="1624" spans="1:6" x14ac:dyDescent="0.2">
      <c r="A1624" t="s">
        <v>457</v>
      </c>
      <c r="B1624" t="s">
        <v>367</v>
      </c>
      <c r="C1624">
        <v>16</v>
      </c>
      <c r="D1624">
        <v>1155.6500000000001</v>
      </c>
      <c r="E1624">
        <v>934.64</v>
      </c>
      <c r="F1624">
        <f t="shared" si="27"/>
        <v>58.414999999999999</v>
      </c>
    </row>
    <row r="1625" spans="1:6" x14ac:dyDescent="0.2">
      <c r="A1625" t="s">
        <v>457</v>
      </c>
      <c r="B1625" t="s">
        <v>368</v>
      </c>
      <c r="C1625">
        <v>638</v>
      </c>
      <c r="D1625">
        <v>44715.15</v>
      </c>
      <c r="E1625">
        <v>32416.89</v>
      </c>
      <c r="F1625">
        <f t="shared" si="27"/>
        <v>50.810172413793104</v>
      </c>
    </row>
    <row r="1626" spans="1:6" x14ac:dyDescent="0.2">
      <c r="A1626" t="s">
        <v>457</v>
      </c>
      <c r="B1626" t="s">
        <v>369</v>
      </c>
      <c r="C1626">
        <v>101</v>
      </c>
      <c r="D1626">
        <v>7488.91</v>
      </c>
      <c r="E1626">
        <v>5586.1</v>
      </c>
      <c r="F1626">
        <f t="shared" si="27"/>
        <v>55.307920792079209</v>
      </c>
    </row>
    <row r="1627" spans="1:6" x14ac:dyDescent="0.2">
      <c r="A1627" t="s">
        <v>457</v>
      </c>
      <c r="B1627" t="s">
        <v>370</v>
      </c>
      <c r="C1627">
        <v>940</v>
      </c>
      <c r="D1627">
        <v>69551.509999999995</v>
      </c>
      <c r="E1627">
        <v>53114.35</v>
      </c>
      <c r="F1627">
        <f t="shared" si="27"/>
        <v>56.504627659574467</v>
      </c>
    </row>
    <row r="1628" spans="1:6" x14ac:dyDescent="0.2">
      <c r="A1628" t="s">
        <v>457</v>
      </c>
      <c r="B1628" t="s">
        <v>371</v>
      </c>
      <c r="C1628">
        <v>214</v>
      </c>
      <c r="D1628">
        <v>15117.24</v>
      </c>
      <c r="E1628">
        <v>11535.79</v>
      </c>
      <c r="F1628">
        <f t="shared" si="27"/>
        <v>53.905560747663557</v>
      </c>
    </row>
    <row r="1629" spans="1:6" x14ac:dyDescent="0.2">
      <c r="A1629" t="s">
        <v>457</v>
      </c>
      <c r="B1629" t="s">
        <v>372</v>
      </c>
      <c r="C1629">
        <v>564</v>
      </c>
      <c r="D1629">
        <v>44242.1</v>
      </c>
      <c r="E1629">
        <v>29812.15</v>
      </c>
      <c r="F1629">
        <f t="shared" si="27"/>
        <v>52.858421985815603</v>
      </c>
    </row>
    <row r="1630" spans="1:6" x14ac:dyDescent="0.2">
      <c r="A1630" t="s">
        <v>457</v>
      </c>
      <c r="B1630" t="s">
        <v>373</v>
      </c>
      <c r="C1630">
        <v>69</v>
      </c>
      <c r="D1630">
        <v>4779.22</v>
      </c>
      <c r="E1630">
        <v>3477.37</v>
      </c>
      <c r="F1630">
        <f t="shared" si="27"/>
        <v>50.396666666666668</v>
      </c>
    </row>
    <row r="1631" spans="1:6" x14ac:dyDescent="0.2">
      <c r="A1631" t="s">
        <v>457</v>
      </c>
      <c r="B1631" t="s">
        <v>375</v>
      </c>
      <c r="C1631">
        <v>202</v>
      </c>
      <c r="D1631">
        <v>15028.83</v>
      </c>
      <c r="E1631">
        <v>11119.78</v>
      </c>
      <c r="F1631">
        <f t="shared" si="27"/>
        <v>55.048415841584159</v>
      </c>
    </row>
    <row r="1632" spans="1:6" x14ac:dyDescent="0.2">
      <c r="A1632" t="s">
        <v>457</v>
      </c>
      <c r="B1632" t="s">
        <v>376</v>
      </c>
      <c r="C1632">
        <v>174</v>
      </c>
      <c r="D1632">
        <v>12652.14</v>
      </c>
      <c r="E1632">
        <v>9174.67</v>
      </c>
      <c r="F1632">
        <f t="shared" si="27"/>
        <v>52.727988505747128</v>
      </c>
    </row>
    <row r="1633" spans="1:6" x14ac:dyDescent="0.2">
      <c r="A1633" t="s">
        <v>457</v>
      </c>
      <c r="B1633" t="s">
        <v>377</v>
      </c>
      <c r="C1633">
        <v>707</v>
      </c>
      <c r="D1633">
        <v>52673.96</v>
      </c>
      <c r="E1633">
        <v>39484.019999999997</v>
      </c>
      <c r="F1633">
        <f t="shared" si="27"/>
        <v>55.847270155586983</v>
      </c>
    </row>
    <row r="1634" spans="1:6" x14ac:dyDescent="0.2">
      <c r="A1634" t="s">
        <v>457</v>
      </c>
      <c r="B1634" t="s">
        <v>378</v>
      </c>
      <c r="C1634">
        <v>94183</v>
      </c>
      <c r="D1634">
        <v>5555366.4900000002</v>
      </c>
      <c r="E1634">
        <v>3966600.32</v>
      </c>
      <c r="F1634">
        <f t="shared" si="27"/>
        <v>42.115884182920482</v>
      </c>
    </row>
    <row r="1635" spans="1:6" x14ac:dyDescent="0.2">
      <c r="A1635" t="s">
        <v>457</v>
      </c>
      <c r="B1635" t="s">
        <v>380</v>
      </c>
      <c r="C1635">
        <v>20</v>
      </c>
      <c r="D1635">
        <v>1451.75</v>
      </c>
      <c r="E1635">
        <v>1149.94</v>
      </c>
      <c r="F1635">
        <f t="shared" si="27"/>
        <v>57.497</v>
      </c>
    </row>
    <row r="1636" spans="1:6" x14ac:dyDescent="0.2">
      <c r="A1636" t="s">
        <v>457</v>
      </c>
      <c r="B1636" t="s">
        <v>382</v>
      </c>
      <c r="C1636">
        <v>27</v>
      </c>
      <c r="D1636">
        <v>1943.3</v>
      </c>
      <c r="E1636">
        <v>1424.25</v>
      </c>
      <c r="F1636">
        <f t="shared" si="27"/>
        <v>52.75</v>
      </c>
    </row>
    <row r="1637" spans="1:6" x14ac:dyDescent="0.2">
      <c r="A1637" t="s">
        <v>457</v>
      </c>
      <c r="B1637" t="s">
        <v>384</v>
      </c>
      <c r="C1637">
        <v>1163</v>
      </c>
      <c r="D1637">
        <v>83743.23</v>
      </c>
      <c r="E1637">
        <v>63508.54</v>
      </c>
      <c r="F1637">
        <f t="shared" si="27"/>
        <v>54.607515047291486</v>
      </c>
    </row>
    <row r="1638" spans="1:6" x14ac:dyDescent="0.2">
      <c r="A1638" t="s">
        <v>457</v>
      </c>
      <c r="B1638" t="s">
        <v>385</v>
      </c>
      <c r="C1638">
        <v>43</v>
      </c>
      <c r="D1638">
        <v>3185.88</v>
      </c>
      <c r="E1638">
        <v>2413.4299999999998</v>
      </c>
      <c r="F1638">
        <f t="shared" si="27"/>
        <v>56.126279069767435</v>
      </c>
    </row>
    <row r="1639" spans="1:6" x14ac:dyDescent="0.2">
      <c r="A1639" t="s">
        <v>457</v>
      </c>
      <c r="B1639" t="s">
        <v>386</v>
      </c>
      <c r="C1639">
        <v>38</v>
      </c>
      <c r="D1639">
        <v>2744.63</v>
      </c>
      <c r="E1639">
        <v>2110.9299999999998</v>
      </c>
      <c r="F1639">
        <f t="shared" si="27"/>
        <v>55.550789473684205</v>
      </c>
    </row>
    <row r="1640" spans="1:6" x14ac:dyDescent="0.2">
      <c r="A1640" t="s">
        <v>457</v>
      </c>
      <c r="B1640" t="s">
        <v>387</v>
      </c>
      <c r="C1640">
        <v>1177</v>
      </c>
      <c r="D1640">
        <v>84923.48</v>
      </c>
      <c r="E1640">
        <v>63048.15</v>
      </c>
      <c r="F1640">
        <f t="shared" si="27"/>
        <v>53.566822429906544</v>
      </c>
    </row>
    <row r="1641" spans="1:6" x14ac:dyDescent="0.2">
      <c r="A1641" t="s">
        <v>457</v>
      </c>
      <c r="B1641" t="s">
        <v>388</v>
      </c>
      <c r="C1641">
        <v>16</v>
      </c>
      <c r="D1641">
        <v>1176.68</v>
      </c>
      <c r="E1641">
        <v>923.16</v>
      </c>
      <c r="F1641">
        <f t="shared" si="27"/>
        <v>57.697499999999998</v>
      </c>
    </row>
    <row r="1642" spans="1:6" x14ac:dyDescent="0.2">
      <c r="A1642" t="s">
        <v>457</v>
      </c>
      <c r="B1642" t="s">
        <v>389</v>
      </c>
      <c r="C1642">
        <v>108</v>
      </c>
      <c r="D1642">
        <v>7859.83</v>
      </c>
      <c r="E1642">
        <v>5810.88</v>
      </c>
      <c r="F1642">
        <f t="shared" si="27"/>
        <v>53.804444444444442</v>
      </c>
    </row>
    <row r="1643" spans="1:6" x14ac:dyDescent="0.2">
      <c r="A1643" t="s">
        <v>457</v>
      </c>
      <c r="B1643" t="s">
        <v>390</v>
      </c>
      <c r="C1643">
        <v>41</v>
      </c>
      <c r="D1643">
        <v>2942.97</v>
      </c>
      <c r="E1643">
        <v>1810.09</v>
      </c>
      <c r="F1643">
        <f t="shared" si="27"/>
        <v>44.148536585365854</v>
      </c>
    </row>
    <row r="1644" spans="1:6" x14ac:dyDescent="0.2">
      <c r="A1644" t="s">
        <v>457</v>
      </c>
      <c r="B1644" t="s">
        <v>391</v>
      </c>
      <c r="C1644">
        <v>78</v>
      </c>
      <c r="D1644">
        <v>5553.64</v>
      </c>
      <c r="E1644">
        <v>4338.88</v>
      </c>
      <c r="F1644">
        <f t="shared" si="27"/>
        <v>55.626666666666665</v>
      </c>
    </row>
    <row r="1645" spans="1:6" x14ac:dyDescent="0.2">
      <c r="A1645" t="s">
        <v>457</v>
      </c>
      <c r="B1645" t="s">
        <v>392</v>
      </c>
      <c r="C1645">
        <v>31</v>
      </c>
      <c r="D1645">
        <v>2183.17</v>
      </c>
      <c r="E1645">
        <v>1531.57</v>
      </c>
      <c r="F1645">
        <f t="shared" si="27"/>
        <v>49.405483870967743</v>
      </c>
    </row>
    <row r="1646" spans="1:6" x14ac:dyDescent="0.2">
      <c r="A1646" t="s">
        <v>457</v>
      </c>
      <c r="B1646" t="s">
        <v>393</v>
      </c>
      <c r="C1646">
        <v>137</v>
      </c>
      <c r="D1646">
        <v>7871.42</v>
      </c>
      <c r="E1646">
        <v>5785.18</v>
      </c>
      <c r="F1646">
        <f t="shared" ref="F1646:F1709" si="28">E1646/C1646</f>
        <v>42.227591240875917</v>
      </c>
    </row>
    <row r="1647" spans="1:6" x14ac:dyDescent="0.2">
      <c r="A1647" t="s">
        <v>457</v>
      </c>
      <c r="B1647" t="s">
        <v>394</v>
      </c>
      <c r="C1647">
        <v>52</v>
      </c>
      <c r="D1647">
        <v>3955.2</v>
      </c>
      <c r="E1647">
        <v>3066.22</v>
      </c>
      <c r="F1647">
        <f t="shared" si="28"/>
        <v>58.965769230769226</v>
      </c>
    </row>
    <row r="1648" spans="1:6" x14ac:dyDescent="0.2">
      <c r="A1648" t="s">
        <v>457</v>
      </c>
      <c r="B1648" t="s">
        <v>395</v>
      </c>
      <c r="C1648">
        <v>55</v>
      </c>
      <c r="D1648">
        <v>3964.44</v>
      </c>
      <c r="E1648">
        <v>3051.07</v>
      </c>
      <c r="F1648">
        <f t="shared" si="28"/>
        <v>55.474000000000004</v>
      </c>
    </row>
    <row r="1649" spans="1:6" x14ac:dyDescent="0.2">
      <c r="A1649" t="s">
        <v>457</v>
      </c>
      <c r="B1649" t="s">
        <v>397</v>
      </c>
      <c r="C1649">
        <v>605861</v>
      </c>
      <c r="D1649">
        <v>42561857.539999999</v>
      </c>
      <c r="E1649">
        <v>30821428.690000001</v>
      </c>
      <c r="F1649">
        <f t="shared" si="28"/>
        <v>50.872112068609802</v>
      </c>
    </row>
    <row r="1650" spans="1:6" x14ac:dyDescent="0.2">
      <c r="A1650" t="s">
        <v>457</v>
      </c>
      <c r="B1650" t="s">
        <v>398</v>
      </c>
      <c r="C1650">
        <v>216</v>
      </c>
      <c r="D1650">
        <v>16901.2</v>
      </c>
      <c r="E1650">
        <v>13167.49</v>
      </c>
      <c r="F1650">
        <f t="shared" si="28"/>
        <v>60.960601851851848</v>
      </c>
    </row>
    <row r="1651" spans="1:6" x14ac:dyDescent="0.2">
      <c r="A1651" t="s">
        <v>457</v>
      </c>
      <c r="B1651" t="s">
        <v>399</v>
      </c>
      <c r="C1651">
        <v>157964</v>
      </c>
      <c r="D1651">
        <v>9459490.6199999992</v>
      </c>
      <c r="E1651">
        <v>6759111.2699999996</v>
      </c>
      <c r="F1651">
        <f t="shared" si="28"/>
        <v>42.788934630675342</v>
      </c>
    </row>
    <row r="1652" spans="1:6" x14ac:dyDescent="0.2">
      <c r="A1652" t="s">
        <v>457</v>
      </c>
      <c r="B1652" t="s">
        <v>400</v>
      </c>
      <c r="C1652">
        <v>63</v>
      </c>
      <c r="D1652">
        <v>4524.95</v>
      </c>
      <c r="E1652">
        <v>3397.41</v>
      </c>
      <c r="F1652">
        <f t="shared" si="28"/>
        <v>53.927142857142854</v>
      </c>
    </row>
    <row r="1653" spans="1:6" x14ac:dyDescent="0.2">
      <c r="A1653" t="s">
        <v>457</v>
      </c>
      <c r="B1653" t="s">
        <v>401</v>
      </c>
      <c r="C1653">
        <v>38</v>
      </c>
      <c r="D1653">
        <v>2671.33</v>
      </c>
      <c r="E1653">
        <v>2049.9899999999998</v>
      </c>
      <c r="F1653">
        <f t="shared" si="28"/>
        <v>53.947105263157887</v>
      </c>
    </row>
    <row r="1654" spans="1:6" x14ac:dyDescent="0.2">
      <c r="A1654" t="s">
        <v>457</v>
      </c>
      <c r="B1654" t="s">
        <v>403</v>
      </c>
      <c r="C1654">
        <v>426</v>
      </c>
      <c r="D1654">
        <v>30162.97</v>
      </c>
      <c r="E1654">
        <v>22632.720000000001</v>
      </c>
      <c r="F1654">
        <f t="shared" si="28"/>
        <v>53.128450704225358</v>
      </c>
    </row>
    <row r="1655" spans="1:6" x14ac:dyDescent="0.2">
      <c r="A1655" t="s">
        <v>457</v>
      </c>
      <c r="B1655" t="s">
        <v>405</v>
      </c>
      <c r="C1655">
        <v>2449</v>
      </c>
      <c r="D1655">
        <v>171439.49</v>
      </c>
      <c r="E1655">
        <v>124258.18</v>
      </c>
      <c r="F1655">
        <f t="shared" si="28"/>
        <v>50.738334013883218</v>
      </c>
    </row>
    <row r="1656" spans="1:6" x14ac:dyDescent="0.2">
      <c r="A1656" t="s">
        <v>457</v>
      </c>
      <c r="B1656" t="s">
        <v>406</v>
      </c>
      <c r="C1656">
        <v>58</v>
      </c>
      <c r="D1656">
        <v>4308.7</v>
      </c>
      <c r="E1656">
        <v>3220.98</v>
      </c>
      <c r="F1656">
        <f t="shared" si="28"/>
        <v>55.534137931034486</v>
      </c>
    </row>
    <row r="1657" spans="1:6" x14ac:dyDescent="0.2">
      <c r="A1657" t="s">
        <v>457</v>
      </c>
      <c r="B1657" t="s">
        <v>416</v>
      </c>
      <c r="C1657">
        <v>361</v>
      </c>
      <c r="D1657">
        <v>25857.25</v>
      </c>
      <c r="E1657">
        <v>18537.39</v>
      </c>
      <c r="F1657">
        <f t="shared" si="28"/>
        <v>51.3501108033241</v>
      </c>
    </row>
    <row r="1658" spans="1:6" x14ac:dyDescent="0.2">
      <c r="A1658" t="s">
        <v>457</v>
      </c>
      <c r="B1658" t="s">
        <v>409</v>
      </c>
      <c r="C1658">
        <v>194</v>
      </c>
      <c r="D1658">
        <v>14778.36</v>
      </c>
      <c r="E1658">
        <v>11319.53</v>
      </c>
      <c r="F1658">
        <f t="shared" si="28"/>
        <v>58.348092783505159</v>
      </c>
    </row>
    <row r="1659" spans="1:6" x14ac:dyDescent="0.2">
      <c r="A1659" t="s">
        <v>458</v>
      </c>
      <c r="B1659" t="s">
        <v>337</v>
      </c>
      <c r="C1659">
        <v>9316</v>
      </c>
      <c r="D1659">
        <v>1105337.8400000001</v>
      </c>
      <c r="E1659">
        <v>811184.9</v>
      </c>
      <c r="F1659">
        <f t="shared" si="28"/>
        <v>87.074377415199663</v>
      </c>
    </row>
    <row r="1660" spans="1:6" x14ac:dyDescent="0.2">
      <c r="A1660" t="s">
        <v>458</v>
      </c>
      <c r="B1660" t="s">
        <v>338</v>
      </c>
      <c r="C1660">
        <v>25246</v>
      </c>
      <c r="D1660">
        <v>3041958.81</v>
      </c>
      <c r="E1660">
        <v>2284026.98</v>
      </c>
      <c r="F1660">
        <f t="shared" si="28"/>
        <v>90.470846074625683</v>
      </c>
    </row>
    <row r="1661" spans="1:6" x14ac:dyDescent="0.2">
      <c r="A1661" t="s">
        <v>458</v>
      </c>
      <c r="B1661" t="s">
        <v>339</v>
      </c>
      <c r="C1661">
        <v>43</v>
      </c>
      <c r="D1661">
        <v>5114.2299999999996</v>
      </c>
      <c r="E1661">
        <v>3690.44</v>
      </c>
      <c r="F1661">
        <f t="shared" si="28"/>
        <v>85.824186046511628</v>
      </c>
    </row>
    <row r="1662" spans="1:6" x14ac:dyDescent="0.2">
      <c r="A1662" t="s">
        <v>458</v>
      </c>
      <c r="B1662" t="s">
        <v>340</v>
      </c>
      <c r="C1662">
        <v>1290</v>
      </c>
      <c r="D1662">
        <v>155766.87</v>
      </c>
      <c r="E1662">
        <v>115420.59</v>
      </c>
      <c r="F1662">
        <f t="shared" si="28"/>
        <v>89.473325581395343</v>
      </c>
    </row>
    <row r="1663" spans="1:6" x14ac:dyDescent="0.2">
      <c r="A1663" t="s">
        <v>458</v>
      </c>
      <c r="B1663" t="s">
        <v>341</v>
      </c>
      <c r="C1663">
        <v>1378</v>
      </c>
      <c r="D1663">
        <v>160371.64000000001</v>
      </c>
      <c r="E1663">
        <v>117205.35</v>
      </c>
      <c r="F1663">
        <f t="shared" si="28"/>
        <v>85.054680696661833</v>
      </c>
    </row>
    <row r="1664" spans="1:6" x14ac:dyDescent="0.2">
      <c r="A1664" t="s">
        <v>458</v>
      </c>
      <c r="B1664" t="s">
        <v>342</v>
      </c>
      <c r="C1664">
        <v>10064</v>
      </c>
      <c r="D1664">
        <v>1236984.1100000001</v>
      </c>
      <c r="E1664">
        <v>926598.05</v>
      </c>
      <c r="F1664">
        <f t="shared" si="28"/>
        <v>92.070553457869636</v>
      </c>
    </row>
    <row r="1665" spans="1:6" x14ac:dyDescent="0.2">
      <c r="A1665" t="s">
        <v>458</v>
      </c>
      <c r="B1665" t="s">
        <v>343</v>
      </c>
      <c r="C1665">
        <v>184</v>
      </c>
      <c r="D1665">
        <v>23163.15</v>
      </c>
      <c r="E1665">
        <v>17391.099999999999</v>
      </c>
      <c r="F1665">
        <f t="shared" si="28"/>
        <v>94.516847826086945</v>
      </c>
    </row>
    <row r="1666" spans="1:6" x14ac:dyDescent="0.2">
      <c r="A1666" t="s">
        <v>458</v>
      </c>
      <c r="B1666" t="s">
        <v>344</v>
      </c>
      <c r="C1666">
        <v>175651</v>
      </c>
      <c r="D1666">
        <v>20557841.43</v>
      </c>
      <c r="E1666">
        <v>15037596.51</v>
      </c>
      <c r="F1666">
        <f t="shared" si="28"/>
        <v>85.610651291481403</v>
      </c>
    </row>
    <row r="1667" spans="1:6" x14ac:dyDescent="0.2">
      <c r="A1667" t="s">
        <v>458</v>
      </c>
      <c r="B1667" t="s">
        <v>345</v>
      </c>
      <c r="C1667">
        <v>167</v>
      </c>
      <c r="D1667">
        <v>19711.41</v>
      </c>
      <c r="E1667">
        <v>13661.7</v>
      </c>
      <c r="F1667">
        <f t="shared" si="28"/>
        <v>81.806586826347313</v>
      </c>
    </row>
    <row r="1668" spans="1:6" x14ac:dyDescent="0.2">
      <c r="A1668" t="s">
        <v>458</v>
      </c>
      <c r="B1668" t="s">
        <v>346</v>
      </c>
      <c r="C1668">
        <v>3784</v>
      </c>
      <c r="D1668">
        <v>467499.36</v>
      </c>
      <c r="E1668">
        <v>351750.51</v>
      </c>
      <c r="F1668">
        <f t="shared" si="28"/>
        <v>92.957322938689217</v>
      </c>
    </row>
    <row r="1669" spans="1:6" x14ac:dyDescent="0.2">
      <c r="A1669" t="s">
        <v>458</v>
      </c>
      <c r="B1669" t="s">
        <v>347</v>
      </c>
      <c r="C1669">
        <v>66340</v>
      </c>
      <c r="D1669">
        <v>7889954.7400000002</v>
      </c>
      <c r="E1669">
        <v>5823591.6299999999</v>
      </c>
      <c r="F1669">
        <f t="shared" si="28"/>
        <v>87.784016129032253</v>
      </c>
    </row>
    <row r="1670" spans="1:6" x14ac:dyDescent="0.2">
      <c r="A1670" t="s">
        <v>458</v>
      </c>
      <c r="B1670" t="s">
        <v>348</v>
      </c>
      <c r="C1670">
        <v>3096</v>
      </c>
      <c r="D1670">
        <v>365343.99</v>
      </c>
      <c r="E1670">
        <v>272221.59999999998</v>
      </c>
      <c r="F1670">
        <f t="shared" si="28"/>
        <v>87.926873385012911</v>
      </c>
    </row>
    <row r="1671" spans="1:6" x14ac:dyDescent="0.2">
      <c r="A1671" t="s">
        <v>458</v>
      </c>
      <c r="B1671" t="s">
        <v>349</v>
      </c>
      <c r="C1671">
        <v>10667</v>
      </c>
      <c r="D1671">
        <v>1308900.8700000001</v>
      </c>
      <c r="E1671">
        <v>986166.13</v>
      </c>
      <c r="F1671">
        <f t="shared" si="28"/>
        <v>92.450185619199402</v>
      </c>
    </row>
    <row r="1672" spans="1:6" x14ac:dyDescent="0.2">
      <c r="A1672" t="s">
        <v>458</v>
      </c>
      <c r="B1672" t="s">
        <v>350</v>
      </c>
      <c r="C1672">
        <v>3605</v>
      </c>
      <c r="D1672">
        <v>431777</v>
      </c>
      <c r="E1672">
        <v>326534.31</v>
      </c>
      <c r="F1672">
        <f t="shared" si="28"/>
        <v>90.578171983356455</v>
      </c>
    </row>
    <row r="1673" spans="1:6" x14ac:dyDescent="0.2">
      <c r="A1673" t="s">
        <v>458</v>
      </c>
      <c r="B1673" t="s">
        <v>351</v>
      </c>
      <c r="C1673">
        <v>1668</v>
      </c>
      <c r="D1673">
        <v>200221.46</v>
      </c>
      <c r="E1673">
        <v>147230.13</v>
      </c>
      <c r="F1673">
        <f t="shared" si="28"/>
        <v>88.267464028776985</v>
      </c>
    </row>
    <row r="1674" spans="1:6" x14ac:dyDescent="0.2">
      <c r="A1674" t="s">
        <v>458</v>
      </c>
      <c r="B1674" t="s">
        <v>352</v>
      </c>
      <c r="C1674">
        <v>914</v>
      </c>
      <c r="D1674">
        <v>110021.54</v>
      </c>
      <c r="E1674">
        <v>82068.59</v>
      </c>
      <c r="F1674">
        <f t="shared" si="28"/>
        <v>89.790579868708974</v>
      </c>
    </row>
    <row r="1675" spans="1:6" x14ac:dyDescent="0.2">
      <c r="A1675" t="s">
        <v>458</v>
      </c>
      <c r="B1675" t="s">
        <v>353</v>
      </c>
      <c r="C1675">
        <v>3837</v>
      </c>
      <c r="D1675">
        <v>473350.12</v>
      </c>
      <c r="E1675">
        <v>348812.66</v>
      </c>
      <c r="F1675">
        <f t="shared" si="28"/>
        <v>90.907651811310913</v>
      </c>
    </row>
    <row r="1676" spans="1:6" x14ac:dyDescent="0.2">
      <c r="A1676" t="s">
        <v>458</v>
      </c>
      <c r="B1676" t="s">
        <v>354</v>
      </c>
      <c r="C1676">
        <v>23</v>
      </c>
      <c r="D1676">
        <v>2742.73</v>
      </c>
      <c r="E1676">
        <v>2020.03</v>
      </c>
      <c r="F1676">
        <f t="shared" si="28"/>
        <v>87.827391304347827</v>
      </c>
    </row>
    <row r="1677" spans="1:6" x14ac:dyDescent="0.2">
      <c r="A1677" t="s">
        <v>458</v>
      </c>
      <c r="B1677" t="s">
        <v>355</v>
      </c>
      <c r="C1677">
        <v>5973</v>
      </c>
      <c r="D1677">
        <v>730291.97</v>
      </c>
      <c r="E1677">
        <v>547969.29</v>
      </c>
      <c r="F1677">
        <f t="shared" si="28"/>
        <v>91.741049723756916</v>
      </c>
    </row>
    <row r="1678" spans="1:6" x14ac:dyDescent="0.2">
      <c r="A1678" t="s">
        <v>458</v>
      </c>
      <c r="B1678" t="s">
        <v>356</v>
      </c>
      <c r="C1678">
        <v>1528</v>
      </c>
      <c r="D1678">
        <v>191989.03</v>
      </c>
      <c r="E1678">
        <v>144408.04999999999</v>
      </c>
      <c r="F1678">
        <f t="shared" si="28"/>
        <v>94.507886125654437</v>
      </c>
    </row>
    <row r="1679" spans="1:6" x14ac:dyDescent="0.2">
      <c r="A1679" t="s">
        <v>458</v>
      </c>
      <c r="B1679" t="s">
        <v>357</v>
      </c>
      <c r="C1679">
        <v>25</v>
      </c>
      <c r="D1679">
        <v>3233.93</v>
      </c>
      <c r="E1679">
        <v>2536.9</v>
      </c>
      <c r="F1679">
        <f t="shared" si="28"/>
        <v>101.476</v>
      </c>
    </row>
    <row r="1680" spans="1:6" x14ac:dyDescent="0.2">
      <c r="A1680" t="s">
        <v>458</v>
      </c>
      <c r="B1680" t="s">
        <v>358</v>
      </c>
      <c r="C1680">
        <v>655</v>
      </c>
      <c r="D1680">
        <v>83210.02</v>
      </c>
      <c r="E1680">
        <v>60047.5</v>
      </c>
      <c r="F1680">
        <f t="shared" si="28"/>
        <v>91.675572519083971</v>
      </c>
    </row>
    <row r="1681" spans="1:6" x14ac:dyDescent="0.2">
      <c r="A1681" t="s">
        <v>458</v>
      </c>
      <c r="B1681" t="s">
        <v>359</v>
      </c>
      <c r="C1681">
        <v>1070</v>
      </c>
      <c r="D1681">
        <v>132107.84</v>
      </c>
      <c r="E1681">
        <v>98352.59</v>
      </c>
      <c r="F1681">
        <f t="shared" si="28"/>
        <v>91.918308411214952</v>
      </c>
    </row>
    <row r="1682" spans="1:6" x14ac:dyDescent="0.2">
      <c r="A1682" t="s">
        <v>458</v>
      </c>
      <c r="B1682" t="s">
        <v>360</v>
      </c>
      <c r="C1682">
        <v>145</v>
      </c>
      <c r="D1682">
        <v>17555.189999999999</v>
      </c>
      <c r="E1682">
        <v>13306.34</v>
      </c>
      <c r="F1682">
        <f t="shared" si="28"/>
        <v>91.767862068965513</v>
      </c>
    </row>
    <row r="1683" spans="1:6" x14ac:dyDescent="0.2">
      <c r="A1683" t="s">
        <v>458</v>
      </c>
      <c r="B1683" t="s">
        <v>361</v>
      </c>
      <c r="C1683">
        <v>10320</v>
      </c>
      <c r="D1683">
        <v>1259452.08</v>
      </c>
      <c r="E1683">
        <v>931573.42</v>
      </c>
      <c r="F1683">
        <f t="shared" si="28"/>
        <v>90.268742248062026</v>
      </c>
    </row>
    <row r="1684" spans="1:6" x14ac:dyDescent="0.2">
      <c r="A1684" t="s">
        <v>458</v>
      </c>
      <c r="B1684" t="s">
        <v>413</v>
      </c>
      <c r="C1684">
        <v>55</v>
      </c>
      <c r="D1684">
        <v>6738.3</v>
      </c>
      <c r="E1684">
        <v>5193.3599999999997</v>
      </c>
      <c r="F1684">
        <f t="shared" si="28"/>
        <v>94.424727272727267</v>
      </c>
    </row>
    <row r="1685" spans="1:6" x14ac:dyDescent="0.2">
      <c r="A1685" t="s">
        <v>458</v>
      </c>
      <c r="B1685" t="s">
        <v>362</v>
      </c>
      <c r="C1685">
        <v>375</v>
      </c>
      <c r="D1685">
        <v>46021.79</v>
      </c>
      <c r="E1685">
        <v>34025.64</v>
      </c>
      <c r="F1685">
        <f t="shared" si="28"/>
        <v>90.735039999999998</v>
      </c>
    </row>
    <row r="1686" spans="1:6" x14ac:dyDescent="0.2">
      <c r="A1686" t="s">
        <v>458</v>
      </c>
      <c r="B1686" t="s">
        <v>363</v>
      </c>
      <c r="C1686">
        <v>1413</v>
      </c>
      <c r="D1686">
        <v>173755.61</v>
      </c>
      <c r="E1686">
        <v>129185.06</v>
      </c>
      <c r="F1686">
        <f t="shared" si="28"/>
        <v>91.426086341118193</v>
      </c>
    </row>
    <row r="1687" spans="1:6" x14ac:dyDescent="0.2">
      <c r="A1687" t="s">
        <v>458</v>
      </c>
      <c r="B1687" t="s">
        <v>364</v>
      </c>
      <c r="C1687">
        <v>302</v>
      </c>
      <c r="D1687">
        <v>36482.949999999997</v>
      </c>
      <c r="E1687">
        <v>27030.5</v>
      </c>
      <c r="F1687">
        <f t="shared" si="28"/>
        <v>89.504966887417226</v>
      </c>
    </row>
    <row r="1688" spans="1:6" x14ac:dyDescent="0.2">
      <c r="A1688" t="s">
        <v>458</v>
      </c>
      <c r="B1688" t="s">
        <v>365</v>
      </c>
      <c r="C1688">
        <v>839</v>
      </c>
      <c r="D1688">
        <v>100171.02</v>
      </c>
      <c r="E1688">
        <v>76394.399999999994</v>
      </c>
      <c r="F1688">
        <f t="shared" si="28"/>
        <v>91.05411203814063</v>
      </c>
    </row>
    <row r="1689" spans="1:6" x14ac:dyDescent="0.2">
      <c r="A1689" t="s">
        <v>458</v>
      </c>
      <c r="B1689" t="s">
        <v>366</v>
      </c>
      <c r="C1689">
        <v>4178</v>
      </c>
      <c r="D1689">
        <v>511194.91</v>
      </c>
      <c r="E1689">
        <v>387537.33</v>
      </c>
      <c r="F1689">
        <f t="shared" si="28"/>
        <v>92.756661081857345</v>
      </c>
    </row>
    <row r="1690" spans="1:6" x14ac:dyDescent="0.2">
      <c r="A1690" t="s">
        <v>458</v>
      </c>
      <c r="B1690" t="s">
        <v>367</v>
      </c>
      <c r="C1690">
        <v>48</v>
      </c>
      <c r="D1690">
        <v>6005.85</v>
      </c>
      <c r="E1690">
        <v>4697.82</v>
      </c>
      <c r="F1690">
        <f t="shared" si="28"/>
        <v>97.871249999999989</v>
      </c>
    </row>
    <row r="1691" spans="1:6" x14ac:dyDescent="0.2">
      <c r="A1691" t="s">
        <v>458</v>
      </c>
      <c r="B1691" t="s">
        <v>368</v>
      </c>
      <c r="C1691">
        <v>3148</v>
      </c>
      <c r="D1691">
        <v>376730.53</v>
      </c>
      <c r="E1691">
        <v>274879.15000000002</v>
      </c>
      <c r="F1691">
        <f t="shared" si="28"/>
        <v>87.318662642947913</v>
      </c>
    </row>
    <row r="1692" spans="1:6" x14ac:dyDescent="0.2">
      <c r="A1692" t="s">
        <v>458</v>
      </c>
      <c r="B1692" t="s">
        <v>369</v>
      </c>
      <c r="C1692">
        <v>343</v>
      </c>
      <c r="D1692">
        <v>41529.440000000002</v>
      </c>
      <c r="E1692">
        <v>30929.75</v>
      </c>
      <c r="F1692">
        <f t="shared" si="28"/>
        <v>90.174198250728864</v>
      </c>
    </row>
    <row r="1693" spans="1:6" x14ac:dyDescent="0.2">
      <c r="A1693" t="s">
        <v>458</v>
      </c>
      <c r="B1693" t="s">
        <v>370</v>
      </c>
      <c r="C1693">
        <v>2681</v>
      </c>
      <c r="D1693">
        <v>333394.40000000002</v>
      </c>
      <c r="E1693">
        <v>257304.64</v>
      </c>
      <c r="F1693">
        <f t="shared" si="28"/>
        <v>95.973383066020148</v>
      </c>
    </row>
    <row r="1694" spans="1:6" x14ac:dyDescent="0.2">
      <c r="A1694" t="s">
        <v>458</v>
      </c>
      <c r="B1694" t="s">
        <v>371</v>
      </c>
      <c r="C1694">
        <v>291</v>
      </c>
      <c r="D1694">
        <v>35948.32</v>
      </c>
      <c r="E1694">
        <v>27340.93</v>
      </c>
      <c r="F1694">
        <f t="shared" si="28"/>
        <v>93.955085910652926</v>
      </c>
    </row>
    <row r="1695" spans="1:6" x14ac:dyDescent="0.2">
      <c r="A1695" t="s">
        <v>458</v>
      </c>
      <c r="B1695" t="s">
        <v>372</v>
      </c>
      <c r="C1695">
        <v>93</v>
      </c>
      <c r="D1695">
        <v>12148.45</v>
      </c>
      <c r="E1695">
        <v>8595.8799999999992</v>
      </c>
      <c r="F1695">
        <f t="shared" si="28"/>
        <v>92.428817204301069</v>
      </c>
    </row>
    <row r="1696" spans="1:6" x14ac:dyDescent="0.2">
      <c r="A1696" t="s">
        <v>458</v>
      </c>
      <c r="B1696" t="s">
        <v>373</v>
      </c>
      <c r="C1696">
        <v>79</v>
      </c>
      <c r="D1696">
        <v>9428.77</v>
      </c>
      <c r="E1696">
        <v>6362.04</v>
      </c>
      <c r="F1696">
        <f t="shared" si="28"/>
        <v>80.53215189873417</v>
      </c>
    </row>
    <row r="1697" spans="1:6" x14ac:dyDescent="0.2">
      <c r="A1697" t="s">
        <v>458</v>
      </c>
      <c r="B1697" t="s">
        <v>375</v>
      </c>
      <c r="C1697">
        <v>1044</v>
      </c>
      <c r="D1697">
        <v>130205.17</v>
      </c>
      <c r="E1697">
        <v>98366.75</v>
      </c>
      <c r="F1697">
        <f t="shared" si="28"/>
        <v>94.221024904214559</v>
      </c>
    </row>
    <row r="1698" spans="1:6" x14ac:dyDescent="0.2">
      <c r="A1698" t="s">
        <v>458</v>
      </c>
      <c r="B1698" t="s">
        <v>376</v>
      </c>
      <c r="C1698">
        <v>765</v>
      </c>
      <c r="D1698">
        <v>95198.27</v>
      </c>
      <c r="E1698">
        <v>69356.72</v>
      </c>
      <c r="F1698">
        <f t="shared" si="28"/>
        <v>90.662379084967327</v>
      </c>
    </row>
    <row r="1699" spans="1:6" x14ac:dyDescent="0.2">
      <c r="A1699" t="s">
        <v>458</v>
      </c>
      <c r="B1699" t="s">
        <v>377</v>
      </c>
      <c r="C1699">
        <v>622</v>
      </c>
      <c r="D1699">
        <v>78093.86</v>
      </c>
      <c r="E1699">
        <v>59468.800000000003</v>
      </c>
      <c r="F1699">
        <f t="shared" si="28"/>
        <v>95.609003215434086</v>
      </c>
    </row>
    <row r="1700" spans="1:6" x14ac:dyDescent="0.2">
      <c r="A1700" t="s">
        <v>458</v>
      </c>
      <c r="B1700" t="s">
        <v>378</v>
      </c>
      <c r="C1700">
        <v>376087</v>
      </c>
      <c r="D1700">
        <v>37821575.030000001</v>
      </c>
      <c r="E1700">
        <v>27622860.75</v>
      </c>
      <c r="F1700">
        <f t="shared" si="28"/>
        <v>73.448060555137502</v>
      </c>
    </row>
    <row r="1701" spans="1:6" x14ac:dyDescent="0.2">
      <c r="A1701" t="s">
        <v>458</v>
      </c>
      <c r="B1701" t="s">
        <v>380</v>
      </c>
      <c r="C1701">
        <v>95</v>
      </c>
      <c r="D1701">
        <v>11934.94</v>
      </c>
      <c r="E1701">
        <v>8867.07</v>
      </c>
      <c r="F1701">
        <f t="shared" si="28"/>
        <v>93.337578947368414</v>
      </c>
    </row>
    <row r="1702" spans="1:6" x14ac:dyDescent="0.2">
      <c r="A1702" t="s">
        <v>458</v>
      </c>
      <c r="B1702" t="s">
        <v>414</v>
      </c>
      <c r="C1702">
        <v>22</v>
      </c>
      <c r="D1702">
        <v>2790.39</v>
      </c>
      <c r="E1702">
        <v>2187.62</v>
      </c>
      <c r="F1702">
        <f t="shared" si="28"/>
        <v>99.437272727272727</v>
      </c>
    </row>
    <row r="1703" spans="1:6" x14ac:dyDescent="0.2">
      <c r="A1703" t="s">
        <v>458</v>
      </c>
      <c r="B1703" t="s">
        <v>382</v>
      </c>
      <c r="C1703">
        <v>178</v>
      </c>
      <c r="D1703">
        <v>21786.5</v>
      </c>
      <c r="E1703">
        <v>16062.74</v>
      </c>
      <c r="F1703">
        <f t="shared" si="28"/>
        <v>90.240112359550565</v>
      </c>
    </row>
    <row r="1704" spans="1:6" x14ac:dyDescent="0.2">
      <c r="A1704" t="s">
        <v>458</v>
      </c>
      <c r="B1704" t="s">
        <v>384</v>
      </c>
      <c r="C1704">
        <v>2125</v>
      </c>
      <c r="D1704">
        <v>260088.16</v>
      </c>
      <c r="E1704">
        <v>197817.44</v>
      </c>
      <c r="F1704">
        <f t="shared" si="28"/>
        <v>93.090559999999996</v>
      </c>
    </row>
    <row r="1705" spans="1:6" x14ac:dyDescent="0.2">
      <c r="A1705" t="s">
        <v>458</v>
      </c>
      <c r="B1705" t="s">
        <v>385</v>
      </c>
      <c r="C1705">
        <v>58</v>
      </c>
      <c r="D1705">
        <v>6798.5</v>
      </c>
      <c r="E1705">
        <v>5287.5</v>
      </c>
      <c r="F1705">
        <f t="shared" si="28"/>
        <v>91.16379310344827</v>
      </c>
    </row>
    <row r="1706" spans="1:6" x14ac:dyDescent="0.2">
      <c r="A1706" t="s">
        <v>458</v>
      </c>
      <c r="B1706" t="s">
        <v>386</v>
      </c>
      <c r="C1706">
        <v>117</v>
      </c>
      <c r="D1706">
        <v>14416.42</v>
      </c>
      <c r="E1706">
        <v>11237.21</v>
      </c>
      <c r="F1706">
        <f t="shared" si="28"/>
        <v>96.044529914529903</v>
      </c>
    </row>
    <row r="1707" spans="1:6" x14ac:dyDescent="0.2">
      <c r="A1707" t="s">
        <v>458</v>
      </c>
      <c r="B1707" t="s">
        <v>387</v>
      </c>
      <c r="C1707">
        <v>4079</v>
      </c>
      <c r="D1707">
        <v>498669.09</v>
      </c>
      <c r="E1707">
        <v>373810.51</v>
      </c>
      <c r="F1707">
        <f t="shared" si="28"/>
        <v>91.642684481490562</v>
      </c>
    </row>
    <row r="1708" spans="1:6" x14ac:dyDescent="0.2">
      <c r="A1708" t="s">
        <v>458</v>
      </c>
      <c r="B1708" t="s">
        <v>388</v>
      </c>
      <c r="C1708">
        <v>43</v>
      </c>
      <c r="D1708">
        <v>5338.53</v>
      </c>
      <c r="E1708">
        <v>4108.5</v>
      </c>
      <c r="F1708">
        <f t="shared" si="28"/>
        <v>95.54651162790698</v>
      </c>
    </row>
    <row r="1709" spans="1:6" x14ac:dyDescent="0.2">
      <c r="A1709" t="s">
        <v>458</v>
      </c>
      <c r="B1709" t="s">
        <v>389</v>
      </c>
      <c r="C1709">
        <v>360</v>
      </c>
      <c r="D1709">
        <v>45500.38</v>
      </c>
      <c r="E1709">
        <v>35270.589999999997</v>
      </c>
      <c r="F1709">
        <f t="shared" si="28"/>
        <v>97.973861111111106</v>
      </c>
    </row>
    <row r="1710" spans="1:6" x14ac:dyDescent="0.2">
      <c r="A1710" t="s">
        <v>458</v>
      </c>
      <c r="B1710" t="s">
        <v>390</v>
      </c>
      <c r="C1710">
        <v>110</v>
      </c>
      <c r="D1710">
        <v>12858.65</v>
      </c>
      <c r="E1710">
        <v>9442.15</v>
      </c>
      <c r="F1710">
        <f t="shared" ref="F1710:F1726" si="29">E1710/C1710</f>
        <v>85.837727272727264</v>
      </c>
    </row>
    <row r="1711" spans="1:6" x14ac:dyDescent="0.2">
      <c r="A1711" t="s">
        <v>458</v>
      </c>
      <c r="B1711" t="s">
        <v>391</v>
      </c>
      <c r="C1711">
        <v>47</v>
      </c>
      <c r="D1711">
        <v>5685.85</v>
      </c>
      <c r="E1711">
        <v>4167.07</v>
      </c>
      <c r="F1711">
        <f t="shared" si="29"/>
        <v>88.661063829787224</v>
      </c>
    </row>
    <row r="1712" spans="1:6" x14ac:dyDescent="0.2">
      <c r="A1712" t="s">
        <v>458</v>
      </c>
      <c r="B1712" t="s">
        <v>392</v>
      </c>
      <c r="C1712">
        <v>69</v>
      </c>
      <c r="D1712">
        <v>8331.31</v>
      </c>
      <c r="E1712">
        <v>6283.21</v>
      </c>
      <c r="F1712">
        <f t="shared" si="29"/>
        <v>91.061014492753628</v>
      </c>
    </row>
    <row r="1713" spans="1:6" x14ac:dyDescent="0.2">
      <c r="A1713" t="s">
        <v>458</v>
      </c>
      <c r="B1713" t="s">
        <v>393</v>
      </c>
      <c r="C1713">
        <v>288</v>
      </c>
      <c r="D1713">
        <v>28163.22</v>
      </c>
      <c r="E1713">
        <v>20732.240000000002</v>
      </c>
      <c r="F1713">
        <f t="shared" si="29"/>
        <v>71.986944444444447</v>
      </c>
    </row>
    <row r="1714" spans="1:6" x14ac:dyDescent="0.2">
      <c r="A1714" t="s">
        <v>458</v>
      </c>
      <c r="B1714" t="s">
        <v>394</v>
      </c>
      <c r="C1714">
        <v>184</v>
      </c>
      <c r="D1714">
        <v>23139.72</v>
      </c>
      <c r="E1714">
        <v>16780.22</v>
      </c>
      <c r="F1714">
        <f t="shared" si="29"/>
        <v>91.196847826086966</v>
      </c>
    </row>
    <row r="1715" spans="1:6" x14ac:dyDescent="0.2">
      <c r="A1715" t="s">
        <v>458</v>
      </c>
      <c r="B1715" t="s">
        <v>395</v>
      </c>
      <c r="C1715">
        <v>136</v>
      </c>
      <c r="D1715">
        <v>17048.14</v>
      </c>
      <c r="E1715">
        <v>13409.37</v>
      </c>
      <c r="F1715">
        <f t="shared" si="29"/>
        <v>98.598308823529422</v>
      </c>
    </row>
    <row r="1716" spans="1:6" x14ac:dyDescent="0.2">
      <c r="A1716" t="s">
        <v>458</v>
      </c>
      <c r="B1716" t="s">
        <v>396</v>
      </c>
      <c r="C1716">
        <v>13</v>
      </c>
      <c r="D1716">
        <v>1608.19</v>
      </c>
      <c r="E1716">
        <v>1273.04</v>
      </c>
      <c r="F1716">
        <f t="shared" si="29"/>
        <v>97.926153846153838</v>
      </c>
    </row>
    <row r="1717" spans="1:6" x14ac:dyDescent="0.2">
      <c r="A1717" t="s">
        <v>458</v>
      </c>
      <c r="B1717" t="s">
        <v>397</v>
      </c>
      <c r="C1717">
        <v>3141500</v>
      </c>
      <c r="D1717">
        <v>377095811.95999998</v>
      </c>
      <c r="E1717">
        <v>278095485.12</v>
      </c>
      <c r="F1717">
        <f t="shared" si="29"/>
        <v>88.523152990609589</v>
      </c>
    </row>
    <row r="1718" spans="1:6" x14ac:dyDescent="0.2">
      <c r="A1718" t="s">
        <v>458</v>
      </c>
      <c r="B1718" t="s">
        <v>398</v>
      </c>
      <c r="C1718">
        <v>120</v>
      </c>
      <c r="D1718">
        <v>14679.81</v>
      </c>
      <c r="E1718">
        <v>11041.42</v>
      </c>
      <c r="F1718">
        <f t="shared" si="29"/>
        <v>92.011833333333328</v>
      </c>
    </row>
    <row r="1719" spans="1:6" x14ac:dyDescent="0.2">
      <c r="A1719" t="s">
        <v>458</v>
      </c>
      <c r="B1719" t="s">
        <v>399</v>
      </c>
      <c r="C1719">
        <v>642237</v>
      </c>
      <c r="D1719">
        <v>65212088.159999996</v>
      </c>
      <c r="E1719">
        <v>47531911.090000004</v>
      </c>
      <c r="F1719">
        <f t="shared" si="29"/>
        <v>74.009923268201618</v>
      </c>
    </row>
    <row r="1720" spans="1:6" x14ac:dyDescent="0.2">
      <c r="A1720" t="s">
        <v>458</v>
      </c>
      <c r="B1720" t="s">
        <v>400</v>
      </c>
      <c r="C1720">
        <v>70</v>
      </c>
      <c r="D1720">
        <v>8546.01</v>
      </c>
      <c r="E1720">
        <v>6637.93</v>
      </c>
      <c r="F1720">
        <f t="shared" si="29"/>
        <v>94.827571428571432</v>
      </c>
    </row>
    <row r="1721" spans="1:6" x14ac:dyDescent="0.2">
      <c r="A1721" t="s">
        <v>458</v>
      </c>
      <c r="B1721" t="s">
        <v>401</v>
      </c>
      <c r="C1721">
        <v>93</v>
      </c>
      <c r="D1721">
        <v>11159.19</v>
      </c>
      <c r="E1721">
        <v>8843.6299999999992</v>
      </c>
      <c r="F1721">
        <f t="shared" si="29"/>
        <v>95.092795698924718</v>
      </c>
    </row>
    <row r="1722" spans="1:6" x14ac:dyDescent="0.2">
      <c r="A1722" t="s">
        <v>458</v>
      </c>
      <c r="B1722" t="s">
        <v>402</v>
      </c>
      <c r="C1722">
        <v>32</v>
      </c>
      <c r="D1722">
        <v>3673.5</v>
      </c>
      <c r="E1722">
        <v>2805.18</v>
      </c>
      <c r="F1722">
        <f t="shared" si="29"/>
        <v>87.661874999999995</v>
      </c>
    </row>
    <row r="1723" spans="1:6" x14ac:dyDescent="0.2">
      <c r="A1723" t="s">
        <v>458</v>
      </c>
      <c r="B1723" t="s">
        <v>403</v>
      </c>
      <c r="C1723">
        <v>1684</v>
      </c>
      <c r="D1723">
        <v>205652.07</v>
      </c>
      <c r="E1723">
        <v>154104.5</v>
      </c>
      <c r="F1723">
        <f t="shared" si="29"/>
        <v>91.51098574821853</v>
      </c>
    </row>
    <row r="1724" spans="1:6" x14ac:dyDescent="0.2">
      <c r="A1724" t="s">
        <v>458</v>
      </c>
      <c r="B1724" t="s">
        <v>405</v>
      </c>
      <c r="C1724">
        <v>7896</v>
      </c>
      <c r="D1724">
        <v>939154.99</v>
      </c>
      <c r="E1724">
        <v>696656.11</v>
      </c>
      <c r="F1724">
        <f t="shared" si="29"/>
        <v>88.228990628166159</v>
      </c>
    </row>
    <row r="1725" spans="1:6" x14ac:dyDescent="0.2">
      <c r="A1725" t="s">
        <v>458</v>
      </c>
      <c r="B1725" t="s">
        <v>406</v>
      </c>
      <c r="C1725">
        <v>269</v>
      </c>
      <c r="D1725">
        <v>32458.35</v>
      </c>
      <c r="E1725">
        <v>24395.78</v>
      </c>
      <c r="F1725">
        <f t="shared" si="29"/>
        <v>90.690631970260213</v>
      </c>
    </row>
    <row r="1726" spans="1:6" x14ac:dyDescent="0.2">
      <c r="A1726" t="s">
        <v>458</v>
      </c>
      <c r="B1726" t="s">
        <v>416</v>
      </c>
      <c r="C1726">
        <v>1340</v>
      </c>
      <c r="D1726">
        <v>162311.54999999999</v>
      </c>
      <c r="E1726">
        <v>120739.62</v>
      </c>
      <c r="F1726">
        <f t="shared" si="29"/>
        <v>90.104194029850746</v>
      </c>
    </row>
    <row r="1727" spans="1:6" x14ac:dyDescent="0.2">
      <c r="A1727" t="s">
        <v>458</v>
      </c>
      <c r="B1727" t="s">
        <v>409</v>
      </c>
      <c r="C1727">
        <v>542</v>
      </c>
      <c r="D1727">
        <v>71528.33</v>
      </c>
      <c r="E1727">
        <v>54340.15</v>
      </c>
      <c r="F1727">
        <f>E1727/C1727</f>
        <v>100.25857933579336</v>
      </c>
    </row>
    <row r="1728" spans="1:6" x14ac:dyDescent="0.2">
      <c r="A1728" t="s">
        <v>458</v>
      </c>
      <c r="B1728" t="s">
        <v>417</v>
      </c>
      <c r="C1728">
        <v>18</v>
      </c>
      <c r="D1728">
        <v>2229.25</v>
      </c>
      <c r="E1728">
        <v>1582.51</v>
      </c>
      <c r="F1728">
        <f t="shared" ref="F1728:F1744" si="30">E1728/C1728</f>
        <v>87.917222222222222</v>
      </c>
    </row>
    <row r="1729" spans="1:6" x14ac:dyDescent="0.2">
      <c r="A1729" t="s">
        <v>459</v>
      </c>
      <c r="B1729" t="s">
        <v>337</v>
      </c>
      <c r="C1729">
        <v>12016</v>
      </c>
      <c r="D1729">
        <v>2073707.74</v>
      </c>
      <c r="E1729">
        <v>1575823.32</v>
      </c>
      <c r="F1729">
        <f t="shared" si="30"/>
        <v>131.14375166444742</v>
      </c>
    </row>
    <row r="1730" spans="1:6" x14ac:dyDescent="0.2">
      <c r="A1730" t="s">
        <v>459</v>
      </c>
      <c r="B1730" t="s">
        <v>338</v>
      </c>
      <c r="C1730">
        <v>17089</v>
      </c>
      <c r="D1730">
        <v>2966743.32</v>
      </c>
      <c r="E1730">
        <v>2253282.48</v>
      </c>
      <c r="F1730">
        <f t="shared" si="30"/>
        <v>131.85572473520978</v>
      </c>
    </row>
    <row r="1731" spans="1:6" x14ac:dyDescent="0.2">
      <c r="A1731" t="s">
        <v>459</v>
      </c>
      <c r="B1731" t="s">
        <v>339</v>
      </c>
      <c r="C1731">
        <v>25</v>
      </c>
      <c r="D1731">
        <v>4276.83</v>
      </c>
      <c r="E1731">
        <v>2955.55</v>
      </c>
      <c r="F1731">
        <f t="shared" si="30"/>
        <v>118.22200000000001</v>
      </c>
    </row>
    <row r="1732" spans="1:6" x14ac:dyDescent="0.2">
      <c r="A1732" t="s">
        <v>459</v>
      </c>
      <c r="B1732" t="s">
        <v>340</v>
      </c>
      <c r="C1732">
        <v>408</v>
      </c>
      <c r="D1732">
        <v>70833.38</v>
      </c>
      <c r="E1732">
        <v>54684.04</v>
      </c>
      <c r="F1732">
        <f t="shared" si="30"/>
        <v>134.02950980392157</v>
      </c>
    </row>
    <row r="1733" spans="1:6" x14ac:dyDescent="0.2">
      <c r="A1733" t="s">
        <v>459</v>
      </c>
      <c r="B1733" t="s">
        <v>341</v>
      </c>
      <c r="C1733">
        <v>2523</v>
      </c>
      <c r="D1733">
        <v>425882.55</v>
      </c>
      <c r="E1733">
        <v>327105.40000000002</v>
      </c>
      <c r="F1733">
        <f t="shared" si="30"/>
        <v>129.6493856520016</v>
      </c>
    </row>
    <row r="1734" spans="1:6" x14ac:dyDescent="0.2">
      <c r="A1734" t="s">
        <v>459</v>
      </c>
      <c r="B1734" t="s">
        <v>342</v>
      </c>
      <c r="C1734">
        <v>6924</v>
      </c>
      <c r="D1734">
        <v>1245095.28</v>
      </c>
      <c r="E1734">
        <v>937422.22</v>
      </c>
      <c r="F1734">
        <f t="shared" si="30"/>
        <v>135.38738012709416</v>
      </c>
    </row>
    <row r="1735" spans="1:6" x14ac:dyDescent="0.2">
      <c r="A1735" t="s">
        <v>459</v>
      </c>
      <c r="B1735" t="s">
        <v>343</v>
      </c>
      <c r="C1735">
        <v>44</v>
      </c>
      <c r="D1735">
        <v>7641.6</v>
      </c>
      <c r="E1735">
        <v>5696.7</v>
      </c>
      <c r="F1735">
        <f t="shared" si="30"/>
        <v>129.47045454545454</v>
      </c>
    </row>
    <row r="1736" spans="1:6" x14ac:dyDescent="0.2">
      <c r="A1736" t="s">
        <v>459</v>
      </c>
      <c r="B1736" t="s">
        <v>344</v>
      </c>
      <c r="C1736">
        <v>251839</v>
      </c>
      <c r="D1736">
        <v>42645879.469999999</v>
      </c>
      <c r="E1736">
        <v>32365129.559999999</v>
      </c>
      <c r="F1736">
        <f t="shared" si="30"/>
        <v>128.51516071776015</v>
      </c>
    </row>
    <row r="1737" spans="1:6" x14ac:dyDescent="0.2">
      <c r="A1737" t="s">
        <v>459</v>
      </c>
      <c r="B1737" t="s">
        <v>345</v>
      </c>
      <c r="C1737">
        <v>174</v>
      </c>
      <c r="D1737">
        <v>29898.35</v>
      </c>
      <c r="E1737">
        <v>21964.97</v>
      </c>
      <c r="F1737">
        <f t="shared" si="30"/>
        <v>126.23545977011494</v>
      </c>
    </row>
    <row r="1738" spans="1:6" x14ac:dyDescent="0.2">
      <c r="A1738" t="s">
        <v>459</v>
      </c>
      <c r="B1738" t="s">
        <v>346</v>
      </c>
      <c r="C1738">
        <v>1076</v>
      </c>
      <c r="D1738">
        <v>195350.2</v>
      </c>
      <c r="E1738">
        <v>147683.49</v>
      </c>
      <c r="F1738">
        <f t="shared" si="30"/>
        <v>137.25231412639405</v>
      </c>
    </row>
    <row r="1739" spans="1:6" x14ac:dyDescent="0.2">
      <c r="A1739" t="s">
        <v>459</v>
      </c>
      <c r="B1739" t="s">
        <v>347</v>
      </c>
      <c r="C1739">
        <v>110201</v>
      </c>
      <c r="D1739">
        <v>19039242.030000001</v>
      </c>
      <c r="E1739">
        <v>14489175.470000001</v>
      </c>
      <c r="F1739">
        <f t="shared" si="30"/>
        <v>131.47952804421013</v>
      </c>
    </row>
    <row r="1740" spans="1:6" x14ac:dyDescent="0.2">
      <c r="A1740" t="s">
        <v>459</v>
      </c>
      <c r="B1740" t="s">
        <v>348</v>
      </c>
      <c r="C1740">
        <v>5631</v>
      </c>
      <c r="D1740">
        <v>960139.43</v>
      </c>
      <c r="E1740">
        <v>734710.43</v>
      </c>
      <c r="F1740">
        <f t="shared" si="30"/>
        <v>130.47601314153792</v>
      </c>
    </row>
    <row r="1741" spans="1:6" x14ac:dyDescent="0.2">
      <c r="A1741" t="s">
        <v>459</v>
      </c>
      <c r="B1741" t="s">
        <v>349</v>
      </c>
      <c r="C1741">
        <v>10166</v>
      </c>
      <c r="D1741">
        <v>1802457.34</v>
      </c>
      <c r="E1741">
        <v>1364402.95</v>
      </c>
      <c r="F1741">
        <f t="shared" si="30"/>
        <v>134.2123696635845</v>
      </c>
    </row>
    <row r="1742" spans="1:6" x14ac:dyDescent="0.2">
      <c r="A1742" t="s">
        <v>459</v>
      </c>
      <c r="B1742" t="s">
        <v>350</v>
      </c>
      <c r="C1742">
        <v>1163</v>
      </c>
      <c r="D1742">
        <v>204777.65</v>
      </c>
      <c r="E1742">
        <v>156854.54999999999</v>
      </c>
      <c r="F1742">
        <f t="shared" si="30"/>
        <v>134.87063628546861</v>
      </c>
    </row>
    <row r="1743" spans="1:6" x14ac:dyDescent="0.2">
      <c r="A1743" t="s">
        <v>459</v>
      </c>
      <c r="B1743" t="s">
        <v>351</v>
      </c>
      <c r="C1743">
        <v>898</v>
      </c>
      <c r="D1743">
        <v>156815.47</v>
      </c>
      <c r="E1743">
        <v>117905.79</v>
      </c>
      <c r="F1743">
        <f t="shared" si="30"/>
        <v>131.29820712694877</v>
      </c>
    </row>
    <row r="1744" spans="1:6" x14ac:dyDescent="0.2">
      <c r="A1744" t="s">
        <v>459</v>
      </c>
      <c r="B1744" t="s">
        <v>352</v>
      </c>
      <c r="C1744">
        <v>2047</v>
      </c>
      <c r="D1744">
        <v>354637.2</v>
      </c>
      <c r="E1744">
        <v>272716.76</v>
      </c>
      <c r="F1744">
        <f t="shared" si="30"/>
        <v>133.2275329750855</v>
      </c>
    </row>
    <row r="1745" spans="1:6" x14ac:dyDescent="0.2">
      <c r="A1745" t="s">
        <v>459</v>
      </c>
      <c r="B1745" t="s">
        <v>353</v>
      </c>
      <c r="C1745">
        <v>942</v>
      </c>
      <c r="D1745">
        <v>166581.4</v>
      </c>
      <c r="E1745">
        <v>126418.13</v>
      </c>
      <c r="F1745">
        <f>E1745/C1745</f>
        <v>134.20183651804672</v>
      </c>
    </row>
    <row r="1746" spans="1:6" x14ac:dyDescent="0.2">
      <c r="A1746" t="s">
        <v>459</v>
      </c>
      <c r="B1746" t="s">
        <v>354</v>
      </c>
      <c r="C1746">
        <v>32</v>
      </c>
      <c r="D1746">
        <v>5559.77</v>
      </c>
      <c r="E1746">
        <v>4192.22</v>
      </c>
      <c r="F1746">
        <f t="shared" ref="F1746:F1747" si="31">E1746/C1746</f>
        <v>131.00687500000001</v>
      </c>
    </row>
    <row r="1747" spans="1:6" x14ac:dyDescent="0.2">
      <c r="A1747" t="s">
        <v>459</v>
      </c>
      <c r="B1747" t="s">
        <v>355</v>
      </c>
      <c r="C1747">
        <v>1939</v>
      </c>
      <c r="D1747">
        <v>344886.81</v>
      </c>
      <c r="E1747">
        <v>260356.81</v>
      </c>
      <c r="F1747">
        <f t="shared" si="31"/>
        <v>134.27375451263538</v>
      </c>
    </row>
    <row r="1748" spans="1:6" x14ac:dyDescent="0.2">
      <c r="A1748" t="s">
        <v>459</v>
      </c>
      <c r="B1748" t="s">
        <v>356</v>
      </c>
      <c r="C1748">
        <v>654</v>
      </c>
      <c r="D1748">
        <v>117928.28</v>
      </c>
      <c r="E1748">
        <v>90194.1</v>
      </c>
      <c r="F1748">
        <f>E1748/C1748</f>
        <v>137.91146788990827</v>
      </c>
    </row>
    <row r="1749" spans="1:6" x14ac:dyDescent="0.2">
      <c r="A1749" t="s">
        <v>459</v>
      </c>
      <c r="B1749" t="s">
        <v>357</v>
      </c>
      <c r="C1749">
        <v>93</v>
      </c>
      <c r="D1749">
        <v>17436.259999999998</v>
      </c>
      <c r="E1749">
        <v>13458.46</v>
      </c>
      <c r="F1749">
        <f t="shared" ref="F1749:F1812" si="32">E1749/C1749</f>
        <v>144.71462365591398</v>
      </c>
    </row>
    <row r="1750" spans="1:6" x14ac:dyDescent="0.2">
      <c r="A1750" t="s">
        <v>459</v>
      </c>
      <c r="B1750" t="s">
        <v>358</v>
      </c>
      <c r="C1750">
        <v>1094</v>
      </c>
      <c r="D1750">
        <v>196127.95</v>
      </c>
      <c r="E1750">
        <v>149318.93</v>
      </c>
      <c r="F1750">
        <f t="shared" si="32"/>
        <v>136.48896709323583</v>
      </c>
    </row>
    <row r="1751" spans="1:6" x14ac:dyDescent="0.2">
      <c r="A1751" t="s">
        <v>459</v>
      </c>
      <c r="B1751" t="s">
        <v>359</v>
      </c>
      <c r="C1751">
        <v>579</v>
      </c>
      <c r="D1751">
        <v>99082.240000000005</v>
      </c>
      <c r="E1751">
        <v>73473.100000000006</v>
      </c>
      <c r="F1751">
        <f t="shared" si="32"/>
        <v>126.8965457685665</v>
      </c>
    </row>
    <row r="1752" spans="1:6" x14ac:dyDescent="0.2">
      <c r="A1752" t="s">
        <v>459</v>
      </c>
      <c r="B1752" t="s">
        <v>360</v>
      </c>
      <c r="C1752">
        <v>272</v>
      </c>
      <c r="D1752">
        <v>47532.68</v>
      </c>
      <c r="E1752">
        <v>37243.46</v>
      </c>
      <c r="F1752">
        <f t="shared" si="32"/>
        <v>136.92448529411763</v>
      </c>
    </row>
    <row r="1753" spans="1:6" x14ac:dyDescent="0.2">
      <c r="A1753" t="s">
        <v>459</v>
      </c>
      <c r="B1753" t="s">
        <v>361</v>
      </c>
      <c r="C1753">
        <v>7730</v>
      </c>
      <c r="D1753">
        <v>1353573.5</v>
      </c>
      <c r="E1753">
        <v>990054.64</v>
      </c>
      <c r="F1753">
        <f t="shared" si="32"/>
        <v>128.07951358344113</v>
      </c>
    </row>
    <row r="1754" spans="1:6" x14ac:dyDescent="0.2">
      <c r="A1754" t="s">
        <v>459</v>
      </c>
      <c r="B1754" t="s">
        <v>413</v>
      </c>
      <c r="C1754">
        <v>14</v>
      </c>
      <c r="D1754">
        <v>2474.65</v>
      </c>
      <c r="E1754">
        <v>1834.82</v>
      </c>
      <c r="F1754">
        <f>E1754/C1754</f>
        <v>131.05857142857141</v>
      </c>
    </row>
    <row r="1755" spans="1:6" x14ac:dyDescent="0.2">
      <c r="A1755" t="s">
        <v>459</v>
      </c>
      <c r="B1755" t="s">
        <v>362</v>
      </c>
      <c r="C1755">
        <v>116</v>
      </c>
      <c r="D1755">
        <v>20876.48</v>
      </c>
      <c r="E1755">
        <v>15873.12</v>
      </c>
      <c r="F1755">
        <f t="shared" si="32"/>
        <v>136.83724137931034</v>
      </c>
    </row>
    <row r="1756" spans="1:6" x14ac:dyDescent="0.2">
      <c r="A1756" t="s">
        <v>459</v>
      </c>
      <c r="B1756" t="s">
        <v>363</v>
      </c>
      <c r="C1756">
        <v>1838</v>
      </c>
      <c r="D1756">
        <v>321353.48</v>
      </c>
      <c r="E1756">
        <v>245035.9</v>
      </c>
      <c r="F1756">
        <f t="shared" si="32"/>
        <v>133.31659412404787</v>
      </c>
    </row>
    <row r="1757" spans="1:6" x14ac:dyDescent="0.2">
      <c r="A1757" t="s">
        <v>459</v>
      </c>
      <c r="B1757" t="s">
        <v>364</v>
      </c>
      <c r="C1757">
        <v>409</v>
      </c>
      <c r="D1757">
        <v>71815.95</v>
      </c>
      <c r="E1757">
        <v>55507.46</v>
      </c>
      <c r="F1757">
        <f t="shared" si="32"/>
        <v>135.71506112469439</v>
      </c>
    </row>
    <row r="1758" spans="1:6" x14ac:dyDescent="0.2">
      <c r="A1758" t="s">
        <v>459</v>
      </c>
      <c r="B1758" t="s">
        <v>365</v>
      </c>
      <c r="C1758">
        <v>1241</v>
      </c>
      <c r="D1758">
        <v>211744.75</v>
      </c>
      <c r="E1758">
        <v>162621.01999999999</v>
      </c>
      <c r="F1758">
        <f t="shared" si="32"/>
        <v>131.04030620467364</v>
      </c>
    </row>
    <row r="1759" spans="1:6" x14ac:dyDescent="0.2">
      <c r="A1759" t="s">
        <v>459</v>
      </c>
      <c r="B1759" t="s">
        <v>366</v>
      </c>
      <c r="C1759">
        <v>755</v>
      </c>
      <c r="D1759">
        <v>133031.22</v>
      </c>
      <c r="E1759">
        <v>101567.56</v>
      </c>
      <c r="F1759">
        <f t="shared" si="32"/>
        <v>134.52656953642384</v>
      </c>
    </row>
    <row r="1760" spans="1:6" x14ac:dyDescent="0.2">
      <c r="A1760" t="s">
        <v>459</v>
      </c>
      <c r="B1760" t="s">
        <v>367</v>
      </c>
      <c r="C1760">
        <v>30</v>
      </c>
      <c r="D1760">
        <v>5536.35</v>
      </c>
      <c r="E1760">
        <v>4199.58</v>
      </c>
      <c r="F1760">
        <f t="shared" si="32"/>
        <v>139.98599999999999</v>
      </c>
    </row>
    <row r="1761" spans="1:6" x14ac:dyDescent="0.2">
      <c r="A1761" t="s">
        <v>459</v>
      </c>
      <c r="B1761" t="s">
        <v>368</v>
      </c>
      <c r="C1761">
        <v>7024</v>
      </c>
      <c r="D1761">
        <v>1224198.8799999999</v>
      </c>
      <c r="E1761">
        <v>930131.09</v>
      </c>
      <c r="F1761">
        <f t="shared" si="32"/>
        <v>132.42185222095671</v>
      </c>
    </row>
    <row r="1762" spans="1:6" x14ac:dyDescent="0.2">
      <c r="A1762" t="s">
        <v>459</v>
      </c>
      <c r="B1762" t="s">
        <v>369</v>
      </c>
      <c r="C1762">
        <v>441</v>
      </c>
      <c r="D1762">
        <v>78049.33</v>
      </c>
      <c r="E1762">
        <v>60204.03</v>
      </c>
      <c r="F1762">
        <f t="shared" si="32"/>
        <v>136.51707482993197</v>
      </c>
    </row>
    <row r="1763" spans="1:6" x14ac:dyDescent="0.2">
      <c r="A1763" t="s">
        <v>459</v>
      </c>
      <c r="B1763" t="s">
        <v>370</v>
      </c>
      <c r="C1763">
        <v>1647</v>
      </c>
      <c r="D1763">
        <v>291389.65000000002</v>
      </c>
      <c r="E1763">
        <v>223118.07999999999</v>
      </c>
      <c r="F1763">
        <f t="shared" si="32"/>
        <v>135.46938676381299</v>
      </c>
    </row>
    <row r="1764" spans="1:6" x14ac:dyDescent="0.2">
      <c r="A1764" t="s">
        <v>459</v>
      </c>
      <c r="B1764" t="s">
        <v>371</v>
      </c>
      <c r="C1764">
        <v>92</v>
      </c>
      <c r="D1764">
        <v>16179.09</v>
      </c>
      <c r="E1764">
        <v>12430.15</v>
      </c>
      <c r="F1764">
        <f t="shared" si="32"/>
        <v>135.11032608695652</v>
      </c>
    </row>
    <row r="1765" spans="1:6" x14ac:dyDescent="0.2">
      <c r="A1765" t="s">
        <v>459</v>
      </c>
      <c r="B1765" t="s">
        <v>375</v>
      </c>
      <c r="C1765">
        <v>968</v>
      </c>
      <c r="D1765">
        <v>171616.81</v>
      </c>
      <c r="E1765">
        <v>130704.12</v>
      </c>
      <c r="F1765">
        <f t="shared" si="32"/>
        <v>135.02491735537188</v>
      </c>
    </row>
    <row r="1766" spans="1:6" x14ac:dyDescent="0.2">
      <c r="A1766" t="s">
        <v>459</v>
      </c>
      <c r="B1766" t="s">
        <v>376</v>
      </c>
      <c r="C1766">
        <v>645</v>
      </c>
      <c r="D1766">
        <v>117817.85</v>
      </c>
      <c r="E1766">
        <v>90157.34</v>
      </c>
      <c r="F1766">
        <f t="shared" si="32"/>
        <v>139.77882170542634</v>
      </c>
    </row>
    <row r="1767" spans="1:6" x14ac:dyDescent="0.2">
      <c r="A1767" t="s">
        <v>459</v>
      </c>
      <c r="B1767" t="s">
        <v>377</v>
      </c>
      <c r="C1767">
        <v>122</v>
      </c>
      <c r="D1767">
        <v>21961.62</v>
      </c>
      <c r="E1767">
        <v>17153.599999999999</v>
      </c>
      <c r="F1767">
        <f t="shared" si="32"/>
        <v>140.60327868852457</v>
      </c>
    </row>
    <row r="1768" spans="1:6" x14ac:dyDescent="0.2">
      <c r="A1768" t="s">
        <v>459</v>
      </c>
      <c r="B1768" t="s">
        <v>378</v>
      </c>
      <c r="C1768">
        <v>389342</v>
      </c>
      <c r="D1768">
        <v>56680409.219999999</v>
      </c>
      <c r="E1768">
        <v>42990338.289999999</v>
      </c>
      <c r="F1768">
        <f t="shared" si="32"/>
        <v>110.41793151008625</v>
      </c>
    </row>
    <row r="1769" spans="1:6" x14ac:dyDescent="0.2">
      <c r="A1769" t="s">
        <v>459</v>
      </c>
      <c r="B1769" t="s">
        <v>380</v>
      </c>
      <c r="C1769">
        <v>55</v>
      </c>
      <c r="D1769">
        <v>9980.5499999999993</v>
      </c>
      <c r="E1769">
        <v>7702.92</v>
      </c>
      <c r="F1769">
        <f t="shared" si="32"/>
        <v>140.05309090909091</v>
      </c>
    </row>
    <row r="1770" spans="1:6" x14ac:dyDescent="0.2">
      <c r="A1770" t="s">
        <v>459</v>
      </c>
      <c r="B1770" t="s">
        <v>382</v>
      </c>
      <c r="C1770">
        <v>262</v>
      </c>
      <c r="D1770">
        <v>46823.69</v>
      </c>
      <c r="E1770">
        <v>35854.82</v>
      </c>
      <c r="F1770">
        <f t="shared" si="32"/>
        <v>136.85045801526718</v>
      </c>
    </row>
    <row r="1771" spans="1:6" x14ac:dyDescent="0.2">
      <c r="A1771" t="s">
        <v>459</v>
      </c>
      <c r="B1771" t="s">
        <v>383</v>
      </c>
      <c r="C1771">
        <v>12</v>
      </c>
      <c r="D1771">
        <v>2012.63</v>
      </c>
      <c r="E1771">
        <v>1676.51</v>
      </c>
      <c r="F1771">
        <f t="shared" si="32"/>
        <v>139.70916666666668</v>
      </c>
    </row>
    <row r="1772" spans="1:6" x14ac:dyDescent="0.2">
      <c r="A1772" t="s">
        <v>459</v>
      </c>
      <c r="B1772" t="s">
        <v>384</v>
      </c>
      <c r="C1772">
        <v>873</v>
      </c>
      <c r="D1772">
        <v>153075.81</v>
      </c>
      <c r="E1772">
        <v>118281.37</v>
      </c>
      <c r="F1772">
        <f t="shared" si="32"/>
        <v>135.48839633447881</v>
      </c>
    </row>
    <row r="1773" spans="1:6" x14ac:dyDescent="0.2">
      <c r="A1773" t="s">
        <v>459</v>
      </c>
      <c r="B1773" t="s">
        <v>385</v>
      </c>
      <c r="C1773">
        <v>39</v>
      </c>
      <c r="D1773">
        <v>6717.3</v>
      </c>
      <c r="E1773">
        <v>4891.5600000000004</v>
      </c>
      <c r="F1773">
        <f t="shared" si="32"/>
        <v>125.42461538461539</v>
      </c>
    </row>
    <row r="1774" spans="1:6" x14ac:dyDescent="0.2">
      <c r="A1774" t="s">
        <v>459</v>
      </c>
      <c r="B1774" t="s">
        <v>386</v>
      </c>
      <c r="C1774">
        <v>546</v>
      </c>
      <c r="D1774">
        <v>97998.81</v>
      </c>
      <c r="E1774">
        <v>77335.240000000005</v>
      </c>
      <c r="F1774">
        <f t="shared" si="32"/>
        <v>141.63963369963372</v>
      </c>
    </row>
    <row r="1775" spans="1:6" x14ac:dyDescent="0.2">
      <c r="A1775" t="s">
        <v>459</v>
      </c>
      <c r="B1775" t="s">
        <v>387</v>
      </c>
      <c r="C1775">
        <v>7891</v>
      </c>
      <c r="D1775">
        <v>1397171.12</v>
      </c>
      <c r="E1775">
        <v>1065490.3400000001</v>
      </c>
      <c r="F1775">
        <f t="shared" si="32"/>
        <v>135.02602205043721</v>
      </c>
    </row>
    <row r="1776" spans="1:6" x14ac:dyDescent="0.2">
      <c r="A1776" t="s">
        <v>459</v>
      </c>
      <c r="B1776" t="s">
        <v>388</v>
      </c>
      <c r="C1776">
        <v>25</v>
      </c>
      <c r="D1776">
        <v>4472.32</v>
      </c>
      <c r="E1776">
        <v>3508.24</v>
      </c>
      <c r="F1776">
        <f t="shared" si="32"/>
        <v>140.3296</v>
      </c>
    </row>
    <row r="1777" spans="1:6" x14ac:dyDescent="0.2">
      <c r="A1777" t="s">
        <v>459</v>
      </c>
      <c r="B1777" t="s">
        <v>389</v>
      </c>
      <c r="C1777">
        <v>401</v>
      </c>
      <c r="D1777">
        <v>74398.53</v>
      </c>
      <c r="E1777">
        <v>58600.800000000003</v>
      </c>
      <c r="F1777">
        <f t="shared" si="32"/>
        <v>146.13665835411473</v>
      </c>
    </row>
    <row r="1778" spans="1:6" x14ac:dyDescent="0.2">
      <c r="A1778" t="s">
        <v>459</v>
      </c>
      <c r="B1778" t="s">
        <v>390</v>
      </c>
      <c r="C1778">
        <v>190</v>
      </c>
      <c r="D1778">
        <v>31946.69</v>
      </c>
      <c r="E1778">
        <v>24613.47</v>
      </c>
      <c r="F1778">
        <f t="shared" si="32"/>
        <v>129.54457894736842</v>
      </c>
    </row>
    <row r="1779" spans="1:6" x14ac:dyDescent="0.2">
      <c r="A1779" t="s">
        <v>459</v>
      </c>
      <c r="B1779" t="s">
        <v>392</v>
      </c>
      <c r="C1779">
        <v>126</v>
      </c>
      <c r="D1779">
        <v>21993.47</v>
      </c>
      <c r="E1779">
        <v>16410.150000000001</v>
      </c>
      <c r="F1779">
        <f t="shared" si="32"/>
        <v>130.23928571428573</v>
      </c>
    </row>
    <row r="1780" spans="1:6" x14ac:dyDescent="0.2">
      <c r="A1780" t="s">
        <v>459</v>
      </c>
      <c r="B1780" t="s">
        <v>393</v>
      </c>
      <c r="C1780">
        <v>470</v>
      </c>
      <c r="D1780">
        <v>65729.19</v>
      </c>
      <c r="E1780">
        <v>50188.17</v>
      </c>
      <c r="F1780">
        <f t="shared" si="32"/>
        <v>106.78334042553192</v>
      </c>
    </row>
    <row r="1781" spans="1:6" x14ac:dyDescent="0.2">
      <c r="A1781" t="s">
        <v>459</v>
      </c>
      <c r="B1781" t="s">
        <v>394</v>
      </c>
      <c r="C1781">
        <v>227</v>
      </c>
      <c r="D1781">
        <v>40631.449999999997</v>
      </c>
      <c r="E1781">
        <v>30650.35</v>
      </c>
      <c r="F1781">
        <f t="shared" si="32"/>
        <v>135.02356828193831</v>
      </c>
    </row>
    <row r="1782" spans="1:6" x14ac:dyDescent="0.2">
      <c r="A1782" t="s">
        <v>459</v>
      </c>
      <c r="B1782" t="s">
        <v>395</v>
      </c>
      <c r="C1782">
        <v>70</v>
      </c>
      <c r="D1782">
        <v>13046.41</v>
      </c>
      <c r="E1782">
        <v>10473.52</v>
      </c>
      <c r="F1782">
        <f t="shared" si="32"/>
        <v>149.62171428571429</v>
      </c>
    </row>
    <row r="1783" spans="1:6" x14ac:dyDescent="0.2">
      <c r="A1783" t="s">
        <v>459</v>
      </c>
      <c r="B1783" t="s">
        <v>396</v>
      </c>
      <c r="C1783">
        <v>13</v>
      </c>
      <c r="D1783">
        <v>2256.56</v>
      </c>
      <c r="E1783">
        <v>1657.98</v>
      </c>
      <c r="F1783">
        <f t="shared" si="32"/>
        <v>127.53692307692307</v>
      </c>
    </row>
    <row r="1784" spans="1:6" x14ac:dyDescent="0.2">
      <c r="A1784" t="s">
        <v>459</v>
      </c>
      <c r="B1784" t="s">
        <v>397</v>
      </c>
      <c r="C1784">
        <v>7489940</v>
      </c>
      <c r="D1784">
        <v>1305912121.01</v>
      </c>
      <c r="E1784">
        <v>998926793.58000004</v>
      </c>
      <c r="F1784">
        <f t="shared" si="32"/>
        <v>133.36913160586067</v>
      </c>
    </row>
    <row r="1785" spans="1:6" x14ac:dyDescent="0.2">
      <c r="A1785" t="s">
        <v>459</v>
      </c>
      <c r="B1785" t="s">
        <v>398</v>
      </c>
      <c r="C1785">
        <v>101</v>
      </c>
      <c r="D1785">
        <v>18179.72</v>
      </c>
      <c r="E1785">
        <v>12641.51</v>
      </c>
      <c r="F1785">
        <f t="shared" si="32"/>
        <v>125.16346534653465</v>
      </c>
    </row>
    <row r="1786" spans="1:6" x14ac:dyDescent="0.2">
      <c r="A1786" t="s">
        <v>459</v>
      </c>
      <c r="B1786" t="s">
        <v>399</v>
      </c>
      <c r="C1786">
        <v>720554</v>
      </c>
      <c r="D1786">
        <v>105762200.31</v>
      </c>
      <c r="E1786">
        <v>80176566.689999998</v>
      </c>
      <c r="F1786">
        <f t="shared" si="32"/>
        <v>111.27072598306303</v>
      </c>
    </row>
    <row r="1787" spans="1:6" x14ac:dyDescent="0.2">
      <c r="A1787" t="s">
        <v>459</v>
      </c>
      <c r="B1787" t="s">
        <v>400</v>
      </c>
      <c r="C1787">
        <v>36</v>
      </c>
      <c r="D1787">
        <v>6481.41</v>
      </c>
      <c r="E1787">
        <v>4991.95</v>
      </c>
      <c r="F1787">
        <f t="shared" si="32"/>
        <v>138.66527777777776</v>
      </c>
    </row>
    <row r="1788" spans="1:6" x14ac:dyDescent="0.2">
      <c r="A1788" t="s">
        <v>459</v>
      </c>
      <c r="B1788" t="s">
        <v>401</v>
      </c>
      <c r="C1788">
        <v>101</v>
      </c>
      <c r="D1788">
        <v>18191.2</v>
      </c>
      <c r="E1788">
        <v>14208.11</v>
      </c>
      <c r="F1788">
        <f t="shared" si="32"/>
        <v>140.67435643564357</v>
      </c>
    </row>
    <row r="1789" spans="1:6" x14ac:dyDescent="0.2">
      <c r="A1789" t="s">
        <v>459</v>
      </c>
      <c r="B1789" t="s">
        <v>402</v>
      </c>
      <c r="C1789">
        <v>11</v>
      </c>
      <c r="D1789">
        <v>1887.04</v>
      </c>
      <c r="E1789">
        <v>1536.19</v>
      </c>
      <c r="F1789">
        <f t="shared" si="32"/>
        <v>139.65363636363637</v>
      </c>
    </row>
    <row r="1790" spans="1:6" x14ac:dyDescent="0.2">
      <c r="A1790" t="s">
        <v>459</v>
      </c>
      <c r="B1790" t="s">
        <v>403</v>
      </c>
      <c r="C1790">
        <v>1466</v>
      </c>
      <c r="D1790">
        <v>257734.77</v>
      </c>
      <c r="E1790">
        <v>195634.25</v>
      </c>
      <c r="F1790">
        <f t="shared" si="32"/>
        <v>133.44764665757162</v>
      </c>
    </row>
    <row r="1791" spans="1:6" x14ac:dyDescent="0.2">
      <c r="A1791" t="s">
        <v>459</v>
      </c>
      <c r="B1791" t="s">
        <v>405</v>
      </c>
      <c r="C1791">
        <v>11045</v>
      </c>
      <c r="D1791">
        <v>1897782.54</v>
      </c>
      <c r="E1791">
        <v>1442300.36</v>
      </c>
      <c r="F1791">
        <f t="shared" si="32"/>
        <v>130.58400724309644</v>
      </c>
    </row>
    <row r="1792" spans="1:6" x14ac:dyDescent="0.2">
      <c r="A1792" t="s">
        <v>459</v>
      </c>
      <c r="B1792" t="s">
        <v>406</v>
      </c>
      <c r="C1792">
        <v>192</v>
      </c>
      <c r="D1792">
        <v>34490.019999999997</v>
      </c>
      <c r="E1792">
        <v>26427.24</v>
      </c>
      <c r="F1792">
        <f t="shared" si="32"/>
        <v>137.641875</v>
      </c>
    </row>
    <row r="1793" spans="1:6" x14ac:dyDescent="0.2">
      <c r="A1793" t="s">
        <v>459</v>
      </c>
      <c r="B1793" t="s">
        <v>416</v>
      </c>
      <c r="C1793">
        <v>3348</v>
      </c>
      <c r="D1793">
        <v>605218.82999999996</v>
      </c>
      <c r="E1793">
        <v>465015.75</v>
      </c>
      <c r="F1793">
        <f t="shared" si="32"/>
        <v>138.89359318996415</v>
      </c>
    </row>
    <row r="1794" spans="1:6" x14ac:dyDescent="0.2">
      <c r="A1794" t="s">
        <v>459</v>
      </c>
      <c r="B1794" t="s">
        <v>409</v>
      </c>
      <c r="C1794">
        <v>541</v>
      </c>
      <c r="D1794">
        <v>100194.88</v>
      </c>
      <c r="E1794">
        <v>77621.25</v>
      </c>
      <c r="F1794">
        <f t="shared" si="32"/>
        <v>143.47735674676525</v>
      </c>
    </row>
    <row r="1795" spans="1:6" x14ac:dyDescent="0.2">
      <c r="A1795" t="s">
        <v>459</v>
      </c>
      <c r="B1795" t="s">
        <v>417</v>
      </c>
      <c r="C1795">
        <v>11</v>
      </c>
      <c r="D1795">
        <v>2000.73</v>
      </c>
      <c r="E1795">
        <v>1427.98</v>
      </c>
      <c r="F1795">
        <f t="shared" si="32"/>
        <v>129.81636363636363</v>
      </c>
    </row>
    <row r="1796" spans="1:6" x14ac:dyDescent="0.2">
      <c r="A1796" t="s">
        <v>460</v>
      </c>
      <c r="B1796" t="s">
        <v>337</v>
      </c>
      <c r="C1796">
        <v>5545</v>
      </c>
      <c r="D1796">
        <v>1187793.99</v>
      </c>
      <c r="E1796">
        <v>918092.25</v>
      </c>
      <c r="F1796">
        <f t="shared" si="32"/>
        <v>165.57119026149684</v>
      </c>
    </row>
    <row r="1797" spans="1:6" x14ac:dyDescent="0.2">
      <c r="A1797" t="s">
        <v>460</v>
      </c>
      <c r="B1797" t="s">
        <v>338</v>
      </c>
      <c r="C1797">
        <v>166164</v>
      </c>
      <c r="D1797">
        <v>35541989.619999997</v>
      </c>
      <c r="E1797">
        <v>27752257.739999998</v>
      </c>
      <c r="F1797">
        <f t="shared" si="32"/>
        <v>167.01727052791216</v>
      </c>
    </row>
    <row r="1798" spans="1:6" x14ac:dyDescent="0.2">
      <c r="A1798" t="s">
        <v>460</v>
      </c>
      <c r="B1798" t="s">
        <v>339</v>
      </c>
      <c r="C1798">
        <v>240</v>
      </c>
      <c r="D1798">
        <v>49315.02</v>
      </c>
      <c r="E1798">
        <v>38631.11</v>
      </c>
      <c r="F1798">
        <f t="shared" si="32"/>
        <v>160.96295833333335</v>
      </c>
    </row>
    <row r="1799" spans="1:6" x14ac:dyDescent="0.2">
      <c r="A1799" t="s">
        <v>460</v>
      </c>
      <c r="B1799" t="s">
        <v>340</v>
      </c>
      <c r="C1799">
        <v>641</v>
      </c>
      <c r="D1799">
        <v>137868.03</v>
      </c>
      <c r="E1799">
        <v>107010.53</v>
      </c>
      <c r="F1799">
        <f t="shared" si="32"/>
        <v>166.94310452418097</v>
      </c>
    </row>
    <row r="1800" spans="1:6" x14ac:dyDescent="0.2">
      <c r="A1800" t="s">
        <v>460</v>
      </c>
      <c r="B1800" t="s">
        <v>341</v>
      </c>
      <c r="C1800">
        <v>120479</v>
      </c>
      <c r="D1800">
        <v>25934767.120000001</v>
      </c>
      <c r="E1800">
        <v>20306014.870000001</v>
      </c>
      <c r="F1800">
        <f t="shared" si="32"/>
        <v>168.5440190406627</v>
      </c>
    </row>
    <row r="1801" spans="1:6" x14ac:dyDescent="0.2">
      <c r="A1801" t="s">
        <v>460</v>
      </c>
      <c r="B1801" t="s">
        <v>342</v>
      </c>
      <c r="C1801">
        <v>166435</v>
      </c>
      <c r="D1801">
        <v>36318906.109999999</v>
      </c>
      <c r="E1801">
        <v>28338770.539999999</v>
      </c>
      <c r="F1801">
        <f t="shared" si="32"/>
        <v>170.26929756361341</v>
      </c>
    </row>
    <row r="1802" spans="1:6" x14ac:dyDescent="0.2">
      <c r="A1802" t="s">
        <v>460</v>
      </c>
      <c r="B1802" t="s">
        <v>344</v>
      </c>
      <c r="C1802">
        <v>103728</v>
      </c>
      <c r="D1802">
        <v>21564939.329999998</v>
      </c>
      <c r="E1802">
        <v>16638886.390000001</v>
      </c>
      <c r="F1802">
        <f t="shared" si="32"/>
        <v>160.40882297933055</v>
      </c>
    </row>
    <row r="1803" spans="1:6" x14ac:dyDescent="0.2">
      <c r="A1803" t="s">
        <v>460</v>
      </c>
      <c r="B1803" t="s">
        <v>345</v>
      </c>
      <c r="C1803">
        <v>259</v>
      </c>
      <c r="D1803">
        <v>59522.94</v>
      </c>
      <c r="E1803">
        <v>46525.21</v>
      </c>
      <c r="F1803">
        <f t="shared" si="32"/>
        <v>179.63401544401543</v>
      </c>
    </row>
    <row r="1804" spans="1:6" x14ac:dyDescent="0.2">
      <c r="A1804" t="s">
        <v>460</v>
      </c>
      <c r="B1804" t="s">
        <v>346</v>
      </c>
      <c r="C1804">
        <v>5824</v>
      </c>
      <c r="D1804">
        <v>1270456.04</v>
      </c>
      <c r="E1804">
        <v>984608</v>
      </c>
      <c r="F1804">
        <f t="shared" si="32"/>
        <v>169.06043956043956</v>
      </c>
    </row>
    <row r="1805" spans="1:6" x14ac:dyDescent="0.2">
      <c r="A1805" t="s">
        <v>460</v>
      </c>
      <c r="B1805" t="s">
        <v>347</v>
      </c>
      <c r="C1805">
        <v>654528</v>
      </c>
      <c r="D1805">
        <v>139178663.25</v>
      </c>
      <c r="E1805">
        <v>108074472.01000001</v>
      </c>
      <c r="F1805">
        <f t="shared" si="32"/>
        <v>165.11817983340669</v>
      </c>
    </row>
    <row r="1806" spans="1:6" x14ac:dyDescent="0.2">
      <c r="A1806" t="s">
        <v>460</v>
      </c>
      <c r="B1806" t="s">
        <v>348</v>
      </c>
      <c r="C1806">
        <v>2205</v>
      </c>
      <c r="D1806">
        <v>459759.32</v>
      </c>
      <c r="E1806">
        <v>359217.57</v>
      </c>
      <c r="F1806">
        <f t="shared" si="32"/>
        <v>162.91046258503403</v>
      </c>
    </row>
    <row r="1807" spans="1:6" x14ac:dyDescent="0.2">
      <c r="A1807" t="s">
        <v>460</v>
      </c>
      <c r="B1807" t="s">
        <v>349</v>
      </c>
      <c r="C1807">
        <v>196856</v>
      </c>
      <c r="D1807">
        <v>42343747.560000002</v>
      </c>
      <c r="E1807">
        <v>32924193.940000001</v>
      </c>
      <c r="F1807">
        <f t="shared" si="32"/>
        <v>167.2501419311578</v>
      </c>
    </row>
    <row r="1808" spans="1:6" x14ac:dyDescent="0.2">
      <c r="A1808" t="s">
        <v>460</v>
      </c>
      <c r="B1808" t="s">
        <v>350</v>
      </c>
      <c r="C1808">
        <v>17746</v>
      </c>
      <c r="D1808">
        <v>3866167.04</v>
      </c>
      <c r="E1808">
        <v>2987187.82</v>
      </c>
      <c r="F1808">
        <f t="shared" si="32"/>
        <v>168.330205116646</v>
      </c>
    </row>
    <row r="1809" spans="1:6" x14ac:dyDescent="0.2">
      <c r="A1809" t="s">
        <v>460</v>
      </c>
      <c r="B1809" t="s">
        <v>351</v>
      </c>
      <c r="C1809">
        <v>939</v>
      </c>
      <c r="D1809">
        <v>202592.65</v>
      </c>
      <c r="E1809">
        <v>157405.97</v>
      </c>
      <c r="F1809">
        <f t="shared" si="32"/>
        <v>167.63149094781681</v>
      </c>
    </row>
    <row r="1810" spans="1:6" x14ac:dyDescent="0.2">
      <c r="A1810" t="s">
        <v>460</v>
      </c>
      <c r="B1810" t="s">
        <v>352</v>
      </c>
      <c r="C1810">
        <v>1704</v>
      </c>
      <c r="D1810">
        <v>378337.32</v>
      </c>
      <c r="E1810">
        <v>297325.8</v>
      </c>
      <c r="F1810">
        <f t="shared" si="32"/>
        <v>174.48697183098591</v>
      </c>
    </row>
    <row r="1811" spans="1:6" x14ac:dyDescent="0.2">
      <c r="A1811" t="s">
        <v>460</v>
      </c>
      <c r="B1811" t="s">
        <v>353</v>
      </c>
      <c r="C1811">
        <v>127</v>
      </c>
      <c r="D1811">
        <v>27034.47</v>
      </c>
      <c r="E1811">
        <v>21029.56</v>
      </c>
      <c r="F1811">
        <f t="shared" si="32"/>
        <v>165.58708661417324</v>
      </c>
    </row>
    <row r="1812" spans="1:6" x14ac:dyDescent="0.2">
      <c r="A1812" t="s">
        <v>460</v>
      </c>
      <c r="B1812" t="s">
        <v>355</v>
      </c>
      <c r="C1812">
        <v>577</v>
      </c>
      <c r="D1812">
        <v>125596.69</v>
      </c>
      <c r="E1812">
        <v>97496.3</v>
      </c>
      <c r="F1812">
        <f t="shared" si="32"/>
        <v>168.97105719237436</v>
      </c>
    </row>
    <row r="1813" spans="1:6" x14ac:dyDescent="0.2">
      <c r="A1813" t="s">
        <v>460</v>
      </c>
      <c r="B1813" t="s">
        <v>356</v>
      </c>
      <c r="C1813">
        <v>10935</v>
      </c>
      <c r="D1813">
        <v>2376899.08</v>
      </c>
      <c r="E1813">
        <v>1855739.55</v>
      </c>
      <c r="F1813">
        <f t="shared" ref="F1813:F1876" si="33">E1813/C1813</f>
        <v>169.70640603566531</v>
      </c>
    </row>
    <row r="1814" spans="1:6" x14ac:dyDescent="0.2">
      <c r="A1814" t="s">
        <v>460</v>
      </c>
      <c r="B1814" t="s">
        <v>357</v>
      </c>
      <c r="C1814">
        <v>24</v>
      </c>
      <c r="D1814">
        <v>5325.96</v>
      </c>
      <c r="E1814">
        <v>4219.21</v>
      </c>
      <c r="F1814">
        <f t="shared" si="33"/>
        <v>175.80041666666668</v>
      </c>
    </row>
    <row r="1815" spans="1:6" x14ac:dyDescent="0.2">
      <c r="A1815" t="s">
        <v>460</v>
      </c>
      <c r="B1815" t="s">
        <v>358</v>
      </c>
      <c r="C1815">
        <v>171</v>
      </c>
      <c r="D1815">
        <v>37818.57</v>
      </c>
      <c r="E1815">
        <v>29337.58</v>
      </c>
      <c r="F1815">
        <f t="shared" si="33"/>
        <v>171.56479532163743</v>
      </c>
    </row>
    <row r="1816" spans="1:6" x14ac:dyDescent="0.2">
      <c r="A1816" t="s">
        <v>460</v>
      </c>
      <c r="B1816" t="s">
        <v>359</v>
      </c>
      <c r="C1816">
        <v>556</v>
      </c>
      <c r="D1816">
        <v>120850.65</v>
      </c>
      <c r="E1816">
        <v>94713.31</v>
      </c>
      <c r="F1816">
        <f t="shared" si="33"/>
        <v>170.34767985611509</v>
      </c>
    </row>
    <row r="1817" spans="1:6" x14ac:dyDescent="0.2">
      <c r="A1817" t="s">
        <v>460</v>
      </c>
      <c r="B1817" t="s">
        <v>360</v>
      </c>
      <c r="C1817">
        <v>720</v>
      </c>
      <c r="D1817">
        <v>157212.07</v>
      </c>
      <c r="E1817">
        <v>120807.82</v>
      </c>
      <c r="F1817">
        <f t="shared" si="33"/>
        <v>167.7886388888889</v>
      </c>
    </row>
    <row r="1818" spans="1:6" x14ac:dyDescent="0.2">
      <c r="A1818" t="s">
        <v>460</v>
      </c>
      <c r="B1818" t="s">
        <v>361</v>
      </c>
      <c r="C1818">
        <v>1526</v>
      </c>
      <c r="D1818">
        <v>334410.75</v>
      </c>
      <c r="E1818">
        <v>260674.56</v>
      </c>
      <c r="F1818">
        <f t="shared" si="33"/>
        <v>170.82212319790301</v>
      </c>
    </row>
    <row r="1819" spans="1:6" x14ac:dyDescent="0.2">
      <c r="A1819" t="s">
        <v>460</v>
      </c>
      <c r="B1819" t="s">
        <v>413</v>
      </c>
      <c r="C1819">
        <v>66</v>
      </c>
      <c r="D1819">
        <v>13595.21</v>
      </c>
      <c r="E1819">
        <v>10502.13</v>
      </c>
      <c r="F1819">
        <f t="shared" si="33"/>
        <v>159.12318181818182</v>
      </c>
    </row>
    <row r="1820" spans="1:6" x14ac:dyDescent="0.2">
      <c r="A1820" t="s">
        <v>460</v>
      </c>
      <c r="B1820" t="s">
        <v>362</v>
      </c>
      <c r="C1820">
        <v>231</v>
      </c>
      <c r="D1820">
        <v>51230.05</v>
      </c>
      <c r="E1820">
        <v>39008.67</v>
      </c>
      <c r="F1820">
        <f t="shared" si="33"/>
        <v>168.8687012987013</v>
      </c>
    </row>
    <row r="1821" spans="1:6" x14ac:dyDescent="0.2">
      <c r="A1821" t="s">
        <v>460</v>
      </c>
      <c r="B1821" t="s">
        <v>363</v>
      </c>
      <c r="C1821">
        <v>1026579</v>
      </c>
      <c r="D1821">
        <v>218101235.81</v>
      </c>
      <c r="E1821">
        <v>170197727.86000001</v>
      </c>
      <c r="F1821">
        <f t="shared" si="33"/>
        <v>165.79116449878677</v>
      </c>
    </row>
    <row r="1822" spans="1:6" x14ac:dyDescent="0.2">
      <c r="A1822" t="s">
        <v>460</v>
      </c>
      <c r="B1822" t="s">
        <v>364</v>
      </c>
      <c r="C1822">
        <v>2051</v>
      </c>
      <c r="D1822">
        <v>441130.7</v>
      </c>
      <c r="E1822">
        <v>344723.19</v>
      </c>
      <c r="F1822">
        <f t="shared" si="33"/>
        <v>168.07566552901025</v>
      </c>
    </row>
    <row r="1823" spans="1:6" x14ac:dyDescent="0.2">
      <c r="A1823" t="s">
        <v>460</v>
      </c>
      <c r="B1823" t="s">
        <v>449</v>
      </c>
      <c r="C1823">
        <v>13</v>
      </c>
      <c r="D1823">
        <v>2676.33</v>
      </c>
      <c r="E1823">
        <v>2096.63</v>
      </c>
      <c r="F1823">
        <f t="shared" si="33"/>
        <v>161.27923076923076</v>
      </c>
    </row>
    <row r="1824" spans="1:6" x14ac:dyDescent="0.2">
      <c r="A1824" t="s">
        <v>460</v>
      </c>
      <c r="B1824" t="s">
        <v>365</v>
      </c>
      <c r="C1824">
        <v>8545</v>
      </c>
      <c r="D1824">
        <v>1870748.71</v>
      </c>
      <c r="E1824">
        <v>1454796.4</v>
      </c>
      <c r="F1824">
        <f t="shared" si="33"/>
        <v>170.25118782913984</v>
      </c>
    </row>
    <row r="1825" spans="1:6" x14ac:dyDescent="0.2">
      <c r="A1825" t="s">
        <v>460</v>
      </c>
      <c r="B1825" t="s">
        <v>366</v>
      </c>
      <c r="C1825">
        <v>1030</v>
      </c>
      <c r="D1825">
        <v>220680.71</v>
      </c>
      <c r="E1825">
        <v>171714.91</v>
      </c>
      <c r="F1825">
        <f t="shared" si="33"/>
        <v>166.71350485436895</v>
      </c>
    </row>
    <row r="1826" spans="1:6" x14ac:dyDescent="0.2">
      <c r="A1826" t="s">
        <v>460</v>
      </c>
      <c r="B1826" t="s">
        <v>367</v>
      </c>
      <c r="C1826">
        <v>381</v>
      </c>
      <c r="D1826">
        <v>87974.97</v>
      </c>
      <c r="E1826">
        <v>69681.320000000007</v>
      </c>
      <c r="F1826">
        <f t="shared" si="33"/>
        <v>182.8906036745407</v>
      </c>
    </row>
    <row r="1827" spans="1:6" x14ac:dyDescent="0.2">
      <c r="A1827" t="s">
        <v>460</v>
      </c>
      <c r="B1827" t="s">
        <v>368</v>
      </c>
      <c r="C1827">
        <v>4835</v>
      </c>
      <c r="D1827">
        <v>1041138.93</v>
      </c>
      <c r="E1827">
        <v>811122.69</v>
      </c>
      <c r="F1827">
        <f t="shared" si="33"/>
        <v>167.76063908996898</v>
      </c>
    </row>
    <row r="1828" spans="1:6" x14ac:dyDescent="0.2">
      <c r="A1828" t="s">
        <v>460</v>
      </c>
      <c r="B1828" t="s">
        <v>369</v>
      </c>
      <c r="C1828">
        <v>1888</v>
      </c>
      <c r="D1828">
        <v>419846.95</v>
      </c>
      <c r="E1828">
        <v>325781.07</v>
      </c>
      <c r="F1828">
        <f t="shared" si="33"/>
        <v>172.55353283898305</v>
      </c>
    </row>
    <row r="1829" spans="1:6" x14ac:dyDescent="0.2">
      <c r="A1829" t="s">
        <v>460</v>
      </c>
      <c r="B1829" t="s">
        <v>370</v>
      </c>
      <c r="C1829">
        <v>96974</v>
      </c>
      <c r="D1829">
        <v>20779236.289999999</v>
      </c>
      <c r="E1829">
        <v>16184522.25</v>
      </c>
      <c r="F1829">
        <f t="shared" si="33"/>
        <v>166.89547971621261</v>
      </c>
    </row>
    <row r="1830" spans="1:6" x14ac:dyDescent="0.2">
      <c r="A1830" t="s">
        <v>460</v>
      </c>
      <c r="B1830" t="s">
        <v>371</v>
      </c>
      <c r="C1830">
        <v>12</v>
      </c>
      <c r="D1830">
        <v>2597.7399999999998</v>
      </c>
      <c r="E1830">
        <v>1994.51</v>
      </c>
      <c r="F1830">
        <f t="shared" si="33"/>
        <v>166.20916666666668</v>
      </c>
    </row>
    <row r="1831" spans="1:6" x14ac:dyDescent="0.2">
      <c r="A1831" t="s">
        <v>460</v>
      </c>
      <c r="B1831" t="s">
        <v>375</v>
      </c>
      <c r="C1831">
        <v>56438</v>
      </c>
      <c r="D1831">
        <v>12231187.41</v>
      </c>
      <c r="E1831">
        <v>9441892.0099999998</v>
      </c>
      <c r="F1831">
        <f t="shared" si="33"/>
        <v>167.29671515645487</v>
      </c>
    </row>
    <row r="1832" spans="1:6" x14ac:dyDescent="0.2">
      <c r="A1832" t="s">
        <v>460</v>
      </c>
      <c r="B1832" t="s">
        <v>376</v>
      </c>
      <c r="C1832">
        <v>1936</v>
      </c>
      <c r="D1832">
        <v>424357.48</v>
      </c>
      <c r="E1832">
        <v>325466.2</v>
      </c>
      <c r="F1832">
        <f t="shared" si="33"/>
        <v>168.11270661157025</v>
      </c>
    </row>
    <row r="1833" spans="1:6" x14ac:dyDescent="0.2">
      <c r="A1833" t="s">
        <v>460</v>
      </c>
      <c r="B1833" t="s">
        <v>378</v>
      </c>
      <c r="C1833">
        <v>306627</v>
      </c>
      <c r="D1833">
        <v>54732423.200000003</v>
      </c>
      <c r="E1833">
        <v>42579009.640000001</v>
      </c>
      <c r="F1833">
        <f t="shared" si="33"/>
        <v>138.86255822220483</v>
      </c>
    </row>
    <row r="1834" spans="1:6" x14ac:dyDescent="0.2">
      <c r="A1834" t="s">
        <v>460</v>
      </c>
      <c r="B1834" t="s">
        <v>380</v>
      </c>
      <c r="C1834">
        <v>433</v>
      </c>
      <c r="D1834">
        <v>91145.72</v>
      </c>
      <c r="E1834">
        <v>72101.06</v>
      </c>
      <c r="F1834">
        <f t="shared" si="33"/>
        <v>166.51515011547343</v>
      </c>
    </row>
    <row r="1835" spans="1:6" x14ac:dyDescent="0.2">
      <c r="A1835" t="s">
        <v>460</v>
      </c>
      <c r="B1835" t="s">
        <v>382</v>
      </c>
      <c r="C1835">
        <v>457</v>
      </c>
      <c r="D1835">
        <v>99610.13</v>
      </c>
      <c r="E1835">
        <v>77505.899999999994</v>
      </c>
      <c r="F1835">
        <f t="shared" si="33"/>
        <v>169.59715536105031</v>
      </c>
    </row>
    <row r="1836" spans="1:6" x14ac:dyDescent="0.2">
      <c r="A1836" t="s">
        <v>460</v>
      </c>
      <c r="B1836" t="s">
        <v>383</v>
      </c>
      <c r="C1836">
        <v>64</v>
      </c>
      <c r="D1836">
        <v>13651.43</v>
      </c>
      <c r="E1836">
        <v>10776.45</v>
      </c>
      <c r="F1836">
        <f t="shared" si="33"/>
        <v>168.38203125000001</v>
      </c>
    </row>
    <row r="1837" spans="1:6" x14ac:dyDescent="0.2">
      <c r="A1837" t="s">
        <v>460</v>
      </c>
      <c r="B1837" t="s">
        <v>384</v>
      </c>
      <c r="C1837">
        <v>3365</v>
      </c>
      <c r="D1837">
        <v>723771.81</v>
      </c>
      <c r="E1837">
        <v>569717.11</v>
      </c>
      <c r="F1837">
        <f t="shared" si="33"/>
        <v>169.3067191679049</v>
      </c>
    </row>
    <row r="1838" spans="1:6" x14ac:dyDescent="0.2">
      <c r="A1838" t="s">
        <v>460</v>
      </c>
      <c r="B1838" t="s">
        <v>385</v>
      </c>
      <c r="C1838">
        <v>7389</v>
      </c>
      <c r="D1838">
        <v>1633700.43</v>
      </c>
      <c r="E1838">
        <v>1277499.26</v>
      </c>
      <c r="F1838">
        <f t="shared" si="33"/>
        <v>172.89203681147652</v>
      </c>
    </row>
    <row r="1839" spans="1:6" x14ac:dyDescent="0.2">
      <c r="A1839" t="s">
        <v>460</v>
      </c>
      <c r="B1839" t="s">
        <v>386</v>
      </c>
      <c r="C1839">
        <v>148</v>
      </c>
      <c r="D1839">
        <v>32138.23</v>
      </c>
      <c r="E1839">
        <v>25305.01</v>
      </c>
      <c r="F1839">
        <f t="shared" si="33"/>
        <v>170.9797972972973</v>
      </c>
    </row>
    <row r="1840" spans="1:6" x14ac:dyDescent="0.2">
      <c r="A1840" t="s">
        <v>460</v>
      </c>
      <c r="B1840" t="s">
        <v>387</v>
      </c>
      <c r="C1840">
        <v>713222</v>
      </c>
      <c r="D1840">
        <v>153269276.33000001</v>
      </c>
      <c r="E1840">
        <v>119618921.02</v>
      </c>
      <c r="F1840">
        <f t="shared" si="33"/>
        <v>167.71625247118007</v>
      </c>
    </row>
    <row r="1841" spans="1:6" x14ac:dyDescent="0.2">
      <c r="A1841" t="s">
        <v>460</v>
      </c>
      <c r="B1841" t="s">
        <v>388</v>
      </c>
      <c r="C1841">
        <v>174</v>
      </c>
      <c r="D1841">
        <v>36728.82</v>
      </c>
      <c r="E1841">
        <v>28612.66</v>
      </c>
      <c r="F1841">
        <f t="shared" si="33"/>
        <v>164.44057471264367</v>
      </c>
    </row>
    <row r="1842" spans="1:6" x14ac:dyDescent="0.2">
      <c r="A1842" t="s">
        <v>460</v>
      </c>
      <c r="B1842" t="s">
        <v>389</v>
      </c>
      <c r="C1842">
        <v>4478</v>
      </c>
      <c r="D1842">
        <v>973436.93</v>
      </c>
      <c r="E1842">
        <v>756983.93</v>
      </c>
      <c r="F1842">
        <f t="shared" si="33"/>
        <v>169.04509379187138</v>
      </c>
    </row>
    <row r="1843" spans="1:6" x14ac:dyDescent="0.2">
      <c r="A1843" t="s">
        <v>460</v>
      </c>
      <c r="B1843" t="s">
        <v>390</v>
      </c>
      <c r="C1843">
        <v>18</v>
      </c>
      <c r="D1843">
        <v>3592.45</v>
      </c>
      <c r="E1843">
        <v>2816.42</v>
      </c>
      <c r="F1843">
        <f t="shared" si="33"/>
        <v>156.46777777777777</v>
      </c>
    </row>
    <row r="1844" spans="1:6" x14ac:dyDescent="0.2">
      <c r="A1844" t="s">
        <v>460</v>
      </c>
      <c r="B1844" t="s">
        <v>391</v>
      </c>
      <c r="C1844">
        <v>19</v>
      </c>
      <c r="D1844">
        <v>4059.34</v>
      </c>
      <c r="E1844">
        <v>3182.54</v>
      </c>
      <c r="F1844">
        <f t="shared" si="33"/>
        <v>167.50210526315789</v>
      </c>
    </row>
    <row r="1845" spans="1:6" x14ac:dyDescent="0.2">
      <c r="A1845" t="s">
        <v>460</v>
      </c>
      <c r="B1845" t="s">
        <v>392</v>
      </c>
      <c r="C1845">
        <v>3036</v>
      </c>
      <c r="D1845">
        <v>635985.98</v>
      </c>
      <c r="E1845">
        <v>498203.18</v>
      </c>
      <c r="F1845">
        <f t="shared" si="33"/>
        <v>164.0985441370224</v>
      </c>
    </row>
    <row r="1846" spans="1:6" x14ac:dyDescent="0.2">
      <c r="A1846" t="s">
        <v>460</v>
      </c>
      <c r="B1846" t="s">
        <v>393</v>
      </c>
      <c r="C1846">
        <v>1296</v>
      </c>
      <c r="D1846">
        <v>226484.59</v>
      </c>
      <c r="E1846">
        <v>174051.04</v>
      </c>
      <c r="F1846">
        <f t="shared" si="33"/>
        <v>134.29864197530864</v>
      </c>
    </row>
    <row r="1847" spans="1:6" x14ac:dyDescent="0.2">
      <c r="A1847" t="s">
        <v>460</v>
      </c>
      <c r="B1847" t="s">
        <v>394</v>
      </c>
      <c r="C1847">
        <v>446</v>
      </c>
      <c r="D1847">
        <v>98921.53</v>
      </c>
      <c r="E1847">
        <v>77816.08</v>
      </c>
      <c r="F1847">
        <f t="shared" si="33"/>
        <v>174.47551569506726</v>
      </c>
    </row>
    <row r="1848" spans="1:6" x14ac:dyDescent="0.2">
      <c r="A1848" t="s">
        <v>460</v>
      </c>
      <c r="B1848" t="s">
        <v>395</v>
      </c>
      <c r="C1848">
        <v>261</v>
      </c>
      <c r="D1848">
        <v>55587.58</v>
      </c>
      <c r="E1848">
        <v>43520.01</v>
      </c>
      <c r="F1848">
        <f t="shared" si="33"/>
        <v>166.74333333333334</v>
      </c>
    </row>
    <row r="1849" spans="1:6" x14ac:dyDescent="0.2">
      <c r="A1849" t="s">
        <v>460</v>
      </c>
      <c r="B1849" t="s">
        <v>396</v>
      </c>
      <c r="C1849">
        <v>14</v>
      </c>
      <c r="D1849">
        <v>3036.08</v>
      </c>
      <c r="E1849">
        <v>2381.39</v>
      </c>
      <c r="F1849">
        <f t="shared" si="33"/>
        <v>170.09928571428571</v>
      </c>
    </row>
    <row r="1850" spans="1:6" x14ac:dyDescent="0.2">
      <c r="A1850" t="s">
        <v>460</v>
      </c>
      <c r="B1850" t="s">
        <v>397</v>
      </c>
      <c r="C1850">
        <v>1664857</v>
      </c>
      <c r="D1850">
        <v>353627195.06999999</v>
      </c>
      <c r="E1850">
        <v>275093331.77999997</v>
      </c>
      <c r="F1850">
        <f t="shared" si="33"/>
        <v>165.23541167799996</v>
      </c>
    </row>
    <row r="1851" spans="1:6" x14ac:dyDescent="0.2">
      <c r="A1851" t="s">
        <v>460</v>
      </c>
      <c r="B1851" t="s">
        <v>398</v>
      </c>
      <c r="C1851">
        <v>518</v>
      </c>
      <c r="D1851">
        <v>112635.84</v>
      </c>
      <c r="E1851">
        <v>87643.18</v>
      </c>
      <c r="F1851">
        <f t="shared" si="33"/>
        <v>169.19532818532818</v>
      </c>
    </row>
    <row r="1852" spans="1:6" x14ac:dyDescent="0.2">
      <c r="A1852" t="s">
        <v>460</v>
      </c>
      <c r="B1852" t="s">
        <v>399</v>
      </c>
      <c r="C1852">
        <v>175927</v>
      </c>
      <c r="D1852">
        <v>31694891.920000002</v>
      </c>
      <c r="E1852">
        <v>24656143.82</v>
      </c>
      <c r="F1852">
        <f t="shared" si="33"/>
        <v>140.14985658824398</v>
      </c>
    </row>
    <row r="1853" spans="1:6" x14ac:dyDescent="0.2">
      <c r="A1853" t="s">
        <v>460</v>
      </c>
      <c r="B1853" t="s">
        <v>400</v>
      </c>
      <c r="C1853">
        <v>161</v>
      </c>
      <c r="D1853">
        <v>34339.480000000003</v>
      </c>
      <c r="E1853">
        <v>26934.32</v>
      </c>
      <c r="F1853">
        <f t="shared" si="33"/>
        <v>167.29391304347826</v>
      </c>
    </row>
    <row r="1854" spans="1:6" x14ac:dyDescent="0.2">
      <c r="A1854" t="s">
        <v>460</v>
      </c>
      <c r="B1854" t="s">
        <v>401</v>
      </c>
      <c r="C1854">
        <v>2019</v>
      </c>
      <c r="D1854">
        <v>428421.02</v>
      </c>
      <c r="E1854">
        <v>336201.35</v>
      </c>
      <c r="F1854">
        <f t="shared" si="33"/>
        <v>166.51874690440812</v>
      </c>
    </row>
    <row r="1855" spans="1:6" x14ac:dyDescent="0.2">
      <c r="A1855" t="s">
        <v>460</v>
      </c>
      <c r="B1855" t="s">
        <v>402</v>
      </c>
      <c r="C1855">
        <v>8512</v>
      </c>
      <c r="D1855">
        <v>1837402.12</v>
      </c>
      <c r="E1855">
        <v>1432002.23</v>
      </c>
      <c r="F1855">
        <f t="shared" si="33"/>
        <v>168.23334468984962</v>
      </c>
    </row>
    <row r="1856" spans="1:6" x14ac:dyDescent="0.2">
      <c r="A1856" t="s">
        <v>460</v>
      </c>
      <c r="B1856" t="s">
        <v>403</v>
      </c>
      <c r="C1856">
        <v>35708</v>
      </c>
      <c r="D1856">
        <v>7665974.5</v>
      </c>
      <c r="E1856">
        <v>5989188.7400000002</v>
      </c>
      <c r="F1856">
        <f t="shared" si="33"/>
        <v>167.72680463761623</v>
      </c>
    </row>
    <row r="1857" spans="1:6" x14ac:dyDescent="0.2">
      <c r="A1857" t="s">
        <v>460</v>
      </c>
      <c r="B1857" t="s">
        <v>405</v>
      </c>
      <c r="C1857">
        <v>171652</v>
      </c>
      <c r="D1857">
        <v>35877633.170000002</v>
      </c>
      <c r="E1857">
        <v>27883586.850000001</v>
      </c>
      <c r="F1857">
        <f t="shared" si="33"/>
        <v>162.44253984806471</v>
      </c>
    </row>
    <row r="1858" spans="1:6" x14ac:dyDescent="0.2">
      <c r="A1858" t="s">
        <v>460</v>
      </c>
      <c r="B1858" t="s">
        <v>406</v>
      </c>
      <c r="C1858">
        <v>40743</v>
      </c>
      <c r="D1858">
        <v>8857250.6099999994</v>
      </c>
      <c r="E1858">
        <v>6979603.1500000004</v>
      </c>
      <c r="F1858">
        <f t="shared" si="33"/>
        <v>171.30803205458608</v>
      </c>
    </row>
    <row r="1859" spans="1:6" x14ac:dyDescent="0.2">
      <c r="A1859" t="s">
        <v>460</v>
      </c>
      <c r="B1859" t="s">
        <v>416</v>
      </c>
      <c r="C1859">
        <v>602</v>
      </c>
      <c r="D1859">
        <v>130566.38</v>
      </c>
      <c r="E1859">
        <v>101950.72</v>
      </c>
      <c r="F1859">
        <f t="shared" si="33"/>
        <v>169.35335548172759</v>
      </c>
    </row>
    <row r="1860" spans="1:6" x14ac:dyDescent="0.2">
      <c r="A1860" t="s">
        <v>460</v>
      </c>
      <c r="B1860" t="s">
        <v>407</v>
      </c>
      <c r="C1860">
        <v>31</v>
      </c>
      <c r="D1860">
        <v>6297.54</v>
      </c>
      <c r="E1860">
        <v>4936.6000000000004</v>
      </c>
      <c r="F1860">
        <f t="shared" si="33"/>
        <v>159.24516129032259</v>
      </c>
    </row>
    <row r="1861" spans="1:6" x14ac:dyDescent="0.2">
      <c r="A1861" t="s">
        <v>460</v>
      </c>
      <c r="B1861" t="s">
        <v>409</v>
      </c>
      <c r="C1861">
        <v>144</v>
      </c>
      <c r="D1861">
        <v>32264.95</v>
      </c>
      <c r="E1861">
        <v>25383.83</v>
      </c>
      <c r="F1861">
        <f t="shared" si="33"/>
        <v>176.27659722222222</v>
      </c>
    </row>
    <row r="1862" spans="1:6" x14ac:dyDescent="0.2">
      <c r="A1862" t="s">
        <v>460</v>
      </c>
      <c r="B1862" t="s">
        <v>417</v>
      </c>
      <c r="C1862">
        <v>672</v>
      </c>
      <c r="D1862">
        <v>148880.31</v>
      </c>
      <c r="E1862">
        <v>118224.99</v>
      </c>
      <c r="F1862">
        <f t="shared" si="33"/>
        <v>175.93004464285715</v>
      </c>
    </row>
    <row r="1863" spans="1:6" x14ac:dyDescent="0.2">
      <c r="A1863" t="s">
        <v>461</v>
      </c>
      <c r="B1863" t="s">
        <v>337</v>
      </c>
      <c r="C1863">
        <v>329</v>
      </c>
      <c r="D1863">
        <v>35437.31</v>
      </c>
      <c r="E1863">
        <v>27704.34</v>
      </c>
      <c r="F1863">
        <f t="shared" si="33"/>
        <v>84.207720364741647</v>
      </c>
    </row>
    <row r="1864" spans="1:6" x14ac:dyDescent="0.2">
      <c r="A1864" t="s">
        <v>461</v>
      </c>
      <c r="B1864" t="s">
        <v>338</v>
      </c>
      <c r="C1864">
        <v>12489</v>
      </c>
      <c r="D1864">
        <v>1336633.1200000001</v>
      </c>
      <c r="E1864">
        <v>1047470.19</v>
      </c>
      <c r="F1864">
        <f t="shared" si="33"/>
        <v>83.871422051405233</v>
      </c>
    </row>
    <row r="1865" spans="1:6" x14ac:dyDescent="0.2">
      <c r="A1865" t="s">
        <v>461</v>
      </c>
      <c r="B1865" t="s">
        <v>339</v>
      </c>
      <c r="C1865">
        <v>20</v>
      </c>
      <c r="D1865">
        <v>2098.9</v>
      </c>
      <c r="E1865">
        <v>1558.56</v>
      </c>
      <c r="F1865">
        <f t="shared" si="33"/>
        <v>77.927999999999997</v>
      </c>
    </row>
    <row r="1866" spans="1:6" x14ac:dyDescent="0.2">
      <c r="A1866" t="s">
        <v>461</v>
      </c>
      <c r="B1866" t="s">
        <v>340</v>
      </c>
      <c r="C1866">
        <v>46</v>
      </c>
      <c r="D1866">
        <v>4903.55</v>
      </c>
      <c r="E1866">
        <v>3905.09</v>
      </c>
      <c r="F1866">
        <f t="shared" si="33"/>
        <v>84.893260869565225</v>
      </c>
    </row>
    <row r="1867" spans="1:6" x14ac:dyDescent="0.2">
      <c r="A1867" t="s">
        <v>461</v>
      </c>
      <c r="B1867" t="s">
        <v>341</v>
      </c>
      <c r="C1867">
        <v>9805</v>
      </c>
      <c r="D1867">
        <v>1050250.55</v>
      </c>
      <c r="E1867">
        <v>823439.62</v>
      </c>
      <c r="F1867">
        <f t="shared" si="33"/>
        <v>83.981603263641006</v>
      </c>
    </row>
    <row r="1868" spans="1:6" x14ac:dyDescent="0.2">
      <c r="A1868" t="s">
        <v>461</v>
      </c>
      <c r="B1868" t="s">
        <v>342</v>
      </c>
      <c r="C1868">
        <v>7249</v>
      </c>
      <c r="D1868">
        <v>798542.52</v>
      </c>
      <c r="E1868">
        <v>623143.93000000005</v>
      </c>
      <c r="F1868">
        <f t="shared" si="33"/>
        <v>85.962743826734723</v>
      </c>
    </row>
    <row r="1869" spans="1:6" x14ac:dyDescent="0.2">
      <c r="A1869" t="s">
        <v>461</v>
      </c>
      <c r="B1869" t="s">
        <v>344</v>
      </c>
      <c r="C1869">
        <v>6072</v>
      </c>
      <c r="D1869">
        <v>642440.32999999996</v>
      </c>
      <c r="E1869">
        <v>499977.42</v>
      </c>
      <c r="F1869">
        <f t="shared" si="33"/>
        <v>82.341472332015812</v>
      </c>
    </row>
    <row r="1870" spans="1:6" x14ac:dyDescent="0.2">
      <c r="A1870" t="s">
        <v>461</v>
      </c>
      <c r="B1870" t="s">
        <v>345</v>
      </c>
      <c r="C1870">
        <v>22</v>
      </c>
      <c r="D1870">
        <v>2595.12</v>
      </c>
      <c r="E1870">
        <v>2045.17</v>
      </c>
      <c r="F1870">
        <f t="shared" si="33"/>
        <v>92.962272727272733</v>
      </c>
    </row>
    <row r="1871" spans="1:6" x14ac:dyDescent="0.2">
      <c r="A1871" t="s">
        <v>461</v>
      </c>
      <c r="B1871" t="s">
        <v>346</v>
      </c>
      <c r="C1871">
        <v>575</v>
      </c>
      <c r="D1871">
        <v>63368.94</v>
      </c>
      <c r="E1871">
        <v>49402.27</v>
      </c>
      <c r="F1871">
        <f t="shared" si="33"/>
        <v>85.916991304347818</v>
      </c>
    </row>
    <row r="1872" spans="1:6" x14ac:dyDescent="0.2">
      <c r="A1872" t="s">
        <v>461</v>
      </c>
      <c r="B1872" t="s">
        <v>347</v>
      </c>
      <c r="C1872">
        <v>42807</v>
      </c>
      <c r="D1872">
        <v>4613259.8099999996</v>
      </c>
      <c r="E1872">
        <v>3596326.52</v>
      </c>
      <c r="F1872">
        <f t="shared" si="33"/>
        <v>84.012580185483685</v>
      </c>
    </row>
    <row r="1873" spans="1:6" x14ac:dyDescent="0.2">
      <c r="A1873" t="s">
        <v>461</v>
      </c>
      <c r="B1873" t="s">
        <v>348</v>
      </c>
      <c r="C1873">
        <v>132</v>
      </c>
      <c r="D1873">
        <v>14046.6</v>
      </c>
      <c r="E1873">
        <v>11168.54</v>
      </c>
      <c r="F1873">
        <f t="shared" si="33"/>
        <v>84.610151515151529</v>
      </c>
    </row>
    <row r="1874" spans="1:6" x14ac:dyDescent="0.2">
      <c r="A1874" t="s">
        <v>461</v>
      </c>
      <c r="B1874" t="s">
        <v>349</v>
      </c>
      <c r="C1874">
        <v>13365</v>
      </c>
      <c r="D1874">
        <v>1451182.03</v>
      </c>
      <c r="E1874">
        <v>1142433.6000000001</v>
      </c>
      <c r="F1874">
        <f t="shared" si="33"/>
        <v>85.479506172839507</v>
      </c>
    </row>
    <row r="1875" spans="1:6" x14ac:dyDescent="0.2">
      <c r="A1875" t="s">
        <v>461</v>
      </c>
      <c r="B1875" t="s">
        <v>350</v>
      </c>
      <c r="C1875">
        <v>1385</v>
      </c>
      <c r="D1875">
        <v>151329.94</v>
      </c>
      <c r="E1875">
        <v>118991.28</v>
      </c>
      <c r="F1875">
        <f t="shared" si="33"/>
        <v>85.914281588447651</v>
      </c>
    </row>
    <row r="1876" spans="1:6" x14ac:dyDescent="0.2">
      <c r="A1876" t="s">
        <v>461</v>
      </c>
      <c r="B1876" t="s">
        <v>351</v>
      </c>
      <c r="C1876">
        <v>58</v>
      </c>
      <c r="D1876">
        <v>6314.85</v>
      </c>
      <c r="E1876">
        <v>4874.57</v>
      </c>
      <c r="F1876">
        <f t="shared" si="33"/>
        <v>84.044310344827579</v>
      </c>
    </row>
    <row r="1877" spans="1:6" x14ac:dyDescent="0.2">
      <c r="A1877" t="s">
        <v>461</v>
      </c>
      <c r="B1877" t="s">
        <v>352</v>
      </c>
      <c r="C1877">
        <v>225</v>
      </c>
      <c r="D1877">
        <v>25749.01</v>
      </c>
      <c r="E1877">
        <v>19995.759999999998</v>
      </c>
      <c r="F1877">
        <f t="shared" ref="F1877:F1940" si="34">E1877/C1877</f>
        <v>88.870044444444432</v>
      </c>
    </row>
    <row r="1878" spans="1:6" x14ac:dyDescent="0.2">
      <c r="A1878" t="s">
        <v>461</v>
      </c>
      <c r="B1878" t="s">
        <v>355</v>
      </c>
      <c r="C1878">
        <v>12</v>
      </c>
      <c r="D1878">
        <v>1271.2</v>
      </c>
      <c r="E1878">
        <v>997.89</v>
      </c>
      <c r="F1878">
        <f t="shared" si="34"/>
        <v>83.157499999999999</v>
      </c>
    </row>
    <row r="1879" spans="1:6" x14ac:dyDescent="0.2">
      <c r="A1879" t="s">
        <v>461</v>
      </c>
      <c r="B1879" t="s">
        <v>356</v>
      </c>
      <c r="C1879">
        <v>557</v>
      </c>
      <c r="D1879">
        <v>61240.91</v>
      </c>
      <c r="E1879">
        <v>48148.74</v>
      </c>
      <c r="F1879">
        <f t="shared" si="34"/>
        <v>86.442980251346498</v>
      </c>
    </row>
    <row r="1880" spans="1:6" x14ac:dyDescent="0.2">
      <c r="A1880" t="s">
        <v>461</v>
      </c>
      <c r="B1880" t="s">
        <v>359</v>
      </c>
      <c r="C1880">
        <v>23</v>
      </c>
      <c r="D1880">
        <v>2351.87</v>
      </c>
      <c r="E1880">
        <v>1874.04</v>
      </c>
      <c r="F1880">
        <f t="shared" si="34"/>
        <v>81.48</v>
      </c>
    </row>
    <row r="1881" spans="1:6" x14ac:dyDescent="0.2">
      <c r="A1881" t="s">
        <v>461</v>
      </c>
      <c r="B1881" t="s">
        <v>360</v>
      </c>
      <c r="C1881">
        <v>22</v>
      </c>
      <c r="D1881">
        <v>2270.13</v>
      </c>
      <c r="E1881">
        <v>1750.78</v>
      </c>
      <c r="F1881">
        <f t="shared" si="34"/>
        <v>79.580909090909088</v>
      </c>
    </row>
    <row r="1882" spans="1:6" x14ac:dyDescent="0.2">
      <c r="A1882" t="s">
        <v>461</v>
      </c>
      <c r="B1882" t="s">
        <v>361</v>
      </c>
      <c r="C1882">
        <v>58</v>
      </c>
      <c r="D1882">
        <v>6338.55</v>
      </c>
      <c r="E1882">
        <v>4984.18</v>
      </c>
      <c r="F1882">
        <f t="shared" si="34"/>
        <v>85.934137931034485</v>
      </c>
    </row>
    <row r="1883" spans="1:6" x14ac:dyDescent="0.2">
      <c r="A1883" t="s">
        <v>461</v>
      </c>
      <c r="B1883" t="s">
        <v>363</v>
      </c>
      <c r="C1883">
        <v>61901</v>
      </c>
      <c r="D1883">
        <v>6691422.6699999999</v>
      </c>
      <c r="E1883">
        <v>5251873.67</v>
      </c>
      <c r="F1883">
        <f t="shared" si="34"/>
        <v>84.843115135458234</v>
      </c>
    </row>
    <row r="1884" spans="1:6" x14ac:dyDescent="0.2">
      <c r="A1884" t="s">
        <v>461</v>
      </c>
      <c r="B1884" t="s">
        <v>364</v>
      </c>
      <c r="C1884">
        <v>68</v>
      </c>
      <c r="D1884">
        <v>7372.07</v>
      </c>
      <c r="E1884">
        <v>5770.98</v>
      </c>
      <c r="F1884">
        <f t="shared" si="34"/>
        <v>84.867352941176463</v>
      </c>
    </row>
    <row r="1885" spans="1:6" x14ac:dyDescent="0.2">
      <c r="A1885" t="s">
        <v>461</v>
      </c>
      <c r="B1885" t="s">
        <v>365</v>
      </c>
      <c r="C1885">
        <v>739</v>
      </c>
      <c r="D1885">
        <v>82864.210000000006</v>
      </c>
      <c r="E1885">
        <v>63363.24</v>
      </c>
      <c r="F1885">
        <f t="shared" si="34"/>
        <v>85.74186738836265</v>
      </c>
    </row>
    <row r="1886" spans="1:6" x14ac:dyDescent="0.2">
      <c r="A1886" t="s">
        <v>461</v>
      </c>
      <c r="B1886" t="s">
        <v>367</v>
      </c>
      <c r="C1886">
        <v>17</v>
      </c>
      <c r="D1886">
        <v>1875.67</v>
      </c>
      <c r="E1886">
        <v>1502.42</v>
      </c>
      <c r="F1886">
        <f t="shared" si="34"/>
        <v>88.377647058823527</v>
      </c>
    </row>
    <row r="1887" spans="1:6" x14ac:dyDescent="0.2">
      <c r="A1887" t="s">
        <v>461</v>
      </c>
      <c r="B1887" t="s">
        <v>368</v>
      </c>
      <c r="C1887">
        <v>822</v>
      </c>
      <c r="D1887">
        <v>91486.16</v>
      </c>
      <c r="E1887">
        <v>71774.33</v>
      </c>
      <c r="F1887">
        <f t="shared" si="34"/>
        <v>87.316703163017038</v>
      </c>
    </row>
    <row r="1888" spans="1:6" x14ac:dyDescent="0.2">
      <c r="A1888" t="s">
        <v>461</v>
      </c>
      <c r="B1888" t="s">
        <v>369</v>
      </c>
      <c r="C1888">
        <v>129</v>
      </c>
      <c r="D1888">
        <v>14422.42</v>
      </c>
      <c r="E1888">
        <v>10861.45</v>
      </c>
      <c r="F1888">
        <f t="shared" si="34"/>
        <v>84.197286821705433</v>
      </c>
    </row>
    <row r="1889" spans="1:6" x14ac:dyDescent="0.2">
      <c r="A1889" t="s">
        <v>461</v>
      </c>
      <c r="B1889" t="s">
        <v>370</v>
      </c>
      <c r="C1889">
        <v>2170</v>
      </c>
      <c r="D1889">
        <v>233407.55</v>
      </c>
      <c r="E1889">
        <v>182013.91</v>
      </c>
      <c r="F1889">
        <f t="shared" si="34"/>
        <v>83.877377880184326</v>
      </c>
    </row>
    <row r="1890" spans="1:6" x14ac:dyDescent="0.2">
      <c r="A1890" t="s">
        <v>461</v>
      </c>
      <c r="B1890" t="s">
        <v>375</v>
      </c>
      <c r="C1890">
        <v>754</v>
      </c>
      <c r="D1890">
        <v>79875.149999999994</v>
      </c>
      <c r="E1890">
        <v>61331.91</v>
      </c>
      <c r="F1890">
        <f t="shared" si="34"/>
        <v>81.342055702917776</v>
      </c>
    </row>
    <row r="1891" spans="1:6" x14ac:dyDescent="0.2">
      <c r="A1891" t="s">
        <v>461</v>
      </c>
      <c r="B1891" t="s">
        <v>376</v>
      </c>
      <c r="C1891">
        <v>17</v>
      </c>
      <c r="D1891">
        <v>1798.09</v>
      </c>
      <c r="E1891">
        <v>1332.48</v>
      </c>
      <c r="F1891">
        <f t="shared" si="34"/>
        <v>78.38117647058823</v>
      </c>
    </row>
    <row r="1892" spans="1:6" x14ac:dyDescent="0.2">
      <c r="A1892" t="s">
        <v>461</v>
      </c>
      <c r="B1892" t="s">
        <v>378</v>
      </c>
      <c r="C1892">
        <v>62468.7</v>
      </c>
      <c r="D1892">
        <v>5642698.8899999997</v>
      </c>
      <c r="E1892">
        <v>4437419.78</v>
      </c>
      <c r="F1892">
        <f t="shared" si="34"/>
        <v>71.034290452658695</v>
      </c>
    </row>
    <row r="1893" spans="1:6" x14ac:dyDescent="0.2">
      <c r="A1893" t="s">
        <v>461</v>
      </c>
      <c r="B1893" t="s">
        <v>380</v>
      </c>
      <c r="C1893">
        <v>68</v>
      </c>
      <c r="D1893">
        <v>7270.93</v>
      </c>
      <c r="E1893">
        <v>5761</v>
      </c>
      <c r="F1893">
        <f t="shared" si="34"/>
        <v>84.720588235294116</v>
      </c>
    </row>
    <row r="1894" spans="1:6" x14ac:dyDescent="0.2">
      <c r="A1894" t="s">
        <v>461</v>
      </c>
      <c r="B1894" t="s">
        <v>382</v>
      </c>
      <c r="C1894">
        <v>20</v>
      </c>
      <c r="D1894">
        <v>2152.9899999999998</v>
      </c>
      <c r="E1894">
        <v>1687.85</v>
      </c>
      <c r="F1894">
        <f t="shared" si="34"/>
        <v>84.392499999999998</v>
      </c>
    </row>
    <row r="1895" spans="1:6" x14ac:dyDescent="0.2">
      <c r="A1895" t="s">
        <v>461</v>
      </c>
      <c r="B1895" t="s">
        <v>384</v>
      </c>
      <c r="C1895">
        <v>146</v>
      </c>
      <c r="D1895">
        <v>15461.2</v>
      </c>
      <c r="E1895">
        <v>12081.82</v>
      </c>
      <c r="F1895">
        <f t="shared" si="34"/>
        <v>82.752191780821917</v>
      </c>
    </row>
    <row r="1896" spans="1:6" x14ac:dyDescent="0.2">
      <c r="A1896" t="s">
        <v>461</v>
      </c>
      <c r="B1896" t="s">
        <v>385</v>
      </c>
      <c r="C1896">
        <v>287</v>
      </c>
      <c r="D1896">
        <v>31697.3</v>
      </c>
      <c r="E1896">
        <v>24857.23</v>
      </c>
      <c r="F1896">
        <f t="shared" si="34"/>
        <v>86.6105574912892</v>
      </c>
    </row>
    <row r="1897" spans="1:6" x14ac:dyDescent="0.2">
      <c r="A1897" t="s">
        <v>461</v>
      </c>
      <c r="B1897" t="s">
        <v>387</v>
      </c>
      <c r="C1897">
        <v>69076</v>
      </c>
      <c r="D1897">
        <v>7566720.8399999999</v>
      </c>
      <c r="E1897">
        <v>5937108.1699999999</v>
      </c>
      <c r="F1897">
        <f t="shared" si="34"/>
        <v>85.950375962707739</v>
      </c>
    </row>
    <row r="1898" spans="1:6" x14ac:dyDescent="0.2">
      <c r="A1898" t="s">
        <v>461</v>
      </c>
      <c r="B1898" t="s">
        <v>389</v>
      </c>
      <c r="C1898">
        <v>44</v>
      </c>
      <c r="D1898">
        <v>4657.6000000000004</v>
      </c>
      <c r="E1898">
        <v>3611.73</v>
      </c>
      <c r="F1898">
        <f t="shared" si="34"/>
        <v>82.084772727272721</v>
      </c>
    </row>
    <row r="1899" spans="1:6" x14ac:dyDescent="0.2">
      <c r="A1899" t="s">
        <v>461</v>
      </c>
      <c r="B1899" t="s">
        <v>392</v>
      </c>
      <c r="C1899">
        <v>802</v>
      </c>
      <c r="D1899">
        <v>84512.61</v>
      </c>
      <c r="E1899">
        <v>66098.14</v>
      </c>
      <c r="F1899">
        <f t="shared" si="34"/>
        <v>82.416633416458851</v>
      </c>
    </row>
    <row r="1900" spans="1:6" x14ac:dyDescent="0.2">
      <c r="A1900" t="s">
        <v>461</v>
      </c>
      <c r="B1900" t="s">
        <v>393</v>
      </c>
      <c r="C1900">
        <v>56</v>
      </c>
      <c r="D1900">
        <v>4966.53</v>
      </c>
      <c r="E1900">
        <v>3902.08</v>
      </c>
      <c r="F1900">
        <f t="shared" si="34"/>
        <v>69.679999999999993</v>
      </c>
    </row>
    <row r="1901" spans="1:6" x14ac:dyDescent="0.2">
      <c r="A1901" t="s">
        <v>461</v>
      </c>
      <c r="B1901" t="s">
        <v>397</v>
      </c>
      <c r="C1901">
        <v>64593</v>
      </c>
      <c r="D1901">
        <v>6957291.4100000001</v>
      </c>
      <c r="E1901">
        <v>5482044.0800000001</v>
      </c>
      <c r="F1901">
        <f t="shared" si="34"/>
        <v>84.870559967798371</v>
      </c>
    </row>
    <row r="1902" spans="1:6" x14ac:dyDescent="0.2">
      <c r="A1902" t="s">
        <v>461</v>
      </c>
      <c r="B1902" t="s">
        <v>398</v>
      </c>
      <c r="C1902">
        <v>43</v>
      </c>
      <c r="D1902">
        <v>4748.1899999999996</v>
      </c>
      <c r="E1902">
        <v>3731.34</v>
      </c>
      <c r="F1902">
        <f t="shared" si="34"/>
        <v>86.775348837209307</v>
      </c>
    </row>
    <row r="1903" spans="1:6" x14ac:dyDescent="0.2">
      <c r="A1903" t="s">
        <v>461</v>
      </c>
      <c r="B1903" t="s">
        <v>399</v>
      </c>
      <c r="C1903">
        <v>34080</v>
      </c>
      <c r="D1903">
        <v>3087423.83</v>
      </c>
      <c r="E1903">
        <v>2435116.88</v>
      </c>
      <c r="F1903">
        <f t="shared" si="34"/>
        <v>71.452960093896706</v>
      </c>
    </row>
    <row r="1904" spans="1:6" x14ac:dyDescent="0.2">
      <c r="A1904" t="s">
        <v>461</v>
      </c>
      <c r="B1904" t="s">
        <v>401</v>
      </c>
      <c r="C1904">
        <v>230</v>
      </c>
      <c r="D1904">
        <v>24594.85</v>
      </c>
      <c r="E1904">
        <v>19501.439999999999</v>
      </c>
      <c r="F1904">
        <f t="shared" si="34"/>
        <v>84.788869565217382</v>
      </c>
    </row>
    <row r="1905" spans="1:6" x14ac:dyDescent="0.2">
      <c r="A1905" t="s">
        <v>461</v>
      </c>
      <c r="B1905" t="s">
        <v>402</v>
      </c>
      <c r="C1905">
        <v>612</v>
      </c>
      <c r="D1905">
        <v>69242.75</v>
      </c>
      <c r="E1905">
        <v>54605.42</v>
      </c>
      <c r="F1905">
        <f t="shared" si="34"/>
        <v>89.22454248366013</v>
      </c>
    </row>
    <row r="1906" spans="1:6" x14ac:dyDescent="0.2">
      <c r="A1906" t="s">
        <v>461</v>
      </c>
      <c r="B1906" t="s">
        <v>403</v>
      </c>
      <c r="C1906">
        <v>1766</v>
      </c>
      <c r="D1906">
        <v>190709.77</v>
      </c>
      <c r="E1906">
        <v>151902.29999999999</v>
      </c>
      <c r="F1906">
        <f t="shared" si="34"/>
        <v>86.014892412231021</v>
      </c>
    </row>
    <row r="1907" spans="1:6" x14ac:dyDescent="0.2">
      <c r="A1907" t="s">
        <v>461</v>
      </c>
      <c r="B1907" t="s">
        <v>405</v>
      </c>
      <c r="C1907">
        <v>8199</v>
      </c>
      <c r="D1907">
        <v>869857.92</v>
      </c>
      <c r="E1907">
        <v>681211.58</v>
      </c>
      <c r="F1907">
        <f t="shared" si="34"/>
        <v>83.084715209171847</v>
      </c>
    </row>
    <row r="1908" spans="1:6" x14ac:dyDescent="0.2">
      <c r="A1908" t="s">
        <v>461</v>
      </c>
      <c r="B1908" t="s">
        <v>406</v>
      </c>
      <c r="C1908">
        <v>1481</v>
      </c>
      <c r="D1908">
        <v>156834.82</v>
      </c>
      <c r="E1908">
        <v>124043.26</v>
      </c>
      <c r="F1908">
        <f t="shared" si="34"/>
        <v>83.756421336934494</v>
      </c>
    </row>
    <row r="1909" spans="1:6" x14ac:dyDescent="0.2">
      <c r="A1909" t="s">
        <v>461</v>
      </c>
      <c r="B1909" t="s">
        <v>416</v>
      </c>
      <c r="C1909">
        <v>13</v>
      </c>
      <c r="D1909">
        <v>1406.78</v>
      </c>
      <c r="E1909">
        <v>1114.58</v>
      </c>
      <c r="F1909">
        <f t="shared" si="34"/>
        <v>85.736923076923077</v>
      </c>
    </row>
    <row r="1910" spans="1:6" x14ac:dyDescent="0.2">
      <c r="A1910" t="s">
        <v>461</v>
      </c>
      <c r="B1910" t="s">
        <v>409</v>
      </c>
      <c r="C1910">
        <v>44</v>
      </c>
      <c r="D1910">
        <v>2623.93</v>
      </c>
      <c r="E1910">
        <v>2057.14</v>
      </c>
      <c r="F1910">
        <f t="shared" si="34"/>
        <v>46.753181818181815</v>
      </c>
    </row>
    <row r="1911" spans="1:6" x14ac:dyDescent="0.2">
      <c r="A1911" t="s">
        <v>461</v>
      </c>
      <c r="B1911" t="s">
        <v>417</v>
      </c>
      <c r="C1911">
        <v>37</v>
      </c>
      <c r="D1911">
        <v>4165.87</v>
      </c>
      <c r="E1911">
        <v>3193.39</v>
      </c>
      <c r="F1911">
        <f t="shared" si="34"/>
        <v>86.307837837837837</v>
      </c>
    </row>
    <row r="1912" spans="1:6" x14ac:dyDescent="0.2">
      <c r="A1912" t="s">
        <v>462</v>
      </c>
      <c r="B1912" t="s">
        <v>337</v>
      </c>
      <c r="C1912">
        <v>4610</v>
      </c>
      <c r="D1912">
        <v>379370.23999999999</v>
      </c>
      <c r="E1912">
        <v>282019.95</v>
      </c>
      <c r="F1912">
        <f t="shared" si="34"/>
        <v>61.175694143167028</v>
      </c>
    </row>
    <row r="1913" spans="1:6" x14ac:dyDescent="0.2">
      <c r="A1913" t="s">
        <v>462</v>
      </c>
      <c r="B1913" t="s">
        <v>338</v>
      </c>
      <c r="C1913">
        <v>11590</v>
      </c>
      <c r="D1913">
        <v>969146.46</v>
      </c>
      <c r="E1913">
        <v>746113.1</v>
      </c>
      <c r="F1913">
        <f t="shared" si="34"/>
        <v>64.375591026747188</v>
      </c>
    </row>
    <row r="1914" spans="1:6" x14ac:dyDescent="0.2">
      <c r="A1914" t="s">
        <v>462</v>
      </c>
      <c r="B1914" t="s">
        <v>339</v>
      </c>
      <c r="C1914">
        <v>40</v>
      </c>
      <c r="D1914">
        <v>3020.31</v>
      </c>
      <c r="E1914">
        <v>2279.94</v>
      </c>
      <c r="F1914">
        <f t="shared" si="34"/>
        <v>56.9985</v>
      </c>
    </row>
    <row r="1915" spans="1:6" x14ac:dyDescent="0.2">
      <c r="A1915" t="s">
        <v>462</v>
      </c>
      <c r="B1915" t="s">
        <v>340</v>
      </c>
      <c r="C1915">
        <v>6718</v>
      </c>
      <c r="D1915">
        <v>573575.06000000006</v>
      </c>
      <c r="E1915">
        <v>439733.91</v>
      </c>
      <c r="F1915">
        <f t="shared" si="34"/>
        <v>65.456074724620422</v>
      </c>
    </row>
    <row r="1916" spans="1:6" x14ac:dyDescent="0.2">
      <c r="A1916" t="s">
        <v>462</v>
      </c>
      <c r="B1916" t="s">
        <v>341</v>
      </c>
      <c r="C1916">
        <v>762</v>
      </c>
      <c r="D1916">
        <v>64504.75</v>
      </c>
      <c r="E1916">
        <v>49815.21</v>
      </c>
      <c r="F1916">
        <f t="shared" si="34"/>
        <v>65.37429133858268</v>
      </c>
    </row>
    <row r="1917" spans="1:6" x14ac:dyDescent="0.2">
      <c r="A1917" t="s">
        <v>462</v>
      </c>
      <c r="B1917" t="s">
        <v>342</v>
      </c>
      <c r="C1917">
        <v>1347</v>
      </c>
      <c r="D1917">
        <v>112350.35</v>
      </c>
      <c r="E1917">
        <v>85432.93</v>
      </c>
      <c r="F1917">
        <f t="shared" si="34"/>
        <v>63.424595397178912</v>
      </c>
    </row>
    <row r="1918" spans="1:6" x14ac:dyDescent="0.2">
      <c r="A1918" t="s">
        <v>462</v>
      </c>
      <c r="B1918" t="s">
        <v>343</v>
      </c>
      <c r="C1918">
        <v>1056</v>
      </c>
      <c r="D1918">
        <v>88906.63</v>
      </c>
      <c r="E1918">
        <v>68881.350000000006</v>
      </c>
      <c r="F1918">
        <f t="shared" si="34"/>
        <v>65.228551136363649</v>
      </c>
    </row>
    <row r="1919" spans="1:6" x14ac:dyDescent="0.2">
      <c r="A1919" t="s">
        <v>462</v>
      </c>
      <c r="B1919" t="s">
        <v>344</v>
      </c>
      <c r="C1919">
        <v>23531</v>
      </c>
      <c r="D1919">
        <v>1848613.77</v>
      </c>
      <c r="E1919">
        <v>1393156.72</v>
      </c>
      <c r="F1919">
        <f t="shared" si="34"/>
        <v>59.205164251413031</v>
      </c>
    </row>
    <row r="1920" spans="1:6" x14ac:dyDescent="0.2">
      <c r="A1920" t="s">
        <v>462</v>
      </c>
      <c r="B1920" t="s">
        <v>345</v>
      </c>
      <c r="C1920">
        <v>286</v>
      </c>
      <c r="D1920">
        <v>23577.19</v>
      </c>
      <c r="E1920">
        <v>18478.37</v>
      </c>
      <c r="F1920">
        <f t="shared" si="34"/>
        <v>64.609685314685308</v>
      </c>
    </row>
    <row r="1921" spans="1:6" x14ac:dyDescent="0.2">
      <c r="A1921" t="s">
        <v>462</v>
      </c>
      <c r="B1921" t="s">
        <v>346</v>
      </c>
      <c r="C1921">
        <v>324</v>
      </c>
      <c r="D1921">
        <v>26296.37</v>
      </c>
      <c r="E1921">
        <v>20299.89</v>
      </c>
      <c r="F1921">
        <f t="shared" si="34"/>
        <v>62.65398148148148</v>
      </c>
    </row>
    <row r="1922" spans="1:6" x14ac:dyDescent="0.2">
      <c r="A1922" t="s">
        <v>462</v>
      </c>
      <c r="B1922" t="s">
        <v>347</v>
      </c>
      <c r="C1922">
        <v>20485</v>
      </c>
      <c r="D1922">
        <v>1685756.18</v>
      </c>
      <c r="E1922">
        <v>1267349.8500000001</v>
      </c>
      <c r="F1922">
        <f t="shared" si="34"/>
        <v>61.867212594581403</v>
      </c>
    </row>
    <row r="1923" spans="1:6" x14ac:dyDescent="0.2">
      <c r="A1923" t="s">
        <v>462</v>
      </c>
      <c r="B1923" t="s">
        <v>348</v>
      </c>
      <c r="C1923">
        <v>49</v>
      </c>
      <c r="D1923">
        <v>3918.13</v>
      </c>
      <c r="E1923">
        <v>2890.67</v>
      </c>
      <c r="F1923">
        <f t="shared" si="34"/>
        <v>58.993265306122453</v>
      </c>
    </row>
    <row r="1924" spans="1:6" x14ac:dyDescent="0.2">
      <c r="A1924" t="s">
        <v>462</v>
      </c>
      <c r="B1924" t="s">
        <v>349</v>
      </c>
      <c r="C1924">
        <v>460</v>
      </c>
      <c r="D1924">
        <v>40288.28</v>
      </c>
      <c r="E1924">
        <v>30716.77</v>
      </c>
      <c r="F1924">
        <f t="shared" si="34"/>
        <v>66.775586956521735</v>
      </c>
    </row>
    <row r="1925" spans="1:6" x14ac:dyDescent="0.2">
      <c r="A1925" t="s">
        <v>462</v>
      </c>
      <c r="B1925" t="s">
        <v>350</v>
      </c>
      <c r="C1925">
        <v>72</v>
      </c>
      <c r="D1925">
        <v>5959.88</v>
      </c>
      <c r="E1925">
        <v>4940.17</v>
      </c>
      <c r="F1925">
        <f t="shared" si="34"/>
        <v>68.613472222222228</v>
      </c>
    </row>
    <row r="1926" spans="1:6" x14ac:dyDescent="0.2">
      <c r="A1926" t="s">
        <v>462</v>
      </c>
      <c r="B1926" t="s">
        <v>351</v>
      </c>
      <c r="C1926">
        <v>377</v>
      </c>
      <c r="D1926">
        <v>32807.160000000003</v>
      </c>
      <c r="E1926">
        <v>23639.89</v>
      </c>
      <c r="F1926">
        <f t="shared" si="34"/>
        <v>62.705278514588855</v>
      </c>
    </row>
    <row r="1927" spans="1:6" x14ac:dyDescent="0.2">
      <c r="A1927" t="s">
        <v>462</v>
      </c>
      <c r="B1927" t="s">
        <v>352</v>
      </c>
      <c r="C1927">
        <v>398</v>
      </c>
      <c r="D1927">
        <v>31537.02</v>
      </c>
      <c r="E1927">
        <v>24181.35</v>
      </c>
      <c r="F1927">
        <f t="shared" si="34"/>
        <v>60.757160804020096</v>
      </c>
    </row>
    <row r="1928" spans="1:6" x14ac:dyDescent="0.2">
      <c r="A1928" t="s">
        <v>462</v>
      </c>
      <c r="B1928" t="s">
        <v>353</v>
      </c>
      <c r="C1928">
        <v>931</v>
      </c>
      <c r="D1928">
        <v>82621.73</v>
      </c>
      <c r="E1928">
        <v>61780.44</v>
      </c>
      <c r="F1928">
        <f t="shared" si="34"/>
        <v>66.359226638023628</v>
      </c>
    </row>
    <row r="1929" spans="1:6" x14ac:dyDescent="0.2">
      <c r="A1929" t="s">
        <v>462</v>
      </c>
      <c r="B1929" t="s">
        <v>355</v>
      </c>
      <c r="C1929">
        <v>1054</v>
      </c>
      <c r="D1929">
        <v>90175.23</v>
      </c>
      <c r="E1929">
        <v>69287.83</v>
      </c>
      <c r="F1929">
        <f t="shared" si="34"/>
        <v>65.737979127134722</v>
      </c>
    </row>
    <row r="1930" spans="1:6" x14ac:dyDescent="0.2">
      <c r="A1930" t="s">
        <v>462</v>
      </c>
      <c r="B1930" t="s">
        <v>357</v>
      </c>
      <c r="C1930">
        <v>730</v>
      </c>
      <c r="D1930">
        <v>63146.12</v>
      </c>
      <c r="E1930">
        <v>50200.07</v>
      </c>
      <c r="F1930">
        <f t="shared" si="34"/>
        <v>68.767219178082186</v>
      </c>
    </row>
    <row r="1931" spans="1:6" x14ac:dyDescent="0.2">
      <c r="A1931" t="s">
        <v>462</v>
      </c>
      <c r="B1931" t="s">
        <v>359</v>
      </c>
      <c r="C1931">
        <v>2039</v>
      </c>
      <c r="D1931">
        <v>170928.6</v>
      </c>
      <c r="E1931">
        <v>128994</v>
      </c>
      <c r="F1931">
        <f t="shared" si="34"/>
        <v>63.263364394310933</v>
      </c>
    </row>
    <row r="1932" spans="1:6" x14ac:dyDescent="0.2">
      <c r="A1932" t="s">
        <v>462</v>
      </c>
      <c r="B1932" t="s">
        <v>360</v>
      </c>
      <c r="C1932">
        <v>14760</v>
      </c>
      <c r="D1932">
        <v>1257507.8700000001</v>
      </c>
      <c r="E1932">
        <v>965253.51</v>
      </c>
      <c r="F1932">
        <f t="shared" si="34"/>
        <v>65.396579268292683</v>
      </c>
    </row>
    <row r="1933" spans="1:6" x14ac:dyDescent="0.2">
      <c r="A1933" t="s">
        <v>462</v>
      </c>
      <c r="B1933" t="s">
        <v>361</v>
      </c>
      <c r="C1933">
        <v>4752</v>
      </c>
      <c r="D1933">
        <v>406319.1</v>
      </c>
      <c r="E1933">
        <v>311437.34000000003</v>
      </c>
      <c r="F1933">
        <f t="shared" si="34"/>
        <v>65.538160774410784</v>
      </c>
    </row>
    <row r="1934" spans="1:6" x14ac:dyDescent="0.2">
      <c r="A1934" t="s">
        <v>462</v>
      </c>
      <c r="B1934" t="s">
        <v>413</v>
      </c>
      <c r="C1934">
        <v>23</v>
      </c>
      <c r="D1934">
        <v>1810.48</v>
      </c>
      <c r="E1934">
        <v>874.11</v>
      </c>
      <c r="F1934">
        <f t="shared" si="34"/>
        <v>38.004782608695656</v>
      </c>
    </row>
    <row r="1935" spans="1:6" x14ac:dyDescent="0.2">
      <c r="A1935" t="s">
        <v>462</v>
      </c>
      <c r="B1935" t="s">
        <v>363</v>
      </c>
      <c r="C1935">
        <v>1763</v>
      </c>
      <c r="D1935">
        <v>145552.39000000001</v>
      </c>
      <c r="E1935">
        <v>113366.6</v>
      </c>
      <c r="F1935">
        <f t="shared" si="34"/>
        <v>64.30323312535451</v>
      </c>
    </row>
    <row r="1936" spans="1:6" x14ac:dyDescent="0.2">
      <c r="A1936" t="s">
        <v>462</v>
      </c>
      <c r="B1936" t="s">
        <v>364</v>
      </c>
      <c r="C1936">
        <v>291</v>
      </c>
      <c r="D1936">
        <v>26286.5</v>
      </c>
      <c r="E1936">
        <v>18941.87</v>
      </c>
      <c r="F1936">
        <f t="shared" si="34"/>
        <v>65.092336769759441</v>
      </c>
    </row>
    <row r="1937" spans="1:6" x14ac:dyDescent="0.2">
      <c r="A1937" t="s">
        <v>462</v>
      </c>
      <c r="B1937" t="s">
        <v>365</v>
      </c>
      <c r="C1937">
        <v>60</v>
      </c>
      <c r="D1937">
        <v>4946.99</v>
      </c>
      <c r="E1937">
        <v>3996.04</v>
      </c>
      <c r="F1937">
        <f t="shared" si="34"/>
        <v>66.600666666666669</v>
      </c>
    </row>
    <row r="1938" spans="1:6" x14ac:dyDescent="0.2">
      <c r="A1938" t="s">
        <v>462</v>
      </c>
      <c r="B1938" t="s">
        <v>366</v>
      </c>
      <c r="C1938">
        <v>969</v>
      </c>
      <c r="D1938">
        <v>86454.13</v>
      </c>
      <c r="E1938">
        <v>66102.03</v>
      </c>
      <c r="F1938">
        <f t="shared" si="34"/>
        <v>68.216749226006186</v>
      </c>
    </row>
    <row r="1939" spans="1:6" x14ac:dyDescent="0.2">
      <c r="A1939" t="s">
        <v>462</v>
      </c>
      <c r="B1939" t="s">
        <v>368</v>
      </c>
      <c r="C1939">
        <v>573</v>
      </c>
      <c r="D1939">
        <v>44361.760000000002</v>
      </c>
      <c r="E1939">
        <v>34633.61</v>
      </c>
      <c r="F1939">
        <f t="shared" si="34"/>
        <v>60.442600349040141</v>
      </c>
    </row>
    <row r="1940" spans="1:6" x14ac:dyDescent="0.2">
      <c r="A1940" t="s">
        <v>462</v>
      </c>
      <c r="B1940" t="s">
        <v>369</v>
      </c>
      <c r="C1940">
        <v>2250</v>
      </c>
      <c r="D1940">
        <v>181919.68</v>
      </c>
      <c r="E1940">
        <v>139561.4</v>
      </c>
      <c r="F1940">
        <f t="shared" si="34"/>
        <v>62.027288888888883</v>
      </c>
    </row>
    <row r="1941" spans="1:6" x14ac:dyDescent="0.2">
      <c r="A1941" t="s">
        <v>462</v>
      </c>
      <c r="B1941" t="s">
        <v>370</v>
      </c>
      <c r="C1941">
        <v>815</v>
      </c>
      <c r="D1941">
        <v>70976.83</v>
      </c>
      <c r="E1941">
        <v>53835.82</v>
      </c>
      <c r="F1941">
        <f t="shared" ref="F1941:F2004" si="35">E1941/C1941</f>
        <v>66.056220858895699</v>
      </c>
    </row>
    <row r="1942" spans="1:6" x14ac:dyDescent="0.2">
      <c r="A1942" t="s">
        <v>462</v>
      </c>
      <c r="B1942" t="s">
        <v>371</v>
      </c>
      <c r="C1942">
        <v>12</v>
      </c>
      <c r="D1942">
        <v>942.48</v>
      </c>
      <c r="E1942">
        <v>738.84</v>
      </c>
      <c r="F1942">
        <f t="shared" si="35"/>
        <v>61.57</v>
      </c>
    </row>
    <row r="1943" spans="1:6" x14ac:dyDescent="0.2">
      <c r="A1943" t="s">
        <v>462</v>
      </c>
      <c r="B1943" t="s">
        <v>372</v>
      </c>
      <c r="C1943">
        <v>74</v>
      </c>
      <c r="D1943">
        <v>6358.5</v>
      </c>
      <c r="E1943">
        <v>4553.49</v>
      </c>
      <c r="F1943">
        <f t="shared" si="35"/>
        <v>61.533648648648644</v>
      </c>
    </row>
    <row r="1944" spans="1:6" x14ac:dyDescent="0.2">
      <c r="A1944" t="s">
        <v>462</v>
      </c>
      <c r="B1944" t="s">
        <v>375</v>
      </c>
      <c r="C1944">
        <v>2590</v>
      </c>
      <c r="D1944">
        <v>215687.12</v>
      </c>
      <c r="E1944">
        <v>164912.54999999999</v>
      </c>
      <c r="F1944">
        <f t="shared" si="35"/>
        <v>63.672799227799224</v>
      </c>
    </row>
    <row r="1945" spans="1:6" x14ac:dyDescent="0.2">
      <c r="A1945" t="s">
        <v>462</v>
      </c>
      <c r="B1945" t="s">
        <v>376</v>
      </c>
      <c r="C1945">
        <v>129</v>
      </c>
      <c r="D1945">
        <v>10763.1</v>
      </c>
      <c r="E1945">
        <v>7885.06</v>
      </c>
      <c r="F1945">
        <f t="shared" si="35"/>
        <v>61.124496124031012</v>
      </c>
    </row>
    <row r="1946" spans="1:6" x14ac:dyDescent="0.2">
      <c r="A1946" t="s">
        <v>462</v>
      </c>
      <c r="B1946" t="s">
        <v>377</v>
      </c>
      <c r="C1946">
        <v>125508</v>
      </c>
      <c r="D1946">
        <v>10255491.869999999</v>
      </c>
      <c r="E1946">
        <v>7816369.8799999999</v>
      </c>
      <c r="F1946">
        <f t="shared" si="35"/>
        <v>62.27786180960576</v>
      </c>
    </row>
    <row r="1947" spans="1:6" x14ac:dyDescent="0.2">
      <c r="A1947" t="s">
        <v>462</v>
      </c>
      <c r="B1947" t="s">
        <v>378</v>
      </c>
      <c r="C1947">
        <v>93282</v>
      </c>
      <c r="D1947">
        <v>6424605.1600000001</v>
      </c>
      <c r="E1947">
        <v>4871693.79</v>
      </c>
      <c r="F1947">
        <f t="shared" si="35"/>
        <v>52.225443172316204</v>
      </c>
    </row>
    <row r="1948" spans="1:6" x14ac:dyDescent="0.2">
      <c r="A1948" t="s">
        <v>462</v>
      </c>
      <c r="B1948" t="s">
        <v>380</v>
      </c>
      <c r="C1948">
        <v>29</v>
      </c>
      <c r="D1948">
        <v>2547.7600000000002</v>
      </c>
      <c r="E1948">
        <v>1952.21</v>
      </c>
      <c r="F1948">
        <f t="shared" si="35"/>
        <v>67.31758620689655</v>
      </c>
    </row>
    <row r="1949" spans="1:6" x14ac:dyDescent="0.2">
      <c r="A1949" t="s">
        <v>462</v>
      </c>
      <c r="B1949" t="s">
        <v>381</v>
      </c>
      <c r="C1949">
        <v>62</v>
      </c>
      <c r="D1949">
        <v>4930.32</v>
      </c>
      <c r="E1949">
        <v>3865.29</v>
      </c>
      <c r="F1949">
        <f t="shared" si="35"/>
        <v>62.343387096774194</v>
      </c>
    </row>
    <row r="1950" spans="1:6" x14ac:dyDescent="0.2">
      <c r="A1950" t="s">
        <v>462</v>
      </c>
      <c r="B1950" t="s">
        <v>382</v>
      </c>
      <c r="C1950">
        <v>169</v>
      </c>
      <c r="D1950">
        <v>12849.45</v>
      </c>
      <c r="E1950">
        <v>9917.5499999999993</v>
      </c>
      <c r="F1950">
        <f t="shared" si="35"/>
        <v>58.683727810650886</v>
      </c>
    </row>
    <row r="1951" spans="1:6" x14ac:dyDescent="0.2">
      <c r="A1951" t="s">
        <v>462</v>
      </c>
      <c r="B1951" t="s">
        <v>384</v>
      </c>
      <c r="C1951">
        <v>336</v>
      </c>
      <c r="D1951">
        <v>28344.28</v>
      </c>
      <c r="E1951">
        <v>21243.64</v>
      </c>
      <c r="F1951">
        <f t="shared" si="35"/>
        <v>63.225119047619046</v>
      </c>
    </row>
    <row r="1952" spans="1:6" x14ac:dyDescent="0.2">
      <c r="A1952" t="s">
        <v>462</v>
      </c>
      <c r="B1952" t="s">
        <v>386</v>
      </c>
      <c r="C1952">
        <v>24</v>
      </c>
      <c r="D1952">
        <v>1806.74</v>
      </c>
      <c r="E1952">
        <v>1416.51</v>
      </c>
      <c r="F1952">
        <f t="shared" si="35"/>
        <v>59.021250000000002</v>
      </c>
    </row>
    <row r="1953" spans="1:6" x14ac:dyDescent="0.2">
      <c r="A1953" t="s">
        <v>462</v>
      </c>
      <c r="B1953" t="s">
        <v>387</v>
      </c>
      <c r="C1953">
        <v>86</v>
      </c>
      <c r="D1953">
        <v>7532.79</v>
      </c>
      <c r="E1953">
        <v>6084.56</v>
      </c>
      <c r="F1953">
        <f t="shared" si="35"/>
        <v>70.750697674418603</v>
      </c>
    </row>
    <row r="1954" spans="1:6" x14ac:dyDescent="0.2">
      <c r="A1954" t="s">
        <v>462</v>
      </c>
      <c r="B1954" t="s">
        <v>389</v>
      </c>
      <c r="C1954">
        <v>246</v>
      </c>
      <c r="D1954">
        <v>20003.45</v>
      </c>
      <c r="E1954">
        <v>14861</v>
      </c>
      <c r="F1954">
        <f t="shared" si="35"/>
        <v>60.41056910569106</v>
      </c>
    </row>
    <row r="1955" spans="1:6" x14ac:dyDescent="0.2">
      <c r="A1955" t="s">
        <v>462</v>
      </c>
      <c r="B1955" t="s">
        <v>390</v>
      </c>
      <c r="C1955">
        <v>511</v>
      </c>
      <c r="D1955">
        <v>41549</v>
      </c>
      <c r="E1955">
        <v>31932.43</v>
      </c>
      <c r="F1955">
        <f t="shared" si="35"/>
        <v>62.490078277886496</v>
      </c>
    </row>
    <row r="1956" spans="1:6" x14ac:dyDescent="0.2">
      <c r="A1956" t="s">
        <v>462</v>
      </c>
      <c r="B1956" t="s">
        <v>393</v>
      </c>
      <c r="C1956">
        <v>144</v>
      </c>
      <c r="D1956">
        <v>9676.32</v>
      </c>
      <c r="E1956">
        <v>7061.56</v>
      </c>
      <c r="F1956">
        <f t="shared" si="35"/>
        <v>49.038611111111116</v>
      </c>
    </row>
    <row r="1957" spans="1:6" x14ac:dyDescent="0.2">
      <c r="A1957" t="s">
        <v>462</v>
      </c>
      <c r="B1957" t="s">
        <v>394</v>
      </c>
      <c r="C1957">
        <v>24</v>
      </c>
      <c r="D1957">
        <v>2059.0500000000002</v>
      </c>
      <c r="E1957">
        <v>1672.44</v>
      </c>
      <c r="F1957">
        <f t="shared" si="35"/>
        <v>69.685000000000002</v>
      </c>
    </row>
    <row r="1958" spans="1:6" x14ac:dyDescent="0.2">
      <c r="A1958" t="s">
        <v>462</v>
      </c>
      <c r="B1958" t="s">
        <v>397</v>
      </c>
      <c r="C1958">
        <v>1841</v>
      </c>
      <c r="D1958">
        <v>156852.06</v>
      </c>
      <c r="E1958">
        <v>123481.89</v>
      </c>
      <c r="F1958">
        <f t="shared" si="35"/>
        <v>67.073269961977189</v>
      </c>
    </row>
    <row r="1959" spans="1:6" x14ac:dyDescent="0.2">
      <c r="A1959" t="s">
        <v>462</v>
      </c>
      <c r="B1959" t="s">
        <v>398</v>
      </c>
      <c r="C1959">
        <v>151</v>
      </c>
      <c r="D1959">
        <v>13504.91</v>
      </c>
      <c r="E1959">
        <v>10360.92</v>
      </c>
      <c r="F1959">
        <f t="shared" si="35"/>
        <v>68.615364238410592</v>
      </c>
    </row>
    <row r="1960" spans="1:6" x14ac:dyDescent="0.2">
      <c r="A1960" t="s">
        <v>462</v>
      </c>
      <c r="B1960" t="s">
        <v>399</v>
      </c>
      <c r="C1960">
        <v>12883</v>
      </c>
      <c r="D1960">
        <v>913377.75</v>
      </c>
      <c r="E1960">
        <v>699339.04</v>
      </c>
      <c r="F1960">
        <f t="shared" si="35"/>
        <v>54.28386555926415</v>
      </c>
    </row>
    <row r="1961" spans="1:6" x14ac:dyDescent="0.2">
      <c r="A1961" t="s">
        <v>462</v>
      </c>
      <c r="B1961" t="s">
        <v>401</v>
      </c>
      <c r="C1961">
        <v>60</v>
      </c>
      <c r="D1961">
        <v>4700.82</v>
      </c>
      <c r="E1961">
        <v>3572.82</v>
      </c>
      <c r="F1961">
        <f t="shared" si="35"/>
        <v>59.547000000000004</v>
      </c>
    </row>
    <row r="1962" spans="1:6" x14ac:dyDescent="0.2">
      <c r="A1962" t="s">
        <v>462</v>
      </c>
      <c r="B1962" t="s">
        <v>402</v>
      </c>
      <c r="C1962">
        <v>67</v>
      </c>
      <c r="D1962">
        <v>4833.3500000000004</v>
      </c>
      <c r="E1962">
        <v>3823.19</v>
      </c>
      <c r="F1962">
        <f t="shared" si="35"/>
        <v>57.062537313432834</v>
      </c>
    </row>
    <row r="1963" spans="1:6" x14ac:dyDescent="0.2">
      <c r="A1963" t="s">
        <v>462</v>
      </c>
      <c r="B1963" t="s">
        <v>403</v>
      </c>
      <c r="C1963">
        <v>146</v>
      </c>
      <c r="D1963">
        <v>11991.1</v>
      </c>
      <c r="E1963">
        <v>9481.5400000000009</v>
      </c>
      <c r="F1963">
        <f t="shared" si="35"/>
        <v>64.942054794520558</v>
      </c>
    </row>
    <row r="1964" spans="1:6" x14ac:dyDescent="0.2">
      <c r="A1964" t="s">
        <v>462</v>
      </c>
      <c r="B1964" t="s">
        <v>405</v>
      </c>
      <c r="C1964">
        <v>538</v>
      </c>
      <c r="D1964">
        <v>42994.81</v>
      </c>
      <c r="E1964">
        <v>32664.48</v>
      </c>
      <c r="F1964">
        <f t="shared" si="35"/>
        <v>60.714646840148696</v>
      </c>
    </row>
    <row r="1965" spans="1:6" x14ac:dyDescent="0.2">
      <c r="A1965" t="s">
        <v>462</v>
      </c>
      <c r="B1965" t="s">
        <v>409</v>
      </c>
      <c r="C1965">
        <v>27</v>
      </c>
      <c r="D1965">
        <v>2062.94</v>
      </c>
      <c r="E1965">
        <v>1475.16</v>
      </c>
      <c r="F1965">
        <f t="shared" si="35"/>
        <v>54.635555555555555</v>
      </c>
    </row>
    <row r="1966" spans="1:6" x14ac:dyDescent="0.2">
      <c r="A1966" t="s">
        <v>463</v>
      </c>
      <c r="B1966" t="s">
        <v>337</v>
      </c>
      <c r="C1966">
        <v>17470</v>
      </c>
      <c r="D1966">
        <v>2336778.64</v>
      </c>
      <c r="E1966">
        <v>1783437.47</v>
      </c>
      <c r="F1966">
        <f t="shared" si="35"/>
        <v>102.0857166571265</v>
      </c>
    </row>
    <row r="1967" spans="1:6" x14ac:dyDescent="0.2">
      <c r="A1967" t="s">
        <v>463</v>
      </c>
      <c r="B1967" t="s">
        <v>338</v>
      </c>
      <c r="C1967">
        <v>24909</v>
      </c>
      <c r="D1967">
        <v>3411363.13</v>
      </c>
      <c r="E1967">
        <v>2676240.8199999998</v>
      </c>
      <c r="F1967">
        <f t="shared" si="35"/>
        <v>107.44071700991609</v>
      </c>
    </row>
    <row r="1968" spans="1:6" x14ac:dyDescent="0.2">
      <c r="A1968" t="s">
        <v>463</v>
      </c>
      <c r="B1968" t="s">
        <v>339</v>
      </c>
      <c r="C1968">
        <v>269</v>
      </c>
      <c r="D1968">
        <v>33887.46</v>
      </c>
      <c r="E1968">
        <v>27879.39</v>
      </c>
      <c r="F1968">
        <f t="shared" si="35"/>
        <v>103.64085501858736</v>
      </c>
    </row>
    <row r="1969" spans="1:6" x14ac:dyDescent="0.2">
      <c r="A1969" t="s">
        <v>463</v>
      </c>
      <c r="B1969" t="s">
        <v>340</v>
      </c>
      <c r="C1969">
        <v>11970</v>
      </c>
      <c r="D1969">
        <v>1685232.04</v>
      </c>
      <c r="E1969">
        <v>1301898.53</v>
      </c>
      <c r="F1969">
        <f t="shared" si="35"/>
        <v>108.76345279866332</v>
      </c>
    </row>
    <row r="1970" spans="1:6" x14ac:dyDescent="0.2">
      <c r="A1970" t="s">
        <v>463</v>
      </c>
      <c r="B1970" t="s">
        <v>341</v>
      </c>
      <c r="C1970">
        <v>758</v>
      </c>
      <c r="D1970">
        <v>104498.01</v>
      </c>
      <c r="E1970">
        <v>80681.929999999993</v>
      </c>
      <c r="F1970">
        <f t="shared" si="35"/>
        <v>106.44054089709762</v>
      </c>
    </row>
    <row r="1971" spans="1:6" x14ac:dyDescent="0.2">
      <c r="A1971" t="s">
        <v>463</v>
      </c>
      <c r="B1971" t="s">
        <v>342</v>
      </c>
      <c r="C1971">
        <v>12096</v>
      </c>
      <c r="D1971">
        <v>1675718.55</v>
      </c>
      <c r="E1971">
        <v>1310476.48</v>
      </c>
      <c r="F1971">
        <f t="shared" si="35"/>
        <v>108.33965608465608</v>
      </c>
    </row>
    <row r="1972" spans="1:6" x14ac:dyDescent="0.2">
      <c r="A1972" t="s">
        <v>463</v>
      </c>
      <c r="B1972" t="s">
        <v>343</v>
      </c>
      <c r="C1972">
        <v>1270</v>
      </c>
      <c r="D1972">
        <v>176713.98</v>
      </c>
      <c r="E1972">
        <v>135451.24</v>
      </c>
      <c r="F1972">
        <f t="shared" si="35"/>
        <v>106.65451968503936</v>
      </c>
    </row>
    <row r="1973" spans="1:6" x14ac:dyDescent="0.2">
      <c r="A1973" t="s">
        <v>463</v>
      </c>
      <c r="B1973" t="s">
        <v>344</v>
      </c>
      <c r="C1973">
        <v>152461</v>
      </c>
      <c r="D1973">
        <v>19925939.609999999</v>
      </c>
      <c r="E1973">
        <v>15200747.880000001</v>
      </c>
      <c r="F1973">
        <f t="shared" si="35"/>
        <v>99.702532975646236</v>
      </c>
    </row>
    <row r="1974" spans="1:6" x14ac:dyDescent="0.2">
      <c r="A1974" t="s">
        <v>463</v>
      </c>
      <c r="B1974" t="s">
        <v>345</v>
      </c>
      <c r="C1974">
        <v>1130</v>
      </c>
      <c r="D1974">
        <v>155062.93</v>
      </c>
      <c r="E1974">
        <v>114104.98</v>
      </c>
      <c r="F1974">
        <f t="shared" si="35"/>
        <v>100.97785840707964</v>
      </c>
    </row>
    <row r="1975" spans="1:6" x14ac:dyDescent="0.2">
      <c r="A1975" t="s">
        <v>463</v>
      </c>
      <c r="B1975" t="s">
        <v>346</v>
      </c>
      <c r="C1975">
        <v>1415</v>
      </c>
      <c r="D1975">
        <v>203003.61</v>
      </c>
      <c r="E1975">
        <v>156047.04000000001</v>
      </c>
      <c r="F1975">
        <f t="shared" si="35"/>
        <v>110.28059363957598</v>
      </c>
    </row>
    <row r="1976" spans="1:6" x14ac:dyDescent="0.2">
      <c r="A1976" t="s">
        <v>463</v>
      </c>
      <c r="B1976" t="s">
        <v>347</v>
      </c>
      <c r="C1976">
        <v>219328</v>
      </c>
      <c r="D1976">
        <v>29424708.609999999</v>
      </c>
      <c r="E1976">
        <v>22317738.800000001</v>
      </c>
      <c r="F1976">
        <f t="shared" si="35"/>
        <v>101.75508279836592</v>
      </c>
    </row>
    <row r="1977" spans="1:6" x14ac:dyDescent="0.2">
      <c r="A1977" t="s">
        <v>463</v>
      </c>
      <c r="B1977" t="s">
        <v>348</v>
      </c>
      <c r="C1977">
        <v>845</v>
      </c>
      <c r="D1977">
        <v>113858.65</v>
      </c>
      <c r="E1977">
        <v>88498.2</v>
      </c>
      <c r="F1977">
        <f t="shared" si="35"/>
        <v>104.73159763313609</v>
      </c>
    </row>
    <row r="1978" spans="1:6" x14ac:dyDescent="0.2">
      <c r="A1978" t="s">
        <v>463</v>
      </c>
      <c r="B1978" t="s">
        <v>349</v>
      </c>
      <c r="C1978">
        <v>3576</v>
      </c>
      <c r="D1978">
        <v>518565.76</v>
      </c>
      <c r="E1978">
        <v>399173.14</v>
      </c>
      <c r="F1978">
        <f t="shared" si="35"/>
        <v>111.62559843400447</v>
      </c>
    </row>
    <row r="1979" spans="1:6" x14ac:dyDescent="0.2">
      <c r="A1979" t="s">
        <v>463</v>
      </c>
      <c r="B1979" t="s">
        <v>350</v>
      </c>
      <c r="C1979">
        <v>567</v>
      </c>
      <c r="D1979">
        <v>75777.2</v>
      </c>
      <c r="E1979">
        <v>59847.39</v>
      </c>
      <c r="F1979">
        <f t="shared" si="35"/>
        <v>105.55095238095238</v>
      </c>
    </row>
    <row r="1980" spans="1:6" x14ac:dyDescent="0.2">
      <c r="A1980" t="s">
        <v>463</v>
      </c>
      <c r="B1980" t="s">
        <v>351</v>
      </c>
      <c r="C1980">
        <v>1190</v>
      </c>
      <c r="D1980">
        <v>155265.66</v>
      </c>
      <c r="E1980">
        <v>123960.86</v>
      </c>
      <c r="F1980">
        <f t="shared" si="35"/>
        <v>104.16878991596639</v>
      </c>
    </row>
    <row r="1981" spans="1:6" x14ac:dyDescent="0.2">
      <c r="A1981" t="s">
        <v>463</v>
      </c>
      <c r="B1981" t="s">
        <v>352</v>
      </c>
      <c r="C1981">
        <v>1653</v>
      </c>
      <c r="D1981">
        <v>215399.01</v>
      </c>
      <c r="E1981">
        <v>164865.29999999999</v>
      </c>
      <c r="F1981">
        <f t="shared" si="35"/>
        <v>99.737023593466418</v>
      </c>
    </row>
    <row r="1982" spans="1:6" x14ac:dyDescent="0.2">
      <c r="A1982" t="s">
        <v>463</v>
      </c>
      <c r="B1982" t="s">
        <v>353</v>
      </c>
      <c r="C1982">
        <v>4429</v>
      </c>
      <c r="D1982">
        <v>643345.09</v>
      </c>
      <c r="E1982">
        <v>484423.32</v>
      </c>
      <c r="F1982">
        <f t="shared" si="35"/>
        <v>109.37532625874915</v>
      </c>
    </row>
    <row r="1983" spans="1:6" x14ac:dyDescent="0.2">
      <c r="A1983" t="s">
        <v>463</v>
      </c>
      <c r="B1983" t="s">
        <v>355</v>
      </c>
      <c r="C1983">
        <v>1145</v>
      </c>
      <c r="D1983">
        <v>158598.01</v>
      </c>
      <c r="E1983">
        <v>123934.85</v>
      </c>
      <c r="F1983">
        <f t="shared" si="35"/>
        <v>108.24004366812228</v>
      </c>
    </row>
    <row r="1984" spans="1:6" x14ac:dyDescent="0.2">
      <c r="A1984" t="s">
        <v>463</v>
      </c>
      <c r="B1984" t="s">
        <v>356</v>
      </c>
      <c r="C1984">
        <v>45</v>
      </c>
      <c r="D1984">
        <v>6178.04</v>
      </c>
      <c r="E1984">
        <v>4405.42</v>
      </c>
      <c r="F1984">
        <f t="shared" si="35"/>
        <v>97.89822222222223</v>
      </c>
    </row>
    <row r="1985" spans="1:6" x14ac:dyDescent="0.2">
      <c r="A1985" t="s">
        <v>463</v>
      </c>
      <c r="B1985" t="s">
        <v>357</v>
      </c>
      <c r="C1985">
        <v>195</v>
      </c>
      <c r="D1985">
        <v>26963.03</v>
      </c>
      <c r="E1985">
        <v>21373.61</v>
      </c>
      <c r="F1985">
        <f t="shared" si="35"/>
        <v>109.60825641025642</v>
      </c>
    </row>
    <row r="1986" spans="1:6" x14ac:dyDescent="0.2">
      <c r="A1986" t="s">
        <v>463</v>
      </c>
      <c r="B1986" t="s">
        <v>359</v>
      </c>
      <c r="C1986">
        <v>2619</v>
      </c>
      <c r="D1986">
        <v>364174.35</v>
      </c>
      <c r="E1986">
        <v>282174.93</v>
      </c>
      <c r="F1986">
        <f t="shared" si="35"/>
        <v>107.74147766323024</v>
      </c>
    </row>
    <row r="1987" spans="1:6" x14ac:dyDescent="0.2">
      <c r="A1987" t="s">
        <v>463</v>
      </c>
      <c r="B1987" t="s">
        <v>360</v>
      </c>
      <c r="C1987">
        <v>107819</v>
      </c>
      <c r="D1987">
        <v>15095152.779999999</v>
      </c>
      <c r="E1987">
        <v>11491484.07</v>
      </c>
      <c r="F1987">
        <f t="shared" si="35"/>
        <v>106.58125256216437</v>
      </c>
    </row>
    <row r="1988" spans="1:6" x14ac:dyDescent="0.2">
      <c r="A1988" t="s">
        <v>463</v>
      </c>
      <c r="B1988" t="s">
        <v>361</v>
      </c>
      <c r="C1988">
        <v>10218</v>
      </c>
      <c r="D1988">
        <v>1422110.55</v>
      </c>
      <c r="E1988">
        <v>1062744.78</v>
      </c>
      <c r="F1988">
        <f t="shared" si="35"/>
        <v>104.00712272460365</v>
      </c>
    </row>
    <row r="1989" spans="1:6" x14ac:dyDescent="0.2">
      <c r="A1989" t="s">
        <v>463</v>
      </c>
      <c r="B1989" t="s">
        <v>413</v>
      </c>
      <c r="C1989">
        <v>243</v>
      </c>
      <c r="D1989">
        <v>31813.4</v>
      </c>
      <c r="E1989">
        <v>23707.67</v>
      </c>
      <c r="F1989">
        <f t="shared" si="35"/>
        <v>97.562427983539081</v>
      </c>
    </row>
    <row r="1990" spans="1:6" x14ac:dyDescent="0.2">
      <c r="A1990" t="s">
        <v>463</v>
      </c>
      <c r="B1990" t="s">
        <v>362</v>
      </c>
      <c r="C1990">
        <v>11</v>
      </c>
      <c r="D1990">
        <v>1389.63</v>
      </c>
      <c r="E1990">
        <v>891.36</v>
      </c>
      <c r="F1990">
        <f t="shared" si="35"/>
        <v>81.032727272727271</v>
      </c>
    </row>
    <row r="1991" spans="1:6" x14ac:dyDescent="0.2">
      <c r="A1991" t="s">
        <v>463</v>
      </c>
      <c r="B1991" t="s">
        <v>363</v>
      </c>
      <c r="C1991">
        <v>10042</v>
      </c>
      <c r="D1991">
        <v>1385945.68</v>
      </c>
      <c r="E1991">
        <v>1081588.69</v>
      </c>
      <c r="F1991">
        <f t="shared" si="35"/>
        <v>107.70650169288986</v>
      </c>
    </row>
    <row r="1992" spans="1:6" x14ac:dyDescent="0.2">
      <c r="A1992" t="s">
        <v>463</v>
      </c>
      <c r="B1992" t="s">
        <v>364</v>
      </c>
      <c r="C1992">
        <v>30</v>
      </c>
      <c r="D1992">
        <v>4463.67</v>
      </c>
      <c r="E1992">
        <v>3450.82</v>
      </c>
      <c r="F1992">
        <f t="shared" si="35"/>
        <v>115.02733333333335</v>
      </c>
    </row>
    <row r="1993" spans="1:6" x14ac:dyDescent="0.2">
      <c r="A1993" t="s">
        <v>463</v>
      </c>
      <c r="B1993" t="s">
        <v>365</v>
      </c>
      <c r="C1993">
        <v>640</v>
      </c>
      <c r="D1993">
        <v>87190.02</v>
      </c>
      <c r="E1993">
        <v>67632.45</v>
      </c>
      <c r="F1993">
        <f t="shared" si="35"/>
        <v>105.675703125</v>
      </c>
    </row>
    <row r="1994" spans="1:6" x14ac:dyDescent="0.2">
      <c r="A1994" t="s">
        <v>463</v>
      </c>
      <c r="B1994" t="s">
        <v>366</v>
      </c>
      <c r="C1994">
        <v>1197</v>
      </c>
      <c r="D1994">
        <v>165466.26999999999</v>
      </c>
      <c r="E1994">
        <v>126798.72</v>
      </c>
      <c r="F1994">
        <f t="shared" si="35"/>
        <v>105.93042606516291</v>
      </c>
    </row>
    <row r="1995" spans="1:6" x14ac:dyDescent="0.2">
      <c r="A1995" t="s">
        <v>463</v>
      </c>
      <c r="B1995" t="s">
        <v>367</v>
      </c>
      <c r="C1995">
        <v>78</v>
      </c>
      <c r="D1995">
        <v>10309.23</v>
      </c>
      <c r="E1995">
        <v>8097.43</v>
      </c>
      <c r="F1995">
        <f t="shared" si="35"/>
        <v>103.81320512820513</v>
      </c>
    </row>
    <row r="1996" spans="1:6" x14ac:dyDescent="0.2">
      <c r="A1996" t="s">
        <v>463</v>
      </c>
      <c r="B1996" t="s">
        <v>368</v>
      </c>
      <c r="C1996">
        <v>616</v>
      </c>
      <c r="D1996">
        <v>79228.61</v>
      </c>
      <c r="E1996">
        <v>61691.98</v>
      </c>
      <c r="F1996">
        <f t="shared" si="35"/>
        <v>100.14931818181819</v>
      </c>
    </row>
    <row r="1997" spans="1:6" x14ac:dyDescent="0.2">
      <c r="A1997" t="s">
        <v>463</v>
      </c>
      <c r="B1997" t="s">
        <v>369</v>
      </c>
      <c r="C1997">
        <v>16139</v>
      </c>
      <c r="D1997">
        <v>2152847.9500000002</v>
      </c>
      <c r="E1997">
        <v>1626273.15</v>
      </c>
      <c r="F1997">
        <f t="shared" si="35"/>
        <v>100.76666150319102</v>
      </c>
    </row>
    <row r="1998" spans="1:6" x14ac:dyDescent="0.2">
      <c r="A1998" t="s">
        <v>463</v>
      </c>
      <c r="B1998" t="s">
        <v>370</v>
      </c>
      <c r="C1998">
        <v>3609</v>
      </c>
      <c r="D1998">
        <v>500389.89</v>
      </c>
      <c r="E1998">
        <v>380032.42</v>
      </c>
      <c r="F1998">
        <f t="shared" si="35"/>
        <v>105.30130784150734</v>
      </c>
    </row>
    <row r="1999" spans="1:6" x14ac:dyDescent="0.2">
      <c r="A1999" t="s">
        <v>463</v>
      </c>
      <c r="B1999" t="s">
        <v>371</v>
      </c>
      <c r="C1999">
        <v>19</v>
      </c>
      <c r="D1999">
        <v>2481.4899999999998</v>
      </c>
      <c r="E1999">
        <v>1945.54</v>
      </c>
      <c r="F1999">
        <f t="shared" si="35"/>
        <v>102.39684210526316</v>
      </c>
    </row>
    <row r="2000" spans="1:6" x14ac:dyDescent="0.2">
      <c r="A2000" t="s">
        <v>463</v>
      </c>
      <c r="B2000" t="s">
        <v>372</v>
      </c>
      <c r="C2000">
        <v>953</v>
      </c>
      <c r="D2000">
        <v>138022</v>
      </c>
      <c r="E2000">
        <v>105163.04</v>
      </c>
      <c r="F2000">
        <f t="shared" si="35"/>
        <v>110.34946484784889</v>
      </c>
    </row>
    <row r="2001" spans="1:6" x14ac:dyDescent="0.2">
      <c r="A2001" t="s">
        <v>463</v>
      </c>
      <c r="B2001" t="s">
        <v>374</v>
      </c>
      <c r="C2001">
        <v>58</v>
      </c>
      <c r="D2001">
        <v>8287.2800000000007</v>
      </c>
      <c r="E2001">
        <v>6384.64</v>
      </c>
      <c r="F2001">
        <f t="shared" si="35"/>
        <v>110.08000000000001</v>
      </c>
    </row>
    <row r="2002" spans="1:6" x14ac:dyDescent="0.2">
      <c r="A2002" t="s">
        <v>463</v>
      </c>
      <c r="B2002" t="s">
        <v>375</v>
      </c>
      <c r="C2002">
        <v>12498</v>
      </c>
      <c r="D2002">
        <v>1730189.5</v>
      </c>
      <c r="E2002">
        <v>1306203.8700000001</v>
      </c>
      <c r="F2002">
        <f t="shared" si="35"/>
        <v>104.51303168506962</v>
      </c>
    </row>
    <row r="2003" spans="1:6" x14ac:dyDescent="0.2">
      <c r="A2003" t="s">
        <v>463</v>
      </c>
      <c r="B2003" t="s">
        <v>376</v>
      </c>
      <c r="C2003">
        <v>1117</v>
      </c>
      <c r="D2003">
        <v>162493.75</v>
      </c>
      <c r="E2003">
        <v>123480.75</v>
      </c>
      <c r="F2003">
        <f t="shared" si="35"/>
        <v>110.54677708146822</v>
      </c>
    </row>
    <row r="2004" spans="1:6" x14ac:dyDescent="0.2">
      <c r="A2004" t="s">
        <v>463</v>
      </c>
      <c r="B2004" t="s">
        <v>377</v>
      </c>
      <c r="C2004">
        <v>42505</v>
      </c>
      <c r="D2004">
        <v>5895602.3600000003</v>
      </c>
      <c r="E2004">
        <v>4509698.3600000003</v>
      </c>
      <c r="F2004">
        <f t="shared" si="35"/>
        <v>106.09806752146807</v>
      </c>
    </row>
    <row r="2005" spans="1:6" x14ac:dyDescent="0.2">
      <c r="A2005" t="s">
        <v>463</v>
      </c>
      <c r="B2005" t="s">
        <v>378</v>
      </c>
      <c r="C2005">
        <v>310758</v>
      </c>
      <c r="D2005">
        <v>35681469.93</v>
      </c>
      <c r="E2005">
        <v>27492269.390000001</v>
      </c>
      <c r="F2005">
        <f t="shared" ref="F2005:F2068" si="36">E2005/C2005</f>
        <v>88.468420410737622</v>
      </c>
    </row>
    <row r="2006" spans="1:6" x14ac:dyDescent="0.2">
      <c r="A2006" t="s">
        <v>463</v>
      </c>
      <c r="B2006" t="s">
        <v>380</v>
      </c>
      <c r="C2006">
        <v>1198</v>
      </c>
      <c r="D2006">
        <v>178317.9</v>
      </c>
      <c r="E2006">
        <v>140251.22</v>
      </c>
      <c r="F2006">
        <f t="shared" si="36"/>
        <v>117.07113522537563</v>
      </c>
    </row>
    <row r="2007" spans="1:6" x14ac:dyDescent="0.2">
      <c r="A2007" t="s">
        <v>463</v>
      </c>
      <c r="B2007" t="s">
        <v>382</v>
      </c>
      <c r="C2007">
        <v>4891</v>
      </c>
      <c r="D2007">
        <v>687465.24</v>
      </c>
      <c r="E2007">
        <v>530589.9</v>
      </c>
      <c r="F2007">
        <f t="shared" si="36"/>
        <v>108.48290738090371</v>
      </c>
    </row>
    <row r="2008" spans="1:6" x14ac:dyDescent="0.2">
      <c r="A2008" t="s">
        <v>463</v>
      </c>
      <c r="B2008" t="s">
        <v>383</v>
      </c>
      <c r="C2008">
        <v>54</v>
      </c>
      <c r="D2008">
        <v>7603.02</v>
      </c>
      <c r="E2008">
        <v>5943.09</v>
      </c>
      <c r="F2008">
        <f t="shared" si="36"/>
        <v>110.05722222222222</v>
      </c>
    </row>
    <row r="2009" spans="1:6" x14ac:dyDescent="0.2">
      <c r="A2009" t="s">
        <v>463</v>
      </c>
      <c r="B2009" t="s">
        <v>384</v>
      </c>
      <c r="C2009">
        <v>1492</v>
      </c>
      <c r="D2009">
        <v>216386.55</v>
      </c>
      <c r="E2009">
        <v>167055.78</v>
      </c>
      <c r="F2009">
        <f t="shared" si="36"/>
        <v>111.96768096514745</v>
      </c>
    </row>
    <row r="2010" spans="1:6" x14ac:dyDescent="0.2">
      <c r="A2010" t="s">
        <v>463</v>
      </c>
      <c r="B2010" t="s">
        <v>385</v>
      </c>
      <c r="C2010">
        <v>26</v>
      </c>
      <c r="D2010">
        <v>3446.77</v>
      </c>
      <c r="E2010">
        <v>2916.42</v>
      </c>
      <c r="F2010">
        <f t="shared" si="36"/>
        <v>112.17</v>
      </c>
    </row>
    <row r="2011" spans="1:6" x14ac:dyDescent="0.2">
      <c r="A2011" t="s">
        <v>463</v>
      </c>
      <c r="B2011" t="s">
        <v>386</v>
      </c>
      <c r="C2011">
        <v>28</v>
      </c>
      <c r="D2011">
        <v>3637.1</v>
      </c>
      <c r="E2011">
        <v>2859.32</v>
      </c>
      <c r="F2011">
        <f t="shared" si="36"/>
        <v>102.11857142857143</v>
      </c>
    </row>
    <row r="2012" spans="1:6" x14ac:dyDescent="0.2">
      <c r="A2012" t="s">
        <v>463</v>
      </c>
      <c r="B2012" t="s">
        <v>387</v>
      </c>
      <c r="C2012">
        <v>729</v>
      </c>
      <c r="D2012">
        <v>101051.06</v>
      </c>
      <c r="E2012">
        <v>79196.259999999995</v>
      </c>
      <c r="F2012">
        <f t="shared" si="36"/>
        <v>108.63684499314128</v>
      </c>
    </row>
    <row r="2013" spans="1:6" x14ac:dyDescent="0.2">
      <c r="A2013" t="s">
        <v>463</v>
      </c>
      <c r="B2013" t="s">
        <v>389</v>
      </c>
      <c r="C2013">
        <v>588</v>
      </c>
      <c r="D2013">
        <v>86738.5</v>
      </c>
      <c r="E2013">
        <v>64864.45</v>
      </c>
      <c r="F2013">
        <f t="shared" si="36"/>
        <v>110.31369047619047</v>
      </c>
    </row>
    <row r="2014" spans="1:6" x14ac:dyDescent="0.2">
      <c r="A2014" t="s">
        <v>463</v>
      </c>
      <c r="B2014" t="s">
        <v>390</v>
      </c>
      <c r="C2014">
        <v>470</v>
      </c>
      <c r="D2014">
        <v>67335.490000000005</v>
      </c>
      <c r="E2014">
        <v>54310.35</v>
      </c>
      <c r="F2014">
        <f t="shared" si="36"/>
        <v>115.55393617021276</v>
      </c>
    </row>
    <row r="2015" spans="1:6" x14ac:dyDescent="0.2">
      <c r="A2015" t="s">
        <v>463</v>
      </c>
      <c r="B2015" t="s">
        <v>392</v>
      </c>
      <c r="C2015">
        <v>201</v>
      </c>
      <c r="D2015">
        <v>30250.71</v>
      </c>
      <c r="E2015">
        <v>20815.87</v>
      </c>
      <c r="F2015">
        <f t="shared" si="36"/>
        <v>103.56154228855721</v>
      </c>
    </row>
    <row r="2016" spans="1:6" x14ac:dyDescent="0.2">
      <c r="A2016" t="s">
        <v>463</v>
      </c>
      <c r="B2016" t="s">
        <v>393</v>
      </c>
      <c r="C2016">
        <v>961</v>
      </c>
      <c r="D2016">
        <v>106592.5</v>
      </c>
      <c r="E2016">
        <v>79612.67</v>
      </c>
      <c r="F2016">
        <f t="shared" si="36"/>
        <v>82.843569198751297</v>
      </c>
    </row>
    <row r="2017" spans="1:6" x14ac:dyDescent="0.2">
      <c r="A2017" t="s">
        <v>463</v>
      </c>
      <c r="B2017" t="s">
        <v>394</v>
      </c>
      <c r="C2017">
        <v>89</v>
      </c>
      <c r="D2017">
        <v>12607.8</v>
      </c>
      <c r="E2017">
        <v>9500.59</v>
      </c>
      <c r="F2017">
        <f t="shared" si="36"/>
        <v>106.74820224719102</v>
      </c>
    </row>
    <row r="2018" spans="1:6" x14ac:dyDescent="0.2">
      <c r="A2018" t="s">
        <v>463</v>
      </c>
      <c r="B2018" t="s">
        <v>395</v>
      </c>
      <c r="C2018">
        <v>500</v>
      </c>
      <c r="D2018">
        <v>72313</v>
      </c>
      <c r="E2018">
        <v>54831.12</v>
      </c>
      <c r="F2018">
        <f t="shared" si="36"/>
        <v>109.66224000000001</v>
      </c>
    </row>
    <row r="2019" spans="1:6" x14ac:dyDescent="0.2">
      <c r="A2019" t="s">
        <v>463</v>
      </c>
      <c r="B2019" t="s">
        <v>397</v>
      </c>
      <c r="C2019">
        <v>10234</v>
      </c>
      <c r="D2019">
        <v>1342237.92</v>
      </c>
      <c r="E2019">
        <v>1025719.69</v>
      </c>
      <c r="F2019">
        <f t="shared" si="36"/>
        <v>100.22666503810827</v>
      </c>
    </row>
    <row r="2020" spans="1:6" x14ac:dyDescent="0.2">
      <c r="A2020" t="s">
        <v>463</v>
      </c>
      <c r="B2020" t="s">
        <v>398</v>
      </c>
      <c r="C2020">
        <v>569</v>
      </c>
      <c r="D2020">
        <v>81275.179999999993</v>
      </c>
      <c r="E2020">
        <v>61092.31</v>
      </c>
      <c r="F2020">
        <f t="shared" si="36"/>
        <v>107.36785588752197</v>
      </c>
    </row>
    <row r="2021" spans="1:6" x14ac:dyDescent="0.2">
      <c r="A2021" t="s">
        <v>463</v>
      </c>
      <c r="B2021" t="s">
        <v>399</v>
      </c>
      <c r="C2021">
        <v>67988</v>
      </c>
      <c r="D2021">
        <v>7951897.4100000001</v>
      </c>
      <c r="E2021">
        <v>6146760.7800000003</v>
      </c>
      <c r="F2021">
        <f t="shared" si="36"/>
        <v>90.409495499205747</v>
      </c>
    </row>
    <row r="2022" spans="1:6" x14ac:dyDescent="0.2">
      <c r="A2022" t="s">
        <v>463</v>
      </c>
      <c r="B2022" t="s">
        <v>401</v>
      </c>
      <c r="C2022">
        <v>320</v>
      </c>
      <c r="D2022">
        <v>41747.589999999997</v>
      </c>
      <c r="E2022">
        <v>32190.560000000001</v>
      </c>
      <c r="F2022">
        <f t="shared" si="36"/>
        <v>100.5955</v>
      </c>
    </row>
    <row r="2023" spans="1:6" x14ac:dyDescent="0.2">
      <c r="A2023" t="s">
        <v>463</v>
      </c>
      <c r="B2023" t="s">
        <v>402</v>
      </c>
      <c r="C2023">
        <v>114</v>
      </c>
      <c r="D2023">
        <v>14856.98</v>
      </c>
      <c r="E2023">
        <v>11651.98</v>
      </c>
      <c r="F2023">
        <f t="shared" si="36"/>
        <v>102.21035087719298</v>
      </c>
    </row>
    <row r="2024" spans="1:6" x14ac:dyDescent="0.2">
      <c r="A2024" t="s">
        <v>463</v>
      </c>
      <c r="B2024" t="s">
        <v>403</v>
      </c>
      <c r="C2024">
        <v>279</v>
      </c>
      <c r="D2024">
        <v>38421.1</v>
      </c>
      <c r="E2024">
        <v>29523.16</v>
      </c>
      <c r="F2024">
        <f t="shared" si="36"/>
        <v>105.81777777777778</v>
      </c>
    </row>
    <row r="2025" spans="1:6" x14ac:dyDescent="0.2">
      <c r="A2025" t="s">
        <v>463</v>
      </c>
      <c r="B2025" t="s">
        <v>405</v>
      </c>
      <c r="C2025">
        <v>13881</v>
      </c>
      <c r="D2025">
        <v>1827797.43</v>
      </c>
      <c r="E2025">
        <v>1404213.68</v>
      </c>
      <c r="F2025">
        <f t="shared" si="36"/>
        <v>101.16084431957351</v>
      </c>
    </row>
    <row r="2026" spans="1:6" x14ac:dyDescent="0.2">
      <c r="A2026" t="s">
        <v>463</v>
      </c>
      <c r="B2026" t="s">
        <v>406</v>
      </c>
      <c r="C2026">
        <v>77</v>
      </c>
      <c r="D2026">
        <v>10565.11</v>
      </c>
      <c r="E2026">
        <v>8009.73</v>
      </c>
      <c r="F2026">
        <f t="shared" si="36"/>
        <v>104.02246753246753</v>
      </c>
    </row>
    <row r="2027" spans="1:6" x14ac:dyDescent="0.2">
      <c r="A2027" t="s">
        <v>463</v>
      </c>
      <c r="B2027" t="s">
        <v>409</v>
      </c>
      <c r="C2027">
        <v>46</v>
      </c>
      <c r="D2027">
        <v>5920.59</v>
      </c>
      <c r="E2027">
        <v>4902.18</v>
      </c>
      <c r="F2027">
        <f t="shared" si="36"/>
        <v>106.56913043478262</v>
      </c>
    </row>
    <row r="2028" spans="1:6" x14ac:dyDescent="0.2">
      <c r="A2028" t="s">
        <v>464</v>
      </c>
      <c r="B2028" t="s">
        <v>337</v>
      </c>
      <c r="C2028">
        <v>16566</v>
      </c>
      <c r="D2028">
        <v>3096736.67</v>
      </c>
      <c r="E2028">
        <v>2351395.09</v>
      </c>
      <c r="F2028">
        <f t="shared" si="36"/>
        <v>141.94102921646746</v>
      </c>
    </row>
    <row r="2029" spans="1:6" x14ac:dyDescent="0.2">
      <c r="A2029" t="s">
        <v>464</v>
      </c>
      <c r="B2029" t="s">
        <v>338</v>
      </c>
      <c r="C2029">
        <v>8139</v>
      </c>
      <c r="D2029">
        <v>1548082.07</v>
      </c>
      <c r="E2029">
        <v>1221226.52</v>
      </c>
      <c r="F2029">
        <f t="shared" si="36"/>
        <v>150.04626121145105</v>
      </c>
    </row>
    <row r="2030" spans="1:6" x14ac:dyDescent="0.2">
      <c r="A2030" t="s">
        <v>464</v>
      </c>
      <c r="B2030" t="s">
        <v>340</v>
      </c>
      <c r="C2030">
        <v>661</v>
      </c>
      <c r="D2030">
        <v>122129.49</v>
      </c>
      <c r="E2030">
        <v>97025</v>
      </c>
      <c r="F2030">
        <f t="shared" si="36"/>
        <v>146.78517397881998</v>
      </c>
    </row>
    <row r="2031" spans="1:6" x14ac:dyDescent="0.2">
      <c r="A2031" t="s">
        <v>464</v>
      </c>
      <c r="B2031" t="s">
        <v>341</v>
      </c>
      <c r="C2031">
        <v>1843</v>
      </c>
      <c r="D2031">
        <v>360835.72</v>
      </c>
      <c r="E2031">
        <v>274282.25</v>
      </c>
      <c r="F2031">
        <f t="shared" si="36"/>
        <v>148.82379272924578</v>
      </c>
    </row>
    <row r="2032" spans="1:6" x14ac:dyDescent="0.2">
      <c r="A2032" t="s">
        <v>464</v>
      </c>
      <c r="B2032" t="s">
        <v>342</v>
      </c>
      <c r="C2032">
        <v>9507</v>
      </c>
      <c r="D2032">
        <v>1847136.61</v>
      </c>
      <c r="E2032">
        <v>1449332.91</v>
      </c>
      <c r="F2032">
        <f t="shared" si="36"/>
        <v>152.44902808456925</v>
      </c>
    </row>
    <row r="2033" spans="1:6" x14ac:dyDescent="0.2">
      <c r="A2033" t="s">
        <v>464</v>
      </c>
      <c r="B2033" t="s">
        <v>343</v>
      </c>
      <c r="C2033">
        <v>1465</v>
      </c>
      <c r="D2033">
        <v>283279.82</v>
      </c>
      <c r="E2033">
        <v>203669.28</v>
      </c>
      <c r="F2033">
        <f t="shared" si="36"/>
        <v>139.02339931740613</v>
      </c>
    </row>
    <row r="2034" spans="1:6" x14ac:dyDescent="0.2">
      <c r="A2034" t="s">
        <v>464</v>
      </c>
      <c r="B2034" t="s">
        <v>344</v>
      </c>
      <c r="C2034">
        <v>202988</v>
      </c>
      <c r="D2034">
        <v>36660972.82</v>
      </c>
      <c r="E2034">
        <v>27934514</v>
      </c>
      <c r="F2034">
        <f t="shared" si="36"/>
        <v>137.6165783199007</v>
      </c>
    </row>
    <row r="2035" spans="1:6" x14ac:dyDescent="0.2">
      <c r="A2035" t="s">
        <v>464</v>
      </c>
      <c r="B2035" t="s">
        <v>345</v>
      </c>
      <c r="C2035">
        <v>1397</v>
      </c>
      <c r="D2035">
        <v>259812.86</v>
      </c>
      <c r="E2035">
        <v>197807.47</v>
      </c>
      <c r="F2035">
        <f t="shared" si="36"/>
        <v>141.59446671438798</v>
      </c>
    </row>
    <row r="2036" spans="1:6" x14ac:dyDescent="0.2">
      <c r="A2036" t="s">
        <v>464</v>
      </c>
      <c r="B2036" t="s">
        <v>346</v>
      </c>
      <c r="C2036">
        <v>1259</v>
      </c>
      <c r="D2036">
        <v>239545.98</v>
      </c>
      <c r="E2036">
        <v>185712.54</v>
      </c>
      <c r="F2036">
        <f t="shared" si="36"/>
        <v>147.50797458300238</v>
      </c>
    </row>
    <row r="2037" spans="1:6" x14ac:dyDescent="0.2">
      <c r="A2037" t="s">
        <v>464</v>
      </c>
      <c r="B2037" t="s">
        <v>347</v>
      </c>
      <c r="C2037">
        <v>452854</v>
      </c>
      <c r="D2037">
        <v>83691403.709999993</v>
      </c>
      <c r="E2037">
        <v>63936489.740000002</v>
      </c>
      <c r="F2037">
        <f t="shared" si="36"/>
        <v>141.18565749667664</v>
      </c>
    </row>
    <row r="2038" spans="1:6" x14ac:dyDescent="0.2">
      <c r="A2038" t="s">
        <v>464</v>
      </c>
      <c r="B2038" t="s">
        <v>348</v>
      </c>
      <c r="C2038">
        <v>1633</v>
      </c>
      <c r="D2038">
        <v>305148</v>
      </c>
      <c r="E2038">
        <v>236317.4</v>
      </c>
      <c r="F2038">
        <f t="shared" si="36"/>
        <v>144.71365584813228</v>
      </c>
    </row>
    <row r="2039" spans="1:6" x14ac:dyDescent="0.2">
      <c r="A2039" t="s">
        <v>464</v>
      </c>
      <c r="B2039" t="s">
        <v>349</v>
      </c>
      <c r="C2039">
        <v>5834</v>
      </c>
      <c r="D2039">
        <v>1152332.6599999999</v>
      </c>
      <c r="E2039">
        <v>874180.44</v>
      </c>
      <c r="F2039">
        <f t="shared" si="36"/>
        <v>149.84237915666779</v>
      </c>
    </row>
    <row r="2040" spans="1:6" x14ac:dyDescent="0.2">
      <c r="A2040" t="s">
        <v>464</v>
      </c>
      <c r="B2040" t="s">
        <v>350</v>
      </c>
      <c r="C2040">
        <v>169</v>
      </c>
      <c r="D2040">
        <v>30485.06</v>
      </c>
      <c r="E2040">
        <v>23844.1</v>
      </c>
      <c r="F2040">
        <f t="shared" si="36"/>
        <v>141.08934911242602</v>
      </c>
    </row>
    <row r="2041" spans="1:6" x14ac:dyDescent="0.2">
      <c r="A2041" t="s">
        <v>464</v>
      </c>
      <c r="B2041" t="s">
        <v>351</v>
      </c>
      <c r="C2041">
        <v>1123</v>
      </c>
      <c r="D2041">
        <v>212158.8</v>
      </c>
      <c r="E2041">
        <v>166002.16</v>
      </c>
      <c r="F2041">
        <f t="shared" si="36"/>
        <v>147.82026714158505</v>
      </c>
    </row>
    <row r="2042" spans="1:6" x14ac:dyDescent="0.2">
      <c r="A2042" t="s">
        <v>464</v>
      </c>
      <c r="B2042" t="s">
        <v>352</v>
      </c>
      <c r="C2042">
        <v>4163</v>
      </c>
      <c r="D2042">
        <v>758562.29</v>
      </c>
      <c r="E2042">
        <v>574838.81999999995</v>
      </c>
      <c r="F2042">
        <f t="shared" si="36"/>
        <v>138.08282969012731</v>
      </c>
    </row>
    <row r="2043" spans="1:6" x14ac:dyDescent="0.2">
      <c r="A2043" t="s">
        <v>464</v>
      </c>
      <c r="B2043" t="s">
        <v>353</v>
      </c>
      <c r="C2043">
        <v>2175</v>
      </c>
      <c r="D2043">
        <v>428052.49</v>
      </c>
      <c r="E2043">
        <v>318819.37</v>
      </c>
      <c r="F2043">
        <f t="shared" si="36"/>
        <v>146.58361839080459</v>
      </c>
    </row>
    <row r="2044" spans="1:6" x14ac:dyDescent="0.2">
      <c r="A2044" t="s">
        <v>464</v>
      </c>
      <c r="B2044" t="s">
        <v>355</v>
      </c>
      <c r="C2044">
        <v>1572</v>
      </c>
      <c r="D2044">
        <v>294894.88</v>
      </c>
      <c r="E2044">
        <v>225718.16</v>
      </c>
      <c r="F2044">
        <f t="shared" si="36"/>
        <v>143.58661577608143</v>
      </c>
    </row>
    <row r="2045" spans="1:6" x14ac:dyDescent="0.2">
      <c r="A2045" t="s">
        <v>464</v>
      </c>
      <c r="B2045" t="s">
        <v>356</v>
      </c>
      <c r="C2045">
        <v>56</v>
      </c>
      <c r="D2045">
        <v>10266.98</v>
      </c>
      <c r="E2045">
        <v>7804.22</v>
      </c>
      <c r="F2045">
        <f t="shared" si="36"/>
        <v>139.36107142857142</v>
      </c>
    </row>
    <row r="2046" spans="1:6" x14ac:dyDescent="0.2">
      <c r="A2046" t="s">
        <v>464</v>
      </c>
      <c r="B2046" t="s">
        <v>357</v>
      </c>
      <c r="C2046">
        <v>62</v>
      </c>
      <c r="D2046">
        <v>10998.48</v>
      </c>
      <c r="E2046">
        <v>8499.1</v>
      </c>
      <c r="F2046">
        <f t="shared" si="36"/>
        <v>137.08225806451614</v>
      </c>
    </row>
    <row r="2047" spans="1:6" x14ac:dyDescent="0.2">
      <c r="A2047" t="s">
        <v>464</v>
      </c>
      <c r="B2047" t="s">
        <v>358</v>
      </c>
      <c r="C2047">
        <v>181</v>
      </c>
      <c r="D2047">
        <v>27515.35</v>
      </c>
      <c r="E2047">
        <v>21791.86</v>
      </c>
      <c r="F2047">
        <f t="shared" si="36"/>
        <v>120.39701657458563</v>
      </c>
    </row>
    <row r="2048" spans="1:6" x14ac:dyDescent="0.2">
      <c r="A2048" t="s">
        <v>464</v>
      </c>
      <c r="B2048" t="s">
        <v>359</v>
      </c>
      <c r="C2048">
        <v>1243</v>
      </c>
      <c r="D2048">
        <v>237493.49</v>
      </c>
      <c r="E2048">
        <v>187383.92</v>
      </c>
      <c r="F2048">
        <f t="shared" si="36"/>
        <v>150.75134352373291</v>
      </c>
    </row>
    <row r="2049" spans="1:6" x14ac:dyDescent="0.2">
      <c r="A2049" t="s">
        <v>464</v>
      </c>
      <c r="B2049" t="s">
        <v>360</v>
      </c>
      <c r="C2049">
        <v>104239</v>
      </c>
      <c r="D2049">
        <v>19560191.829999998</v>
      </c>
      <c r="E2049">
        <v>15069459.470000001</v>
      </c>
      <c r="F2049">
        <f t="shared" si="36"/>
        <v>144.5664239871833</v>
      </c>
    </row>
    <row r="2050" spans="1:6" x14ac:dyDescent="0.2">
      <c r="A2050" t="s">
        <v>464</v>
      </c>
      <c r="B2050" t="s">
        <v>361</v>
      </c>
      <c r="C2050">
        <v>14886</v>
      </c>
      <c r="D2050">
        <v>2804295.3</v>
      </c>
      <c r="E2050">
        <v>2119299.6800000002</v>
      </c>
      <c r="F2050">
        <f t="shared" si="36"/>
        <v>142.36864705092034</v>
      </c>
    </row>
    <row r="2051" spans="1:6" x14ac:dyDescent="0.2">
      <c r="A2051" t="s">
        <v>464</v>
      </c>
      <c r="B2051" t="s">
        <v>413</v>
      </c>
      <c r="C2051">
        <v>305</v>
      </c>
      <c r="D2051">
        <v>55263.56</v>
      </c>
      <c r="E2051">
        <v>41863.99</v>
      </c>
      <c r="F2051">
        <f t="shared" si="36"/>
        <v>137.25898360655736</v>
      </c>
    </row>
    <row r="2052" spans="1:6" x14ac:dyDescent="0.2">
      <c r="A2052" t="s">
        <v>464</v>
      </c>
      <c r="B2052" t="s">
        <v>363</v>
      </c>
      <c r="C2052">
        <v>12101</v>
      </c>
      <c r="D2052">
        <v>2302689.9700000002</v>
      </c>
      <c r="E2052">
        <v>1792177.14</v>
      </c>
      <c r="F2052">
        <f t="shared" si="36"/>
        <v>148.10157342368399</v>
      </c>
    </row>
    <row r="2053" spans="1:6" x14ac:dyDescent="0.2">
      <c r="A2053" t="s">
        <v>464</v>
      </c>
      <c r="B2053" t="s">
        <v>364</v>
      </c>
      <c r="C2053">
        <v>189</v>
      </c>
      <c r="D2053">
        <v>33382.870000000003</v>
      </c>
      <c r="E2053">
        <v>25588.67</v>
      </c>
      <c r="F2053">
        <f t="shared" si="36"/>
        <v>135.38978835978835</v>
      </c>
    </row>
    <row r="2054" spans="1:6" x14ac:dyDescent="0.2">
      <c r="A2054" t="s">
        <v>464</v>
      </c>
      <c r="B2054" t="s">
        <v>365</v>
      </c>
      <c r="C2054">
        <v>926</v>
      </c>
      <c r="D2054">
        <v>170875.87</v>
      </c>
      <c r="E2054">
        <v>128743.57</v>
      </c>
      <c r="F2054">
        <f t="shared" si="36"/>
        <v>139.03193304535637</v>
      </c>
    </row>
    <row r="2055" spans="1:6" x14ac:dyDescent="0.2">
      <c r="A2055" t="s">
        <v>464</v>
      </c>
      <c r="B2055" t="s">
        <v>366</v>
      </c>
      <c r="C2055">
        <v>746</v>
      </c>
      <c r="D2055">
        <v>135457.99</v>
      </c>
      <c r="E2055">
        <v>105351.29</v>
      </c>
      <c r="F2055">
        <f t="shared" si="36"/>
        <v>141.22156836461124</v>
      </c>
    </row>
    <row r="2056" spans="1:6" x14ac:dyDescent="0.2">
      <c r="A2056" t="s">
        <v>464</v>
      </c>
      <c r="B2056" t="s">
        <v>367</v>
      </c>
      <c r="C2056">
        <v>1016</v>
      </c>
      <c r="D2056">
        <v>191471.49</v>
      </c>
      <c r="E2056">
        <v>146373.21</v>
      </c>
      <c r="F2056">
        <f t="shared" si="36"/>
        <v>144.06812007874015</v>
      </c>
    </row>
    <row r="2057" spans="1:6" x14ac:dyDescent="0.2">
      <c r="A2057" t="s">
        <v>464</v>
      </c>
      <c r="B2057" t="s">
        <v>368</v>
      </c>
      <c r="C2057">
        <v>523</v>
      </c>
      <c r="D2057">
        <v>94695.25</v>
      </c>
      <c r="E2057">
        <v>74191.09</v>
      </c>
      <c r="F2057">
        <f t="shared" si="36"/>
        <v>141.85676864244741</v>
      </c>
    </row>
    <row r="2058" spans="1:6" x14ac:dyDescent="0.2">
      <c r="A2058" t="s">
        <v>464</v>
      </c>
      <c r="B2058" t="s">
        <v>369</v>
      </c>
      <c r="C2058">
        <v>44775</v>
      </c>
      <c r="D2058">
        <v>8268842.8499999996</v>
      </c>
      <c r="E2058">
        <v>6298637.0800000001</v>
      </c>
      <c r="F2058">
        <f t="shared" si="36"/>
        <v>140.67307828029035</v>
      </c>
    </row>
    <row r="2059" spans="1:6" x14ac:dyDescent="0.2">
      <c r="A2059" t="s">
        <v>464</v>
      </c>
      <c r="B2059" t="s">
        <v>370</v>
      </c>
      <c r="C2059">
        <v>6888</v>
      </c>
      <c r="D2059">
        <v>1333534.98</v>
      </c>
      <c r="E2059">
        <v>1015633.66</v>
      </c>
      <c r="F2059">
        <f t="shared" si="36"/>
        <v>147.44971835075495</v>
      </c>
    </row>
    <row r="2060" spans="1:6" x14ac:dyDescent="0.2">
      <c r="A2060" t="s">
        <v>464</v>
      </c>
      <c r="B2060" t="s">
        <v>372</v>
      </c>
      <c r="C2060">
        <v>1620</v>
      </c>
      <c r="D2060">
        <v>302926.64</v>
      </c>
      <c r="E2060">
        <v>231156.1</v>
      </c>
      <c r="F2060">
        <f t="shared" si="36"/>
        <v>142.68895061728395</v>
      </c>
    </row>
    <row r="2061" spans="1:6" x14ac:dyDescent="0.2">
      <c r="A2061" t="s">
        <v>464</v>
      </c>
      <c r="B2061" t="s">
        <v>375</v>
      </c>
      <c r="C2061">
        <v>10758</v>
      </c>
      <c r="D2061">
        <v>2030620.42</v>
      </c>
      <c r="E2061">
        <v>1563734.38</v>
      </c>
      <c r="F2061">
        <f t="shared" si="36"/>
        <v>145.35549172708681</v>
      </c>
    </row>
    <row r="2062" spans="1:6" x14ac:dyDescent="0.2">
      <c r="A2062" t="s">
        <v>464</v>
      </c>
      <c r="B2062" t="s">
        <v>376</v>
      </c>
      <c r="C2062">
        <v>1575</v>
      </c>
      <c r="D2062">
        <v>304062.03999999998</v>
      </c>
      <c r="E2062">
        <v>233756.4</v>
      </c>
      <c r="F2062">
        <f t="shared" si="36"/>
        <v>148.4167619047619</v>
      </c>
    </row>
    <row r="2063" spans="1:6" x14ac:dyDescent="0.2">
      <c r="A2063" t="s">
        <v>464</v>
      </c>
      <c r="B2063" t="s">
        <v>377</v>
      </c>
      <c r="C2063">
        <v>3723</v>
      </c>
      <c r="D2063">
        <v>686328.79</v>
      </c>
      <c r="E2063">
        <v>518880.87</v>
      </c>
      <c r="F2063">
        <f t="shared" si="36"/>
        <v>139.37170829975827</v>
      </c>
    </row>
    <row r="2064" spans="1:6" x14ac:dyDescent="0.2">
      <c r="A2064" t="s">
        <v>464</v>
      </c>
      <c r="B2064" t="s">
        <v>378</v>
      </c>
      <c r="C2064">
        <v>304971</v>
      </c>
      <c r="D2064">
        <v>47279674.659999996</v>
      </c>
      <c r="E2064">
        <v>36428482.920000002</v>
      </c>
      <c r="F2064">
        <f t="shared" si="36"/>
        <v>119.44900636453958</v>
      </c>
    </row>
    <row r="2065" spans="1:6" x14ac:dyDescent="0.2">
      <c r="A2065" t="s">
        <v>464</v>
      </c>
      <c r="B2065" t="s">
        <v>380</v>
      </c>
      <c r="C2065">
        <v>641</v>
      </c>
      <c r="D2065">
        <v>118530.2</v>
      </c>
      <c r="E2065">
        <v>90622.7</v>
      </c>
      <c r="F2065">
        <f t="shared" si="36"/>
        <v>141.37706708268331</v>
      </c>
    </row>
    <row r="2066" spans="1:6" x14ac:dyDescent="0.2">
      <c r="A2066" t="s">
        <v>464</v>
      </c>
      <c r="B2066" t="s">
        <v>414</v>
      </c>
      <c r="C2066">
        <v>156</v>
      </c>
      <c r="D2066">
        <v>29896.240000000002</v>
      </c>
      <c r="E2066">
        <v>23280.93</v>
      </c>
      <c r="F2066">
        <f t="shared" si="36"/>
        <v>149.23673076923077</v>
      </c>
    </row>
    <row r="2067" spans="1:6" x14ac:dyDescent="0.2">
      <c r="A2067" t="s">
        <v>464</v>
      </c>
      <c r="B2067" t="s">
        <v>382</v>
      </c>
      <c r="C2067">
        <v>3901</v>
      </c>
      <c r="D2067">
        <v>723892.94</v>
      </c>
      <c r="E2067">
        <v>553110.81999999995</v>
      </c>
      <c r="F2067">
        <f t="shared" si="36"/>
        <v>141.78693155601127</v>
      </c>
    </row>
    <row r="2068" spans="1:6" x14ac:dyDescent="0.2">
      <c r="A2068" t="s">
        <v>464</v>
      </c>
      <c r="B2068" t="s">
        <v>383</v>
      </c>
      <c r="C2068">
        <v>44</v>
      </c>
      <c r="D2068">
        <v>8381.64</v>
      </c>
      <c r="E2068">
        <v>5974.82</v>
      </c>
      <c r="F2068">
        <f t="shared" si="36"/>
        <v>135.79136363636363</v>
      </c>
    </row>
    <row r="2069" spans="1:6" x14ac:dyDescent="0.2">
      <c r="A2069" t="s">
        <v>464</v>
      </c>
      <c r="B2069" t="s">
        <v>384</v>
      </c>
      <c r="C2069">
        <v>502</v>
      </c>
      <c r="D2069">
        <v>95504.49</v>
      </c>
      <c r="E2069">
        <v>70652.759999999995</v>
      </c>
      <c r="F2069">
        <f t="shared" ref="F2069:F2132" si="37">E2069/C2069</f>
        <v>140.74254980079681</v>
      </c>
    </row>
    <row r="2070" spans="1:6" x14ac:dyDescent="0.2">
      <c r="A2070" t="s">
        <v>464</v>
      </c>
      <c r="B2070" t="s">
        <v>385</v>
      </c>
      <c r="C2070">
        <v>35</v>
      </c>
      <c r="D2070">
        <v>6314.84</v>
      </c>
      <c r="E2070">
        <v>5301.98</v>
      </c>
      <c r="F2070">
        <f t="shared" si="37"/>
        <v>151.48514285714285</v>
      </c>
    </row>
    <row r="2071" spans="1:6" x14ac:dyDescent="0.2">
      <c r="A2071" t="s">
        <v>464</v>
      </c>
      <c r="B2071" t="s">
        <v>386</v>
      </c>
      <c r="C2071">
        <v>19</v>
      </c>
      <c r="D2071">
        <v>3542.58</v>
      </c>
      <c r="E2071">
        <v>2652.15</v>
      </c>
      <c r="F2071">
        <f t="shared" si="37"/>
        <v>139.58684210526317</v>
      </c>
    </row>
    <row r="2072" spans="1:6" x14ac:dyDescent="0.2">
      <c r="A2072" t="s">
        <v>464</v>
      </c>
      <c r="B2072" t="s">
        <v>387</v>
      </c>
      <c r="C2072">
        <v>1654</v>
      </c>
      <c r="D2072">
        <v>320366.38</v>
      </c>
      <c r="E2072">
        <v>251814.19</v>
      </c>
      <c r="F2072">
        <f t="shared" si="37"/>
        <v>152.24558041112454</v>
      </c>
    </row>
    <row r="2073" spans="1:6" x14ac:dyDescent="0.2">
      <c r="A2073" t="s">
        <v>464</v>
      </c>
      <c r="B2073" t="s">
        <v>389</v>
      </c>
      <c r="C2073">
        <v>486</v>
      </c>
      <c r="D2073">
        <v>94231.55</v>
      </c>
      <c r="E2073">
        <v>70165.61</v>
      </c>
      <c r="F2073">
        <f t="shared" si="37"/>
        <v>144.37368312757201</v>
      </c>
    </row>
    <row r="2074" spans="1:6" x14ac:dyDescent="0.2">
      <c r="A2074" t="s">
        <v>464</v>
      </c>
      <c r="B2074" t="s">
        <v>390</v>
      </c>
      <c r="C2074">
        <v>566</v>
      </c>
      <c r="D2074">
        <v>102403.18</v>
      </c>
      <c r="E2074">
        <v>79808.67</v>
      </c>
      <c r="F2074">
        <f t="shared" si="37"/>
        <v>141.00471731448764</v>
      </c>
    </row>
    <row r="2075" spans="1:6" x14ac:dyDescent="0.2">
      <c r="A2075" t="s">
        <v>464</v>
      </c>
      <c r="B2075" t="s">
        <v>393</v>
      </c>
      <c r="C2075">
        <v>718</v>
      </c>
      <c r="D2075">
        <v>108647.54</v>
      </c>
      <c r="E2075">
        <v>80953.86</v>
      </c>
      <c r="F2075">
        <f t="shared" si="37"/>
        <v>112.7491086350975</v>
      </c>
    </row>
    <row r="2076" spans="1:6" x14ac:dyDescent="0.2">
      <c r="A2076" t="s">
        <v>464</v>
      </c>
      <c r="B2076" t="s">
        <v>394</v>
      </c>
      <c r="C2076">
        <v>68</v>
      </c>
      <c r="D2076">
        <v>12949.37</v>
      </c>
      <c r="E2076">
        <v>9675.5499999999993</v>
      </c>
      <c r="F2076">
        <f t="shared" si="37"/>
        <v>142.28749999999999</v>
      </c>
    </row>
    <row r="2077" spans="1:6" x14ac:dyDescent="0.2">
      <c r="A2077" t="s">
        <v>464</v>
      </c>
      <c r="B2077" t="s">
        <v>395</v>
      </c>
      <c r="C2077">
        <v>607</v>
      </c>
      <c r="D2077">
        <v>119683.46</v>
      </c>
      <c r="E2077">
        <v>92699.04</v>
      </c>
      <c r="F2077">
        <f t="shared" si="37"/>
        <v>152.71670510708401</v>
      </c>
    </row>
    <row r="2078" spans="1:6" x14ac:dyDescent="0.2">
      <c r="A2078" t="s">
        <v>464</v>
      </c>
      <c r="B2078" t="s">
        <v>397</v>
      </c>
      <c r="C2078">
        <v>11981</v>
      </c>
      <c r="D2078">
        <v>2133602.87</v>
      </c>
      <c r="E2078">
        <v>1640789.84</v>
      </c>
      <c r="F2078">
        <f t="shared" si="37"/>
        <v>136.94932309490028</v>
      </c>
    </row>
    <row r="2079" spans="1:6" x14ac:dyDescent="0.2">
      <c r="A2079" t="s">
        <v>464</v>
      </c>
      <c r="B2079" t="s">
        <v>398</v>
      </c>
      <c r="C2079">
        <v>37</v>
      </c>
      <c r="D2079">
        <v>6854.33</v>
      </c>
      <c r="E2079">
        <v>4905.0600000000004</v>
      </c>
      <c r="F2079">
        <f t="shared" si="37"/>
        <v>132.56918918918919</v>
      </c>
    </row>
    <row r="2080" spans="1:6" x14ac:dyDescent="0.2">
      <c r="A2080" t="s">
        <v>464</v>
      </c>
      <c r="B2080" t="s">
        <v>399</v>
      </c>
      <c r="C2080">
        <v>56136</v>
      </c>
      <c r="D2080">
        <v>8784392.0800000001</v>
      </c>
      <c r="E2080">
        <v>6793199.7599999998</v>
      </c>
      <c r="F2080">
        <f t="shared" si="37"/>
        <v>121.01324925181702</v>
      </c>
    </row>
    <row r="2081" spans="1:6" x14ac:dyDescent="0.2">
      <c r="A2081" t="s">
        <v>464</v>
      </c>
      <c r="B2081" t="s">
        <v>401</v>
      </c>
      <c r="C2081">
        <v>154</v>
      </c>
      <c r="D2081">
        <v>27793.439999999999</v>
      </c>
      <c r="E2081">
        <v>21845.14</v>
      </c>
      <c r="F2081">
        <f t="shared" si="37"/>
        <v>141.85155844155844</v>
      </c>
    </row>
    <row r="2082" spans="1:6" x14ac:dyDescent="0.2">
      <c r="A2082" t="s">
        <v>464</v>
      </c>
      <c r="B2082" t="s">
        <v>402</v>
      </c>
      <c r="C2082">
        <v>287</v>
      </c>
      <c r="D2082">
        <v>56054.93</v>
      </c>
      <c r="E2082">
        <v>43456.09</v>
      </c>
      <c r="F2082">
        <f t="shared" si="37"/>
        <v>151.41494773519162</v>
      </c>
    </row>
    <row r="2083" spans="1:6" x14ac:dyDescent="0.2">
      <c r="A2083" t="s">
        <v>464</v>
      </c>
      <c r="B2083" t="s">
        <v>403</v>
      </c>
      <c r="C2083">
        <v>808</v>
      </c>
      <c r="D2083">
        <v>154908.85999999999</v>
      </c>
      <c r="E2083">
        <v>120846.25</v>
      </c>
      <c r="F2083">
        <f t="shared" si="37"/>
        <v>149.56219059405942</v>
      </c>
    </row>
    <row r="2084" spans="1:6" x14ac:dyDescent="0.2">
      <c r="A2084" t="s">
        <v>464</v>
      </c>
      <c r="B2084" t="s">
        <v>405</v>
      </c>
      <c r="C2084">
        <v>40872</v>
      </c>
      <c r="D2084">
        <v>7487917.0999999996</v>
      </c>
      <c r="E2084">
        <v>5741321.4400000004</v>
      </c>
      <c r="F2084">
        <f t="shared" si="37"/>
        <v>140.47077314542963</v>
      </c>
    </row>
    <row r="2085" spans="1:6" x14ac:dyDescent="0.2">
      <c r="A2085" t="s">
        <v>464</v>
      </c>
      <c r="B2085" t="s">
        <v>406</v>
      </c>
      <c r="C2085">
        <v>11</v>
      </c>
      <c r="D2085">
        <v>2038.81</v>
      </c>
      <c r="E2085">
        <v>1599.25</v>
      </c>
      <c r="F2085">
        <f t="shared" si="37"/>
        <v>145.38636363636363</v>
      </c>
    </row>
    <row r="2086" spans="1:6" x14ac:dyDescent="0.2">
      <c r="A2086" t="s">
        <v>464</v>
      </c>
      <c r="B2086" t="s">
        <v>409</v>
      </c>
      <c r="C2086">
        <v>146</v>
      </c>
      <c r="D2086">
        <v>26601.5</v>
      </c>
      <c r="E2086">
        <v>21265.46</v>
      </c>
      <c r="F2086">
        <f t="shared" si="37"/>
        <v>145.65383561643836</v>
      </c>
    </row>
    <row r="2087" spans="1:6" x14ac:dyDescent="0.2">
      <c r="A2087" t="s">
        <v>465</v>
      </c>
      <c r="B2087" t="s">
        <v>337</v>
      </c>
      <c r="C2087">
        <v>16456</v>
      </c>
      <c r="D2087">
        <v>679994.35</v>
      </c>
      <c r="E2087">
        <v>496163.19</v>
      </c>
      <c r="F2087">
        <f t="shared" si="37"/>
        <v>30.150898760330577</v>
      </c>
    </row>
    <row r="2088" spans="1:6" x14ac:dyDescent="0.2">
      <c r="A2088" t="s">
        <v>465</v>
      </c>
      <c r="B2088" t="s">
        <v>338</v>
      </c>
      <c r="C2088">
        <v>31049</v>
      </c>
      <c r="D2088">
        <v>1297092.1100000001</v>
      </c>
      <c r="E2088">
        <v>1001139.71</v>
      </c>
      <c r="F2088">
        <f t="shared" si="37"/>
        <v>32.243863248413795</v>
      </c>
    </row>
    <row r="2089" spans="1:6" x14ac:dyDescent="0.2">
      <c r="A2089" t="s">
        <v>465</v>
      </c>
      <c r="B2089" t="s">
        <v>339</v>
      </c>
      <c r="C2089">
        <v>257</v>
      </c>
      <c r="D2089">
        <v>9669.9599999999991</v>
      </c>
      <c r="E2089">
        <v>7553</v>
      </c>
      <c r="F2089">
        <f t="shared" si="37"/>
        <v>29.389105058365757</v>
      </c>
    </row>
    <row r="2090" spans="1:6" x14ac:dyDescent="0.2">
      <c r="A2090" t="s">
        <v>465</v>
      </c>
      <c r="B2090" t="s">
        <v>340</v>
      </c>
      <c r="C2090">
        <v>4139</v>
      </c>
      <c r="D2090">
        <v>181536.35</v>
      </c>
      <c r="E2090">
        <v>131935.15</v>
      </c>
      <c r="F2090">
        <f t="shared" si="37"/>
        <v>31.876093259241362</v>
      </c>
    </row>
    <row r="2091" spans="1:6" x14ac:dyDescent="0.2">
      <c r="A2091" t="s">
        <v>465</v>
      </c>
      <c r="B2091" t="s">
        <v>341</v>
      </c>
      <c r="C2091">
        <v>593</v>
      </c>
      <c r="D2091">
        <v>25014.639999999999</v>
      </c>
      <c r="E2091">
        <v>19161.740000000002</v>
      </c>
      <c r="F2091">
        <f t="shared" si="37"/>
        <v>32.313220910623947</v>
      </c>
    </row>
    <row r="2092" spans="1:6" x14ac:dyDescent="0.2">
      <c r="A2092" t="s">
        <v>465</v>
      </c>
      <c r="B2092" t="s">
        <v>342</v>
      </c>
      <c r="C2092">
        <v>6166</v>
      </c>
      <c r="D2092">
        <v>257342.83</v>
      </c>
      <c r="E2092">
        <v>195001.62</v>
      </c>
      <c r="F2092">
        <f t="shared" si="37"/>
        <v>31.62530327602984</v>
      </c>
    </row>
    <row r="2093" spans="1:6" x14ac:dyDescent="0.2">
      <c r="A2093" t="s">
        <v>465</v>
      </c>
      <c r="B2093" t="s">
        <v>343</v>
      </c>
      <c r="C2093">
        <v>7249</v>
      </c>
      <c r="D2093">
        <v>312679.53000000003</v>
      </c>
      <c r="E2093">
        <v>222983.16</v>
      </c>
      <c r="F2093">
        <f t="shared" si="37"/>
        <v>30.760540764243345</v>
      </c>
    </row>
    <row r="2094" spans="1:6" x14ac:dyDescent="0.2">
      <c r="A2094" t="s">
        <v>465</v>
      </c>
      <c r="B2094" t="s">
        <v>344</v>
      </c>
      <c r="C2094">
        <v>192402</v>
      </c>
      <c r="D2094">
        <v>7639801.2199999997</v>
      </c>
      <c r="E2094">
        <v>5577789.4699999997</v>
      </c>
      <c r="F2094">
        <f t="shared" si="37"/>
        <v>28.990288406565419</v>
      </c>
    </row>
    <row r="2095" spans="1:6" x14ac:dyDescent="0.2">
      <c r="A2095" t="s">
        <v>465</v>
      </c>
      <c r="B2095" t="s">
        <v>345</v>
      </c>
      <c r="C2095">
        <v>1924</v>
      </c>
      <c r="D2095">
        <v>80823.12</v>
      </c>
      <c r="E2095">
        <v>62164.67</v>
      </c>
      <c r="F2095">
        <f t="shared" si="37"/>
        <v>32.310119542619539</v>
      </c>
    </row>
    <row r="2096" spans="1:6" x14ac:dyDescent="0.2">
      <c r="A2096" t="s">
        <v>465</v>
      </c>
      <c r="B2096" t="s">
        <v>346</v>
      </c>
      <c r="C2096">
        <v>3302</v>
      </c>
      <c r="D2096">
        <v>141016.56</v>
      </c>
      <c r="E2096">
        <v>107772.88</v>
      </c>
      <c r="F2096">
        <f t="shared" si="37"/>
        <v>32.638667474258028</v>
      </c>
    </row>
    <row r="2097" spans="1:6" x14ac:dyDescent="0.2">
      <c r="A2097" t="s">
        <v>465</v>
      </c>
      <c r="B2097" t="s">
        <v>347</v>
      </c>
      <c r="C2097">
        <v>307246</v>
      </c>
      <c r="D2097">
        <v>12892897.210000001</v>
      </c>
      <c r="E2097">
        <v>9520387.1999999993</v>
      </c>
      <c r="F2097">
        <f t="shared" si="37"/>
        <v>30.986203888740615</v>
      </c>
    </row>
    <row r="2098" spans="1:6" x14ac:dyDescent="0.2">
      <c r="A2098" t="s">
        <v>465</v>
      </c>
      <c r="B2098" t="s">
        <v>348</v>
      </c>
      <c r="C2098">
        <v>166</v>
      </c>
      <c r="D2098">
        <v>6446.82</v>
      </c>
      <c r="E2098">
        <v>4373.5</v>
      </c>
      <c r="F2098">
        <f t="shared" si="37"/>
        <v>26.346385542168676</v>
      </c>
    </row>
    <row r="2099" spans="1:6" x14ac:dyDescent="0.2">
      <c r="A2099" t="s">
        <v>465</v>
      </c>
      <c r="B2099" t="s">
        <v>349</v>
      </c>
      <c r="C2099">
        <v>1342</v>
      </c>
      <c r="D2099">
        <v>57673.06</v>
      </c>
      <c r="E2099">
        <v>43585.03</v>
      </c>
      <c r="F2099">
        <f t="shared" si="37"/>
        <v>32.477667660208645</v>
      </c>
    </row>
    <row r="2100" spans="1:6" x14ac:dyDescent="0.2">
      <c r="A2100" t="s">
        <v>465</v>
      </c>
      <c r="B2100" t="s">
        <v>350</v>
      </c>
      <c r="C2100">
        <v>802</v>
      </c>
      <c r="D2100">
        <v>32497.38</v>
      </c>
      <c r="E2100">
        <v>25438.21</v>
      </c>
      <c r="F2100">
        <f t="shared" si="37"/>
        <v>31.718466334164589</v>
      </c>
    </row>
    <row r="2101" spans="1:6" x14ac:dyDescent="0.2">
      <c r="A2101" t="s">
        <v>465</v>
      </c>
      <c r="B2101" t="s">
        <v>351</v>
      </c>
      <c r="C2101">
        <v>1567</v>
      </c>
      <c r="D2101">
        <v>62941.36</v>
      </c>
      <c r="E2101">
        <v>49337.03</v>
      </c>
      <c r="F2101">
        <f t="shared" si="37"/>
        <v>31.485022335673261</v>
      </c>
    </row>
    <row r="2102" spans="1:6" x14ac:dyDescent="0.2">
      <c r="A2102" t="s">
        <v>465</v>
      </c>
      <c r="B2102" t="s">
        <v>352</v>
      </c>
      <c r="C2102">
        <v>1159</v>
      </c>
      <c r="D2102">
        <v>46173.91</v>
      </c>
      <c r="E2102">
        <v>34848.019999999997</v>
      </c>
      <c r="F2102">
        <f t="shared" si="37"/>
        <v>30.067316652286451</v>
      </c>
    </row>
    <row r="2103" spans="1:6" x14ac:dyDescent="0.2">
      <c r="A2103" t="s">
        <v>465</v>
      </c>
      <c r="B2103" t="s">
        <v>353</v>
      </c>
      <c r="C2103">
        <v>1088</v>
      </c>
      <c r="D2103">
        <v>47852.9</v>
      </c>
      <c r="E2103">
        <v>35032.720000000001</v>
      </c>
      <c r="F2103">
        <f t="shared" si="37"/>
        <v>32.199191176470592</v>
      </c>
    </row>
    <row r="2104" spans="1:6" x14ac:dyDescent="0.2">
      <c r="A2104" t="s">
        <v>465</v>
      </c>
      <c r="B2104" t="s">
        <v>355</v>
      </c>
      <c r="C2104">
        <v>1668</v>
      </c>
      <c r="D2104">
        <v>69373.240000000005</v>
      </c>
      <c r="E2104">
        <v>55210.52</v>
      </c>
      <c r="F2104">
        <f t="shared" si="37"/>
        <v>33.099832134292562</v>
      </c>
    </row>
    <row r="2105" spans="1:6" x14ac:dyDescent="0.2">
      <c r="A2105" t="s">
        <v>465</v>
      </c>
      <c r="B2105" t="s">
        <v>357</v>
      </c>
      <c r="C2105">
        <v>1400</v>
      </c>
      <c r="D2105">
        <v>61749.25</v>
      </c>
      <c r="E2105">
        <v>50433.7</v>
      </c>
      <c r="F2105">
        <f t="shared" si="37"/>
        <v>36.024071428571425</v>
      </c>
    </row>
    <row r="2106" spans="1:6" x14ac:dyDescent="0.2">
      <c r="A2106" t="s">
        <v>465</v>
      </c>
      <c r="B2106" t="s">
        <v>359</v>
      </c>
      <c r="C2106">
        <v>5029</v>
      </c>
      <c r="D2106">
        <v>209458.64</v>
      </c>
      <c r="E2106">
        <v>152578.45000000001</v>
      </c>
      <c r="F2106">
        <f t="shared" si="37"/>
        <v>30.339719626168225</v>
      </c>
    </row>
    <row r="2107" spans="1:6" x14ac:dyDescent="0.2">
      <c r="A2107" t="s">
        <v>465</v>
      </c>
      <c r="B2107" t="s">
        <v>360</v>
      </c>
      <c r="C2107">
        <v>62516</v>
      </c>
      <c r="D2107">
        <v>2597571.36</v>
      </c>
      <c r="E2107">
        <v>1970130.58</v>
      </c>
      <c r="F2107">
        <f t="shared" si="37"/>
        <v>31.514021690447247</v>
      </c>
    </row>
    <row r="2108" spans="1:6" x14ac:dyDescent="0.2">
      <c r="A2108" t="s">
        <v>465</v>
      </c>
      <c r="B2108" t="s">
        <v>361</v>
      </c>
      <c r="C2108">
        <v>48817</v>
      </c>
      <c r="D2108">
        <v>2024253.02</v>
      </c>
      <c r="E2108">
        <v>1440224.32</v>
      </c>
      <c r="F2108">
        <f t="shared" si="37"/>
        <v>29.502515926828771</v>
      </c>
    </row>
    <row r="2109" spans="1:6" x14ac:dyDescent="0.2">
      <c r="A2109" t="s">
        <v>465</v>
      </c>
      <c r="B2109" t="s">
        <v>413</v>
      </c>
      <c r="C2109">
        <v>882</v>
      </c>
      <c r="D2109">
        <v>36443.550000000003</v>
      </c>
      <c r="E2109">
        <v>26773.3</v>
      </c>
      <c r="F2109">
        <f t="shared" si="37"/>
        <v>30.355215419501132</v>
      </c>
    </row>
    <row r="2110" spans="1:6" x14ac:dyDescent="0.2">
      <c r="A2110" t="s">
        <v>465</v>
      </c>
      <c r="B2110" t="s">
        <v>362</v>
      </c>
      <c r="C2110">
        <v>286</v>
      </c>
      <c r="D2110">
        <v>11651.14</v>
      </c>
      <c r="E2110">
        <v>8409.09</v>
      </c>
      <c r="F2110">
        <f t="shared" si="37"/>
        <v>29.402412587412588</v>
      </c>
    </row>
    <row r="2111" spans="1:6" x14ac:dyDescent="0.2">
      <c r="A2111" t="s">
        <v>465</v>
      </c>
      <c r="B2111" t="s">
        <v>363</v>
      </c>
      <c r="C2111">
        <v>27546</v>
      </c>
      <c r="D2111">
        <v>1149450.93</v>
      </c>
      <c r="E2111">
        <v>854908.46</v>
      </c>
      <c r="F2111">
        <f t="shared" si="37"/>
        <v>31.035666158425904</v>
      </c>
    </row>
    <row r="2112" spans="1:6" x14ac:dyDescent="0.2">
      <c r="A2112" t="s">
        <v>465</v>
      </c>
      <c r="B2112" t="s">
        <v>364</v>
      </c>
      <c r="C2112">
        <v>322</v>
      </c>
      <c r="D2112">
        <v>14439.16</v>
      </c>
      <c r="E2112">
        <v>11022.9</v>
      </c>
      <c r="F2112">
        <f t="shared" si="37"/>
        <v>34.232608695652175</v>
      </c>
    </row>
    <row r="2113" spans="1:6" x14ac:dyDescent="0.2">
      <c r="A2113" t="s">
        <v>465</v>
      </c>
      <c r="B2113" t="s">
        <v>365</v>
      </c>
      <c r="C2113">
        <v>188</v>
      </c>
      <c r="D2113">
        <v>7127.15</v>
      </c>
      <c r="E2113">
        <v>5587.83</v>
      </c>
      <c r="F2113">
        <f t="shared" si="37"/>
        <v>29.7225</v>
      </c>
    </row>
    <row r="2114" spans="1:6" x14ac:dyDescent="0.2">
      <c r="A2114" t="s">
        <v>465</v>
      </c>
      <c r="B2114" t="s">
        <v>366</v>
      </c>
      <c r="C2114">
        <v>800</v>
      </c>
      <c r="D2114">
        <v>35751.379999999997</v>
      </c>
      <c r="E2114">
        <v>27066.3</v>
      </c>
      <c r="F2114">
        <f t="shared" si="37"/>
        <v>33.832875000000001</v>
      </c>
    </row>
    <row r="2115" spans="1:6" x14ac:dyDescent="0.2">
      <c r="A2115" t="s">
        <v>465</v>
      </c>
      <c r="B2115" t="s">
        <v>368</v>
      </c>
      <c r="C2115">
        <v>1624</v>
      </c>
      <c r="D2115">
        <v>64666.400000000001</v>
      </c>
      <c r="E2115">
        <v>47088.4</v>
      </c>
      <c r="F2115">
        <f t="shared" si="37"/>
        <v>28.995320197044336</v>
      </c>
    </row>
    <row r="2116" spans="1:6" x14ac:dyDescent="0.2">
      <c r="A2116" t="s">
        <v>465</v>
      </c>
      <c r="B2116" t="s">
        <v>369</v>
      </c>
      <c r="C2116">
        <v>21525</v>
      </c>
      <c r="D2116">
        <v>888572.29</v>
      </c>
      <c r="E2116">
        <v>661961.07999999996</v>
      </c>
      <c r="F2116">
        <f t="shared" si="37"/>
        <v>30.753127990708478</v>
      </c>
    </row>
    <row r="2117" spans="1:6" x14ac:dyDescent="0.2">
      <c r="A2117" t="s">
        <v>465</v>
      </c>
      <c r="B2117" t="s">
        <v>370</v>
      </c>
      <c r="C2117">
        <v>6179</v>
      </c>
      <c r="D2117">
        <v>258442.67</v>
      </c>
      <c r="E2117">
        <v>188899.93</v>
      </c>
      <c r="F2117">
        <f t="shared" si="37"/>
        <v>30.571278524033016</v>
      </c>
    </row>
    <row r="2118" spans="1:6" x14ac:dyDescent="0.2">
      <c r="A2118" t="s">
        <v>465</v>
      </c>
      <c r="B2118" t="s">
        <v>371</v>
      </c>
      <c r="C2118">
        <v>93</v>
      </c>
      <c r="D2118">
        <v>3899.24</v>
      </c>
      <c r="E2118">
        <v>2988.16</v>
      </c>
      <c r="F2118">
        <f t="shared" si="37"/>
        <v>32.130752688172045</v>
      </c>
    </row>
    <row r="2119" spans="1:6" x14ac:dyDescent="0.2">
      <c r="A2119" t="s">
        <v>465</v>
      </c>
      <c r="B2119" t="s">
        <v>372</v>
      </c>
      <c r="C2119">
        <v>7783</v>
      </c>
      <c r="D2119">
        <v>300244.38</v>
      </c>
      <c r="E2119">
        <v>234022.82</v>
      </c>
      <c r="F2119">
        <f t="shared" si="37"/>
        <v>30.068459462932033</v>
      </c>
    </row>
    <row r="2120" spans="1:6" x14ac:dyDescent="0.2">
      <c r="A2120" t="s">
        <v>465</v>
      </c>
      <c r="B2120" t="s">
        <v>375</v>
      </c>
      <c r="C2120">
        <v>4723</v>
      </c>
      <c r="D2120">
        <v>194441.59</v>
      </c>
      <c r="E2120">
        <v>149551.10999999999</v>
      </c>
      <c r="F2120">
        <f t="shared" si="37"/>
        <v>31.664431505399108</v>
      </c>
    </row>
    <row r="2121" spans="1:6" x14ac:dyDescent="0.2">
      <c r="A2121" t="s">
        <v>465</v>
      </c>
      <c r="B2121" t="s">
        <v>376</v>
      </c>
      <c r="C2121">
        <v>256</v>
      </c>
      <c r="D2121">
        <v>11377.87</v>
      </c>
      <c r="E2121">
        <v>8671.6299999999992</v>
      </c>
      <c r="F2121">
        <f t="shared" si="37"/>
        <v>33.873554687499997</v>
      </c>
    </row>
    <row r="2122" spans="1:6" x14ac:dyDescent="0.2">
      <c r="A2122" t="s">
        <v>465</v>
      </c>
      <c r="B2122" t="s">
        <v>377</v>
      </c>
      <c r="C2122">
        <v>213548</v>
      </c>
      <c r="D2122">
        <v>8781122.0600000005</v>
      </c>
      <c r="E2122">
        <v>6558695.2300000004</v>
      </c>
      <c r="F2122">
        <f t="shared" si="37"/>
        <v>30.71297895555098</v>
      </c>
    </row>
    <row r="2123" spans="1:6" x14ac:dyDescent="0.2">
      <c r="A2123" t="s">
        <v>465</v>
      </c>
      <c r="B2123" t="s">
        <v>378</v>
      </c>
      <c r="C2123">
        <v>476853</v>
      </c>
      <c r="D2123">
        <v>16351788.18</v>
      </c>
      <c r="E2123">
        <v>12182403.449999999</v>
      </c>
      <c r="F2123">
        <f t="shared" si="37"/>
        <v>25.547503004070435</v>
      </c>
    </row>
    <row r="2124" spans="1:6" x14ac:dyDescent="0.2">
      <c r="A2124" t="s">
        <v>465</v>
      </c>
      <c r="B2124" t="s">
        <v>380</v>
      </c>
      <c r="C2124">
        <v>94</v>
      </c>
      <c r="D2124">
        <v>3778.7</v>
      </c>
      <c r="E2124">
        <v>2420.31</v>
      </c>
      <c r="F2124">
        <f t="shared" si="37"/>
        <v>25.747978723404255</v>
      </c>
    </row>
    <row r="2125" spans="1:6" x14ac:dyDescent="0.2">
      <c r="A2125" t="s">
        <v>465</v>
      </c>
      <c r="B2125" t="s">
        <v>382</v>
      </c>
      <c r="C2125">
        <v>454</v>
      </c>
      <c r="D2125">
        <v>18166.080000000002</v>
      </c>
      <c r="E2125">
        <v>13841.48</v>
      </c>
      <c r="F2125">
        <f t="shared" si="37"/>
        <v>30.487841409691629</v>
      </c>
    </row>
    <row r="2126" spans="1:6" x14ac:dyDescent="0.2">
      <c r="A2126" t="s">
        <v>465</v>
      </c>
      <c r="B2126" t="s">
        <v>384</v>
      </c>
      <c r="C2126">
        <v>784</v>
      </c>
      <c r="D2126">
        <v>33121.629999999997</v>
      </c>
      <c r="E2126">
        <v>24838.21</v>
      </c>
      <c r="F2126">
        <f t="shared" si="37"/>
        <v>31.681390306122449</v>
      </c>
    </row>
    <row r="2127" spans="1:6" x14ac:dyDescent="0.2">
      <c r="A2127" t="s">
        <v>465</v>
      </c>
      <c r="B2127" t="s">
        <v>386</v>
      </c>
      <c r="C2127">
        <v>57</v>
      </c>
      <c r="D2127">
        <v>2322.3200000000002</v>
      </c>
      <c r="E2127">
        <v>1501.96</v>
      </c>
      <c r="F2127">
        <f t="shared" si="37"/>
        <v>26.350175438596491</v>
      </c>
    </row>
    <row r="2128" spans="1:6" x14ac:dyDescent="0.2">
      <c r="A2128" t="s">
        <v>465</v>
      </c>
      <c r="B2128" t="s">
        <v>387</v>
      </c>
      <c r="C2128">
        <v>773</v>
      </c>
      <c r="D2128">
        <v>31631.73</v>
      </c>
      <c r="E2128">
        <v>24218.959999999999</v>
      </c>
      <c r="F2128">
        <f t="shared" si="37"/>
        <v>31.331125485122897</v>
      </c>
    </row>
    <row r="2129" spans="1:6" x14ac:dyDescent="0.2">
      <c r="A2129" t="s">
        <v>465</v>
      </c>
      <c r="B2129" t="s">
        <v>388</v>
      </c>
      <c r="C2129">
        <v>72</v>
      </c>
      <c r="D2129">
        <v>2782.26</v>
      </c>
      <c r="E2129">
        <v>2152.85</v>
      </c>
      <c r="F2129">
        <f t="shared" si="37"/>
        <v>29.900694444444444</v>
      </c>
    </row>
    <row r="2130" spans="1:6" x14ac:dyDescent="0.2">
      <c r="A2130" t="s">
        <v>465</v>
      </c>
      <c r="B2130" t="s">
        <v>389</v>
      </c>
      <c r="C2130">
        <v>3587</v>
      </c>
      <c r="D2130">
        <v>148218.10999999999</v>
      </c>
      <c r="E2130">
        <v>102503.46</v>
      </c>
      <c r="F2130">
        <f t="shared" si="37"/>
        <v>28.576375801505439</v>
      </c>
    </row>
    <row r="2131" spans="1:6" x14ac:dyDescent="0.2">
      <c r="A2131" t="s">
        <v>465</v>
      </c>
      <c r="B2131" t="s">
        <v>390</v>
      </c>
      <c r="C2131">
        <v>1005</v>
      </c>
      <c r="D2131">
        <v>40334.370000000003</v>
      </c>
      <c r="E2131">
        <v>31128.85</v>
      </c>
      <c r="F2131">
        <f t="shared" si="37"/>
        <v>30.973980099502487</v>
      </c>
    </row>
    <row r="2132" spans="1:6" x14ac:dyDescent="0.2">
      <c r="A2132" t="s">
        <v>465</v>
      </c>
      <c r="B2132" t="s">
        <v>393</v>
      </c>
      <c r="C2132">
        <v>2209</v>
      </c>
      <c r="D2132">
        <v>74372.100000000006</v>
      </c>
      <c r="E2132">
        <v>53228.7</v>
      </c>
      <c r="F2132">
        <f t="shared" si="37"/>
        <v>24.096287913082843</v>
      </c>
    </row>
    <row r="2133" spans="1:6" x14ac:dyDescent="0.2">
      <c r="A2133" t="s">
        <v>465</v>
      </c>
      <c r="B2133" t="s">
        <v>394</v>
      </c>
      <c r="C2133">
        <v>18</v>
      </c>
      <c r="D2133">
        <v>712.32</v>
      </c>
      <c r="E2133">
        <v>558.66</v>
      </c>
      <c r="F2133">
        <f t="shared" ref="F2133:F2196" si="38">E2133/C2133</f>
        <v>31.036666666666665</v>
      </c>
    </row>
    <row r="2134" spans="1:6" x14ac:dyDescent="0.2">
      <c r="A2134" t="s">
        <v>465</v>
      </c>
      <c r="B2134" t="s">
        <v>397</v>
      </c>
      <c r="C2134">
        <v>14516</v>
      </c>
      <c r="D2134">
        <v>597276.30000000005</v>
      </c>
      <c r="E2134">
        <v>456398.43</v>
      </c>
      <c r="F2134">
        <f t="shared" si="38"/>
        <v>31.441060209424084</v>
      </c>
    </row>
    <row r="2135" spans="1:6" x14ac:dyDescent="0.2">
      <c r="A2135" t="s">
        <v>465</v>
      </c>
      <c r="B2135" t="s">
        <v>398</v>
      </c>
      <c r="C2135">
        <v>175</v>
      </c>
      <c r="D2135">
        <v>7819.82</v>
      </c>
      <c r="E2135">
        <v>5855.4</v>
      </c>
      <c r="F2135">
        <f t="shared" si="38"/>
        <v>33.459428571428568</v>
      </c>
    </row>
    <row r="2136" spans="1:6" x14ac:dyDescent="0.2">
      <c r="A2136" t="s">
        <v>465</v>
      </c>
      <c r="B2136" t="s">
        <v>399</v>
      </c>
      <c r="C2136">
        <v>63128</v>
      </c>
      <c r="D2136">
        <v>2225733.63</v>
      </c>
      <c r="E2136">
        <v>1670756.62</v>
      </c>
      <c r="F2136">
        <f t="shared" si="38"/>
        <v>26.466173805601318</v>
      </c>
    </row>
    <row r="2137" spans="1:6" x14ac:dyDescent="0.2">
      <c r="A2137" t="s">
        <v>465</v>
      </c>
      <c r="B2137" t="s">
        <v>401</v>
      </c>
      <c r="C2137">
        <v>454</v>
      </c>
      <c r="D2137">
        <v>17769.64</v>
      </c>
      <c r="E2137">
        <v>13868.28</v>
      </c>
      <c r="F2137">
        <f t="shared" si="38"/>
        <v>30.546872246696037</v>
      </c>
    </row>
    <row r="2138" spans="1:6" x14ac:dyDescent="0.2">
      <c r="A2138" t="s">
        <v>465</v>
      </c>
      <c r="B2138" t="s">
        <v>402</v>
      </c>
      <c r="C2138">
        <v>108</v>
      </c>
      <c r="D2138">
        <v>4579.1000000000004</v>
      </c>
      <c r="E2138">
        <v>3517.54</v>
      </c>
      <c r="F2138">
        <f t="shared" si="38"/>
        <v>32.569814814814812</v>
      </c>
    </row>
    <row r="2139" spans="1:6" x14ac:dyDescent="0.2">
      <c r="A2139" t="s">
        <v>465</v>
      </c>
      <c r="B2139" t="s">
        <v>403</v>
      </c>
      <c r="C2139">
        <v>77</v>
      </c>
      <c r="D2139">
        <v>3262.21</v>
      </c>
      <c r="E2139">
        <v>2563.17</v>
      </c>
      <c r="F2139">
        <f t="shared" si="38"/>
        <v>33.287922077922076</v>
      </c>
    </row>
    <row r="2140" spans="1:6" x14ac:dyDescent="0.2">
      <c r="A2140" t="s">
        <v>465</v>
      </c>
      <c r="B2140" t="s">
        <v>405</v>
      </c>
      <c r="C2140">
        <v>10200</v>
      </c>
      <c r="D2140">
        <v>425022</v>
      </c>
      <c r="E2140">
        <v>305734.48</v>
      </c>
      <c r="F2140">
        <f t="shared" si="38"/>
        <v>29.973968627450979</v>
      </c>
    </row>
    <row r="2141" spans="1:6" x14ac:dyDescent="0.2">
      <c r="A2141" t="s">
        <v>465</v>
      </c>
      <c r="B2141" t="s">
        <v>409</v>
      </c>
      <c r="C2141">
        <v>339</v>
      </c>
      <c r="D2141">
        <v>13303.36</v>
      </c>
      <c r="E2141">
        <v>10472.280000000001</v>
      </c>
      <c r="F2141">
        <f t="shared" si="38"/>
        <v>30.891681415929206</v>
      </c>
    </row>
    <row r="2142" spans="1:6" x14ac:dyDescent="0.2">
      <c r="A2142" t="s">
        <v>466</v>
      </c>
      <c r="B2142" t="s">
        <v>337</v>
      </c>
      <c r="C2142">
        <v>119080</v>
      </c>
      <c r="D2142">
        <v>9160938.0399999991</v>
      </c>
      <c r="E2142">
        <v>6809935.04</v>
      </c>
      <c r="F2142">
        <f t="shared" si="38"/>
        <v>57.187899227410142</v>
      </c>
    </row>
    <row r="2143" spans="1:6" x14ac:dyDescent="0.2">
      <c r="A2143" t="s">
        <v>466</v>
      </c>
      <c r="B2143" t="s">
        <v>338</v>
      </c>
      <c r="C2143">
        <v>165599</v>
      </c>
      <c r="D2143">
        <v>12769958.26</v>
      </c>
      <c r="E2143">
        <v>9936159.7200000007</v>
      </c>
      <c r="F2143">
        <f t="shared" si="38"/>
        <v>60.001326819606405</v>
      </c>
    </row>
    <row r="2144" spans="1:6" x14ac:dyDescent="0.2">
      <c r="A2144" t="s">
        <v>466</v>
      </c>
      <c r="B2144" t="s">
        <v>339</v>
      </c>
      <c r="C2144">
        <v>685</v>
      </c>
      <c r="D2144">
        <v>47383.28</v>
      </c>
      <c r="E2144">
        <v>35801.21</v>
      </c>
      <c r="F2144">
        <f t="shared" si="38"/>
        <v>52.2645401459854</v>
      </c>
    </row>
    <row r="2145" spans="1:6" x14ac:dyDescent="0.2">
      <c r="A2145" t="s">
        <v>466</v>
      </c>
      <c r="B2145" t="s">
        <v>340</v>
      </c>
      <c r="C2145">
        <v>13534</v>
      </c>
      <c r="D2145">
        <v>1086765.22</v>
      </c>
      <c r="E2145">
        <v>829445.51</v>
      </c>
      <c r="F2145">
        <f t="shared" si="38"/>
        <v>61.286058075956852</v>
      </c>
    </row>
    <row r="2146" spans="1:6" x14ac:dyDescent="0.2">
      <c r="A2146" t="s">
        <v>466</v>
      </c>
      <c r="B2146" t="s">
        <v>341</v>
      </c>
      <c r="C2146">
        <v>17547</v>
      </c>
      <c r="D2146">
        <v>1450545.07</v>
      </c>
      <c r="E2146">
        <v>1123016.8799999999</v>
      </c>
      <c r="F2146">
        <f t="shared" si="38"/>
        <v>64.000506069413575</v>
      </c>
    </row>
    <row r="2147" spans="1:6" x14ac:dyDescent="0.2">
      <c r="A2147" t="s">
        <v>466</v>
      </c>
      <c r="B2147" t="s">
        <v>342</v>
      </c>
      <c r="C2147">
        <v>54925</v>
      </c>
      <c r="D2147">
        <v>4288430.51</v>
      </c>
      <c r="E2147">
        <v>3388517.78</v>
      </c>
      <c r="F2147">
        <f t="shared" si="38"/>
        <v>61.693541738734638</v>
      </c>
    </row>
    <row r="2148" spans="1:6" x14ac:dyDescent="0.2">
      <c r="A2148" t="s">
        <v>466</v>
      </c>
      <c r="B2148" t="s">
        <v>343</v>
      </c>
      <c r="C2148">
        <v>1992</v>
      </c>
      <c r="D2148">
        <v>155849.68</v>
      </c>
      <c r="E2148">
        <v>119479.38</v>
      </c>
      <c r="F2148">
        <f t="shared" si="38"/>
        <v>59.979608433734946</v>
      </c>
    </row>
    <row r="2149" spans="1:6" x14ac:dyDescent="0.2">
      <c r="A2149" t="s">
        <v>466</v>
      </c>
      <c r="B2149" t="s">
        <v>344</v>
      </c>
      <c r="C2149">
        <v>1048481</v>
      </c>
      <c r="D2149">
        <v>77966225.579999998</v>
      </c>
      <c r="E2149">
        <v>57618217.520000003</v>
      </c>
      <c r="F2149">
        <f t="shared" si="38"/>
        <v>54.953992986043623</v>
      </c>
    </row>
    <row r="2150" spans="1:6" x14ac:dyDescent="0.2">
      <c r="A2150" t="s">
        <v>466</v>
      </c>
      <c r="B2150" t="s">
        <v>345</v>
      </c>
      <c r="C2150">
        <v>6331</v>
      </c>
      <c r="D2150">
        <v>490739.93</v>
      </c>
      <c r="E2150">
        <v>364569.04</v>
      </c>
      <c r="F2150">
        <f t="shared" si="38"/>
        <v>57.584748065076603</v>
      </c>
    </row>
    <row r="2151" spans="1:6" x14ac:dyDescent="0.2">
      <c r="A2151" t="s">
        <v>466</v>
      </c>
      <c r="B2151" t="s">
        <v>346</v>
      </c>
      <c r="C2151">
        <v>12704</v>
      </c>
      <c r="D2151">
        <v>1030645.92</v>
      </c>
      <c r="E2151">
        <v>796797.26</v>
      </c>
      <c r="F2151">
        <f t="shared" si="38"/>
        <v>62.720187342569268</v>
      </c>
    </row>
    <row r="2152" spans="1:6" x14ac:dyDescent="0.2">
      <c r="A2152" t="s">
        <v>466</v>
      </c>
      <c r="B2152" t="s">
        <v>347</v>
      </c>
      <c r="C2152">
        <v>2331315</v>
      </c>
      <c r="D2152">
        <v>182205835.06999999</v>
      </c>
      <c r="E2152">
        <v>136492784.03999999</v>
      </c>
      <c r="F2152">
        <f t="shared" si="38"/>
        <v>58.547551077396228</v>
      </c>
    </row>
    <row r="2153" spans="1:6" x14ac:dyDescent="0.2">
      <c r="A2153" t="s">
        <v>466</v>
      </c>
      <c r="B2153" t="s">
        <v>348</v>
      </c>
      <c r="C2153">
        <v>3245</v>
      </c>
      <c r="D2153">
        <v>243073.22</v>
      </c>
      <c r="E2153">
        <v>188192.51</v>
      </c>
      <c r="F2153">
        <f t="shared" si="38"/>
        <v>57.99461016949153</v>
      </c>
    </row>
    <row r="2154" spans="1:6" x14ac:dyDescent="0.2">
      <c r="A2154" t="s">
        <v>466</v>
      </c>
      <c r="B2154" t="s">
        <v>349</v>
      </c>
      <c r="C2154">
        <v>20646</v>
      </c>
      <c r="D2154">
        <v>1610087.59</v>
      </c>
      <c r="E2154">
        <v>1214271.98</v>
      </c>
      <c r="F2154">
        <f t="shared" si="38"/>
        <v>58.813909716167778</v>
      </c>
    </row>
    <row r="2155" spans="1:6" x14ac:dyDescent="0.2">
      <c r="A2155" t="s">
        <v>466</v>
      </c>
      <c r="B2155" t="s">
        <v>350</v>
      </c>
      <c r="C2155">
        <v>3504</v>
      </c>
      <c r="D2155">
        <v>263362.40000000002</v>
      </c>
      <c r="E2155">
        <v>210167.96</v>
      </c>
      <c r="F2155">
        <f t="shared" si="38"/>
        <v>59.979440639269406</v>
      </c>
    </row>
    <row r="2156" spans="1:6" x14ac:dyDescent="0.2">
      <c r="A2156" t="s">
        <v>466</v>
      </c>
      <c r="B2156" t="s">
        <v>351</v>
      </c>
      <c r="C2156">
        <v>10734</v>
      </c>
      <c r="D2156">
        <v>809397.43</v>
      </c>
      <c r="E2156">
        <v>624425.21</v>
      </c>
      <c r="F2156">
        <f t="shared" si="38"/>
        <v>58.172648593255076</v>
      </c>
    </row>
    <row r="2157" spans="1:6" x14ac:dyDescent="0.2">
      <c r="A2157" t="s">
        <v>466</v>
      </c>
      <c r="B2157" t="s">
        <v>352</v>
      </c>
      <c r="C2157">
        <v>7983</v>
      </c>
      <c r="D2157">
        <v>609250.56000000006</v>
      </c>
      <c r="E2157">
        <v>463166.78</v>
      </c>
      <c r="F2157">
        <f t="shared" si="38"/>
        <v>58.019138168608293</v>
      </c>
    </row>
    <row r="2158" spans="1:6" x14ac:dyDescent="0.2">
      <c r="A2158" t="s">
        <v>466</v>
      </c>
      <c r="B2158" t="s">
        <v>353</v>
      </c>
      <c r="C2158">
        <v>4505</v>
      </c>
      <c r="D2158">
        <v>367197.9</v>
      </c>
      <c r="E2158">
        <v>268957.38</v>
      </c>
      <c r="F2158">
        <f t="shared" si="38"/>
        <v>59.701971143174255</v>
      </c>
    </row>
    <row r="2159" spans="1:6" x14ac:dyDescent="0.2">
      <c r="A2159" t="s">
        <v>466</v>
      </c>
      <c r="B2159" t="s">
        <v>355</v>
      </c>
      <c r="C2159">
        <v>11406</v>
      </c>
      <c r="D2159">
        <v>887859.19</v>
      </c>
      <c r="E2159">
        <v>709910.59</v>
      </c>
      <c r="F2159">
        <f t="shared" si="38"/>
        <v>62.240100824127651</v>
      </c>
    </row>
    <row r="2160" spans="1:6" x14ac:dyDescent="0.2">
      <c r="A2160" t="s">
        <v>466</v>
      </c>
      <c r="B2160" t="s">
        <v>356</v>
      </c>
      <c r="C2160">
        <v>273</v>
      </c>
      <c r="D2160">
        <v>20329.53</v>
      </c>
      <c r="E2160">
        <v>15518.42</v>
      </c>
      <c r="F2160">
        <f t="shared" si="38"/>
        <v>56.844029304029306</v>
      </c>
    </row>
    <row r="2161" spans="1:6" x14ac:dyDescent="0.2">
      <c r="A2161" t="s">
        <v>466</v>
      </c>
      <c r="B2161" t="s">
        <v>357</v>
      </c>
      <c r="C2161">
        <v>6056</v>
      </c>
      <c r="D2161">
        <v>484590.62</v>
      </c>
      <c r="E2161">
        <v>388100.77</v>
      </c>
      <c r="F2161">
        <f t="shared" si="38"/>
        <v>64.085331902245713</v>
      </c>
    </row>
    <row r="2162" spans="1:6" x14ac:dyDescent="0.2">
      <c r="A2162" t="s">
        <v>466</v>
      </c>
      <c r="B2162" t="s">
        <v>358</v>
      </c>
      <c r="C2162">
        <v>993</v>
      </c>
      <c r="D2162">
        <v>72933.81</v>
      </c>
      <c r="E2162">
        <v>57768.1</v>
      </c>
      <c r="F2162">
        <f t="shared" si="38"/>
        <v>58.175327291037256</v>
      </c>
    </row>
    <row r="2163" spans="1:6" x14ac:dyDescent="0.2">
      <c r="A2163" t="s">
        <v>466</v>
      </c>
      <c r="B2163" t="s">
        <v>359</v>
      </c>
      <c r="C2163">
        <v>14980</v>
      </c>
      <c r="D2163">
        <v>1159711.73</v>
      </c>
      <c r="E2163">
        <v>905365.93</v>
      </c>
      <c r="F2163">
        <f t="shared" si="38"/>
        <v>60.438313084112153</v>
      </c>
    </row>
    <row r="2164" spans="1:6" x14ac:dyDescent="0.2">
      <c r="A2164" t="s">
        <v>466</v>
      </c>
      <c r="B2164" t="s">
        <v>360</v>
      </c>
      <c r="C2164">
        <v>669156</v>
      </c>
      <c r="D2164">
        <v>52370288.159999996</v>
      </c>
      <c r="E2164">
        <v>40034594.280000001</v>
      </c>
      <c r="F2164">
        <f t="shared" si="38"/>
        <v>59.828491831501175</v>
      </c>
    </row>
    <row r="2165" spans="1:6" x14ac:dyDescent="0.2">
      <c r="A2165" t="s">
        <v>466</v>
      </c>
      <c r="B2165" t="s">
        <v>361</v>
      </c>
      <c r="C2165">
        <v>152079</v>
      </c>
      <c r="D2165">
        <v>11707817.26</v>
      </c>
      <c r="E2165">
        <v>8583859.1600000001</v>
      </c>
      <c r="F2165">
        <f t="shared" si="38"/>
        <v>56.443421905720058</v>
      </c>
    </row>
    <row r="2166" spans="1:6" x14ac:dyDescent="0.2">
      <c r="A2166" t="s">
        <v>466</v>
      </c>
      <c r="B2166" t="s">
        <v>413</v>
      </c>
      <c r="C2166">
        <v>3530</v>
      </c>
      <c r="D2166">
        <v>270807.69</v>
      </c>
      <c r="E2166">
        <v>199192.56</v>
      </c>
      <c r="F2166">
        <f t="shared" si="38"/>
        <v>56.428487252124647</v>
      </c>
    </row>
    <row r="2167" spans="1:6" x14ac:dyDescent="0.2">
      <c r="A2167" t="s">
        <v>466</v>
      </c>
      <c r="B2167" t="s">
        <v>362</v>
      </c>
      <c r="C2167">
        <v>2130</v>
      </c>
      <c r="D2167">
        <v>158728.72</v>
      </c>
      <c r="E2167">
        <v>120658.69</v>
      </c>
      <c r="F2167">
        <f t="shared" si="38"/>
        <v>56.647272300469481</v>
      </c>
    </row>
    <row r="2168" spans="1:6" x14ac:dyDescent="0.2">
      <c r="A2168" t="s">
        <v>466</v>
      </c>
      <c r="B2168" t="s">
        <v>363</v>
      </c>
      <c r="C2168">
        <v>96797</v>
      </c>
      <c r="D2168">
        <v>7487842.8399999999</v>
      </c>
      <c r="E2168">
        <v>5754796.3099999996</v>
      </c>
      <c r="F2168">
        <f t="shared" si="38"/>
        <v>59.452217630711694</v>
      </c>
    </row>
    <row r="2169" spans="1:6" x14ac:dyDescent="0.2">
      <c r="A2169" t="s">
        <v>466</v>
      </c>
      <c r="B2169" t="s">
        <v>364</v>
      </c>
      <c r="C2169">
        <v>364</v>
      </c>
      <c r="D2169">
        <v>30266.29</v>
      </c>
      <c r="E2169">
        <v>21083.279999999999</v>
      </c>
      <c r="F2169">
        <f t="shared" si="38"/>
        <v>57.921098901098901</v>
      </c>
    </row>
    <row r="2170" spans="1:6" x14ac:dyDescent="0.2">
      <c r="A2170" t="s">
        <v>466</v>
      </c>
      <c r="B2170" t="s">
        <v>365</v>
      </c>
      <c r="C2170">
        <v>4419</v>
      </c>
      <c r="D2170">
        <v>332563.96000000002</v>
      </c>
      <c r="E2170">
        <v>258607.26</v>
      </c>
      <c r="F2170">
        <f t="shared" si="38"/>
        <v>58.521670061099798</v>
      </c>
    </row>
    <row r="2171" spans="1:6" x14ac:dyDescent="0.2">
      <c r="A2171" t="s">
        <v>466</v>
      </c>
      <c r="B2171" t="s">
        <v>366</v>
      </c>
      <c r="C2171">
        <v>3241</v>
      </c>
      <c r="D2171">
        <v>249321.78</v>
      </c>
      <c r="E2171">
        <v>188398.13</v>
      </c>
      <c r="F2171">
        <f t="shared" si="38"/>
        <v>58.1296297439062</v>
      </c>
    </row>
    <row r="2172" spans="1:6" x14ac:dyDescent="0.2">
      <c r="A2172" t="s">
        <v>466</v>
      </c>
      <c r="B2172" t="s">
        <v>367</v>
      </c>
      <c r="C2172">
        <v>1776</v>
      </c>
      <c r="D2172">
        <v>136089</v>
      </c>
      <c r="E2172">
        <v>102806.12</v>
      </c>
      <c r="F2172">
        <f t="shared" si="38"/>
        <v>57.886328828828823</v>
      </c>
    </row>
    <row r="2173" spans="1:6" x14ac:dyDescent="0.2">
      <c r="A2173" t="s">
        <v>466</v>
      </c>
      <c r="B2173" t="s">
        <v>368</v>
      </c>
      <c r="C2173">
        <v>2954</v>
      </c>
      <c r="D2173">
        <v>225204.91</v>
      </c>
      <c r="E2173">
        <v>168373.46</v>
      </c>
      <c r="F2173">
        <f t="shared" si="38"/>
        <v>56.998463100880159</v>
      </c>
    </row>
    <row r="2174" spans="1:6" x14ac:dyDescent="0.2">
      <c r="A2174" t="s">
        <v>466</v>
      </c>
      <c r="B2174" t="s">
        <v>369</v>
      </c>
      <c r="C2174">
        <v>101681</v>
      </c>
      <c r="D2174">
        <v>7682393.9299999997</v>
      </c>
      <c r="E2174">
        <v>5667670.3600000003</v>
      </c>
      <c r="F2174">
        <f t="shared" si="38"/>
        <v>55.739718924872889</v>
      </c>
    </row>
    <row r="2175" spans="1:6" x14ac:dyDescent="0.2">
      <c r="A2175" t="s">
        <v>466</v>
      </c>
      <c r="B2175" t="s">
        <v>370</v>
      </c>
      <c r="C2175">
        <v>28925</v>
      </c>
      <c r="D2175">
        <v>2249265.92</v>
      </c>
      <c r="E2175">
        <v>1681291.65</v>
      </c>
      <c r="F2175">
        <f t="shared" si="38"/>
        <v>58.125899740708725</v>
      </c>
    </row>
    <row r="2176" spans="1:6" x14ac:dyDescent="0.2">
      <c r="A2176" t="s">
        <v>466</v>
      </c>
      <c r="B2176" t="s">
        <v>371</v>
      </c>
      <c r="C2176">
        <v>154</v>
      </c>
      <c r="D2176">
        <v>11294.36</v>
      </c>
      <c r="E2176">
        <v>8792.76</v>
      </c>
      <c r="F2176">
        <f t="shared" si="38"/>
        <v>57.095844155844155</v>
      </c>
    </row>
    <row r="2177" spans="1:6" x14ac:dyDescent="0.2">
      <c r="A2177" t="s">
        <v>466</v>
      </c>
      <c r="B2177" t="s">
        <v>372</v>
      </c>
      <c r="C2177">
        <v>29255</v>
      </c>
      <c r="D2177">
        <v>2162209.7999999998</v>
      </c>
      <c r="E2177">
        <v>1639825.88</v>
      </c>
      <c r="F2177">
        <f t="shared" si="38"/>
        <v>56.052841565544348</v>
      </c>
    </row>
    <row r="2178" spans="1:6" x14ac:dyDescent="0.2">
      <c r="A2178" t="s">
        <v>466</v>
      </c>
      <c r="B2178" t="s">
        <v>374</v>
      </c>
      <c r="C2178">
        <v>242</v>
      </c>
      <c r="D2178">
        <v>19509.45</v>
      </c>
      <c r="E2178">
        <v>15149.81</v>
      </c>
      <c r="F2178">
        <f t="shared" si="38"/>
        <v>62.602520661157023</v>
      </c>
    </row>
    <row r="2179" spans="1:6" x14ac:dyDescent="0.2">
      <c r="A2179" t="s">
        <v>466</v>
      </c>
      <c r="B2179" t="s">
        <v>375</v>
      </c>
      <c r="C2179">
        <v>48550</v>
      </c>
      <c r="D2179">
        <v>3675185.42</v>
      </c>
      <c r="E2179">
        <v>2823960.12</v>
      </c>
      <c r="F2179">
        <f t="shared" si="38"/>
        <v>58.166016889804325</v>
      </c>
    </row>
    <row r="2180" spans="1:6" x14ac:dyDescent="0.2">
      <c r="A2180" t="s">
        <v>466</v>
      </c>
      <c r="B2180" t="s">
        <v>376</v>
      </c>
      <c r="C2180">
        <v>9173</v>
      </c>
      <c r="D2180">
        <v>709164.4</v>
      </c>
      <c r="E2180">
        <v>538836.89</v>
      </c>
      <c r="F2180">
        <f t="shared" si="38"/>
        <v>58.741621061811841</v>
      </c>
    </row>
    <row r="2181" spans="1:6" x14ac:dyDescent="0.2">
      <c r="A2181" t="s">
        <v>466</v>
      </c>
      <c r="B2181" t="s">
        <v>377</v>
      </c>
      <c r="C2181">
        <v>286847</v>
      </c>
      <c r="D2181">
        <v>22159104.530000001</v>
      </c>
      <c r="E2181">
        <v>16529688.01</v>
      </c>
      <c r="F2181">
        <f t="shared" si="38"/>
        <v>57.625451930820262</v>
      </c>
    </row>
    <row r="2182" spans="1:6" x14ac:dyDescent="0.2">
      <c r="A2182" t="s">
        <v>466</v>
      </c>
      <c r="B2182" t="s">
        <v>378</v>
      </c>
      <c r="C2182">
        <v>5342272</v>
      </c>
      <c r="D2182">
        <v>340775516.54000002</v>
      </c>
      <c r="E2182">
        <v>257255680.86000001</v>
      </c>
      <c r="F2182">
        <f t="shared" si="38"/>
        <v>48.154732829028553</v>
      </c>
    </row>
    <row r="2183" spans="1:6" x14ac:dyDescent="0.2">
      <c r="A2183" t="s">
        <v>466</v>
      </c>
      <c r="B2183" t="s">
        <v>380</v>
      </c>
      <c r="C2183">
        <v>2542</v>
      </c>
      <c r="D2183">
        <v>201613.62</v>
      </c>
      <c r="E2183">
        <v>154429.13</v>
      </c>
      <c r="F2183">
        <f t="shared" si="38"/>
        <v>60.751034618410699</v>
      </c>
    </row>
    <row r="2184" spans="1:6" x14ac:dyDescent="0.2">
      <c r="A2184" t="s">
        <v>466</v>
      </c>
      <c r="B2184" t="s">
        <v>414</v>
      </c>
      <c r="C2184">
        <v>570</v>
      </c>
      <c r="D2184">
        <v>44736.87</v>
      </c>
      <c r="E2184">
        <v>34466.65</v>
      </c>
      <c r="F2184">
        <f t="shared" si="38"/>
        <v>60.467807017543862</v>
      </c>
    </row>
    <row r="2185" spans="1:6" x14ac:dyDescent="0.2">
      <c r="A2185" t="s">
        <v>466</v>
      </c>
      <c r="B2185" t="s">
        <v>382</v>
      </c>
      <c r="C2185">
        <v>30624</v>
      </c>
      <c r="D2185">
        <v>2388731.92</v>
      </c>
      <c r="E2185">
        <v>1838365.05</v>
      </c>
      <c r="F2185">
        <f t="shared" si="38"/>
        <v>60.030206700626962</v>
      </c>
    </row>
    <row r="2186" spans="1:6" x14ac:dyDescent="0.2">
      <c r="A2186" t="s">
        <v>466</v>
      </c>
      <c r="B2186" t="s">
        <v>383</v>
      </c>
      <c r="C2186">
        <v>31</v>
      </c>
      <c r="D2186">
        <v>2426.4299999999998</v>
      </c>
      <c r="E2186">
        <v>1902.18</v>
      </c>
      <c r="F2186">
        <f t="shared" si="38"/>
        <v>61.360645161290321</v>
      </c>
    </row>
    <row r="2187" spans="1:6" x14ac:dyDescent="0.2">
      <c r="A2187" t="s">
        <v>466</v>
      </c>
      <c r="B2187" t="s">
        <v>384</v>
      </c>
      <c r="C2187">
        <v>3978</v>
      </c>
      <c r="D2187">
        <v>316141.61</v>
      </c>
      <c r="E2187">
        <v>244558.61</v>
      </c>
      <c r="F2187">
        <f t="shared" si="38"/>
        <v>61.477780291603814</v>
      </c>
    </row>
    <row r="2188" spans="1:6" x14ac:dyDescent="0.2">
      <c r="A2188" t="s">
        <v>466</v>
      </c>
      <c r="B2188" t="s">
        <v>385</v>
      </c>
      <c r="C2188">
        <v>244</v>
      </c>
      <c r="D2188">
        <v>18003.46</v>
      </c>
      <c r="E2188">
        <v>15275.44</v>
      </c>
      <c r="F2188">
        <f t="shared" si="38"/>
        <v>62.604262295081966</v>
      </c>
    </row>
    <row r="2189" spans="1:6" x14ac:dyDescent="0.2">
      <c r="A2189" t="s">
        <v>466</v>
      </c>
      <c r="B2189" t="s">
        <v>386</v>
      </c>
      <c r="C2189">
        <v>187</v>
      </c>
      <c r="D2189">
        <v>13979.02</v>
      </c>
      <c r="E2189">
        <v>10391.99</v>
      </c>
      <c r="F2189">
        <f t="shared" si="38"/>
        <v>55.572139037433153</v>
      </c>
    </row>
    <row r="2190" spans="1:6" x14ac:dyDescent="0.2">
      <c r="A2190" t="s">
        <v>466</v>
      </c>
      <c r="B2190" t="s">
        <v>387</v>
      </c>
      <c r="C2190">
        <v>19115</v>
      </c>
      <c r="D2190">
        <v>1520418.58</v>
      </c>
      <c r="E2190">
        <v>1191932.8700000001</v>
      </c>
      <c r="F2190">
        <f t="shared" si="38"/>
        <v>62.355891708082666</v>
      </c>
    </row>
    <row r="2191" spans="1:6" x14ac:dyDescent="0.2">
      <c r="A2191" t="s">
        <v>466</v>
      </c>
      <c r="B2191" t="s">
        <v>389</v>
      </c>
      <c r="C2191">
        <v>4156</v>
      </c>
      <c r="D2191">
        <v>336451.63</v>
      </c>
      <c r="E2191">
        <v>246573.61</v>
      </c>
      <c r="F2191">
        <f t="shared" si="38"/>
        <v>59.329550048123195</v>
      </c>
    </row>
    <row r="2192" spans="1:6" x14ac:dyDescent="0.2">
      <c r="A2192" t="s">
        <v>466</v>
      </c>
      <c r="B2192" t="s">
        <v>390</v>
      </c>
      <c r="C2192">
        <v>3188</v>
      </c>
      <c r="D2192">
        <v>244941.35</v>
      </c>
      <c r="E2192">
        <v>190250.33</v>
      </c>
      <c r="F2192">
        <f t="shared" si="38"/>
        <v>59.677016938519444</v>
      </c>
    </row>
    <row r="2193" spans="1:6" x14ac:dyDescent="0.2">
      <c r="A2193" t="s">
        <v>466</v>
      </c>
      <c r="B2193" t="s">
        <v>392</v>
      </c>
      <c r="C2193">
        <v>3086</v>
      </c>
      <c r="D2193">
        <v>243497.84</v>
      </c>
      <c r="E2193">
        <v>189940.08</v>
      </c>
      <c r="F2193">
        <f t="shared" si="38"/>
        <v>61.548956578094618</v>
      </c>
    </row>
    <row r="2194" spans="1:6" x14ac:dyDescent="0.2">
      <c r="A2194" t="s">
        <v>466</v>
      </c>
      <c r="B2194" t="s">
        <v>393</v>
      </c>
      <c r="C2194">
        <v>20519</v>
      </c>
      <c r="D2194">
        <v>1257193.6000000001</v>
      </c>
      <c r="E2194">
        <v>883411.41</v>
      </c>
      <c r="F2194">
        <f t="shared" si="38"/>
        <v>43.053336419903509</v>
      </c>
    </row>
    <row r="2195" spans="1:6" x14ac:dyDescent="0.2">
      <c r="A2195" t="s">
        <v>466</v>
      </c>
      <c r="B2195" t="s">
        <v>394</v>
      </c>
      <c r="C2195">
        <v>210</v>
      </c>
      <c r="D2195">
        <v>16441.509999999998</v>
      </c>
      <c r="E2195">
        <v>12586.48</v>
      </c>
      <c r="F2195">
        <f t="shared" si="38"/>
        <v>59.935619047619042</v>
      </c>
    </row>
    <row r="2196" spans="1:6" x14ac:dyDescent="0.2">
      <c r="A2196" t="s">
        <v>466</v>
      </c>
      <c r="B2196" t="s">
        <v>395</v>
      </c>
      <c r="C2196">
        <v>98</v>
      </c>
      <c r="D2196">
        <v>7937.09</v>
      </c>
      <c r="E2196">
        <v>4759.87</v>
      </c>
      <c r="F2196">
        <f t="shared" si="38"/>
        <v>48.570102040816323</v>
      </c>
    </row>
    <row r="2197" spans="1:6" x14ac:dyDescent="0.2">
      <c r="A2197" t="s">
        <v>466</v>
      </c>
      <c r="B2197" t="s">
        <v>396</v>
      </c>
      <c r="C2197">
        <v>31</v>
      </c>
      <c r="D2197">
        <v>2224</v>
      </c>
      <c r="E2197">
        <v>1743.57</v>
      </c>
      <c r="F2197">
        <f t="shared" ref="F2197:F2260" si="39">E2197/C2197</f>
        <v>56.244193548387095</v>
      </c>
    </row>
    <row r="2198" spans="1:6" x14ac:dyDescent="0.2">
      <c r="A2198" t="s">
        <v>466</v>
      </c>
      <c r="B2198" t="s">
        <v>397</v>
      </c>
      <c r="C2198">
        <v>44975</v>
      </c>
      <c r="D2198">
        <v>3365119.59</v>
      </c>
      <c r="E2198">
        <v>2533276.0299999998</v>
      </c>
      <c r="F2198">
        <f t="shared" si="39"/>
        <v>56.326315286270145</v>
      </c>
    </row>
    <row r="2199" spans="1:6" x14ac:dyDescent="0.2">
      <c r="A2199" t="s">
        <v>466</v>
      </c>
      <c r="B2199" t="s">
        <v>398</v>
      </c>
      <c r="C2199">
        <v>378</v>
      </c>
      <c r="D2199">
        <v>31452.71</v>
      </c>
      <c r="E2199">
        <v>22702.62</v>
      </c>
      <c r="F2199">
        <f t="shared" si="39"/>
        <v>60.059841269841264</v>
      </c>
    </row>
    <row r="2200" spans="1:6" x14ac:dyDescent="0.2">
      <c r="A2200" t="s">
        <v>466</v>
      </c>
      <c r="B2200" t="s">
        <v>399</v>
      </c>
      <c r="C2200">
        <v>905676</v>
      </c>
      <c r="D2200">
        <v>59107570.390000001</v>
      </c>
      <c r="E2200">
        <v>44939767.609999999</v>
      </c>
      <c r="F2200">
        <f t="shared" si="39"/>
        <v>49.620137455337229</v>
      </c>
    </row>
    <row r="2201" spans="1:6" x14ac:dyDescent="0.2">
      <c r="A2201" t="s">
        <v>466</v>
      </c>
      <c r="B2201" t="s">
        <v>401</v>
      </c>
      <c r="C2201">
        <v>2550</v>
      </c>
      <c r="D2201">
        <v>187556.59</v>
      </c>
      <c r="E2201">
        <v>143968.01</v>
      </c>
      <c r="F2201">
        <f t="shared" si="39"/>
        <v>56.458043137254904</v>
      </c>
    </row>
    <row r="2202" spans="1:6" x14ac:dyDescent="0.2">
      <c r="A2202" t="s">
        <v>466</v>
      </c>
      <c r="B2202" t="s">
        <v>402</v>
      </c>
      <c r="C2202">
        <v>1864</v>
      </c>
      <c r="D2202">
        <v>151453.21</v>
      </c>
      <c r="E2202">
        <v>115549.51</v>
      </c>
      <c r="F2202">
        <f t="shared" si="39"/>
        <v>61.990080472103003</v>
      </c>
    </row>
    <row r="2203" spans="1:6" x14ac:dyDescent="0.2">
      <c r="A2203" t="s">
        <v>466</v>
      </c>
      <c r="B2203" t="s">
        <v>403</v>
      </c>
      <c r="C2203">
        <v>3389</v>
      </c>
      <c r="D2203">
        <v>272761.01</v>
      </c>
      <c r="E2203">
        <v>211983.49</v>
      </c>
      <c r="F2203">
        <f t="shared" si="39"/>
        <v>62.550454411330776</v>
      </c>
    </row>
    <row r="2204" spans="1:6" x14ac:dyDescent="0.2">
      <c r="A2204" t="s">
        <v>466</v>
      </c>
      <c r="B2204" t="s">
        <v>405</v>
      </c>
      <c r="C2204">
        <v>107420</v>
      </c>
      <c r="D2204">
        <v>8245115.7000000002</v>
      </c>
      <c r="E2204">
        <v>6256380.2800000003</v>
      </c>
      <c r="F2204">
        <f t="shared" si="39"/>
        <v>58.242229380003728</v>
      </c>
    </row>
    <row r="2205" spans="1:6" x14ac:dyDescent="0.2">
      <c r="A2205" t="s">
        <v>466</v>
      </c>
      <c r="B2205" t="s">
        <v>406</v>
      </c>
      <c r="C2205">
        <v>25</v>
      </c>
      <c r="D2205">
        <v>1912.12</v>
      </c>
      <c r="E2205">
        <v>1499.34</v>
      </c>
      <c r="F2205">
        <f t="shared" si="39"/>
        <v>59.973599999999998</v>
      </c>
    </row>
    <row r="2206" spans="1:6" x14ac:dyDescent="0.2">
      <c r="A2206" t="s">
        <v>466</v>
      </c>
      <c r="B2206" t="s">
        <v>409</v>
      </c>
      <c r="C2206">
        <v>1660</v>
      </c>
      <c r="D2206">
        <v>118073.71</v>
      </c>
      <c r="E2206">
        <v>91680.91</v>
      </c>
      <c r="F2206">
        <f t="shared" si="39"/>
        <v>55.229463855421692</v>
      </c>
    </row>
    <row r="2207" spans="1:6" x14ac:dyDescent="0.2">
      <c r="A2207" t="s">
        <v>467</v>
      </c>
      <c r="B2207" t="s">
        <v>337</v>
      </c>
      <c r="C2207">
        <v>148980</v>
      </c>
      <c r="D2207">
        <v>16375963.68</v>
      </c>
      <c r="E2207">
        <v>12123730.92</v>
      </c>
      <c r="F2207">
        <f t="shared" si="39"/>
        <v>81.378244865082564</v>
      </c>
    </row>
    <row r="2208" spans="1:6" x14ac:dyDescent="0.2">
      <c r="A2208" t="s">
        <v>467</v>
      </c>
      <c r="B2208" t="s">
        <v>338</v>
      </c>
      <c r="C2208">
        <v>119595</v>
      </c>
      <c r="D2208">
        <v>13297402.43</v>
      </c>
      <c r="E2208">
        <v>10519052.08</v>
      </c>
      <c r="F2208">
        <f t="shared" si="39"/>
        <v>87.9556175425394</v>
      </c>
    </row>
    <row r="2209" spans="1:6" x14ac:dyDescent="0.2">
      <c r="A2209" t="s">
        <v>467</v>
      </c>
      <c r="B2209" t="s">
        <v>339</v>
      </c>
      <c r="C2209">
        <v>673</v>
      </c>
      <c r="D2209">
        <v>68565.75</v>
      </c>
      <c r="E2209">
        <v>55288.800000000003</v>
      </c>
      <c r="F2209">
        <f t="shared" si="39"/>
        <v>82.152748885586931</v>
      </c>
    </row>
    <row r="2210" spans="1:6" x14ac:dyDescent="0.2">
      <c r="A2210" t="s">
        <v>467</v>
      </c>
      <c r="B2210" t="s">
        <v>340</v>
      </c>
      <c r="C2210">
        <v>22180</v>
      </c>
      <c r="D2210">
        <v>2523341.29</v>
      </c>
      <c r="E2210">
        <v>1965146.4</v>
      </c>
      <c r="F2210">
        <f t="shared" si="39"/>
        <v>88.59992786293958</v>
      </c>
    </row>
    <row r="2211" spans="1:6" x14ac:dyDescent="0.2">
      <c r="A2211" t="s">
        <v>467</v>
      </c>
      <c r="B2211" t="s">
        <v>341</v>
      </c>
      <c r="C2211">
        <v>23669</v>
      </c>
      <c r="D2211">
        <v>2798952.35</v>
      </c>
      <c r="E2211">
        <v>2135076.9900000002</v>
      </c>
      <c r="F2211">
        <f t="shared" si="39"/>
        <v>90.205627191685338</v>
      </c>
    </row>
    <row r="2212" spans="1:6" x14ac:dyDescent="0.2">
      <c r="A2212" t="s">
        <v>467</v>
      </c>
      <c r="B2212" t="s">
        <v>342</v>
      </c>
      <c r="C2212">
        <v>36954</v>
      </c>
      <c r="D2212">
        <v>4258771.2300000004</v>
      </c>
      <c r="E2212">
        <v>3311868.21</v>
      </c>
      <c r="F2212">
        <f t="shared" si="39"/>
        <v>89.621372787790222</v>
      </c>
    </row>
    <row r="2213" spans="1:6" x14ac:dyDescent="0.2">
      <c r="A2213" t="s">
        <v>467</v>
      </c>
      <c r="B2213" t="s">
        <v>343</v>
      </c>
      <c r="C2213">
        <v>3403</v>
      </c>
      <c r="D2213">
        <v>395225.12</v>
      </c>
      <c r="E2213">
        <v>281538.81</v>
      </c>
      <c r="F2213">
        <f t="shared" si="39"/>
        <v>82.732533059065531</v>
      </c>
    </row>
    <row r="2214" spans="1:6" x14ac:dyDescent="0.2">
      <c r="A2214" t="s">
        <v>467</v>
      </c>
      <c r="B2214" t="s">
        <v>344</v>
      </c>
      <c r="C2214">
        <v>1222680</v>
      </c>
      <c r="D2214">
        <v>131345179.3</v>
      </c>
      <c r="E2214">
        <v>97704075.709999993</v>
      </c>
      <c r="F2214">
        <f t="shared" si="39"/>
        <v>79.909768467628481</v>
      </c>
    </row>
    <row r="2215" spans="1:6" x14ac:dyDescent="0.2">
      <c r="A2215" t="s">
        <v>467</v>
      </c>
      <c r="B2215" t="s">
        <v>345</v>
      </c>
      <c r="C2215">
        <v>15346</v>
      </c>
      <c r="D2215">
        <v>1673612.76</v>
      </c>
      <c r="E2215">
        <v>1205684.56</v>
      </c>
      <c r="F2215">
        <f t="shared" si="39"/>
        <v>78.566698814023198</v>
      </c>
    </row>
    <row r="2216" spans="1:6" x14ac:dyDescent="0.2">
      <c r="A2216" t="s">
        <v>467</v>
      </c>
      <c r="B2216" t="s">
        <v>346</v>
      </c>
      <c r="C2216">
        <v>5529</v>
      </c>
      <c r="D2216">
        <v>630848</v>
      </c>
      <c r="E2216">
        <v>484666.74</v>
      </c>
      <c r="F2216">
        <f t="shared" si="39"/>
        <v>87.659023331524693</v>
      </c>
    </row>
    <row r="2217" spans="1:6" x14ac:dyDescent="0.2">
      <c r="A2217" t="s">
        <v>467</v>
      </c>
      <c r="B2217" t="s">
        <v>347</v>
      </c>
      <c r="C2217">
        <v>2387859</v>
      </c>
      <c r="D2217">
        <v>263405316.22999999</v>
      </c>
      <c r="E2217">
        <v>198027032.06999999</v>
      </c>
      <c r="F2217">
        <f t="shared" si="39"/>
        <v>82.930789493852018</v>
      </c>
    </row>
    <row r="2218" spans="1:6" x14ac:dyDescent="0.2">
      <c r="A2218" t="s">
        <v>467</v>
      </c>
      <c r="B2218" t="s">
        <v>348</v>
      </c>
      <c r="C2218">
        <v>7839</v>
      </c>
      <c r="D2218">
        <v>862007.25</v>
      </c>
      <c r="E2218">
        <v>662793.14</v>
      </c>
      <c r="F2218">
        <f t="shared" si="39"/>
        <v>84.550725857890043</v>
      </c>
    </row>
    <row r="2219" spans="1:6" x14ac:dyDescent="0.2">
      <c r="A2219" t="s">
        <v>467</v>
      </c>
      <c r="B2219" t="s">
        <v>349</v>
      </c>
      <c r="C2219">
        <v>15677</v>
      </c>
      <c r="D2219">
        <v>1817587.88</v>
      </c>
      <c r="E2219">
        <v>1361578.31</v>
      </c>
      <c r="F2219">
        <f t="shared" si="39"/>
        <v>86.851968488869048</v>
      </c>
    </row>
    <row r="2220" spans="1:6" x14ac:dyDescent="0.2">
      <c r="A2220" t="s">
        <v>467</v>
      </c>
      <c r="B2220" t="s">
        <v>350</v>
      </c>
      <c r="C2220">
        <v>2166</v>
      </c>
      <c r="D2220">
        <v>233747.42</v>
      </c>
      <c r="E2220">
        <v>185132.94</v>
      </c>
      <c r="F2220">
        <f t="shared" si="39"/>
        <v>85.472271468144044</v>
      </c>
    </row>
    <row r="2221" spans="1:6" x14ac:dyDescent="0.2">
      <c r="A2221" t="s">
        <v>467</v>
      </c>
      <c r="B2221" t="s">
        <v>351</v>
      </c>
      <c r="C2221">
        <v>9703</v>
      </c>
      <c r="D2221">
        <v>1060617.17</v>
      </c>
      <c r="E2221">
        <v>836511.02</v>
      </c>
      <c r="F2221">
        <f t="shared" si="39"/>
        <v>86.211586107389465</v>
      </c>
    </row>
    <row r="2222" spans="1:6" x14ac:dyDescent="0.2">
      <c r="A2222" t="s">
        <v>467</v>
      </c>
      <c r="B2222" t="s">
        <v>352</v>
      </c>
      <c r="C2222">
        <v>15530</v>
      </c>
      <c r="D2222">
        <v>1653087.68</v>
      </c>
      <c r="E2222">
        <v>1244312.68</v>
      </c>
      <c r="F2222">
        <f t="shared" si="39"/>
        <v>80.123160334835802</v>
      </c>
    </row>
    <row r="2223" spans="1:6" x14ac:dyDescent="0.2">
      <c r="A2223" t="s">
        <v>467</v>
      </c>
      <c r="B2223" t="s">
        <v>353</v>
      </c>
      <c r="C2223">
        <v>4193</v>
      </c>
      <c r="D2223">
        <v>487172.48</v>
      </c>
      <c r="E2223">
        <v>359566.07</v>
      </c>
      <c r="F2223">
        <f t="shared" si="39"/>
        <v>85.753892201287869</v>
      </c>
    </row>
    <row r="2224" spans="1:6" x14ac:dyDescent="0.2">
      <c r="A2224" t="s">
        <v>467</v>
      </c>
      <c r="B2224" t="s">
        <v>355</v>
      </c>
      <c r="C2224">
        <v>7620</v>
      </c>
      <c r="D2224">
        <v>846089.85</v>
      </c>
      <c r="E2224">
        <v>656069.34</v>
      </c>
      <c r="F2224">
        <f t="shared" si="39"/>
        <v>86.098338582677158</v>
      </c>
    </row>
    <row r="2225" spans="1:6" x14ac:dyDescent="0.2">
      <c r="A2225" t="s">
        <v>467</v>
      </c>
      <c r="B2225" t="s">
        <v>356</v>
      </c>
      <c r="C2225">
        <v>792</v>
      </c>
      <c r="D2225">
        <v>84871</v>
      </c>
      <c r="E2225">
        <v>64628.45</v>
      </c>
      <c r="F2225">
        <f t="shared" si="39"/>
        <v>81.601578282828285</v>
      </c>
    </row>
    <row r="2226" spans="1:6" x14ac:dyDescent="0.2">
      <c r="A2226" t="s">
        <v>467</v>
      </c>
      <c r="B2226" t="s">
        <v>357</v>
      </c>
      <c r="C2226">
        <v>1527</v>
      </c>
      <c r="D2226">
        <v>169804.21</v>
      </c>
      <c r="E2226">
        <v>132698.96</v>
      </c>
      <c r="F2226">
        <f t="shared" si="39"/>
        <v>86.901741977734119</v>
      </c>
    </row>
    <row r="2227" spans="1:6" x14ac:dyDescent="0.2">
      <c r="A2227" t="s">
        <v>467</v>
      </c>
      <c r="B2227" t="s">
        <v>358</v>
      </c>
      <c r="C2227">
        <v>1009</v>
      </c>
      <c r="D2227">
        <v>107269.07</v>
      </c>
      <c r="E2227">
        <v>84845.56</v>
      </c>
      <c r="F2227">
        <f t="shared" si="39"/>
        <v>84.088761149653124</v>
      </c>
    </row>
    <row r="2228" spans="1:6" x14ac:dyDescent="0.2">
      <c r="A2228" t="s">
        <v>467</v>
      </c>
      <c r="B2228" t="s">
        <v>359</v>
      </c>
      <c r="C2228">
        <v>14530</v>
      </c>
      <c r="D2228">
        <v>1639748.96</v>
      </c>
      <c r="E2228">
        <v>1298678.51</v>
      </c>
      <c r="F2228">
        <f t="shared" si="39"/>
        <v>89.379112869924299</v>
      </c>
    </row>
    <row r="2229" spans="1:6" x14ac:dyDescent="0.2">
      <c r="A2229" t="s">
        <v>467</v>
      </c>
      <c r="B2229" t="s">
        <v>360</v>
      </c>
      <c r="C2229">
        <v>638665</v>
      </c>
      <c r="D2229">
        <v>71882531.459999993</v>
      </c>
      <c r="E2229">
        <v>55329951.450000003</v>
      </c>
      <c r="F2229">
        <f t="shared" si="39"/>
        <v>86.63376175303172</v>
      </c>
    </row>
    <row r="2230" spans="1:6" x14ac:dyDescent="0.2">
      <c r="A2230" t="s">
        <v>467</v>
      </c>
      <c r="B2230" t="s">
        <v>361</v>
      </c>
      <c r="C2230">
        <v>134997</v>
      </c>
      <c r="D2230">
        <v>14927584.039999999</v>
      </c>
      <c r="E2230">
        <v>11174299.52</v>
      </c>
      <c r="F2230">
        <f t="shared" si="39"/>
        <v>82.774428468780783</v>
      </c>
    </row>
    <row r="2231" spans="1:6" x14ac:dyDescent="0.2">
      <c r="A2231" t="s">
        <v>467</v>
      </c>
      <c r="B2231" t="s">
        <v>413</v>
      </c>
      <c r="C2231">
        <v>3023</v>
      </c>
      <c r="D2231">
        <v>322788.75</v>
      </c>
      <c r="E2231">
        <v>232030.78</v>
      </c>
      <c r="F2231">
        <f t="shared" si="39"/>
        <v>76.755137280846839</v>
      </c>
    </row>
    <row r="2232" spans="1:6" x14ac:dyDescent="0.2">
      <c r="A2232" t="s">
        <v>467</v>
      </c>
      <c r="B2232" t="s">
        <v>362</v>
      </c>
      <c r="C2232">
        <v>396</v>
      </c>
      <c r="D2232">
        <v>42627.38</v>
      </c>
      <c r="E2232">
        <v>32623.35</v>
      </c>
      <c r="F2232">
        <f t="shared" si="39"/>
        <v>82.382196969696963</v>
      </c>
    </row>
    <row r="2233" spans="1:6" x14ac:dyDescent="0.2">
      <c r="A2233" t="s">
        <v>467</v>
      </c>
      <c r="B2233" t="s">
        <v>363</v>
      </c>
      <c r="C2233">
        <v>68395</v>
      </c>
      <c r="D2233">
        <v>7733571.29</v>
      </c>
      <c r="E2233">
        <v>6034801.5899999999</v>
      </c>
      <c r="F2233">
        <f t="shared" si="39"/>
        <v>88.234543314569777</v>
      </c>
    </row>
    <row r="2234" spans="1:6" x14ac:dyDescent="0.2">
      <c r="A2234" t="s">
        <v>467</v>
      </c>
      <c r="B2234" t="s">
        <v>364</v>
      </c>
      <c r="C2234">
        <v>3734</v>
      </c>
      <c r="D2234">
        <v>389443.34</v>
      </c>
      <c r="E2234">
        <v>299290.90999999997</v>
      </c>
      <c r="F2234">
        <f t="shared" si="39"/>
        <v>80.152895018746648</v>
      </c>
    </row>
    <row r="2235" spans="1:6" x14ac:dyDescent="0.2">
      <c r="A2235" t="s">
        <v>467</v>
      </c>
      <c r="B2235" t="s">
        <v>365</v>
      </c>
      <c r="C2235">
        <v>5326</v>
      </c>
      <c r="D2235">
        <v>581222.06999999995</v>
      </c>
      <c r="E2235">
        <v>444658.2</v>
      </c>
      <c r="F2235">
        <f t="shared" si="39"/>
        <v>83.488208787082243</v>
      </c>
    </row>
    <row r="2236" spans="1:6" x14ac:dyDescent="0.2">
      <c r="A2236" t="s">
        <v>467</v>
      </c>
      <c r="B2236" t="s">
        <v>366</v>
      </c>
      <c r="C2236">
        <v>5911</v>
      </c>
      <c r="D2236">
        <v>638235.13</v>
      </c>
      <c r="E2236">
        <v>471407.65</v>
      </c>
      <c r="F2236">
        <f t="shared" si="39"/>
        <v>79.750913551006605</v>
      </c>
    </row>
    <row r="2237" spans="1:6" x14ac:dyDescent="0.2">
      <c r="A2237" t="s">
        <v>467</v>
      </c>
      <c r="B2237" t="s">
        <v>367</v>
      </c>
      <c r="C2237">
        <v>1171</v>
      </c>
      <c r="D2237">
        <v>126444.21</v>
      </c>
      <c r="E2237">
        <v>96127.31</v>
      </c>
      <c r="F2237">
        <f t="shared" si="39"/>
        <v>82.089931682322799</v>
      </c>
    </row>
    <row r="2238" spans="1:6" x14ac:dyDescent="0.2">
      <c r="A2238" t="s">
        <v>467</v>
      </c>
      <c r="B2238" t="s">
        <v>368</v>
      </c>
      <c r="C2238">
        <v>3265</v>
      </c>
      <c r="D2238">
        <v>367674.3</v>
      </c>
      <c r="E2238">
        <v>269363.73</v>
      </c>
      <c r="F2238">
        <f t="shared" si="39"/>
        <v>82.500376722817762</v>
      </c>
    </row>
    <row r="2239" spans="1:6" x14ac:dyDescent="0.2">
      <c r="A2239" t="s">
        <v>467</v>
      </c>
      <c r="B2239" t="s">
        <v>369</v>
      </c>
      <c r="C2239">
        <v>189251</v>
      </c>
      <c r="D2239">
        <v>20627842.899999999</v>
      </c>
      <c r="E2239">
        <v>15161276.16</v>
      </c>
      <c r="F2239">
        <f t="shared" si="39"/>
        <v>80.112000253631422</v>
      </c>
    </row>
    <row r="2240" spans="1:6" x14ac:dyDescent="0.2">
      <c r="A2240" t="s">
        <v>467</v>
      </c>
      <c r="B2240" t="s">
        <v>370</v>
      </c>
      <c r="C2240">
        <v>36885</v>
      </c>
      <c r="D2240">
        <v>4087608.61</v>
      </c>
      <c r="E2240">
        <v>3114447.54</v>
      </c>
      <c r="F2240">
        <f t="shared" si="39"/>
        <v>84.436696217974784</v>
      </c>
    </row>
    <row r="2241" spans="1:6" x14ac:dyDescent="0.2">
      <c r="A2241" t="s">
        <v>467</v>
      </c>
      <c r="B2241" t="s">
        <v>371</v>
      </c>
      <c r="C2241">
        <v>38</v>
      </c>
      <c r="D2241">
        <v>3993.64</v>
      </c>
      <c r="E2241">
        <v>3130.95</v>
      </c>
      <c r="F2241">
        <f t="shared" si="39"/>
        <v>82.393421052631581</v>
      </c>
    </row>
    <row r="2242" spans="1:6" x14ac:dyDescent="0.2">
      <c r="A2242" t="s">
        <v>467</v>
      </c>
      <c r="B2242" t="s">
        <v>372</v>
      </c>
      <c r="C2242">
        <v>27803</v>
      </c>
      <c r="D2242">
        <v>2964427.54</v>
      </c>
      <c r="E2242">
        <v>2188325.0699999998</v>
      </c>
      <c r="F2242">
        <f t="shared" si="39"/>
        <v>78.708235442218466</v>
      </c>
    </row>
    <row r="2243" spans="1:6" x14ac:dyDescent="0.2">
      <c r="A2243" t="s">
        <v>467</v>
      </c>
      <c r="B2243" t="s">
        <v>374</v>
      </c>
      <c r="C2243">
        <v>166</v>
      </c>
      <c r="D2243">
        <v>19239.099999999999</v>
      </c>
      <c r="E2243">
        <v>14473.51</v>
      </c>
      <c r="F2243">
        <f t="shared" si="39"/>
        <v>87.189819277108441</v>
      </c>
    </row>
    <row r="2244" spans="1:6" x14ac:dyDescent="0.2">
      <c r="A2244" t="s">
        <v>467</v>
      </c>
      <c r="B2244" t="s">
        <v>375</v>
      </c>
      <c r="C2244">
        <v>40054</v>
      </c>
      <c r="D2244">
        <v>4445269.75</v>
      </c>
      <c r="E2244">
        <v>3438885.2</v>
      </c>
      <c r="F2244">
        <f t="shared" si="39"/>
        <v>85.856224097468427</v>
      </c>
    </row>
    <row r="2245" spans="1:6" x14ac:dyDescent="0.2">
      <c r="A2245" t="s">
        <v>467</v>
      </c>
      <c r="B2245" t="s">
        <v>376</v>
      </c>
      <c r="C2245">
        <v>8510</v>
      </c>
      <c r="D2245">
        <v>924338.63</v>
      </c>
      <c r="E2245">
        <v>722110.67</v>
      </c>
      <c r="F2245">
        <f t="shared" si="39"/>
        <v>84.854367802585202</v>
      </c>
    </row>
    <row r="2246" spans="1:6" x14ac:dyDescent="0.2">
      <c r="A2246" t="s">
        <v>467</v>
      </c>
      <c r="B2246" t="s">
        <v>377</v>
      </c>
      <c r="C2246">
        <v>28124</v>
      </c>
      <c r="D2246">
        <v>3113632.55</v>
      </c>
      <c r="E2246">
        <v>2324191.2400000002</v>
      </c>
      <c r="F2246">
        <f t="shared" si="39"/>
        <v>82.640849096856783</v>
      </c>
    </row>
    <row r="2247" spans="1:6" x14ac:dyDescent="0.2">
      <c r="A2247" t="s">
        <v>467</v>
      </c>
      <c r="B2247" t="s">
        <v>378</v>
      </c>
      <c r="C2247">
        <v>8186624.5999999996</v>
      </c>
      <c r="D2247">
        <v>747186776.49000001</v>
      </c>
      <c r="E2247">
        <v>564061020.63</v>
      </c>
      <c r="F2247">
        <f t="shared" si="39"/>
        <v>68.900315843235319</v>
      </c>
    </row>
    <row r="2248" spans="1:6" x14ac:dyDescent="0.2">
      <c r="A2248" t="s">
        <v>467</v>
      </c>
      <c r="B2248" t="s">
        <v>380</v>
      </c>
      <c r="C2248">
        <v>3501</v>
      </c>
      <c r="D2248">
        <v>405343.28</v>
      </c>
      <c r="E2248">
        <v>313285.40999999997</v>
      </c>
      <c r="F2248">
        <f t="shared" si="39"/>
        <v>89.484550128534693</v>
      </c>
    </row>
    <row r="2249" spans="1:6" x14ac:dyDescent="0.2">
      <c r="A2249" t="s">
        <v>467</v>
      </c>
      <c r="B2249" t="s">
        <v>414</v>
      </c>
      <c r="C2249">
        <v>1156</v>
      </c>
      <c r="D2249">
        <v>132403.32999999999</v>
      </c>
      <c r="E2249">
        <v>102664.99</v>
      </c>
      <c r="F2249">
        <f t="shared" si="39"/>
        <v>88.810544982698971</v>
      </c>
    </row>
    <row r="2250" spans="1:6" x14ac:dyDescent="0.2">
      <c r="A2250" t="s">
        <v>467</v>
      </c>
      <c r="B2250" t="s">
        <v>381</v>
      </c>
      <c r="C2250">
        <v>144</v>
      </c>
      <c r="D2250">
        <v>15252.05</v>
      </c>
      <c r="E2250">
        <v>11875.13</v>
      </c>
      <c r="F2250">
        <f t="shared" si="39"/>
        <v>82.466180555555553</v>
      </c>
    </row>
    <row r="2251" spans="1:6" x14ac:dyDescent="0.2">
      <c r="A2251" t="s">
        <v>467</v>
      </c>
      <c r="B2251" t="s">
        <v>382</v>
      </c>
      <c r="C2251">
        <v>39659</v>
      </c>
      <c r="D2251">
        <v>4458743.3600000003</v>
      </c>
      <c r="E2251">
        <v>3436919.68</v>
      </c>
      <c r="F2251">
        <f t="shared" si="39"/>
        <v>86.661783706094454</v>
      </c>
    </row>
    <row r="2252" spans="1:6" x14ac:dyDescent="0.2">
      <c r="A2252" t="s">
        <v>467</v>
      </c>
      <c r="B2252" t="s">
        <v>383</v>
      </c>
      <c r="C2252">
        <v>27</v>
      </c>
      <c r="D2252">
        <v>3059.4</v>
      </c>
      <c r="E2252">
        <v>2310.38</v>
      </c>
      <c r="F2252">
        <f t="shared" si="39"/>
        <v>85.569629629629631</v>
      </c>
    </row>
    <row r="2253" spans="1:6" x14ac:dyDescent="0.2">
      <c r="A2253" t="s">
        <v>467</v>
      </c>
      <c r="B2253" t="s">
        <v>384</v>
      </c>
      <c r="C2253">
        <v>2477</v>
      </c>
      <c r="D2253">
        <v>282884.77</v>
      </c>
      <c r="E2253">
        <v>223431.97</v>
      </c>
      <c r="F2253">
        <f t="shared" si="39"/>
        <v>90.202652402099318</v>
      </c>
    </row>
    <row r="2254" spans="1:6" x14ac:dyDescent="0.2">
      <c r="A2254" t="s">
        <v>467</v>
      </c>
      <c r="B2254" t="s">
        <v>385</v>
      </c>
      <c r="C2254">
        <v>264</v>
      </c>
      <c r="D2254">
        <v>28389.3</v>
      </c>
      <c r="E2254">
        <v>23689.52</v>
      </c>
      <c r="F2254">
        <f t="shared" si="39"/>
        <v>89.733030303030304</v>
      </c>
    </row>
    <row r="2255" spans="1:6" x14ac:dyDescent="0.2">
      <c r="A2255" t="s">
        <v>467</v>
      </c>
      <c r="B2255" t="s">
        <v>386</v>
      </c>
      <c r="C2255">
        <v>159</v>
      </c>
      <c r="D2255">
        <v>17350.52</v>
      </c>
      <c r="E2255">
        <v>13354.6</v>
      </c>
      <c r="F2255">
        <f t="shared" si="39"/>
        <v>83.991194968553458</v>
      </c>
    </row>
    <row r="2256" spans="1:6" x14ac:dyDescent="0.2">
      <c r="A2256" t="s">
        <v>467</v>
      </c>
      <c r="B2256" t="s">
        <v>387</v>
      </c>
      <c r="C2256">
        <v>13078</v>
      </c>
      <c r="D2256">
        <v>1509444.54</v>
      </c>
      <c r="E2256">
        <v>1173034.23</v>
      </c>
      <c r="F2256">
        <f t="shared" si="39"/>
        <v>89.695230922159354</v>
      </c>
    </row>
    <row r="2257" spans="1:6" x14ac:dyDescent="0.2">
      <c r="A2257" t="s">
        <v>467</v>
      </c>
      <c r="B2257" t="s">
        <v>389</v>
      </c>
      <c r="C2257">
        <v>2634</v>
      </c>
      <c r="D2257">
        <v>296498.39</v>
      </c>
      <c r="E2257">
        <v>216567</v>
      </c>
      <c r="F2257">
        <f t="shared" si="39"/>
        <v>82.219817767653765</v>
      </c>
    </row>
    <row r="2258" spans="1:6" x14ac:dyDescent="0.2">
      <c r="A2258" t="s">
        <v>467</v>
      </c>
      <c r="B2258" t="s">
        <v>390</v>
      </c>
      <c r="C2258">
        <v>2001</v>
      </c>
      <c r="D2258">
        <v>232792.77</v>
      </c>
      <c r="E2258">
        <v>187363.20000000001</v>
      </c>
      <c r="F2258">
        <f t="shared" si="39"/>
        <v>93.634782608695659</v>
      </c>
    </row>
    <row r="2259" spans="1:6" x14ac:dyDescent="0.2">
      <c r="A2259" t="s">
        <v>467</v>
      </c>
      <c r="B2259" t="s">
        <v>392</v>
      </c>
      <c r="C2259">
        <v>2081</v>
      </c>
      <c r="D2259">
        <v>242998.44</v>
      </c>
      <c r="E2259">
        <v>180051.86</v>
      </c>
      <c r="F2259">
        <f t="shared" si="39"/>
        <v>86.521797212878411</v>
      </c>
    </row>
    <row r="2260" spans="1:6" x14ac:dyDescent="0.2">
      <c r="A2260" t="s">
        <v>467</v>
      </c>
      <c r="B2260" t="s">
        <v>415</v>
      </c>
      <c r="C2260">
        <v>27</v>
      </c>
      <c r="D2260">
        <v>2897.82</v>
      </c>
      <c r="E2260">
        <v>2264.2199999999998</v>
      </c>
      <c r="F2260">
        <f t="shared" si="39"/>
        <v>83.86</v>
      </c>
    </row>
    <row r="2261" spans="1:6" x14ac:dyDescent="0.2">
      <c r="A2261" t="s">
        <v>467</v>
      </c>
      <c r="B2261" t="s">
        <v>393</v>
      </c>
      <c r="C2261">
        <v>30387</v>
      </c>
      <c r="D2261">
        <v>2731861.67</v>
      </c>
      <c r="E2261">
        <v>2003789.67</v>
      </c>
      <c r="F2261">
        <f t="shared" ref="F2261:F2324" si="40">E2261/C2261</f>
        <v>65.942332905518811</v>
      </c>
    </row>
    <row r="2262" spans="1:6" x14ac:dyDescent="0.2">
      <c r="A2262" t="s">
        <v>467</v>
      </c>
      <c r="B2262" t="s">
        <v>394</v>
      </c>
      <c r="C2262">
        <v>917</v>
      </c>
      <c r="D2262">
        <v>104766.53</v>
      </c>
      <c r="E2262">
        <v>78832.09</v>
      </c>
      <c r="F2262">
        <f t="shared" si="40"/>
        <v>85.967382769901846</v>
      </c>
    </row>
    <row r="2263" spans="1:6" x14ac:dyDescent="0.2">
      <c r="A2263" t="s">
        <v>467</v>
      </c>
      <c r="B2263" t="s">
        <v>395</v>
      </c>
      <c r="C2263">
        <v>2962</v>
      </c>
      <c r="D2263">
        <v>347313.84</v>
      </c>
      <c r="E2263">
        <v>267357.75</v>
      </c>
      <c r="F2263">
        <f t="shared" si="40"/>
        <v>90.262575962187711</v>
      </c>
    </row>
    <row r="2264" spans="1:6" x14ac:dyDescent="0.2">
      <c r="A2264" t="s">
        <v>467</v>
      </c>
      <c r="B2264" t="s">
        <v>397</v>
      </c>
      <c r="C2264">
        <v>70213</v>
      </c>
      <c r="D2264">
        <v>7437431.1900000004</v>
      </c>
      <c r="E2264">
        <v>5628911.4900000002</v>
      </c>
      <c r="F2264">
        <f t="shared" si="40"/>
        <v>80.169078233375586</v>
      </c>
    </row>
    <row r="2265" spans="1:6" x14ac:dyDescent="0.2">
      <c r="A2265" t="s">
        <v>467</v>
      </c>
      <c r="B2265" t="s">
        <v>398</v>
      </c>
      <c r="C2265">
        <v>250</v>
      </c>
      <c r="D2265">
        <v>28207.25</v>
      </c>
      <c r="E2265">
        <v>17878.84</v>
      </c>
      <c r="F2265">
        <f t="shared" si="40"/>
        <v>71.515360000000001</v>
      </c>
    </row>
    <row r="2266" spans="1:6" x14ac:dyDescent="0.2">
      <c r="A2266" t="s">
        <v>467</v>
      </c>
      <c r="B2266" t="s">
        <v>399</v>
      </c>
      <c r="C2266">
        <v>1078569</v>
      </c>
      <c r="D2266">
        <v>99739788.599999994</v>
      </c>
      <c r="E2266">
        <v>76015573.939999998</v>
      </c>
      <c r="F2266">
        <f t="shared" si="40"/>
        <v>70.478174266087748</v>
      </c>
    </row>
    <row r="2267" spans="1:6" x14ac:dyDescent="0.2">
      <c r="A2267" t="s">
        <v>467</v>
      </c>
      <c r="B2267" t="s">
        <v>401</v>
      </c>
      <c r="C2267">
        <v>917</v>
      </c>
      <c r="D2267">
        <v>96418.42</v>
      </c>
      <c r="E2267">
        <v>75047.5</v>
      </c>
      <c r="F2267">
        <f t="shared" si="40"/>
        <v>81.840239912759003</v>
      </c>
    </row>
    <row r="2268" spans="1:6" x14ac:dyDescent="0.2">
      <c r="A2268" t="s">
        <v>467</v>
      </c>
      <c r="B2268" t="s">
        <v>402</v>
      </c>
      <c r="C2268">
        <v>425</v>
      </c>
      <c r="D2268">
        <v>50349.61</v>
      </c>
      <c r="E2268">
        <v>39141.589999999997</v>
      </c>
      <c r="F2268">
        <f t="shared" si="40"/>
        <v>92.097858823529407</v>
      </c>
    </row>
    <row r="2269" spans="1:6" x14ac:dyDescent="0.2">
      <c r="A2269" t="s">
        <v>467</v>
      </c>
      <c r="B2269" t="s">
        <v>403</v>
      </c>
      <c r="C2269">
        <v>2406</v>
      </c>
      <c r="D2269">
        <v>267744.71999999997</v>
      </c>
      <c r="E2269">
        <v>207105.77</v>
      </c>
      <c r="F2269">
        <f t="shared" si="40"/>
        <v>86.078873649210308</v>
      </c>
    </row>
    <row r="2270" spans="1:6" x14ac:dyDescent="0.2">
      <c r="A2270" t="s">
        <v>467</v>
      </c>
      <c r="B2270" t="s">
        <v>405</v>
      </c>
      <c r="C2270">
        <v>169755</v>
      </c>
      <c r="D2270">
        <v>18406871.710000001</v>
      </c>
      <c r="E2270">
        <v>14044539.25</v>
      </c>
      <c r="F2270">
        <f t="shared" si="40"/>
        <v>82.734171305705274</v>
      </c>
    </row>
    <row r="2271" spans="1:6" x14ac:dyDescent="0.2">
      <c r="A2271" t="s">
        <v>467</v>
      </c>
      <c r="B2271" t="s">
        <v>406</v>
      </c>
      <c r="C2271">
        <v>205</v>
      </c>
      <c r="D2271">
        <v>22703.43</v>
      </c>
      <c r="E2271">
        <v>17283.82</v>
      </c>
      <c r="F2271">
        <f t="shared" si="40"/>
        <v>84.311317073170727</v>
      </c>
    </row>
    <row r="2272" spans="1:6" x14ac:dyDescent="0.2">
      <c r="A2272" t="s">
        <v>467</v>
      </c>
      <c r="B2272" t="s">
        <v>409</v>
      </c>
      <c r="C2272">
        <v>377</v>
      </c>
      <c r="D2272">
        <v>39482.620000000003</v>
      </c>
      <c r="E2272">
        <v>30919.85</v>
      </c>
      <c r="F2272">
        <f t="shared" si="40"/>
        <v>82.0155172413793</v>
      </c>
    </row>
    <row r="2273" spans="1:6" x14ac:dyDescent="0.2">
      <c r="A2273" t="s">
        <v>468</v>
      </c>
      <c r="B2273" t="s">
        <v>337</v>
      </c>
      <c r="C2273">
        <v>14151</v>
      </c>
      <c r="D2273">
        <v>2161488.73</v>
      </c>
      <c r="E2273">
        <v>1695549.61</v>
      </c>
      <c r="F2273">
        <f t="shared" si="40"/>
        <v>119.81835983322735</v>
      </c>
    </row>
    <row r="2274" spans="1:6" x14ac:dyDescent="0.2">
      <c r="A2274" t="s">
        <v>468</v>
      </c>
      <c r="B2274" t="s">
        <v>338</v>
      </c>
      <c r="C2274">
        <v>21887</v>
      </c>
      <c r="D2274">
        <v>3431526.71</v>
      </c>
      <c r="E2274">
        <v>2774059.69</v>
      </c>
      <c r="F2274">
        <f t="shared" si="40"/>
        <v>126.74462877507196</v>
      </c>
    </row>
    <row r="2275" spans="1:6" x14ac:dyDescent="0.2">
      <c r="A2275" t="s">
        <v>468</v>
      </c>
      <c r="B2275" t="s">
        <v>340</v>
      </c>
      <c r="C2275">
        <v>1713</v>
      </c>
      <c r="D2275">
        <v>262079.26</v>
      </c>
      <c r="E2275">
        <v>221336.69</v>
      </c>
      <c r="F2275">
        <f t="shared" si="40"/>
        <v>129.20997664915353</v>
      </c>
    </row>
    <row r="2276" spans="1:6" x14ac:dyDescent="0.2">
      <c r="A2276" t="s">
        <v>468</v>
      </c>
      <c r="B2276" t="s">
        <v>341</v>
      </c>
      <c r="C2276">
        <v>607</v>
      </c>
      <c r="D2276">
        <v>100905.24</v>
      </c>
      <c r="E2276">
        <v>76708.11</v>
      </c>
      <c r="F2276">
        <f t="shared" si="40"/>
        <v>126.37250411861615</v>
      </c>
    </row>
    <row r="2277" spans="1:6" x14ac:dyDescent="0.2">
      <c r="A2277" t="s">
        <v>468</v>
      </c>
      <c r="B2277" t="s">
        <v>342</v>
      </c>
      <c r="C2277">
        <v>6477</v>
      </c>
      <c r="D2277">
        <v>1055189.19</v>
      </c>
      <c r="E2277">
        <v>811398.92</v>
      </c>
      <c r="F2277">
        <f t="shared" si="40"/>
        <v>125.27387988266173</v>
      </c>
    </row>
    <row r="2278" spans="1:6" x14ac:dyDescent="0.2">
      <c r="A2278" t="s">
        <v>468</v>
      </c>
      <c r="B2278" t="s">
        <v>343</v>
      </c>
      <c r="C2278">
        <v>272</v>
      </c>
      <c r="D2278">
        <v>43943.9</v>
      </c>
      <c r="E2278">
        <v>33119.65</v>
      </c>
      <c r="F2278">
        <f t="shared" si="40"/>
        <v>121.76341911764706</v>
      </c>
    </row>
    <row r="2279" spans="1:6" x14ac:dyDescent="0.2">
      <c r="A2279" t="s">
        <v>468</v>
      </c>
      <c r="B2279" t="s">
        <v>344</v>
      </c>
      <c r="C2279">
        <v>176948</v>
      </c>
      <c r="D2279">
        <v>27019208.670000002</v>
      </c>
      <c r="E2279">
        <v>20357739.41</v>
      </c>
      <c r="F2279">
        <f t="shared" si="40"/>
        <v>115.04927668015462</v>
      </c>
    </row>
    <row r="2280" spans="1:6" x14ac:dyDescent="0.2">
      <c r="A2280" t="s">
        <v>468</v>
      </c>
      <c r="B2280" t="s">
        <v>345</v>
      </c>
      <c r="C2280">
        <v>366</v>
      </c>
      <c r="D2280">
        <v>56708.959999999999</v>
      </c>
      <c r="E2280">
        <v>43731.07</v>
      </c>
      <c r="F2280">
        <f t="shared" si="40"/>
        <v>119.48379781420765</v>
      </c>
    </row>
    <row r="2281" spans="1:6" x14ac:dyDescent="0.2">
      <c r="A2281" t="s">
        <v>468</v>
      </c>
      <c r="B2281" t="s">
        <v>346</v>
      </c>
      <c r="C2281">
        <v>273</v>
      </c>
      <c r="D2281">
        <v>42851.06</v>
      </c>
      <c r="E2281">
        <v>32802.639999999999</v>
      </c>
      <c r="F2281">
        <f t="shared" si="40"/>
        <v>120.15619047619047</v>
      </c>
    </row>
    <row r="2282" spans="1:6" x14ac:dyDescent="0.2">
      <c r="A2282" t="s">
        <v>468</v>
      </c>
      <c r="B2282" t="s">
        <v>347</v>
      </c>
      <c r="C2282">
        <v>346623</v>
      </c>
      <c r="D2282">
        <v>53861255.079999998</v>
      </c>
      <c r="E2282">
        <v>40816538.590000004</v>
      </c>
      <c r="F2282">
        <f t="shared" si="40"/>
        <v>117.75484774524485</v>
      </c>
    </row>
    <row r="2283" spans="1:6" x14ac:dyDescent="0.2">
      <c r="A2283" t="s">
        <v>468</v>
      </c>
      <c r="B2283" t="s">
        <v>348</v>
      </c>
      <c r="C2283">
        <v>1877</v>
      </c>
      <c r="D2283">
        <v>296924.38</v>
      </c>
      <c r="E2283">
        <v>230889.88</v>
      </c>
      <c r="F2283">
        <f t="shared" si="40"/>
        <v>123.01005860415557</v>
      </c>
    </row>
    <row r="2284" spans="1:6" x14ac:dyDescent="0.2">
      <c r="A2284" t="s">
        <v>468</v>
      </c>
      <c r="B2284" t="s">
        <v>349</v>
      </c>
      <c r="C2284">
        <v>1328</v>
      </c>
      <c r="D2284">
        <v>205144.48</v>
      </c>
      <c r="E2284">
        <v>154189.45000000001</v>
      </c>
      <c r="F2284">
        <f t="shared" si="40"/>
        <v>116.10651355421687</v>
      </c>
    </row>
    <row r="2285" spans="1:6" x14ac:dyDescent="0.2">
      <c r="A2285" t="s">
        <v>468</v>
      </c>
      <c r="B2285" t="s">
        <v>350</v>
      </c>
      <c r="C2285">
        <v>636</v>
      </c>
      <c r="D2285">
        <v>97423.41</v>
      </c>
      <c r="E2285">
        <v>76485.710000000006</v>
      </c>
      <c r="F2285">
        <f t="shared" si="40"/>
        <v>120.26055031446542</v>
      </c>
    </row>
    <row r="2286" spans="1:6" x14ac:dyDescent="0.2">
      <c r="A2286" t="s">
        <v>468</v>
      </c>
      <c r="B2286" t="s">
        <v>351</v>
      </c>
      <c r="C2286">
        <v>2210</v>
      </c>
      <c r="D2286">
        <v>354994.75</v>
      </c>
      <c r="E2286">
        <v>286372.59000000003</v>
      </c>
      <c r="F2286">
        <f t="shared" si="40"/>
        <v>129.58035746606336</v>
      </c>
    </row>
    <row r="2287" spans="1:6" x14ac:dyDescent="0.2">
      <c r="A2287" t="s">
        <v>468</v>
      </c>
      <c r="B2287" t="s">
        <v>352</v>
      </c>
      <c r="C2287">
        <v>3949</v>
      </c>
      <c r="D2287">
        <v>622598.67000000004</v>
      </c>
      <c r="E2287">
        <v>459328.17</v>
      </c>
      <c r="F2287">
        <f t="shared" si="40"/>
        <v>116.31505950873638</v>
      </c>
    </row>
    <row r="2288" spans="1:6" x14ac:dyDescent="0.2">
      <c r="A2288" t="s">
        <v>468</v>
      </c>
      <c r="B2288" t="s">
        <v>353</v>
      </c>
      <c r="C2288">
        <v>2413</v>
      </c>
      <c r="D2288">
        <v>396007.12</v>
      </c>
      <c r="E2288">
        <v>280165.08</v>
      </c>
      <c r="F2288">
        <f t="shared" si="40"/>
        <v>116.10653957728968</v>
      </c>
    </row>
    <row r="2289" spans="1:6" x14ac:dyDescent="0.2">
      <c r="A2289" t="s">
        <v>468</v>
      </c>
      <c r="B2289" t="s">
        <v>355</v>
      </c>
      <c r="C2289">
        <v>845</v>
      </c>
      <c r="D2289">
        <v>124402.93</v>
      </c>
      <c r="E2289">
        <v>100965.94</v>
      </c>
      <c r="F2289">
        <f t="shared" si="40"/>
        <v>119.48631952662723</v>
      </c>
    </row>
    <row r="2290" spans="1:6" x14ac:dyDescent="0.2">
      <c r="A2290" t="s">
        <v>468</v>
      </c>
      <c r="B2290" t="s">
        <v>357</v>
      </c>
      <c r="C2290">
        <v>969</v>
      </c>
      <c r="D2290">
        <v>154428.31</v>
      </c>
      <c r="E2290">
        <v>126282.78</v>
      </c>
      <c r="F2290">
        <f t="shared" si="40"/>
        <v>130.32278637770898</v>
      </c>
    </row>
    <row r="2291" spans="1:6" x14ac:dyDescent="0.2">
      <c r="A2291" t="s">
        <v>468</v>
      </c>
      <c r="B2291" t="s">
        <v>358</v>
      </c>
      <c r="C2291">
        <v>15</v>
      </c>
      <c r="D2291">
        <v>2314.81</v>
      </c>
      <c r="E2291">
        <v>1827.52</v>
      </c>
      <c r="F2291">
        <f t="shared" si="40"/>
        <v>121.83466666666666</v>
      </c>
    </row>
    <row r="2292" spans="1:6" x14ac:dyDescent="0.2">
      <c r="A2292" t="s">
        <v>468</v>
      </c>
      <c r="B2292" t="s">
        <v>359</v>
      </c>
      <c r="C2292">
        <v>1680</v>
      </c>
      <c r="D2292">
        <v>266166.38</v>
      </c>
      <c r="E2292">
        <v>217790.83</v>
      </c>
      <c r="F2292">
        <f t="shared" si="40"/>
        <v>129.6373988095238</v>
      </c>
    </row>
    <row r="2293" spans="1:6" x14ac:dyDescent="0.2">
      <c r="A2293" t="s">
        <v>468</v>
      </c>
      <c r="B2293" t="s">
        <v>360</v>
      </c>
      <c r="C2293">
        <v>22595</v>
      </c>
      <c r="D2293">
        <v>3559638.03</v>
      </c>
      <c r="E2293">
        <v>2732214.52</v>
      </c>
      <c r="F2293">
        <f t="shared" si="40"/>
        <v>120.92120026554548</v>
      </c>
    </row>
    <row r="2294" spans="1:6" x14ac:dyDescent="0.2">
      <c r="A2294" t="s">
        <v>468</v>
      </c>
      <c r="B2294" t="s">
        <v>361</v>
      </c>
      <c r="C2294">
        <v>12790</v>
      </c>
      <c r="D2294">
        <v>2016717.71</v>
      </c>
      <c r="E2294">
        <v>1523242.76</v>
      </c>
      <c r="F2294">
        <f t="shared" si="40"/>
        <v>119.09638467552776</v>
      </c>
    </row>
    <row r="2295" spans="1:6" x14ac:dyDescent="0.2">
      <c r="A2295" t="s">
        <v>468</v>
      </c>
      <c r="B2295" t="s">
        <v>413</v>
      </c>
      <c r="C2295">
        <v>479</v>
      </c>
      <c r="D2295">
        <v>75047.149999999994</v>
      </c>
      <c r="E2295">
        <v>57407.99</v>
      </c>
      <c r="F2295">
        <f t="shared" si="40"/>
        <v>119.84966597077243</v>
      </c>
    </row>
    <row r="2296" spans="1:6" x14ac:dyDescent="0.2">
      <c r="A2296" t="s">
        <v>468</v>
      </c>
      <c r="B2296" t="s">
        <v>363</v>
      </c>
      <c r="C2296">
        <v>28807</v>
      </c>
      <c r="D2296">
        <v>4603763.8099999996</v>
      </c>
      <c r="E2296">
        <v>3583619.38</v>
      </c>
      <c r="F2296">
        <f t="shared" si="40"/>
        <v>124.40099211997084</v>
      </c>
    </row>
    <row r="2297" spans="1:6" x14ac:dyDescent="0.2">
      <c r="A2297" t="s">
        <v>468</v>
      </c>
      <c r="B2297" t="s">
        <v>364</v>
      </c>
      <c r="C2297">
        <v>49</v>
      </c>
      <c r="D2297">
        <v>7884.34</v>
      </c>
      <c r="E2297">
        <v>6476.93</v>
      </c>
      <c r="F2297">
        <f t="shared" si="40"/>
        <v>132.18224489795918</v>
      </c>
    </row>
    <row r="2298" spans="1:6" x14ac:dyDescent="0.2">
      <c r="A2298" t="s">
        <v>468</v>
      </c>
      <c r="B2298" t="s">
        <v>365</v>
      </c>
      <c r="C2298">
        <v>1056</v>
      </c>
      <c r="D2298">
        <v>167520.48000000001</v>
      </c>
      <c r="E2298">
        <v>132208.43</v>
      </c>
      <c r="F2298">
        <f t="shared" si="40"/>
        <v>125.19737689393939</v>
      </c>
    </row>
    <row r="2299" spans="1:6" x14ac:dyDescent="0.2">
      <c r="A2299" t="s">
        <v>468</v>
      </c>
      <c r="B2299" t="s">
        <v>366</v>
      </c>
      <c r="C2299">
        <v>399</v>
      </c>
      <c r="D2299">
        <v>62826.62</v>
      </c>
      <c r="E2299">
        <v>49981.45</v>
      </c>
      <c r="F2299">
        <f t="shared" si="40"/>
        <v>125.26679197994987</v>
      </c>
    </row>
    <row r="2300" spans="1:6" x14ac:dyDescent="0.2">
      <c r="A2300" t="s">
        <v>468</v>
      </c>
      <c r="B2300" t="s">
        <v>367</v>
      </c>
      <c r="C2300">
        <v>222</v>
      </c>
      <c r="D2300">
        <v>35228.199999999997</v>
      </c>
      <c r="E2300">
        <v>26705.64</v>
      </c>
      <c r="F2300">
        <f t="shared" si="40"/>
        <v>120.29567567567567</v>
      </c>
    </row>
    <row r="2301" spans="1:6" x14ac:dyDescent="0.2">
      <c r="A2301" t="s">
        <v>468</v>
      </c>
      <c r="B2301" t="s">
        <v>368</v>
      </c>
      <c r="C2301">
        <v>609</v>
      </c>
      <c r="D2301">
        <v>95115.59</v>
      </c>
      <c r="E2301">
        <v>75710.789999999994</v>
      </c>
      <c r="F2301">
        <f t="shared" si="40"/>
        <v>124.31985221674876</v>
      </c>
    </row>
    <row r="2302" spans="1:6" x14ac:dyDescent="0.2">
      <c r="A2302" t="s">
        <v>468</v>
      </c>
      <c r="B2302" t="s">
        <v>369</v>
      </c>
      <c r="C2302">
        <v>40966</v>
      </c>
      <c r="D2302">
        <v>6471752.54</v>
      </c>
      <c r="E2302">
        <v>4927762.6399999997</v>
      </c>
      <c r="F2302">
        <f t="shared" si="40"/>
        <v>120.28908460674705</v>
      </c>
    </row>
    <row r="2303" spans="1:6" x14ac:dyDescent="0.2">
      <c r="A2303" t="s">
        <v>468</v>
      </c>
      <c r="B2303" t="s">
        <v>370</v>
      </c>
      <c r="C2303">
        <v>4127</v>
      </c>
      <c r="D2303">
        <v>660990.19999999995</v>
      </c>
      <c r="E2303">
        <v>510187.71</v>
      </c>
      <c r="F2303">
        <f t="shared" si="40"/>
        <v>123.62193118488007</v>
      </c>
    </row>
    <row r="2304" spans="1:6" x14ac:dyDescent="0.2">
      <c r="A2304" t="s">
        <v>468</v>
      </c>
      <c r="B2304" t="s">
        <v>372</v>
      </c>
      <c r="C2304">
        <v>6499</v>
      </c>
      <c r="D2304">
        <v>1000303.49</v>
      </c>
      <c r="E2304">
        <v>738143.6</v>
      </c>
      <c r="F2304">
        <f t="shared" si="40"/>
        <v>113.57802738882904</v>
      </c>
    </row>
    <row r="2305" spans="1:6" x14ac:dyDescent="0.2">
      <c r="A2305" t="s">
        <v>468</v>
      </c>
      <c r="B2305" t="s">
        <v>375</v>
      </c>
      <c r="C2305">
        <v>12477</v>
      </c>
      <c r="D2305">
        <v>1980915.69</v>
      </c>
      <c r="E2305">
        <v>1525337.37</v>
      </c>
      <c r="F2305">
        <f t="shared" si="40"/>
        <v>122.25193315700891</v>
      </c>
    </row>
    <row r="2306" spans="1:6" x14ac:dyDescent="0.2">
      <c r="A2306" t="s">
        <v>468</v>
      </c>
      <c r="B2306" t="s">
        <v>376</v>
      </c>
      <c r="C2306">
        <v>918</v>
      </c>
      <c r="D2306">
        <v>149889.96</v>
      </c>
      <c r="E2306">
        <v>115336.93</v>
      </c>
      <c r="F2306">
        <f t="shared" si="40"/>
        <v>125.63935729847493</v>
      </c>
    </row>
    <row r="2307" spans="1:6" x14ac:dyDescent="0.2">
      <c r="A2307" t="s">
        <v>468</v>
      </c>
      <c r="B2307" t="s">
        <v>377</v>
      </c>
      <c r="C2307">
        <v>1594</v>
      </c>
      <c r="D2307">
        <v>247337.37</v>
      </c>
      <c r="E2307">
        <v>183387.28</v>
      </c>
      <c r="F2307">
        <f t="shared" si="40"/>
        <v>115.04848180677541</v>
      </c>
    </row>
    <row r="2308" spans="1:6" x14ac:dyDescent="0.2">
      <c r="A2308" t="s">
        <v>468</v>
      </c>
      <c r="B2308" t="s">
        <v>378</v>
      </c>
      <c r="C2308">
        <v>1274413</v>
      </c>
      <c r="D2308">
        <v>164990029.36000001</v>
      </c>
      <c r="E2308">
        <v>125610186.73</v>
      </c>
      <c r="F2308">
        <f t="shared" si="40"/>
        <v>98.563171224712875</v>
      </c>
    </row>
    <row r="2309" spans="1:6" x14ac:dyDescent="0.2">
      <c r="A2309" t="s">
        <v>468</v>
      </c>
      <c r="B2309" t="s">
        <v>380</v>
      </c>
      <c r="C2309">
        <v>812</v>
      </c>
      <c r="D2309">
        <v>130351.54</v>
      </c>
      <c r="E2309">
        <v>96764.85</v>
      </c>
      <c r="F2309">
        <f t="shared" si="40"/>
        <v>119.16853448275863</v>
      </c>
    </row>
    <row r="2310" spans="1:6" x14ac:dyDescent="0.2">
      <c r="A2310" t="s">
        <v>468</v>
      </c>
      <c r="B2310" t="s">
        <v>414</v>
      </c>
      <c r="C2310">
        <v>31</v>
      </c>
      <c r="D2310">
        <v>5049.4799999999996</v>
      </c>
      <c r="E2310">
        <v>3947.03</v>
      </c>
      <c r="F2310">
        <f t="shared" si="40"/>
        <v>127.32354838709678</v>
      </c>
    </row>
    <row r="2311" spans="1:6" x14ac:dyDescent="0.2">
      <c r="A2311" t="s">
        <v>468</v>
      </c>
      <c r="B2311" t="s">
        <v>382</v>
      </c>
      <c r="C2311">
        <v>4094</v>
      </c>
      <c r="D2311">
        <v>619810.31999999995</v>
      </c>
      <c r="E2311">
        <v>468077.5</v>
      </c>
      <c r="F2311">
        <f t="shared" si="40"/>
        <v>114.33255984367366</v>
      </c>
    </row>
    <row r="2312" spans="1:6" x14ac:dyDescent="0.2">
      <c r="A2312" t="s">
        <v>468</v>
      </c>
      <c r="B2312" t="s">
        <v>384</v>
      </c>
      <c r="C2312">
        <v>1972</v>
      </c>
      <c r="D2312">
        <v>317105.86</v>
      </c>
      <c r="E2312">
        <v>232537.29</v>
      </c>
      <c r="F2312">
        <f t="shared" si="40"/>
        <v>117.9195182555781</v>
      </c>
    </row>
    <row r="2313" spans="1:6" x14ac:dyDescent="0.2">
      <c r="A2313" t="s">
        <v>468</v>
      </c>
      <c r="B2313" t="s">
        <v>385</v>
      </c>
      <c r="C2313">
        <v>250</v>
      </c>
      <c r="D2313">
        <v>38196.82</v>
      </c>
      <c r="E2313">
        <v>32356.76</v>
      </c>
      <c r="F2313">
        <f t="shared" si="40"/>
        <v>129.42704000000001</v>
      </c>
    </row>
    <row r="2314" spans="1:6" x14ac:dyDescent="0.2">
      <c r="A2314" t="s">
        <v>468</v>
      </c>
      <c r="B2314" t="s">
        <v>386</v>
      </c>
      <c r="C2314">
        <v>17</v>
      </c>
      <c r="D2314">
        <v>2660.86</v>
      </c>
      <c r="E2314">
        <v>1967.95</v>
      </c>
      <c r="F2314">
        <f t="shared" si="40"/>
        <v>115.76176470588236</v>
      </c>
    </row>
    <row r="2315" spans="1:6" x14ac:dyDescent="0.2">
      <c r="A2315" t="s">
        <v>468</v>
      </c>
      <c r="B2315" t="s">
        <v>387</v>
      </c>
      <c r="C2315">
        <v>3930</v>
      </c>
      <c r="D2315">
        <v>653689.1</v>
      </c>
      <c r="E2315">
        <v>518305.53</v>
      </c>
      <c r="F2315">
        <f t="shared" si="40"/>
        <v>131.88435877862597</v>
      </c>
    </row>
    <row r="2316" spans="1:6" x14ac:dyDescent="0.2">
      <c r="A2316" t="s">
        <v>468</v>
      </c>
      <c r="B2316" t="s">
        <v>389</v>
      </c>
      <c r="C2316">
        <v>1548</v>
      </c>
      <c r="D2316">
        <v>249263.85</v>
      </c>
      <c r="E2316">
        <v>195346.91</v>
      </c>
      <c r="F2316">
        <f t="shared" si="40"/>
        <v>126.19309431524547</v>
      </c>
    </row>
    <row r="2317" spans="1:6" x14ac:dyDescent="0.2">
      <c r="A2317" t="s">
        <v>468</v>
      </c>
      <c r="B2317" t="s">
        <v>390</v>
      </c>
      <c r="C2317">
        <v>578</v>
      </c>
      <c r="D2317">
        <v>88827.75</v>
      </c>
      <c r="E2317">
        <v>68951.240000000005</v>
      </c>
      <c r="F2317">
        <f t="shared" si="40"/>
        <v>119.2928027681661</v>
      </c>
    </row>
    <row r="2318" spans="1:6" x14ac:dyDescent="0.2">
      <c r="A2318" t="s">
        <v>468</v>
      </c>
      <c r="B2318" t="s">
        <v>392</v>
      </c>
      <c r="C2318">
        <v>16</v>
      </c>
      <c r="D2318">
        <v>2527.9499999999998</v>
      </c>
      <c r="E2318">
        <v>1932.51</v>
      </c>
      <c r="F2318">
        <f t="shared" si="40"/>
        <v>120.781875</v>
      </c>
    </row>
    <row r="2319" spans="1:6" x14ac:dyDescent="0.2">
      <c r="A2319" t="s">
        <v>468</v>
      </c>
      <c r="B2319" t="s">
        <v>393</v>
      </c>
      <c r="C2319">
        <v>6645</v>
      </c>
      <c r="D2319">
        <v>848514.34</v>
      </c>
      <c r="E2319">
        <v>624914.21</v>
      </c>
      <c r="F2319">
        <f t="shared" si="40"/>
        <v>94.042770504138446</v>
      </c>
    </row>
    <row r="2320" spans="1:6" x14ac:dyDescent="0.2">
      <c r="A2320" t="s">
        <v>468</v>
      </c>
      <c r="B2320" t="s">
        <v>394</v>
      </c>
      <c r="C2320">
        <v>88</v>
      </c>
      <c r="D2320">
        <v>13722.19</v>
      </c>
      <c r="E2320">
        <v>11270.16</v>
      </c>
      <c r="F2320">
        <f t="shared" si="40"/>
        <v>128.07</v>
      </c>
    </row>
    <row r="2321" spans="1:6" x14ac:dyDescent="0.2">
      <c r="A2321" t="s">
        <v>468</v>
      </c>
      <c r="B2321" t="s">
        <v>395</v>
      </c>
      <c r="C2321">
        <v>61</v>
      </c>
      <c r="D2321">
        <v>10195.6</v>
      </c>
      <c r="E2321">
        <v>7678.13</v>
      </c>
      <c r="F2321">
        <f t="shared" si="40"/>
        <v>125.87098360655737</v>
      </c>
    </row>
    <row r="2322" spans="1:6" x14ac:dyDescent="0.2">
      <c r="A2322" t="s">
        <v>468</v>
      </c>
      <c r="B2322" t="s">
        <v>397</v>
      </c>
      <c r="C2322">
        <v>12492</v>
      </c>
      <c r="D2322">
        <v>1908585.93</v>
      </c>
      <c r="E2322">
        <v>1481765.28</v>
      </c>
      <c r="F2322">
        <f t="shared" si="40"/>
        <v>118.61713736791546</v>
      </c>
    </row>
    <row r="2323" spans="1:6" x14ac:dyDescent="0.2">
      <c r="A2323" t="s">
        <v>468</v>
      </c>
      <c r="B2323" t="s">
        <v>398</v>
      </c>
      <c r="C2323">
        <v>24</v>
      </c>
      <c r="D2323">
        <v>3870.69</v>
      </c>
      <c r="E2323">
        <v>2446.9899999999998</v>
      </c>
      <c r="F2323">
        <f t="shared" si="40"/>
        <v>101.95791666666666</v>
      </c>
    </row>
    <row r="2324" spans="1:6" x14ac:dyDescent="0.2">
      <c r="A2324" t="s">
        <v>468</v>
      </c>
      <c r="B2324" t="s">
        <v>399</v>
      </c>
      <c r="C2324">
        <v>172060</v>
      </c>
      <c r="D2324">
        <v>22354911.68</v>
      </c>
      <c r="E2324">
        <v>17180688.449999999</v>
      </c>
      <c r="F2324">
        <f t="shared" si="40"/>
        <v>99.852891142624657</v>
      </c>
    </row>
    <row r="2325" spans="1:6" x14ac:dyDescent="0.2">
      <c r="A2325" t="s">
        <v>468</v>
      </c>
      <c r="B2325" t="s">
        <v>401</v>
      </c>
      <c r="C2325">
        <v>53</v>
      </c>
      <c r="D2325">
        <v>7864.65</v>
      </c>
      <c r="E2325">
        <v>5372.61</v>
      </c>
      <c r="F2325">
        <f t="shared" ref="F2325:F2388" si="41">E2325/C2325</f>
        <v>101.36999999999999</v>
      </c>
    </row>
    <row r="2326" spans="1:6" x14ac:dyDescent="0.2">
      <c r="A2326" t="s">
        <v>468</v>
      </c>
      <c r="B2326" t="s">
        <v>402</v>
      </c>
      <c r="C2326">
        <v>56</v>
      </c>
      <c r="D2326">
        <v>8913.17</v>
      </c>
      <c r="E2326">
        <v>6764.78</v>
      </c>
      <c r="F2326">
        <f t="shared" si="41"/>
        <v>120.79964285714286</v>
      </c>
    </row>
    <row r="2327" spans="1:6" x14ac:dyDescent="0.2">
      <c r="A2327" t="s">
        <v>468</v>
      </c>
      <c r="B2327" t="s">
        <v>403</v>
      </c>
      <c r="C2327">
        <v>1101</v>
      </c>
      <c r="D2327">
        <v>169573.73</v>
      </c>
      <c r="E2327">
        <v>132769.26</v>
      </c>
      <c r="F2327">
        <f t="shared" si="41"/>
        <v>120.58970027247958</v>
      </c>
    </row>
    <row r="2328" spans="1:6" x14ac:dyDescent="0.2">
      <c r="A2328" t="s">
        <v>468</v>
      </c>
      <c r="B2328" t="s">
        <v>405</v>
      </c>
      <c r="C2328">
        <v>33140</v>
      </c>
      <c r="D2328">
        <v>5103495.1900000004</v>
      </c>
      <c r="E2328">
        <v>3930079.02</v>
      </c>
      <c r="F2328">
        <f t="shared" si="41"/>
        <v>118.59019372359687</v>
      </c>
    </row>
    <row r="2329" spans="1:6" x14ac:dyDescent="0.2">
      <c r="A2329" t="s">
        <v>468</v>
      </c>
      <c r="B2329" t="s">
        <v>406</v>
      </c>
      <c r="C2329">
        <v>70</v>
      </c>
      <c r="D2329">
        <v>11185.06</v>
      </c>
      <c r="E2329">
        <v>8791.7800000000007</v>
      </c>
      <c r="F2329">
        <f t="shared" si="41"/>
        <v>125.59685714285715</v>
      </c>
    </row>
    <row r="2330" spans="1:6" x14ac:dyDescent="0.2">
      <c r="A2330" t="s">
        <v>469</v>
      </c>
      <c r="B2330" t="s">
        <v>337</v>
      </c>
      <c r="C2330">
        <v>1770</v>
      </c>
      <c r="D2330">
        <v>145073.76999999999</v>
      </c>
      <c r="E2330">
        <v>111409.24</v>
      </c>
      <c r="F2330">
        <f t="shared" si="41"/>
        <v>62.943073446327688</v>
      </c>
    </row>
    <row r="2331" spans="1:6" x14ac:dyDescent="0.2">
      <c r="A2331" t="s">
        <v>469</v>
      </c>
      <c r="B2331" t="s">
        <v>338</v>
      </c>
      <c r="C2331">
        <v>76</v>
      </c>
      <c r="D2331">
        <v>6131.13</v>
      </c>
      <c r="E2331">
        <v>4613.72</v>
      </c>
      <c r="F2331">
        <f t="shared" si="41"/>
        <v>60.706842105263163</v>
      </c>
    </row>
    <row r="2332" spans="1:6" x14ac:dyDescent="0.2">
      <c r="A2332" t="s">
        <v>469</v>
      </c>
      <c r="B2332" t="s">
        <v>340</v>
      </c>
      <c r="C2332">
        <v>22</v>
      </c>
      <c r="D2332">
        <v>1727.9</v>
      </c>
      <c r="E2332">
        <v>1292.8699999999999</v>
      </c>
      <c r="F2332">
        <f t="shared" si="41"/>
        <v>58.766818181818174</v>
      </c>
    </row>
    <row r="2333" spans="1:6" x14ac:dyDescent="0.2">
      <c r="A2333" t="s">
        <v>469</v>
      </c>
      <c r="B2333" t="s">
        <v>341</v>
      </c>
      <c r="C2333">
        <v>305</v>
      </c>
      <c r="D2333">
        <v>28786.01</v>
      </c>
      <c r="E2333">
        <v>21765.13</v>
      </c>
      <c r="F2333">
        <f t="shared" si="41"/>
        <v>71.361081967213124</v>
      </c>
    </row>
    <row r="2334" spans="1:6" x14ac:dyDescent="0.2">
      <c r="A2334" t="s">
        <v>469</v>
      </c>
      <c r="B2334" t="s">
        <v>342</v>
      </c>
      <c r="C2334">
        <v>103</v>
      </c>
      <c r="D2334">
        <v>8498.9599999999991</v>
      </c>
      <c r="E2334">
        <v>6557.38</v>
      </c>
      <c r="F2334">
        <f t="shared" si="41"/>
        <v>63.663883495145633</v>
      </c>
    </row>
    <row r="2335" spans="1:6" x14ac:dyDescent="0.2">
      <c r="A2335" t="s">
        <v>469</v>
      </c>
      <c r="B2335" t="s">
        <v>343</v>
      </c>
      <c r="C2335">
        <v>43</v>
      </c>
      <c r="D2335">
        <v>3801.44</v>
      </c>
      <c r="E2335">
        <v>2764.32</v>
      </c>
      <c r="F2335">
        <f t="shared" si="41"/>
        <v>64.286511627906975</v>
      </c>
    </row>
    <row r="2336" spans="1:6" x14ac:dyDescent="0.2">
      <c r="A2336" t="s">
        <v>469</v>
      </c>
      <c r="B2336" t="s">
        <v>344</v>
      </c>
      <c r="C2336">
        <v>23528</v>
      </c>
      <c r="D2336">
        <v>1900893.49</v>
      </c>
      <c r="E2336">
        <v>1440818.86</v>
      </c>
      <c r="F2336">
        <f t="shared" si="41"/>
        <v>61.238475858551517</v>
      </c>
    </row>
    <row r="2337" spans="1:6" x14ac:dyDescent="0.2">
      <c r="A2337" t="s">
        <v>469</v>
      </c>
      <c r="B2337" t="s">
        <v>346</v>
      </c>
      <c r="C2337">
        <v>21</v>
      </c>
      <c r="D2337">
        <v>1816.71</v>
      </c>
      <c r="E2337">
        <v>1358.71</v>
      </c>
      <c r="F2337">
        <f t="shared" si="41"/>
        <v>64.700476190476195</v>
      </c>
    </row>
    <row r="2338" spans="1:6" x14ac:dyDescent="0.2">
      <c r="A2338" t="s">
        <v>469</v>
      </c>
      <c r="B2338" t="s">
        <v>347</v>
      </c>
      <c r="C2338">
        <v>41570</v>
      </c>
      <c r="D2338">
        <v>3505823.81</v>
      </c>
      <c r="E2338">
        <v>2654993.3199999998</v>
      </c>
      <c r="F2338">
        <f t="shared" si="41"/>
        <v>63.868013471253306</v>
      </c>
    </row>
    <row r="2339" spans="1:6" x14ac:dyDescent="0.2">
      <c r="A2339" t="s">
        <v>469</v>
      </c>
      <c r="B2339" t="s">
        <v>348</v>
      </c>
      <c r="C2339">
        <v>66</v>
      </c>
      <c r="D2339">
        <v>5638.97</v>
      </c>
      <c r="E2339">
        <v>4361.79</v>
      </c>
      <c r="F2339">
        <f t="shared" si="41"/>
        <v>66.087727272727278</v>
      </c>
    </row>
    <row r="2340" spans="1:6" x14ac:dyDescent="0.2">
      <c r="A2340" t="s">
        <v>469</v>
      </c>
      <c r="B2340" t="s">
        <v>349</v>
      </c>
      <c r="C2340">
        <v>83</v>
      </c>
      <c r="D2340">
        <v>6410.03</v>
      </c>
      <c r="E2340">
        <v>5027.96</v>
      </c>
      <c r="F2340">
        <f t="shared" si="41"/>
        <v>60.577831325301204</v>
      </c>
    </row>
    <row r="2341" spans="1:6" x14ac:dyDescent="0.2">
      <c r="A2341" t="s">
        <v>469</v>
      </c>
      <c r="B2341" t="s">
        <v>351</v>
      </c>
      <c r="C2341">
        <v>33</v>
      </c>
      <c r="D2341">
        <v>2825.8</v>
      </c>
      <c r="E2341">
        <v>2132.7399999999998</v>
      </c>
      <c r="F2341">
        <f t="shared" si="41"/>
        <v>64.628484848484845</v>
      </c>
    </row>
    <row r="2342" spans="1:6" x14ac:dyDescent="0.2">
      <c r="A2342" t="s">
        <v>469</v>
      </c>
      <c r="B2342" t="s">
        <v>352</v>
      </c>
      <c r="C2342">
        <v>332</v>
      </c>
      <c r="D2342">
        <v>27286.33</v>
      </c>
      <c r="E2342">
        <v>19942.7</v>
      </c>
      <c r="F2342">
        <f t="shared" si="41"/>
        <v>60.068373493975905</v>
      </c>
    </row>
    <row r="2343" spans="1:6" x14ac:dyDescent="0.2">
      <c r="A2343" t="s">
        <v>469</v>
      </c>
      <c r="B2343" t="s">
        <v>360</v>
      </c>
      <c r="C2343">
        <v>603</v>
      </c>
      <c r="D2343">
        <v>49718.46</v>
      </c>
      <c r="E2343">
        <v>37588.44</v>
      </c>
      <c r="F2343">
        <f t="shared" si="41"/>
        <v>62.335721393034831</v>
      </c>
    </row>
    <row r="2344" spans="1:6" x14ac:dyDescent="0.2">
      <c r="A2344" t="s">
        <v>469</v>
      </c>
      <c r="B2344" t="s">
        <v>361</v>
      </c>
      <c r="C2344">
        <v>50</v>
      </c>
      <c r="D2344">
        <v>4281.1499999999996</v>
      </c>
      <c r="E2344">
        <v>2431.16</v>
      </c>
      <c r="F2344">
        <f t="shared" si="41"/>
        <v>48.623199999999997</v>
      </c>
    </row>
    <row r="2345" spans="1:6" x14ac:dyDescent="0.2">
      <c r="A2345" t="s">
        <v>469</v>
      </c>
      <c r="B2345" t="s">
        <v>363</v>
      </c>
      <c r="C2345">
        <v>34</v>
      </c>
      <c r="D2345">
        <v>2928.05</v>
      </c>
      <c r="E2345">
        <v>2317.59</v>
      </c>
      <c r="F2345">
        <f t="shared" si="41"/>
        <v>68.164411764705889</v>
      </c>
    </row>
    <row r="2346" spans="1:6" x14ac:dyDescent="0.2">
      <c r="A2346" t="s">
        <v>469</v>
      </c>
      <c r="B2346" t="s">
        <v>365</v>
      </c>
      <c r="C2346">
        <v>278</v>
      </c>
      <c r="D2346">
        <v>23067</v>
      </c>
      <c r="E2346">
        <v>16258.06</v>
      </c>
      <c r="F2346">
        <f t="shared" si="41"/>
        <v>58.482230215827336</v>
      </c>
    </row>
    <row r="2347" spans="1:6" x14ac:dyDescent="0.2">
      <c r="A2347" t="s">
        <v>469</v>
      </c>
      <c r="B2347" t="s">
        <v>368</v>
      </c>
      <c r="C2347">
        <v>19</v>
      </c>
      <c r="D2347">
        <v>1481.89</v>
      </c>
      <c r="E2347">
        <v>1153.21</v>
      </c>
      <c r="F2347">
        <f t="shared" si="41"/>
        <v>60.695263157894736</v>
      </c>
    </row>
    <row r="2348" spans="1:6" x14ac:dyDescent="0.2">
      <c r="A2348" t="s">
        <v>469</v>
      </c>
      <c r="B2348" t="s">
        <v>369</v>
      </c>
      <c r="C2348">
        <v>2795</v>
      </c>
      <c r="D2348">
        <v>234350.39</v>
      </c>
      <c r="E2348">
        <v>174899.42</v>
      </c>
      <c r="F2348">
        <f t="shared" si="41"/>
        <v>62.575821109123439</v>
      </c>
    </row>
    <row r="2349" spans="1:6" x14ac:dyDescent="0.2">
      <c r="A2349" t="s">
        <v>469</v>
      </c>
      <c r="B2349" t="s">
        <v>370</v>
      </c>
      <c r="C2349">
        <v>364</v>
      </c>
      <c r="D2349">
        <v>31273.97</v>
      </c>
      <c r="E2349">
        <v>22964.959999999999</v>
      </c>
      <c r="F2349">
        <f t="shared" si="41"/>
        <v>63.090549450549446</v>
      </c>
    </row>
    <row r="2350" spans="1:6" x14ac:dyDescent="0.2">
      <c r="A2350" t="s">
        <v>469</v>
      </c>
      <c r="B2350" t="s">
        <v>375</v>
      </c>
      <c r="C2350">
        <v>80</v>
      </c>
      <c r="D2350">
        <v>7221.84</v>
      </c>
      <c r="E2350">
        <v>5860.66</v>
      </c>
      <c r="F2350">
        <f t="shared" si="41"/>
        <v>73.258250000000004</v>
      </c>
    </row>
    <row r="2351" spans="1:6" x14ac:dyDescent="0.2">
      <c r="A2351" t="s">
        <v>469</v>
      </c>
      <c r="B2351" t="s">
        <v>376</v>
      </c>
      <c r="C2351">
        <v>32</v>
      </c>
      <c r="D2351">
        <v>2903.49</v>
      </c>
      <c r="E2351">
        <v>2276.36</v>
      </c>
      <c r="F2351">
        <f t="shared" si="41"/>
        <v>71.136250000000004</v>
      </c>
    </row>
    <row r="2352" spans="1:6" x14ac:dyDescent="0.2">
      <c r="A2352" t="s">
        <v>469</v>
      </c>
      <c r="B2352" t="s">
        <v>378</v>
      </c>
      <c r="C2352">
        <v>61844</v>
      </c>
      <c r="D2352">
        <v>4260856.7699999996</v>
      </c>
      <c r="E2352">
        <v>3226876.35</v>
      </c>
      <c r="F2352">
        <f t="shared" si="41"/>
        <v>52.177678513679581</v>
      </c>
    </row>
    <row r="2353" spans="1:6" x14ac:dyDescent="0.2">
      <c r="A2353" t="s">
        <v>469</v>
      </c>
      <c r="B2353" t="s">
        <v>380</v>
      </c>
      <c r="C2353">
        <v>27</v>
      </c>
      <c r="D2353">
        <v>2148.91</v>
      </c>
      <c r="E2353">
        <v>1680.44</v>
      </c>
      <c r="F2353">
        <f t="shared" si="41"/>
        <v>62.238518518518518</v>
      </c>
    </row>
    <row r="2354" spans="1:6" x14ac:dyDescent="0.2">
      <c r="A2354" t="s">
        <v>469</v>
      </c>
      <c r="B2354" t="s">
        <v>389</v>
      </c>
      <c r="C2354">
        <v>55</v>
      </c>
      <c r="D2354">
        <v>4917.3</v>
      </c>
      <c r="E2354">
        <v>3759.83</v>
      </c>
      <c r="F2354">
        <f t="shared" si="41"/>
        <v>68.360545454545459</v>
      </c>
    </row>
    <row r="2355" spans="1:6" x14ac:dyDescent="0.2">
      <c r="A2355" t="s">
        <v>469</v>
      </c>
      <c r="B2355" t="s">
        <v>390</v>
      </c>
      <c r="C2355">
        <v>13</v>
      </c>
      <c r="D2355">
        <v>1030.92</v>
      </c>
      <c r="E2355">
        <v>808.18</v>
      </c>
      <c r="F2355">
        <f t="shared" si="41"/>
        <v>62.167692307692306</v>
      </c>
    </row>
    <row r="2356" spans="1:6" x14ac:dyDescent="0.2">
      <c r="A2356" t="s">
        <v>469</v>
      </c>
      <c r="B2356" t="s">
        <v>393</v>
      </c>
      <c r="C2356">
        <v>215</v>
      </c>
      <c r="D2356">
        <v>14482.78</v>
      </c>
      <c r="E2356">
        <v>11142.66</v>
      </c>
      <c r="F2356">
        <f t="shared" si="41"/>
        <v>51.826325581395345</v>
      </c>
    </row>
    <row r="2357" spans="1:6" x14ac:dyDescent="0.2">
      <c r="A2357" t="s">
        <v>469</v>
      </c>
      <c r="B2357" t="s">
        <v>397</v>
      </c>
      <c r="C2357">
        <v>955</v>
      </c>
      <c r="D2357">
        <v>75604.320000000007</v>
      </c>
      <c r="E2357">
        <v>57871.19</v>
      </c>
      <c r="F2357">
        <f t="shared" si="41"/>
        <v>60.598104712041888</v>
      </c>
    </row>
    <row r="2358" spans="1:6" x14ac:dyDescent="0.2">
      <c r="A2358" t="s">
        <v>469</v>
      </c>
      <c r="B2358" t="s">
        <v>399</v>
      </c>
      <c r="C2358">
        <v>6840</v>
      </c>
      <c r="D2358">
        <v>463697.32</v>
      </c>
      <c r="E2358">
        <v>353656.04</v>
      </c>
      <c r="F2358">
        <f t="shared" si="41"/>
        <v>51.704099415204674</v>
      </c>
    </row>
    <row r="2359" spans="1:6" x14ac:dyDescent="0.2">
      <c r="A2359" t="s">
        <v>469</v>
      </c>
      <c r="B2359" t="s">
        <v>405</v>
      </c>
      <c r="C2359">
        <v>3680</v>
      </c>
      <c r="D2359">
        <v>298839.34999999998</v>
      </c>
      <c r="E2359">
        <v>230465.45</v>
      </c>
      <c r="F2359">
        <f t="shared" si="41"/>
        <v>62.626480978260872</v>
      </c>
    </row>
    <row r="2360" spans="1:6" x14ac:dyDescent="0.2">
      <c r="A2360" t="s">
        <v>470</v>
      </c>
      <c r="B2360" t="s">
        <v>337</v>
      </c>
      <c r="C2360">
        <v>1693</v>
      </c>
      <c r="D2360">
        <v>232316.85</v>
      </c>
      <c r="E2360">
        <v>171649.83</v>
      </c>
      <c r="F2360">
        <f t="shared" si="41"/>
        <v>101.38796810395746</v>
      </c>
    </row>
    <row r="2361" spans="1:6" x14ac:dyDescent="0.2">
      <c r="A2361" t="s">
        <v>470</v>
      </c>
      <c r="B2361" t="s">
        <v>338</v>
      </c>
      <c r="C2361">
        <v>120</v>
      </c>
      <c r="D2361">
        <v>15609.68</v>
      </c>
      <c r="E2361">
        <v>12204.14</v>
      </c>
      <c r="F2361">
        <f t="shared" si="41"/>
        <v>101.70116666666667</v>
      </c>
    </row>
    <row r="2362" spans="1:6" x14ac:dyDescent="0.2">
      <c r="A2362" t="s">
        <v>470</v>
      </c>
      <c r="B2362" t="s">
        <v>339</v>
      </c>
      <c r="C2362">
        <v>27</v>
      </c>
      <c r="D2362">
        <v>3343.07</v>
      </c>
      <c r="E2362">
        <v>2829.41</v>
      </c>
      <c r="F2362">
        <f t="shared" si="41"/>
        <v>104.79296296296296</v>
      </c>
    </row>
    <row r="2363" spans="1:6" x14ac:dyDescent="0.2">
      <c r="A2363" t="s">
        <v>470</v>
      </c>
      <c r="B2363" t="s">
        <v>341</v>
      </c>
      <c r="C2363">
        <v>77</v>
      </c>
      <c r="D2363">
        <v>11399.54</v>
      </c>
      <c r="E2363">
        <v>8822.7099999999991</v>
      </c>
      <c r="F2363">
        <f t="shared" si="41"/>
        <v>114.58064935064934</v>
      </c>
    </row>
    <row r="2364" spans="1:6" x14ac:dyDescent="0.2">
      <c r="A2364" t="s">
        <v>470</v>
      </c>
      <c r="B2364" t="s">
        <v>342</v>
      </c>
      <c r="C2364">
        <v>134</v>
      </c>
      <c r="D2364">
        <v>18726.29</v>
      </c>
      <c r="E2364">
        <v>14201.87</v>
      </c>
      <c r="F2364">
        <f t="shared" si="41"/>
        <v>105.98410447761195</v>
      </c>
    </row>
    <row r="2365" spans="1:6" x14ac:dyDescent="0.2">
      <c r="A2365" t="s">
        <v>470</v>
      </c>
      <c r="B2365" t="s">
        <v>344</v>
      </c>
      <c r="C2365">
        <v>30639</v>
      </c>
      <c r="D2365">
        <v>3995355.65</v>
      </c>
      <c r="E2365">
        <v>3035143.64</v>
      </c>
      <c r="F2365">
        <f t="shared" si="41"/>
        <v>99.061445869643265</v>
      </c>
    </row>
    <row r="2366" spans="1:6" x14ac:dyDescent="0.2">
      <c r="A2366" t="s">
        <v>470</v>
      </c>
      <c r="B2366" t="s">
        <v>345</v>
      </c>
      <c r="C2366">
        <v>22</v>
      </c>
      <c r="D2366">
        <v>3156.32</v>
      </c>
      <c r="E2366">
        <v>2492.36</v>
      </c>
      <c r="F2366">
        <f t="shared" si="41"/>
        <v>113.28909090909092</v>
      </c>
    </row>
    <row r="2367" spans="1:6" x14ac:dyDescent="0.2">
      <c r="A2367" t="s">
        <v>470</v>
      </c>
      <c r="B2367" t="s">
        <v>346</v>
      </c>
      <c r="C2367">
        <v>63</v>
      </c>
      <c r="D2367">
        <v>8877.16</v>
      </c>
      <c r="E2367">
        <v>6967.57</v>
      </c>
      <c r="F2367">
        <f t="shared" si="41"/>
        <v>110.5963492063492</v>
      </c>
    </row>
    <row r="2368" spans="1:6" x14ac:dyDescent="0.2">
      <c r="A2368" t="s">
        <v>470</v>
      </c>
      <c r="B2368" t="s">
        <v>347</v>
      </c>
      <c r="C2368">
        <v>80858</v>
      </c>
      <c r="D2368">
        <v>10872772.4</v>
      </c>
      <c r="E2368">
        <v>8311052.5300000003</v>
      </c>
      <c r="F2368">
        <f t="shared" si="41"/>
        <v>102.785779143684</v>
      </c>
    </row>
    <row r="2369" spans="1:6" x14ac:dyDescent="0.2">
      <c r="A2369" t="s">
        <v>470</v>
      </c>
      <c r="B2369" t="s">
        <v>348</v>
      </c>
      <c r="C2369">
        <v>176</v>
      </c>
      <c r="D2369">
        <v>23260.17</v>
      </c>
      <c r="E2369">
        <v>18333.099999999999</v>
      </c>
      <c r="F2369">
        <f t="shared" si="41"/>
        <v>104.1653409090909</v>
      </c>
    </row>
    <row r="2370" spans="1:6" x14ac:dyDescent="0.2">
      <c r="A2370" t="s">
        <v>470</v>
      </c>
      <c r="B2370" t="s">
        <v>351</v>
      </c>
      <c r="C2370">
        <v>77</v>
      </c>
      <c r="D2370">
        <v>10820.19</v>
      </c>
      <c r="E2370">
        <v>7482.58</v>
      </c>
      <c r="F2370">
        <f t="shared" si="41"/>
        <v>97.176363636363632</v>
      </c>
    </row>
    <row r="2371" spans="1:6" x14ac:dyDescent="0.2">
      <c r="A2371" t="s">
        <v>470</v>
      </c>
      <c r="B2371" t="s">
        <v>352</v>
      </c>
      <c r="C2371">
        <v>128</v>
      </c>
      <c r="D2371">
        <v>17033.580000000002</v>
      </c>
      <c r="E2371">
        <v>12149.52</v>
      </c>
      <c r="F2371">
        <f t="shared" si="41"/>
        <v>94.918125000000003</v>
      </c>
    </row>
    <row r="2372" spans="1:6" x14ac:dyDescent="0.2">
      <c r="A2372" t="s">
        <v>470</v>
      </c>
      <c r="B2372" t="s">
        <v>355</v>
      </c>
      <c r="C2372">
        <v>44</v>
      </c>
      <c r="D2372">
        <v>5725.38</v>
      </c>
      <c r="E2372">
        <v>4188.49</v>
      </c>
      <c r="F2372">
        <f t="shared" si="41"/>
        <v>95.19295454545454</v>
      </c>
    </row>
    <row r="2373" spans="1:6" x14ac:dyDescent="0.2">
      <c r="A2373" t="s">
        <v>470</v>
      </c>
      <c r="B2373" t="s">
        <v>360</v>
      </c>
      <c r="C2373">
        <v>1177</v>
      </c>
      <c r="D2373">
        <v>157436.10999999999</v>
      </c>
      <c r="E2373">
        <v>120773.18</v>
      </c>
      <c r="F2373">
        <f t="shared" si="41"/>
        <v>102.61102803738318</v>
      </c>
    </row>
    <row r="2374" spans="1:6" x14ac:dyDescent="0.2">
      <c r="A2374" t="s">
        <v>470</v>
      </c>
      <c r="B2374" t="s">
        <v>361</v>
      </c>
      <c r="C2374">
        <v>87</v>
      </c>
      <c r="D2374">
        <v>11515.01</v>
      </c>
      <c r="E2374">
        <v>7647.54</v>
      </c>
      <c r="F2374">
        <f t="shared" si="41"/>
        <v>87.902758620689653</v>
      </c>
    </row>
    <row r="2375" spans="1:6" x14ac:dyDescent="0.2">
      <c r="A2375" t="s">
        <v>470</v>
      </c>
      <c r="B2375" t="s">
        <v>363</v>
      </c>
      <c r="C2375">
        <v>482</v>
      </c>
      <c r="D2375">
        <v>64157.46</v>
      </c>
      <c r="E2375">
        <v>50451.26</v>
      </c>
      <c r="F2375">
        <f t="shared" si="41"/>
        <v>104.67066390041494</v>
      </c>
    </row>
    <row r="2376" spans="1:6" x14ac:dyDescent="0.2">
      <c r="A2376" t="s">
        <v>470</v>
      </c>
      <c r="B2376" t="s">
        <v>364</v>
      </c>
      <c r="C2376">
        <v>15</v>
      </c>
      <c r="D2376">
        <v>2045.77</v>
      </c>
      <c r="E2376">
        <v>1603.78</v>
      </c>
      <c r="F2376">
        <f t="shared" si="41"/>
        <v>106.91866666666667</v>
      </c>
    </row>
    <row r="2377" spans="1:6" x14ac:dyDescent="0.2">
      <c r="A2377" t="s">
        <v>470</v>
      </c>
      <c r="B2377" t="s">
        <v>365</v>
      </c>
      <c r="C2377">
        <v>65</v>
      </c>
      <c r="D2377">
        <v>8169.99</v>
      </c>
      <c r="E2377">
        <v>6307.47</v>
      </c>
      <c r="F2377">
        <f t="shared" si="41"/>
        <v>97.038000000000011</v>
      </c>
    </row>
    <row r="2378" spans="1:6" x14ac:dyDescent="0.2">
      <c r="A2378" t="s">
        <v>470</v>
      </c>
      <c r="B2378" t="s">
        <v>368</v>
      </c>
      <c r="C2378">
        <v>33</v>
      </c>
      <c r="D2378">
        <v>4306.41</v>
      </c>
      <c r="E2378">
        <v>3198.76</v>
      </c>
      <c r="F2378">
        <f t="shared" si="41"/>
        <v>96.932121212121217</v>
      </c>
    </row>
    <row r="2379" spans="1:6" x14ac:dyDescent="0.2">
      <c r="A2379" t="s">
        <v>470</v>
      </c>
      <c r="B2379" t="s">
        <v>369</v>
      </c>
      <c r="C2379">
        <v>9121</v>
      </c>
      <c r="D2379">
        <v>1240887.73</v>
      </c>
      <c r="E2379">
        <v>943358.43</v>
      </c>
      <c r="F2379">
        <f t="shared" si="41"/>
        <v>103.42708365310821</v>
      </c>
    </row>
    <row r="2380" spans="1:6" x14ac:dyDescent="0.2">
      <c r="A2380" t="s">
        <v>470</v>
      </c>
      <c r="B2380" t="s">
        <v>370</v>
      </c>
      <c r="C2380">
        <v>447</v>
      </c>
      <c r="D2380">
        <v>59402.47</v>
      </c>
      <c r="E2380">
        <v>44153.52</v>
      </c>
      <c r="F2380">
        <f t="shared" si="41"/>
        <v>98.777449664429525</v>
      </c>
    </row>
    <row r="2381" spans="1:6" x14ac:dyDescent="0.2">
      <c r="A2381" t="s">
        <v>470</v>
      </c>
      <c r="B2381" t="s">
        <v>375</v>
      </c>
      <c r="C2381">
        <v>179</v>
      </c>
      <c r="D2381">
        <v>23690.14</v>
      </c>
      <c r="E2381">
        <v>18009.37</v>
      </c>
      <c r="F2381">
        <f t="shared" si="41"/>
        <v>100.61100558659217</v>
      </c>
    </row>
    <row r="2382" spans="1:6" x14ac:dyDescent="0.2">
      <c r="A2382" t="s">
        <v>470</v>
      </c>
      <c r="B2382" t="s">
        <v>376</v>
      </c>
      <c r="C2382">
        <v>25</v>
      </c>
      <c r="D2382">
        <v>3509.4</v>
      </c>
      <c r="E2382">
        <v>2757.4</v>
      </c>
      <c r="F2382">
        <f t="shared" si="41"/>
        <v>110.29600000000001</v>
      </c>
    </row>
    <row r="2383" spans="1:6" x14ac:dyDescent="0.2">
      <c r="A2383" t="s">
        <v>470</v>
      </c>
      <c r="B2383" t="s">
        <v>378</v>
      </c>
      <c r="C2383">
        <v>211583</v>
      </c>
      <c r="D2383">
        <v>23361978.629999999</v>
      </c>
      <c r="E2383">
        <v>17837248.789999999</v>
      </c>
      <c r="F2383">
        <f t="shared" si="41"/>
        <v>84.303789954769513</v>
      </c>
    </row>
    <row r="2384" spans="1:6" x14ac:dyDescent="0.2">
      <c r="A2384" t="s">
        <v>470</v>
      </c>
      <c r="B2384" t="s">
        <v>380</v>
      </c>
      <c r="C2384">
        <v>31</v>
      </c>
      <c r="D2384">
        <v>4236.1899999999996</v>
      </c>
      <c r="E2384">
        <v>3325.06</v>
      </c>
      <c r="F2384">
        <f t="shared" si="41"/>
        <v>107.26</v>
      </c>
    </row>
    <row r="2385" spans="1:6" x14ac:dyDescent="0.2">
      <c r="A2385" t="s">
        <v>470</v>
      </c>
      <c r="B2385" t="s">
        <v>384</v>
      </c>
      <c r="C2385">
        <v>23</v>
      </c>
      <c r="D2385">
        <v>2942.06</v>
      </c>
      <c r="E2385">
        <v>2322.34</v>
      </c>
      <c r="F2385">
        <f t="shared" si="41"/>
        <v>100.97130434782609</v>
      </c>
    </row>
    <row r="2386" spans="1:6" x14ac:dyDescent="0.2">
      <c r="A2386" t="s">
        <v>470</v>
      </c>
      <c r="B2386" t="s">
        <v>387</v>
      </c>
      <c r="C2386">
        <v>232</v>
      </c>
      <c r="D2386">
        <v>34605.99</v>
      </c>
      <c r="E2386">
        <v>26998.71</v>
      </c>
      <c r="F2386">
        <f t="shared" si="41"/>
        <v>116.37375</v>
      </c>
    </row>
    <row r="2387" spans="1:6" x14ac:dyDescent="0.2">
      <c r="A2387" t="s">
        <v>470</v>
      </c>
      <c r="B2387" t="s">
        <v>389</v>
      </c>
      <c r="C2387">
        <v>41</v>
      </c>
      <c r="D2387">
        <v>5744.36</v>
      </c>
      <c r="E2387">
        <v>4513.6099999999997</v>
      </c>
      <c r="F2387">
        <f t="shared" si="41"/>
        <v>110.0880487804878</v>
      </c>
    </row>
    <row r="2388" spans="1:6" x14ac:dyDescent="0.2">
      <c r="A2388" t="s">
        <v>470</v>
      </c>
      <c r="B2388" t="s">
        <v>390</v>
      </c>
      <c r="C2388">
        <v>77</v>
      </c>
      <c r="D2388">
        <v>10114.1</v>
      </c>
      <c r="E2388">
        <v>7828.47</v>
      </c>
      <c r="F2388">
        <f t="shared" si="41"/>
        <v>101.66844155844156</v>
      </c>
    </row>
    <row r="2389" spans="1:6" x14ac:dyDescent="0.2">
      <c r="A2389" t="s">
        <v>470</v>
      </c>
      <c r="B2389" t="s">
        <v>393</v>
      </c>
      <c r="C2389">
        <v>680</v>
      </c>
      <c r="D2389">
        <v>74130.649999999994</v>
      </c>
      <c r="E2389">
        <v>55719.72</v>
      </c>
      <c r="F2389">
        <f t="shared" ref="F2389:F2452" si="42">E2389/C2389</f>
        <v>81.940764705882358</v>
      </c>
    </row>
    <row r="2390" spans="1:6" x14ac:dyDescent="0.2">
      <c r="A2390" t="s">
        <v>470</v>
      </c>
      <c r="B2390" t="s">
        <v>397</v>
      </c>
      <c r="C2390">
        <v>1333</v>
      </c>
      <c r="D2390">
        <v>174435.9</v>
      </c>
      <c r="E2390">
        <v>135630.07</v>
      </c>
      <c r="F2390">
        <f t="shared" si="42"/>
        <v>101.74798949737435</v>
      </c>
    </row>
    <row r="2391" spans="1:6" x14ac:dyDescent="0.2">
      <c r="A2391" t="s">
        <v>470</v>
      </c>
      <c r="B2391" t="s">
        <v>399</v>
      </c>
      <c r="C2391">
        <v>28456</v>
      </c>
      <c r="D2391">
        <v>3137190.34</v>
      </c>
      <c r="E2391">
        <v>2398319.63</v>
      </c>
      <c r="F2391">
        <f t="shared" si="42"/>
        <v>84.281685057632828</v>
      </c>
    </row>
    <row r="2392" spans="1:6" x14ac:dyDescent="0.2">
      <c r="A2392" t="s">
        <v>470</v>
      </c>
      <c r="B2392" t="s">
        <v>401</v>
      </c>
      <c r="C2392">
        <v>81</v>
      </c>
      <c r="D2392">
        <v>10679.58</v>
      </c>
      <c r="E2392">
        <v>8372.59</v>
      </c>
      <c r="F2392">
        <f t="shared" si="42"/>
        <v>103.3653086419753</v>
      </c>
    </row>
    <row r="2393" spans="1:6" x14ac:dyDescent="0.2">
      <c r="A2393" t="s">
        <v>470</v>
      </c>
      <c r="B2393" t="s">
        <v>405</v>
      </c>
      <c r="C2393">
        <v>9822</v>
      </c>
      <c r="D2393">
        <v>1300817.48</v>
      </c>
      <c r="E2393">
        <v>1005626.97</v>
      </c>
      <c r="F2393">
        <f t="shared" si="42"/>
        <v>102.38515271838729</v>
      </c>
    </row>
    <row r="2394" spans="1:6" x14ac:dyDescent="0.2">
      <c r="A2394" t="s">
        <v>471</v>
      </c>
      <c r="B2394" t="s">
        <v>337</v>
      </c>
      <c r="C2394">
        <v>49</v>
      </c>
      <c r="D2394">
        <v>2456.69</v>
      </c>
      <c r="E2394">
        <v>1758.29</v>
      </c>
      <c r="F2394">
        <f t="shared" si="42"/>
        <v>35.883469387755099</v>
      </c>
    </row>
    <row r="2395" spans="1:6" x14ac:dyDescent="0.2">
      <c r="A2395" t="s">
        <v>471</v>
      </c>
      <c r="B2395" t="s">
        <v>338</v>
      </c>
      <c r="C2395">
        <v>21</v>
      </c>
      <c r="D2395">
        <v>1092.9100000000001</v>
      </c>
      <c r="E2395">
        <v>807.9</v>
      </c>
      <c r="F2395">
        <f t="shared" si="42"/>
        <v>38.471428571428568</v>
      </c>
    </row>
    <row r="2396" spans="1:6" x14ac:dyDescent="0.2">
      <c r="A2396" t="s">
        <v>471</v>
      </c>
      <c r="B2396" t="s">
        <v>340</v>
      </c>
      <c r="C2396">
        <v>72</v>
      </c>
      <c r="D2396">
        <v>3751.2</v>
      </c>
      <c r="E2396">
        <v>2639.73</v>
      </c>
      <c r="F2396">
        <f t="shared" si="42"/>
        <v>36.662916666666668</v>
      </c>
    </row>
    <row r="2397" spans="1:6" x14ac:dyDescent="0.2">
      <c r="A2397" t="s">
        <v>471</v>
      </c>
      <c r="B2397" t="s">
        <v>343</v>
      </c>
      <c r="C2397">
        <v>35</v>
      </c>
      <c r="D2397">
        <v>1795</v>
      </c>
      <c r="E2397">
        <v>1375.11</v>
      </c>
      <c r="F2397">
        <f t="shared" si="42"/>
        <v>39.28885714285714</v>
      </c>
    </row>
    <row r="2398" spans="1:6" x14ac:dyDescent="0.2">
      <c r="A2398" t="s">
        <v>471</v>
      </c>
      <c r="B2398" t="s">
        <v>344</v>
      </c>
      <c r="C2398">
        <v>292</v>
      </c>
      <c r="D2398">
        <v>14586.95</v>
      </c>
      <c r="E2398">
        <v>9930.51</v>
      </c>
      <c r="F2398">
        <f t="shared" si="42"/>
        <v>34.008595890410959</v>
      </c>
    </row>
    <row r="2399" spans="1:6" x14ac:dyDescent="0.2">
      <c r="A2399" t="s">
        <v>471</v>
      </c>
      <c r="B2399" t="s">
        <v>347</v>
      </c>
      <c r="C2399">
        <v>493</v>
      </c>
      <c r="D2399">
        <v>24227.14</v>
      </c>
      <c r="E2399">
        <v>16807.509999999998</v>
      </c>
      <c r="F2399">
        <f t="shared" si="42"/>
        <v>34.092312373225148</v>
      </c>
    </row>
    <row r="2400" spans="1:6" x14ac:dyDescent="0.2">
      <c r="A2400" t="s">
        <v>471</v>
      </c>
      <c r="B2400" t="s">
        <v>352</v>
      </c>
      <c r="C2400">
        <v>18</v>
      </c>
      <c r="D2400">
        <v>911.33</v>
      </c>
      <c r="E2400">
        <v>645.79</v>
      </c>
      <c r="F2400">
        <f t="shared" si="42"/>
        <v>35.877222222222223</v>
      </c>
    </row>
    <row r="2401" spans="1:6" x14ac:dyDescent="0.2">
      <c r="A2401" t="s">
        <v>471</v>
      </c>
      <c r="B2401" t="s">
        <v>359</v>
      </c>
      <c r="C2401">
        <v>18</v>
      </c>
      <c r="D2401">
        <v>938.04</v>
      </c>
      <c r="E2401">
        <v>635.37</v>
      </c>
      <c r="F2401">
        <f t="shared" si="42"/>
        <v>35.298333333333332</v>
      </c>
    </row>
    <row r="2402" spans="1:6" x14ac:dyDescent="0.2">
      <c r="A2402" t="s">
        <v>471</v>
      </c>
      <c r="B2402" t="s">
        <v>360</v>
      </c>
      <c r="C2402">
        <v>19</v>
      </c>
      <c r="D2402">
        <v>949.04</v>
      </c>
      <c r="E2402">
        <v>695.22</v>
      </c>
      <c r="F2402">
        <f t="shared" si="42"/>
        <v>36.590526315789475</v>
      </c>
    </row>
    <row r="2403" spans="1:6" x14ac:dyDescent="0.2">
      <c r="A2403" t="s">
        <v>471</v>
      </c>
      <c r="B2403" t="s">
        <v>361</v>
      </c>
      <c r="C2403">
        <v>132</v>
      </c>
      <c r="D2403">
        <v>7176.99</v>
      </c>
      <c r="E2403">
        <v>5511.77</v>
      </c>
      <c r="F2403">
        <f t="shared" si="42"/>
        <v>41.755833333333335</v>
      </c>
    </row>
    <row r="2404" spans="1:6" x14ac:dyDescent="0.2">
      <c r="A2404" t="s">
        <v>471</v>
      </c>
      <c r="B2404" t="s">
        <v>413</v>
      </c>
      <c r="C2404">
        <v>12</v>
      </c>
      <c r="D2404">
        <v>582.29999999999995</v>
      </c>
      <c r="E2404">
        <v>456.58</v>
      </c>
      <c r="F2404">
        <f t="shared" si="42"/>
        <v>38.048333333333332</v>
      </c>
    </row>
    <row r="2405" spans="1:6" x14ac:dyDescent="0.2">
      <c r="A2405" t="s">
        <v>471</v>
      </c>
      <c r="B2405" t="s">
        <v>363</v>
      </c>
      <c r="C2405">
        <v>11</v>
      </c>
      <c r="D2405">
        <v>566.13</v>
      </c>
      <c r="E2405">
        <v>389.64</v>
      </c>
      <c r="F2405">
        <f t="shared" si="42"/>
        <v>35.421818181818182</v>
      </c>
    </row>
    <row r="2406" spans="1:6" x14ac:dyDescent="0.2">
      <c r="A2406" t="s">
        <v>471</v>
      </c>
      <c r="B2406" t="s">
        <v>369</v>
      </c>
      <c r="C2406">
        <v>51</v>
      </c>
      <c r="D2406">
        <v>2503.2199999999998</v>
      </c>
      <c r="E2406">
        <v>1804</v>
      </c>
      <c r="F2406">
        <f t="shared" si="42"/>
        <v>35.372549019607845</v>
      </c>
    </row>
    <row r="2407" spans="1:6" x14ac:dyDescent="0.2">
      <c r="A2407" t="s">
        <v>471</v>
      </c>
      <c r="B2407" t="s">
        <v>377</v>
      </c>
      <c r="C2407">
        <v>47370</v>
      </c>
      <c r="D2407">
        <v>2309239.38</v>
      </c>
      <c r="E2407">
        <v>1640823.4</v>
      </c>
      <c r="F2407">
        <f t="shared" si="42"/>
        <v>34.63845049609457</v>
      </c>
    </row>
    <row r="2408" spans="1:6" x14ac:dyDescent="0.2">
      <c r="A2408" t="s">
        <v>471</v>
      </c>
      <c r="B2408" t="s">
        <v>378</v>
      </c>
      <c r="C2408">
        <v>5585</v>
      </c>
      <c r="D2408">
        <v>234418.7</v>
      </c>
      <c r="E2408">
        <v>170109.41</v>
      </c>
      <c r="F2408">
        <f t="shared" si="42"/>
        <v>30.458264995523724</v>
      </c>
    </row>
    <row r="2409" spans="1:6" x14ac:dyDescent="0.2">
      <c r="A2409" t="s">
        <v>471</v>
      </c>
      <c r="B2409" t="s">
        <v>384</v>
      </c>
      <c r="C2409">
        <v>15</v>
      </c>
      <c r="D2409">
        <v>831.15</v>
      </c>
      <c r="E2409">
        <v>651.6</v>
      </c>
      <c r="F2409">
        <f t="shared" si="42"/>
        <v>43.440000000000005</v>
      </c>
    </row>
    <row r="2410" spans="1:6" x14ac:dyDescent="0.2">
      <c r="A2410" t="s">
        <v>471</v>
      </c>
      <c r="B2410" t="s">
        <v>393</v>
      </c>
      <c r="C2410">
        <v>52</v>
      </c>
      <c r="D2410">
        <v>2140.65</v>
      </c>
      <c r="E2410">
        <v>1423.22</v>
      </c>
      <c r="F2410">
        <f t="shared" si="42"/>
        <v>27.369615384615386</v>
      </c>
    </row>
    <row r="2411" spans="1:6" x14ac:dyDescent="0.2">
      <c r="A2411" t="s">
        <v>471</v>
      </c>
      <c r="B2411" t="s">
        <v>397</v>
      </c>
      <c r="C2411">
        <v>76</v>
      </c>
      <c r="D2411">
        <v>3714.31</v>
      </c>
      <c r="E2411">
        <v>2693.41</v>
      </c>
      <c r="F2411">
        <f t="shared" si="42"/>
        <v>35.439605263157894</v>
      </c>
    </row>
    <row r="2412" spans="1:6" x14ac:dyDescent="0.2">
      <c r="A2412" t="s">
        <v>471</v>
      </c>
      <c r="B2412" t="s">
        <v>398</v>
      </c>
      <c r="C2412">
        <v>42</v>
      </c>
      <c r="D2412">
        <v>2173.16</v>
      </c>
      <c r="E2412">
        <v>1576.51</v>
      </c>
      <c r="F2412">
        <f t="shared" si="42"/>
        <v>37.535952380952381</v>
      </c>
    </row>
    <row r="2413" spans="1:6" x14ac:dyDescent="0.2">
      <c r="A2413" t="s">
        <v>471</v>
      </c>
      <c r="B2413" t="s">
        <v>399</v>
      </c>
      <c r="C2413">
        <v>1624</v>
      </c>
      <c r="D2413">
        <v>69282.06</v>
      </c>
      <c r="E2413">
        <v>49440.160000000003</v>
      </c>
      <c r="F2413">
        <f t="shared" si="42"/>
        <v>30.443448275862071</v>
      </c>
    </row>
    <row r="2414" spans="1:6" x14ac:dyDescent="0.2">
      <c r="A2414" t="s">
        <v>471</v>
      </c>
      <c r="B2414" t="s">
        <v>405</v>
      </c>
      <c r="C2414">
        <v>11</v>
      </c>
      <c r="D2414">
        <v>533.14</v>
      </c>
      <c r="E2414">
        <v>380.29</v>
      </c>
      <c r="F2414">
        <f t="shared" si="42"/>
        <v>34.57181818181818</v>
      </c>
    </row>
    <row r="2415" spans="1:6" x14ac:dyDescent="0.2">
      <c r="A2415" t="s">
        <v>472</v>
      </c>
      <c r="B2415" t="s">
        <v>337</v>
      </c>
      <c r="C2415">
        <v>718</v>
      </c>
      <c r="D2415">
        <v>57875.53</v>
      </c>
      <c r="E2415">
        <v>41740.99</v>
      </c>
      <c r="F2415">
        <f t="shared" si="42"/>
        <v>58.13508356545961</v>
      </c>
    </row>
    <row r="2416" spans="1:6" x14ac:dyDescent="0.2">
      <c r="A2416" t="s">
        <v>472</v>
      </c>
      <c r="B2416" t="s">
        <v>338</v>
      </c>
      <c r="C2416">
        <v>675</v>
      </c>
      <c r="D2416">
        <v>54463.08</v>
      </c>
      <c r="E2416">
        <v>39969.11</v>
      </c>
      <c r="F2416">
        <f t="shared" si="42"/>
        <v>59.213496296296299</v>
      </c>
    </row>
    <row r="2417" spans="1:6" x14ac:dyDescent="0.2">
      <c r="A2417" t="s">
        <v>472</v>
      </c>
      <c r="B2417" t="s">
        <v>340</v>
      </c>
      <c r="C2417">
        <v>61</v>
      </c>
      <c r="D2417">
        <v>4908.5</v>
      </c>
      <c r="E2417">
        <v>3836.77</v>
      </c>
      <c r="F2417">
        <f t="shared" si="42"/>
        <v>62.897868852459013</v>
      </c>
    </row>
    <row r="2418" spans="1:6" x14ac:dyDescent="0.2">
      <c r="A2418" t="s">
        <v>472</v>
      </c>
      <c r="B2418" t="s">
        <v>341</v>
      </c>
      <c r="C2418">
        <v>28</v>
      </c>
      <c r="D2418">
        <v>2180.63</v>
      </c>
      <c r="E2418">
        <v>1412.21</v>
      </c>
      <c r="F2418">
        <f t="shared" si="42"/>
        <v>50.436071428571431</v>
      </c>
    </row>
    <row r="2419" spans="1:6" x14ac:dyDescent="0.2">
      <c r="A2419" t="s">
        <v>472</v>
      </c>
      <c r="B2419" t="s">
        <v>342</v>
      </c>
      <c r="C2419">
        <v>315</v>
      </c>
      <c r="D2419">
        <v>26842.25</v>
      </c>
      <c r="E2419">
        <v>20369.189999999999</v>
      </c>
      <c r="F2419">
        <f t="shared" si="42"/>
        <v>64.664095238095229</v>
      </c>
    </row>
    <row r="2420" spans="1:6" x14ac:dyDescent="0.2">
      <c r="A2420" t="s">
        <v>472</v>
      </c>
      <c r="B2420" t="s">
        <v>343</v>
      </c>
      <c r="C2420">
        <v>236</v>
      </c>
      <c r="D2420">
        <v>19000.580000000002</v>
      </c>
      <c r="E2420">
        <v>13803.43</v>
      </c>
      <c r="F2420">
        <f t="shared" si="42"/>
        <v>58.489110169491525</v>
      </c>
    </row>
    <row r="2421" spans="1:6" x14ac:dyDescent="0.2">
      <c r="A2421" t="s">
        <v>472</v>
      </c>
      <c r="B2421" t="s">
        <v>344</v>
      </c>
      <c r="C2421">
        <v>2863</v>
      </c>
      <c r="D2421">
        <v>222696.1</v>
      </c>
      <c r="E2421">
        <v>155507.73000000001</v>
      </c>
      <c r="F2421">
        <f t="shared" si="42"/>
        <v>54.31635696821516</v>
      </c>
    </row>
    <row r="2422" spans="1:6" x14ac:dyDescent="0.2">
      <c r="A2422" t="s">
        <v>472</v>
      </c>
      <c r="B2422" t="s">
        <v>345</v>
      </c>
      <c r="C2422">
        <v>59</v>
      </c>
      <c r="D2422">
        <v>4669.75</v>
      </c>
      <c r="E2422">
        <v>3661.47</v>
      </c>
      <c r="F2422">
        <f t="shared" si="42"/>
        <v>62.058813559322033</v>
      </c>
    </row>
    <row r="2423" spans="1:6" x14ac:dyDescent="0.2">
      <c r="A2423" t="s">
        <v>472</v>
      </c>
      <c r="B2423" t="s">
        <v>347</v>
      </c>
      <c r="C2423">
        <v>3774</v>
      </c>
      <c r="D2423">
        <v>300548.09999999998</v>
      </c>
      <c r="E2423">
        <v>210665.96</v>
      </c>
      <c r="F2423">
        <f t="shared" si="42"/>
        <v>55.8203391626921</v>
      </c>
    </row>
    <row r="2424" spans="1:6" x14ac:dyDescent="0.2">
      <c r="A2424" t="s">
        <v>472</v>
      </c>
      <c r="B2424" t="s">
        <v>348</v>
      </c>
      <c r="C2424">
        <v>237</v>
      </c>
      <c r="D2424">
        <v>19601.509999999998</v>
      </c>
      <c r="E2424">
        <v>14503.6</v>
      </c>
      <c r="F2424">
        <f t="shared" si="42"/>
        <v>61.196624472573838</v>
      </c>
    </row>
    <row r="2425" spans="1:6" x14ac:dyDescent="0.2">
      <c r="A2425" t="s">
        <v>472</v>
      </c>
      <c r="B2425" t="s">
        <v>349</v>
      </c>
      <c r="C2425">
        <v>22</v>
      </c>
      <c r="D2425">
        <v>1753.39</v>
      </c>
      <c r="E2425">
        <v>1259.99</v>
      </c>
      <c r="F2425">
        <f t="shared" si="42"/>
        <v>57.272272727272728</v>
      </c>
    </row>
    <row r="2426" spans="1:6" x14ac:dyDescent="0.2">
      <c r="A2426" t="s">
        <v>472</v>
      </c>
      <c r="B2426" t="s">
        <v>352</v>
      </c>
      <c r="C2426">
        <v>227</v>
      </c>
      <c r="D2426">
        <v>18307.09</v>
      </c>
      <c r="E2426">
        <v>13516.79</v>
      </c>
      <c r="F2426">
        <f t="shared" si="42"/>
        <v>59.545330396475777</v>
      </c>
    </row>
    <row r="2427" spans="1:6" x14ac:dyDescent="0.2">
      <c r="A2427" t="s">
        <v>472</v>
      </c>
      <c r="B2427" t="s">
        <v>355</v>
      </c>
      <c r="C2427">
        <v>69</v>
      </c>
      <c r="D2427">
        <v>5781.61</v>
      </c>
      <c r="E2427">
        <v>4474.5600000000004</v>
      </c>
      <c r="F2427">
        <f t="shared" si="42"/>
        <v>64.848695652173916</v>
      </c>
    </row>
    <row r="2428" spans="1:6" x14ac:dyDescent="0.2">
      <c r="A2428" t="s">
        <v>472</v>
      </c>
      <c r="B2428" t="s">
        <v>357</v>
      </c>
      <c r="C2428">
        <v>19</v>
      </c>
      <c r="D2428">
        <v>1575.48</v>
      </c>
      <c r="E2428">
        <v>1337.22</v>
      </c>
      <c r="F2428">
        <f t="shared" si="42"/>
        <v>70.38</v>
      </c>
    </row>
    <row r="2429" spans="1:6" x14ac:dyDescent="0.2">
      <c r="A2429" t="s">
        <v>472</v>
      </c>
      <c r="B2429" t="s">
        <v>359</v>
      </c>
      <c r="C2429">
        <v>233</v>
      </c>
      <c r="D2429">
        <v>18973.419999999998</v>
      </c>
      <c r="E2429">
        <v>14198.51</v>
      </c>
      <c r="F2429">
        <f t="shared" si="42"/>
        <v>60.937811158798283</v>
      </c>
    </row>
    <row r="2430" spans="1:6" x14ac:dyDescent="0.2">
      <c r="A2430" t="s">
        <v>472</v>
      </c>
      <c r="B2430" t="s">
        <v>360</v>
      </c>
      <c r="C2430">
        <v>265</v>
      </c>
      <c r="D2430">
        <v>22002.54</v>
      </c>
      <c r="E2430">
        <v>17013.080000000002</v>
      </c>
      <c r="F2430">
        <f t="shared" si="42"/>
        <v>64.20030188679246</v>
      </c>
    </row>
    <row r="2431" spans="1:6" x14ac:dyDescent="0.2">
      <c r="A2431" t="s">
        <v>472</v>
      </c>
      <c r="B2431" t="s">
        <v>361</v>
      </c>
      <c r="C2431">
        <v>611</v>
      </c>
      <c r="D2431">
        <v>48627.33</v>
      </c>
      <c r="E2431">
        <v>34282.76</v>
      </c>
      <c r="F2431">
        <f t="shared" si="42"/>
        <v>56.109263502454993</v>
      </c>
    </row>
    <row r="2432" spans="1:6" x14ac:dyDescent="0.2">
      <c r="A2432" t="s">
        <v>472</v>
      </c>
      <c r="B2432" t="s">
        <v>413</v>
      </c>
      <c r="C2432">
        <v>31</v>
      </c>
      <c r="D2432">
        <v>2390.4499999999998</v>
      </c>
      <c r="E2432">
        <v>1874.08</v>
      </c>
      <c r="F2432">
        <f t="shared" si="42"/>
        <v>60.454193548387096</v>
      </c>
    </row>
    <row r="2433" spans="1:6" x14ac:dyDescent="0.2">
      <c r="A2433" t="s">
        <v>472</v>
      </c>
      <c r="B2433" t="s">
        <v>363</v>
      </c>
      <c r="C2433">
        <v>84</v>
      </c>
      <c r="D2433">
        <v>6597.08</v>
      </c>
      <c r="E2433">
        <v>4744.9799999999996</v>
      </c>
      <c r="F2433">
        <f t="shared" si="42"/>
        <v>56.487857142857138</v>
      </c>
    </row>
    <row r="2434" spans="1:6" x14ac:dyDescent="0.2">
      <c r="A2434" t="s">
        <v>472</v>
      </c>
      <c r="B2434" t="s">
        <v>364</v>
      </c>
      <c r="C2434">
        <v>12</v>
      </c>
      <c r="D2434">
        <v>984.17</v>
      </c>
      <c r="E2434">
        <v>715.22</v>
      </c>
      <c r="F2434">
        <f t="shared" si="42"/>
        <v>59.601666666666667</v>
      </c>
    </row>
    <row r="2435" spans="1:6" x14ac:dyDescent="0.2">
      <c r="A2435" t="s">
        <v>472</v>
      </c>
      <c r="B2435" t="s">
        <v>365</v>
      </c>
      <c r="C2435">
        <v>38</v>
      </c>
      <c r="D2435">
        <v>2923.88</v>
      </c>
      <c r="E2435">
        <v>2292.36</v>
      </c>
      <c r="F2435">
        <f t="shared" si="42"/>
        <v>60.325263157894739</v>
      </c>
    </row>
    <row r="2436" spans="1:6" x14ac:dyDescent="0.2">
      <c r="A2436" t="s">
        <v>472</v>
      </c>
      <c r="B2436" t="s">
        <v>368</v>
      </c>
      <c r="C2436">
        <v>31</v>
      </c>
      <c r="D2436">
        <v>2508.39</v>
      </c>
      <c r="E2436">
        <v>1747.53</v>
      </c>
      <c r="F2436">
        <f t="shared" si="42"/>
        <v>56.371935483870963</v>
      </c>
    </row>
    <row r="2437" spans="1:6" x14ac:dyDescent="0.2">
      <c r="A2437" t="s">
        <v>472</v>
      </c>
      <c r="B2437" t="s">
        <v>369</v>
      </c>
      <c r="C2437">
        <v>348</v>
      </c>
      <c r="D2437">
        <v>27085.29</v>
      </c>
      <c r="E2437">
        <v>18869.66</v>
      </c>
      <c r="F2437">
        <f t="shared" si="42"/>
        <v>54.223160919540227</v>
      </c>
    </row>
    <row r="2438" spans="1:6" x14ac:dyDescent="0.2">
      <c r="A2438" t="s">
        <v>472</v>
      </c>
      <c r="B2438" t="s">
        <v>370</v>
      </c>
      <c r="C2438">
        <v>235</v>
      </c>
      <c r="D2438">
        <v>18976.04</v>
      </c>
      <c r="E2438">
        <v>13891.99</v>
      </c>
      <c r="F2438">
        <f t="shared" si="42"/>
        <v>59.114851063829789</v>
      </c>
    </row>
    <row r="2439" spans="1:6" x14ac:dyDescent="0.2">
      <c r="A2439" t="s">
        <v>472</v>
      </c>
      <c r="B2439" t="s">
        <v>372</v>
      </c>
      <c r="C2439">
        <v>77</v>
      </c>
      <c r="D2439">
        <v>6139.43</v>
      </c>
      <c r="E2439">
        <v>4364.17</v>
      </c>
      <c r="F2439">
        <f t="shared" si="42"/>
        <v>56.677532467532465</v>
      </c>
    </row>
    <row r="2440" spans="1:6" x14ac:dyDescent="0.2">
      <c r="A2440" t="s">
        <v>472</v>
      </c>
      <c r="B2440" t="s">
        <v>375</v>
      </c>
      <c r="C2440">
        <v>62</v>
      </c>
      <c r="D2440">
        <v>4636.1899999999996</v>
      </c>
      <c r="E2440">
        <v>3467</v>
      </c>
      <c r="F2440">
        <f t="shared" si="42"/>
        <v>55.91935483870968</v>
      </c>
    </row>
    <row r="2441" spans="1:6" x14ac:dyDescent="0.2">
      <c r="A2441" t="s">
        <v>472</v>
      </c>
      <c r="B2441" t="s">
        <v>377</v>
      </c>
      <c r="C2441">
        <v>85043</v>
      </c>
      <c r="D2441">
        <v>6782275.1900000004</v>
      </c>
      <c r="E2441">
        <v>4897958.68</v>
      </c>
      <c r="F2441">
        <f t="shared" si="42"/>
        <v>57.593907552649831</v>
      </c>
    </row>
    <row r="2442" spans="1:6" x14ac:dyDescent="0.2">
      <c r="A2442" t="s">
        <v>472</v>
      </c>
      <c r="B2442" t="s">
        <v>378</v>
      </c>
      <c r="C2442">
        <v>39917</v>
      </c>
      <c r="D2442">
        <v>2662967.27</v>
      </c>
      <c r="E2442">
        <v>1896129.78</v>
      </c>
      <c r="F2442">
        <f t="shared" si="42"/>
        <v>47.501810757321444</v>
      </c>
    </row>
    <row r="2443" spans="1:6" x14ac:dyDescent="0.2">
      <c r="A2443" t="s">
        <v>472</v>
      </c>
      <c r="B2443" t="s">
        <v>384</v>
      </c>
      <c r="C2443">
        <v>43</v>
      </c>
      <c r="D2443">
        <v>3411.22</v>
      </c>
      <c r="E2443">
        <v>2481.87</v>
      </c>
      <c r="F2443">
        <f t="shared" si="42"/>
        <v>57.717906976744182</v>
      </c>
    </row>
    <row r="2444" spans="1:6" x14ac:dyDescent="0.2">
      <c r="A2444" t="s">
        <v>472</v>
      </c>
      <c r="B2444" t="s">
        <v>389</v>
      </c>
      <c r="C2444">
        <v>35</v>
      </c>
      <c r="D2444">
        <v>2838.63</v>
      </c>
      <c r="E2444">
        <v>2077.0500000000002</v>
      </c>
      <c r="F2444">
        <f t="shared" si="42"/>
        <v>59.344285714285718</v>
      </c>
    </row>
    <row r="2445" spans="1:6" x14ac:dyDescent="0.2">
      <c r="A2445" t="s">
        <v>472</v>
      </c>
      <c r="B2445" t="s">
        <v>393</v>
      </c>
      <c r="C2445">
        <v>43</v>
      </c>
      <c r="D2445">
        <v>2868.59</v>
      </c>
      <c r="E2445">
        <v>1914.36</v>
      </c>
      <c r="F2445">
        <f t="shared" si="42"/>
        <v>44.519999999999996</v>
      </c>
    </row>
    <row r="2446" spans="1:6" x14ac:dyDescent="0.2">
      <c r="A2446" t="s">
        <v>472</v>
      </c>
      <c r="B2446" t="s">
        <v>397</v>
      </c>
      <c r="C2446">
        <v>1247</v>
      </c>
      <c r="D2446">
        <v>97110.98</v>
      </c>
      <c r="E2446">
        <v>70394.47</v>
      </c>
      <c r="F2446">
        <f t="shared" si="42"/>
        <v>56.451058540497193</v>
      </c>
    </row>
    <row r="2447" spans="1:6" x14ac:dyDescent="0.2">
      <c r="A2447" t="s">
        <v>472</v>
      </c>
      <c r="B2447" t="s">
        <v>398</v>
      </c>
      <c r="C2447">
        <v>12</v>
      </c>
      <c r="D2447">
        <v>959.57</v>
      </c>
      <c r="E2447">
        <v>598.92999999999995</v>
      </c>
      <c r="F2447">
        <f t="shared" si="42"/>
        <v>49.910833333333329</v>
      </c>
    </row>
    <row r="2448" spans="1:6" x14ac:dyDescent="0.2">
      <c r="A2448" t="s">
        <v>472</v>
      </c>
      <c r="B2448" t="s">
        <v>399</v>
      </c>
      <c r="C2448">
        <v>12509</v>
      </c>
      <c r="D2448">
        <v>849829.56</v>
      </c>
      <c r="E2448">
        <v>606736.35</v>
      </c>
      <c r="F2448">
        <f t="shared" si="42"/>
        <v>48.503985130705892</v>
      </c>
    </row>
    <row r="2449" spans="1:6" x14ac:dyDescent="0.2">
      <c r="A2449" t="s">
        <v>472</v>
      </c>
      <c r="B2449" t="s">
        <v>400</v>
      </c>
      <c r="C2449">
        <v>11</v>
      </c>
      <c r="D2449">
        <v>886.93</v>
      </c>
      <c r="E2449">
        <v>623.73</v>
      </c>
      <c r="F2449">
        <f t="shared" si="42"/>
        <v>56.702727272727273</v>
      </c>
    </row>
    <row r="2450" spans="1:6" x14ac:dyDescent="0.2">
      <c r="A2450" t="s">
        <v>472</v>
      </c>
      <c r="B2450" t="s">
        <v>401</v>
      </c>
      <c r="C2450">
        <v>20</v>
      </c>
      <c r="D2450">
        <v>1386.1</v>
      </c>
      <c r="E2450">
        <v>1067.6099999999999</v>
      </c>
      <c r="F2450">
        <f t="shared" si="42"/>
        <v>53.380499999999998</v>
      </c>
    </row>
    <row r="2451" spans="1:6" x14ac:dyDescent="0.2">
      <c r="A2451" t="s">
        <v>472</v>
      </c>
      <c r="B2451" t="s">
        <v>405</v>
      </c>
      <c r="C2451">
        <v>118</v>
      </c>
      <c r="D2451">
        <v>9312.57</v>
      </c>
      <c r="E2451">
        <v>7157.95</v>
      </c>
      <c r="F2451">
        <f t="shared" si="42"/>
        <v>60.660593220338981</v>
      </c>
    </row>
    <row r="2452" spans="1:6" x14ac:dyDescent="0.2">
      <c r="A2452" t="s">
        <v>473</v>
      </c>
      <c r="B2452" t="s">
        <v>337</v>
      </c>
      <c r="C2452">
        <v>2462</v>
      </c>
      <c r="D2452">
        <v>357462.94</v>
      </c>
      <c r="E2452">
        <v>256861.57</v>
      </c>
      <c r="F2452">
        <f t="shared" si="42"/>
        <v>104.33045085296507</v>
      </c>
    </row>
    <row r="2453" spans="1:6" x14ac:dyDescent="0.2">
      <c r="A2453" t="s">
        <v>473</v>
      </c>
      <c r="B2453" t="s">
        <v>338</v>
      </c>
      <c r="C2453">
        <v>633</v>
      </c>
      <c r="D2453">
        <v>92105.75</v>
      </c>
      <c r="E2453">
        <v>70202.720000000001</v>
      </c>
      <c r="F2453">
        <f t="shared" ref="F2453:F2516" si="43">E2453/C2453</f>
        <v>110.90477093206951</v>
      </c>
    </row>
    <row r="2454" spans="1:6" x14ac:dyDescent="0.2">
      <c r="A2454" t="s">
        <v>473</v>
      </c>
      <c r="B2454" t="s">
        <v>340</v>
      </c>
      <c r="C2454">
        <v>118</v>
      </c>
      <c r="D2454">
        <v>18668.55</v>
      </c>
      <c r="E2454">
        <v>12951.43</v>
      </c>
      <c r="F2454">
        <f t="shared" si="43"/>
        <v>109.75788135593221</v>
      </c>
    </row>
    <row r="2455" spans="1:6" x14ac:dyDescent="0.2">
      <c r="A2455" t="s">
        <v>473</v>
      </c>
      <c r="B2455" t="s">
        <v>341</v>
      </c>
      <c r="C2455">
        <v>34</v>
      </c>
      <c r="D2455">
        <v>4708.7299999999996</v>
      </c>
      <c r="E2455">
        <v>3204.16</v>
      </c>
      <c r="F2455">
        <f t="shared" si="43"/>
        <v>94.24</v>
      </c>
    </row>
    <row r="2456" spans="1:6" x14ac:dyDescent="0.2">
      <c r="A2456" t="s">
        <v>473</v>
      </c>
      <c r="B2456" t="s">
        <v>342</v>
      </c>
      <c r="C2456">
        <v>709</v>
      </c>
      <c r="D2456">
        <v>103714.42</v>
      </c>
      <c r="E2456">
        <v>69066.789999999994</v>
      </c>
      <c r="F2456">
        <f t="shared" si="43"/>
        <v>97.414372355430174</v>
      </c>
    </row>
    <row r="2457" spans="1:6" x14ac:dyDescent="0.2">
      <c r="A2457" t="s">
        <v>473</v>
      </c>
      <c r="B2457" t="s">
        <v>343</v>
      </c>
      <c r="C2457">
        <v>282</v>
      </c>
      <c r="D2457">
        <v>41198.68</v>
      </c>
      <c r="E2457">
        <v>30889.31</v>
      </c>
      <c r="F2457">
        <f t="shared" si="43"/>
        <v>109.53656028368795</v>
      </c>
    </row>
    <row r="2458" spans="1:6" x14ac:dyDescent="0.2">
      <c r="A2458" t="s">
        <v>473</v>
      </c>
      <c r="B2458" t="s">
        <v>344</v>
      </c>
      <c r="C2458">
        <v>14515</v>
      </c>
      <c r="D2458">
        <v>2084063.81</v>
      </c>
      <c r="E2458">
        <v>1485912.58</v>
      </c>
      <c r="F2458">
        <f t="shared" si="43"/>
        <v>102.37082879779538</v>
      </c>
    </row>
    <row r="2459" spans="1:6" x14ac:dyDescent="0.2">
      <c r="A2459" t="s">
        <v>473</v>
      </c>
      <c r="B2459" t="s">
        <v>345</v>
      </c>
      <c r="C2459">
        <v>61</v>
      </c>
      <c r="D2459">
        <v>9273.5400000000009</v>
      </c>
      <c r="E2459">
        <v>6855.59</v>
      </c>
      <c r="F2459">
        <f t="shared" si="43"/>
        <v>112.38672131147541</v>
      </c>
    </row>
    <row r="2460" spans="1:6" x14ac:dyDescent="0.2">
      <c r="A2460" t="s">
        <v>473</v>
      </c>
      <c r="B2460" t="s">
        <v>347</v>
      </c>
      <c r="C2460">
        <v>23178</v>
      </c>
      <c r="D2460">
        <v>3372093.25</v>
      </c>
      <c r="E2460">
        <v>2433961.9300000002</v>
      </c>
      <c r="F2460">
        <f t="shared" si="43"/>
        <v>105.01173224609545</v>
      </c>
    </row>
    <row r="2461" spans="1:6" x14ac:dyDescent="0.2">
      <c r="A2461" t="s">
        <v>473</v>
      </c>
      <c r="B2461" t="s">
        <v>348</v>
      </c>
      <c r="C2461">
        <v>280</v>
      </c>
      <c r="D2461">
        <v>41812.699999999997</v>
      </c>
      <c r="E2461">
        <v>30056.57</v>
      </c>
      <c r="F2461">
        <f t="shared" si="43"/>
        <v>107.34489285714285</v>
      </c>
    </row>
    <row r="2462" spans="1:6" x14ac:dyDescent="0.2">
      <c r="A2462" t="s">
        <v>473</v>
      </c>
      <c r="B2462" t="s">
        <v>349</v>
      </c>
      <c r="C2462">
        <v>242</v>
      </c>
      <c r="D2462">
        <v>36963.279999999999</v>
      </c>
      <c r="E2462">
        <v>24401.53</v>
      </c>
      <c r="F2462">
        <f t="shared" si="43"/>
        <v>100.83276859504132</v>
      </c>
    </row>
    <row r="2463" spans="1:6" x14ac:dyDescent="0.2">
      <c r="A2463" t="s">
        <v>473</v>
      </c>
      <c r="B2463" t="s">
        <v>351</v>
      </c>
      <c r="C2463">
        <v>183</v>
      </c>
      <c r="D2463">
        <v>26663.599999999999</v>
      </c>
      <c r="E2463">
        <v>19460.46</v>
      </c>
      <c r="F2463">
        <f t="shared" si="43"/>
        <v>106.34131147540982</v>
      </c>
    </row>
    <row r="2464" spans="1:6" x14ac:dyDescent="0.2">
      <c r="A2464" t="s">
        <v>473</v>
      </c>
      <c r="B2464" t="s">
        <v>352</v>
      </c>
      <c r="C2464">
        <v>911</v>
      </c>
      <c r="D2464">
        <v>133246.39999999999</v>
      </c>
      <c r="E2464">
        <v>99168.6</v>
      </c>
      <c r="F2464">
        <f t="shared" si="43"/>
        <v>108.85686059275523</v>
      </c>
    </row>
    <row r="2465" spans="1:6" x14ac:dyDescent="0.2">
      <c r="A2465" t="s">
        <v>473</v>
      </c>
      <c r="B2465" t="s">
        <v>353</v>
      </c>
      <c r="C2465">
        <v>218</v>
      </c>
      <c r="D2465">
        <v>30364.04</v>
      </c>
      <c r="E2465">
        <v>22085.439999999999</v>
      </c>
      <c r="F2465">
        <f t="shared" si="43"/>
        <v>101.30935779816514</v>
      </c>
    </row>
    <row r="2466" spans="1:6" x14ac:dyDescent="0.2">
      <c r="A2466" t="s">
        <v>473</v>
      </c>
      <c r="B2466" t="s">
        <v>355</v>
      </c>
      <c r="C2466">
        <v>63</v>
      </c>
      <c r="D2466">
        <v>8784.06</v>
      </c>
      <c r="E2466">
        <v>6566.38</v>
      </c>
      <c r="F2466">
        <f t="shared" si="43"/>
        <v>104.22825396825397</v>
      </c>
    </row>
    <row r="2467" spans="1:6" x14ac:dyDescent="0.2">
      <c r="A2467" t="s">
        <v>473</v>
      </c>
      <c r="B2467" t="s">
        <v>356</v>
      </c>
      <c r="C2467">
        <v>20</v>
      </c>
      <c r="D2467">
        <v>2682.08</v>
      </c>
      <c r="E2467">
        <v>1686.16</v>
      </c>
      <c r="F2467">
        <f t="shared" si="43"/>
        <v>84.308000000000007</v>
      </c>
    </row>
    <row r="2468" spans="1:6" x14ac:dyDescent="0.2">
      <c r="A2468" t="s">
        <v>473</v>
      </c>
      <c r="B2468" t="s">
        <v>357</v>
      </c>
      <c r="C2468">
        <v>287</v>
      </c>
      <c r="D2468">
        <v>43022.21</v>
      </c>
      <c r="E2468">
        <v>32829.97</v>
      </c>
      <c r="F2468">
        <f t="shared" si="43"/>
        <v>114.3901393728223</v>
      </c>
    </row>
    <row r="2469" spans="1:6" x14ac:dyDescent="0.2">
      <c r="A2469" t="s">
        <v>473</v>
      </c>
      <c r="B2469" t="s">
        <v>359</v>
      </c>
      <c r="C2469">
        <v>541</v>
      </c>
      <c r="D2469">
        <v>81930.070000000007</v>
      </c>
      <c r="E2469">
        <v>57684.36</v>
      </c>
      <c r="F2469">
        <f t="shared" si="43"/>
        <v>106.62543438077634</v>
      </c>
    </row>
    <row r="2470" spans="1:6" x14ac:dyDescent="0.2">
      <c r="A2470" t="s">
        <v>473</v>
      </c>
      <c r="B2470" t="s">
        <v>360</v>
      </c>
      <c r="C2470">
        <v>399</v>
      </c>
      <c r="D2470">
        <v>60037.43</v>
      </c>
      <c r="E2470">
        <v>45712.63</v>
      </c>
      <c r="F2470">
        <f t="shared" si="43"/>
        <v>114.56799498746867</v>
      </c>
    </row>
    <row r="2471" spans="1:6" x14ac:dyDescent="0.2">
      <c r="A2471" t="s">
        <v>473</v>
      </c>
      <c r="B2471" t="s">
        <v>361</v>
      </c>
      <c r="C2471">
        <v>2099</v>
      </c>
      <c r="D2471">
        <v>307229.13</v>
      </c>
      <c r="E2471">
        <v>220970.27</v>
      </c>
      <c r="F2471">
        <f t="shared" si="43"/>
        <v>105.27406860409718</v>
      </c>
    </row>
    <row r="2472" spans="1:6" x14ac:dyDescent="0.2">
      <c r="A2472" t="s">
        <v>473</v>
      </c>
      <c r="B2472" t="s">
        <v>413</v>
      </c>
      <c r="C2472">
        <v>140</v>
      </c>
      <c r="D2472">
        <v>20164.93</v>
      </c>
      <c r="E2472">
        <v>14638.78</v>
      </c>
      <c r="F2472">
        <f t="shared" si="43"/>
        <v>104.56271428571429</v>
      </c>
    </row>
    <row r="2473" spans="1:6" x14ac:dyDescent="0.2">
      <c r="A2473" t="s">
        <v>473</v>
      </c>
      <c r="B2473" t="s">
        <v>363</v>
      </c>
      <c r="C2473">
        <v>189</v>
      </c>
      <c r="D2473">
        <v>26886.2</v>
      </c>
      <c r="E2473">
        <v>20659.900000000001</v>
      </c>
      <c r="F2473">
        <f t="shared" si="43"/>
        <v>109.31164021164022</v>
      </c>
    </row>
    <row r="2474" spans="1:6" x14ac:dyDescent="0.2">
      <c r="A2474" t="s">
        <v>473</v>
      </c>
      <c r="B2474" t="s">
        <v>365</v>
      </c>
      <c r="C2474">
        <v>56</v>
      </c>
      <c r="D2474">
        <v>8156.81</v>
      </c>
      <c r="E2474">
        <v>6059.85</v>
      </c>
      <c r="F2474">
        <f t="shared" si="43"/>
        <v>108.21160714285715</v>
      </c>
    </row>
    <row r="2475" spans="1:6" x14ac:dyDescent="0.2">
      <c r="A2475" t="s">
        <v>473</v>
      </c>
      <c r="B2475" t="s">
        <v>366</v>
      </c>
      <c r="C2475">
        <v>189</v>
      </c>
      <c r="D2475">
        <v>28088.83</v>
      </c>
      <c r="E2475">
        <v>20578.259999999998</v>
      </c>
      <c r="F2475">
        <f t="shared" si="43"/>
        <v>108.87968253968253</v>
      </c>
    </row>
    <row r="2476" spans="1:6" x14ac:dyDescent="0.2">
      <c r="A2476" t="s">
        <v>473</v>
      </c>
      <c r="B2476" t="s">
        <v>368</v>
      </c>
      <c r="C2476">
        <v>105</v>
      </c>
      <c r="D2476">
        <v>15474.75</v>
      </c>
      <c r="E2476">
        <v>11783.11</v>
      </c>
      <c r="F2476">
        <f t="shared" si="43"/>
        <v>112.22009523809524</v>
      </c>
    </row>
    <row r="2477" spans="1:6" x14ac:dyDescent="0.2">
      <c r="A2477" t="s">
        <v>473</v>
      </c>
      <c r="B2477" t="s">
        <v>369</v>
      </c>
      <c r="C2477">
        <v>2586</v>
      </c>
      <c r="D2477">
        <v>372257.36</v>
      </c>
      <c r="E2477">
        <v>268930.8</v>
      </c>
      <c r="F2477">
        <f t="shared" si="43"/>
        <v>103.99489559164732</v>
      </c>
    </row>
    <row r="2478" spans="1:6" x14ac:dyDescent="0.2">
      <c r="A2478" t="s">
        <v>473</v>
      </c>
      <c r="B2478" t="s">
        <v>370</v>
      </c>
      <c r="C2478">
        <v>204</v>
      </c>
      <c r="D2478">
        <v>30477.759999999998</v>
      </c>
      <c r="E2478">
        <v>22896.52</v>
      </c>
      <c r="F2478">
        <f t="shared" si="43"/>
        <v>112.2378431372549</v>
      </c>
    </row>
    <row r="2479" spans="1:6" x14ac:dyDescent="0.2">
      <c r="A2479" t="s">
        <v>473</v>
      </c>
      <c r="B2479" t="s">
        <v>372</v>
      </c>
      <c r="C2479">
        <v>1670</v>
      </c>
      <c r="D2479">
        <v>237624.35</v>
      </c>
      <c r="E2479">
        <v>172471.29</v>
      </c>
      <c r="F2479">
        <f t="shared" si="43"/>
        <v>103.27622155688623</v>
      </c>
    </row>
    <row r="2480" spans="1:6" x14ac:dyDescent="0.2">
      <c r="A2480" t="s">
        <v>473</v>
      </c>
      <c r="B2480" t="s">
        <v>375</v>
      </c>
      <c r="C2480">
        <v>86</v>
      </c>
      <c r="D2480">
        <v>12727.57</v>
      </c>
      <c r="E2480">
        <v>9739.39</v>
      </c>
      <c r="F2480">
        <f t="shared" si="43"/>
        <v>113.24872093023255</v>
      </c>
    </row>
    <row r="2481" spans="1:6" x14ac:dyDescent="0.2">
      <c r="A2481" t="s">
        <v>473</v>
      </c>
      <c r="B2481" t="s">
        <v>376</v>
      </c>
      <c r="C2481">
        <v>21</v>
      </c>
      <c r="D2481">
        <v>3236.12</v>
      </c>
      <c r="E2481">
        <v>2462.63</v>
      </c>
      <c r="F2481">
        <f t="shared" si="43"/>
        <v>117.26809523809524</v>
      </c>
    </row>
    <row r="2482" spans="1:6" x14ac:dyDescent="0.2">
      <c r="A2482" t="s">
        <v>473</v>
      </c>
      <c r="B2482" t="s">
        <v>377</v>
      </c>
      <c r="C2482">
        <v>26936</v>
      </c>
      <c r="D2482">
        <v>3898401.88</v>
      </c>
      <c r="E2482">
        <v>2844168</v>
      </c>
      <c r="F2482">
        <f t="shared" si="43"/>
        <v>105.58984258984259</v>
      </c>
    </row>
    <row r="2483" spans="1:6" x14ac:dyDescent="0.2">
      <c r="A2483" t="s">
        <v>473</v>
      </c>
      <c r="B2483" t="s">
        <v>378</v>
      </c>
      <c r="C2483">
        <v>132639</v>
      </c>
      <c r="D2483">
        <v>16020569.9</v>
      </c>
      <c r="E2483">
        <v>11436919.75</v>
      </c>
      <c r="F2483">
        <f t="shared" si="43"/>
        <v>86.225919601323895</v>
      </c>
    </row>
    <row r="2484" spans="1:6" x14ac:dyDescent="0.2">
      <c r="A2484" t="s">
        <v>473</v>
      </c>
      <c r="B2484" t="s">
        <v>382</v>
      </c>
      <c r="C2484">
        <v>26</v>
      </c>
      <c r="D2484">
        <v>3832.61</v>
      </c>
      <c r="E2484">
        <v>2998.35</v>
      </c>
      <c r="F2484">
        <f t="shared" si="43"/>
        <v>115.32115384615385</v>
      </c>
    </row>
    <row r="2485" spans="1:6" x14ac:dyDescent="0.2">
      <c r="A2485" t="s">
        <v>473</v>
      </c>
      <c r="B2485" t="s">
        <v>387</v>
      </c>
      <c r="C2485">
        <v>53</v>
      </c>
      <c r="D2485">
        <v>7379.86</v>
      </c>
      <c r="E2485">
        <v>5580.27</v>
      </c>
      <c r="F2485">
        <f t="shared" si="43"/>
        <v>105.28811320754718</v>
      </c>
    </row>
    <row r="2486" spans="1:6" x14ac:dyDescent="0.2">
      <c r="A2486" t="s">
        <v>473</v>
      </c>
      <c r="B2486" t="s">
        <v>389</v>
      </c>
      <c r="C2486">
        <v>29</v>
      </c>
      <c r="D2486">
        <v>4525.34</v>
      </c>
      <c r="E2486">
        <v>3284.18</v>
      </c>
      <c r="F2486">
        <f t="shared" si="43"/>
        <v>113.24758620689654</v>
      </c>
    </row>
    <row r="2487" spans="1:6" x14ac:dyDescent="0.2">
      <c r="A2487" t="s">
        <v>473</v>
      </c>
      <c r="B2487" t="s">
        <v>390</v>
      </c>
      <c r="C2487">
        <v>184</v>
      </c>
      <c r="D2487">
        <v>26951.46</v>
      </c>
      <c r="E2487">
        <v>11719.22</v>
      </c>
      <c r="F2487">
        <f t="shared" si="43"/>
        <v>63.691413043478256</v>
      </c>
    </row>
    <row r="2488" spans="1:6" x14ac:dyDescent="0.2">
      <c r="A2488" t="s">
        <v>473</v>
      </c>
      <c r="B2488" t="s">
        <v>392</v>
      </c>
      <c r="C2488">
        <v>25</v>
      </c>
      <c r="D2488">
        <v>3714.71</v>
      </c>
      <c r="E2488">
        <v>2850.91</v>
      </c>
      <c r="F2488">
        <f t="shared" si="43"/>
        <v>114.0364</v>
      </c>
    </row>
    <row r="2489" spans="1:6" x14ac:dyDescent="0.2">
      <c r="A2489" t="s">
        <v>473</v>
      </c>
      <c r="B2489" t="s">
        <v>393</v>
      </c>
      <c r="C2489">
        <v>312</v>
      </c>
      <c r="D2489">
        <v>36851.21</v>
      </c>
      <c r="E2489">
        <v>27045.360000000001</v>
      </c>
      <c r="F2489">
        <f t="shared" si="43"/>
        <v>86.683846153846162</v>
      </c>
    </row>
    <row r="2490" spans="1:6" x14ac:dyDescent="0.2">
      <c r="A2490" t="s">
        <v>473</v>
      </c>
      <c r="B2490" t="s">
        <v>395</v>
      </c>
      <c r="C2490">
        <v>18</v>
      </c>
      <c r="D2490">
        <v>2763.75</v>
      </c>
      <c r="E2490">
        <v>2134.2600000000002</v>
      </c>
      <c r="F2490">
        <f t="shared" si="43"/>
        <v>118.57000000000001</v>
      </c>
    </row>
    <row r="2491" spans="1:6" x14ac:dyDescent="0.2">
      <c r="A2491" t="s">
        <v>473</v>
      </c>
      <c r="B2491" t="s">
        <v>396</v>
      </c>
      <c r="C2491">
        <v>25</v>
      </c>
      <c r="D2491">
        <v>3597.2</v>
      </c>
      <c r="E2491">
        <v>2820.25</v>
      </c>
      <c r="F2491">
        <f t="shared" si="43"/>
        <v>112.81</v>
      </c>
    </row>
    <row r="2492" spans="1:6" x14ac:dyDescent="0.2">
      <c r="A2492" t="s">
        <v>473</v>
      </c>
      <c r="B2492" t="s">
        <v>397</v>
      </c>
      <c r="C2492">
        <v>2878</v>
      </c>
      <c r="D2492">
        <v>412372.8</v>
      </c>
      <c r="E2492">
        <v>305603.20000000001</v>
      </c>
      <c r="F2492">
        <f t="shared" si="43"/>
        <v>106.18596247394024</v>
      </c>
    </row>
    <row r="2493" spans="1:6" x14ac:dyDescent="0.2">
      <c r="A2493" t="s">
        <v>473</v>
      </c>
      <c r="B2493" t="s">
        <v>398</v>
      </c>
      <c r="C2493">
        <v>56</v>
      </c>
      <c r="D2493">
        <v>8139.56</v>
      </c>
      <c r="E2493">
        <v>5913.46</v>
      </c>
      <c r="F2493">
        <f t="shared" si="43"/>
        <v>105.5975</v>
      </c>
    </row>
    <row r="2494" spans="1:6" x14ac:dyDescent="0.2">
      <c r="A2494" t="s">
        <v>473</v>
      </c>
      <c r="B2494" t="s">
        <v>399</v>
      </c>
      <c r="C2494">
        <v>19883</v>
      </c>
      <c r="D2494">
        <v>2423774.48</v>
      </c>
      <c r="E2494">
        <v>1762663.98</v>
      </c>
      <c r="F2494">
        <f t="shared" si="43"/>
        <v>88.651812100789613</v>
      </c>
    </row>
    <row r="2495" spans="1:6" x14ac:dyDescent="0.2">
      <c r="A2495" t="s">
        <v>473</v>
      </c>
      <c r="B2495" t="s">
        <v>400</v>
      </c>
      <c r="C2495">
        <v>49</v>
      </c>
      <c r="D2495">
        <v>7228.66</v>
      </c>
      <c r="E2495">
        <v>5815.58</v>
      </c>
      <c r="F2495">
        <f t="shared" si="43"/>
        <v>118.68530612244898</v>
      </c>
    </row>
    <row r="2496" spans="1:6" x14ac:dyDescent="0.2">
      <c r="A2496" t="s">
        <v>473</v>
      </c>
      <c r="B2496" t="s">
        <v>401</v>
      </c>
      <c r="C2496">
        <v>17</v>
      </c>
      <c r="D2496">
        <v>2201.75</v>
      </c>
      <c r="E2496">
        <v>1667.4</v>
      </c>
      <c r="F2496">
        <f t="shared" si="43"/>
        <v>98.082352941176481</v>
      </c>
    </row>
    <row r="2497" spans="1:6" x14ac:dyDescent="0.2">
      <c r="A2497" t="s">
        <v>473</v>
      </c>
      <c r="B2497" t="s">
        <v>403</v>
      </c>
      <c r="C2497">
        <v>16</v>
      </c>
      <c r="D2497">
        <v>2263.8200000000002</v>
      </c>
      <c r="E2497">
        <v>1774.88</v>
      </c>
      <c r="F2497">
        <f t="shared" si="43"/>
        <v>110.93</v>
      </c>
    </row>
    <row r="2498" spans="1:6" x14ac:dyDescent="0.2">
      <c r="A2498" t="s">
        <v>473</v>
      </c>
      <c r="B2498" t="s">
        <v>405</v>
      </c>
      <c r="C2498">
        <v>522</v>
      </c>
      <c r="D2498">
        <v>75702.25</v>
      </c>
      <c r="E2498">
        <v>54302.75</v>
      </c>
      <c r="F2498">
        <f t="shared" si="43"/>
        <v>104.02825670498085</v>
      </c>
    </row>
    <row r="2499" spans="1:6" x14ac:dyDescent="0.2">
      <c r="A2499" t="s">
        <v>474</v>
      </c>
      <c r="B2499" t="s">
        <v>337</v>
      </c>
      <c r="C2499">
        <v>7047</v>
      </c>
      <c r="D2499">
        <v>1486283.55</v>
      </c>
      <c r="E2499">
        <v>1069907.8700000001</v>
      </c>
      <c r="F2499">
        <f t="shared" si="43"/>
        <v>151.82458776784449</v>
      </c>
    </row>
    <row r="2500" spans="1:6" x14ac:dyDescent="0.2">
      <c r="A2500" t="s">
        <v>474</v>
      </c>
      <c r="B2500" t="s">
        <v>338</v>
      </c>
      <c r="C2500">
        <v>1160</v>
      </c>
      <c r="D2500">
        <v>245589.94</v>
      </c>
      <c r="E2500">
        <v>168667.27</v>
      </c>
      <c r="F2500">
        <f t="shared" si="43"/>
        <v>145.40281896551724</v>
      </c>
    </row>
    <row r="2501" spans="1:6" x14ac:dyDescent="0.2">
      <c r="A2501" t="s">
        <v>474</v>
      </c>
      <c r="B2501" t="s">
        <v>340</v>
      </c>
      <c r="C2501">
        <v>258</v>
      </c>
      <c r="D2501">
        <v>58336.14</v>
      </c>
      <c r="E2501">
        <v>41618.160000000003</v>
      </c>
      <c r="F2501">
        <f t="shared" si="43"/>
        <v>161.31069767441861</v>
      </c>
    </row>
    <row r="2502" spans="1:6" x14ac:dyDescent="0.2">
      <c r="A2502" t="s">
        <v>474</v>
      </c>
      <c r="B2502" t="s">
        <v>341</v>
      </c>
      <c r="C2502">
        <v>44</v>
      </c>
      <c r="D2502">
        <v>8939.69</v>
      </c>
      <c r="E2502">
        <v>6667.92</v>
      </c>
      <c r="F2502">
        <f t="shared" si="43"/>
        <v>151.54363636363635</v>
      </c>
    </row>
    <row r="2503" spans="1:6" x14ac:dyDescent="0.2">
      <c r="A2503" t="s">
        <v>474</v>
      </c>
      <c r="B2503" t="s">
        <v>342</v>
      </c>
      <c r="C2503">
        <v>727</v>
      </c>
      <c r="D2503">
        <v>154355.51</v>
      </c>
      <c r="E2503">
        <v>108114.61</v>
      </c>
      <c r="F2503">
        <f t="shared" si="43"/>
        <v>148.71335625859697</v>
      </c>
    </row>
    <row r="2504" spans="1:6" x14ac:dyDescent="0.2">
      <c r="A2504" t="s">
        <v>474</v>
      </c>
      <c r="B2504" t="s">
        <v>343</v>
      </c>
      <c r="C2504">
        <v>59</v>
      </c>
      <c r="D2504">
        <v>12405.2</v>
      </c>
      <c r="E2504">
        <v>8614.2800000000007</v>
      </c>
      <c r="F2504">
        <f t="shared" si="43"/>
        <v>146.00474576271188</v>
      </c>
    </row>
    <row r="2505" spans="1:6" x14ac:dyDescent="0.2">
      <c r="A2505" t="s">
        <v>474</v>
      </c>
      <c r="B2505" t="s">
        <v>344</v>
      </c>
      <c r="C2505">
        <v>15177</v>
      </c>
      <c r="D2505">
        <v>3159906.33</v>
      </c>
      <c r="E2505">
        <v>2243574</v>
      </c>
      <c r="F2505">
        <f t="shared" si="43"/>
        <v>147.82723858470052</v>
      </c>
    </row>
    <row r="2506" spans="1:6" x14ac:dyDescent="0.2">
      <c r="A2506" t="s">
        <v>474</v>
      </c>
      <c r="B2506" t="s">
        <v>346</v>
      </c>
      <c r="C2506">
        <v>322</v>
      </c>
      <c r="D2506">
        <v>68653.600000000006</v>
      </c>
      <c r="E2506">
        <v>51546.76</v>
      </c>
      <c r="F2506">
        <f t="shared" si="43"/>
        <v>160.08310559006213</v>
      </c>
    </row>
    <row r="2507" spans="1:6" x14ac:dyDescent="0.2">
      <c r="A2507" t="s">
        <v>474</v>
      </c>
      <c r="B2507" t="s">
        <v>347</v>
      </c>
      <c r="C2507">
        <v>20753</v>
      </c>
      <c r="D2507">
        <v>4302166.83</v>
      </c>
      <c r="E2507">
        <v>3098896.75</v>
      </c>
      <c r="F2507">
        <f t="shared" si="43"/>
        <v>149.32283284344433</v>
      </c>
    </row>
    <row r="2508" spans="1:6" x14ac:dyDescent="0.2">
      <c r="A2508" t="s">
        <v>474</v>
      </c>
      <c r="B2508" t="s">
        <v>348</v>
      </c>
      <c r="C2508">
        <v>115</v>
      </c>
      <c r="D2508">
        <v>24524.13</v>
      </c>
      <c r="E2508">
        <v>17590.55</v>
      </c>
      <c r="F2508">
        <f t="shared" si="43"/>
        <v>152.96130434782609</v>
      </c>
    </row>
    <row r="2509" spans="1:6" x14ac:dyDescent="0.2">
      <c r="A2509" t="s">
        <v>474</v>
      </c>
      <c r="B2509" t="s">
        <v>349</v>
      </c>
      <c r="C2509">
        <v>312</v>
      </c>
      <c r="D2509">
        <v>66394.2</v>
      </c>
      <c r="E2509">
        <v>41554.870000000003</v>
      </c>
      <c r="F2509">
        <f t="shared" si="43"/>
        <v>133.1886858974359</v>
      </c>
    </row>
    <row r="2510" spans="1:6" x14ac:dyDescent="0.2">
      <c r="A2510" t="s">
        <v>474</v>
      </c>
      <c r="B2510" t="s">
        <v>351</v>
      </c>
      <c r="C2510">
        <v>32</v>
      </c>
      <c r="D2510">
        <v>6444.86</v>
      </c>
      <c r="E2510">
        <v>4757.54</v>
      </c>
      <c r="F2510">
        <f t="shared" si="43"/>
        <v>148.673125</v>
      </c>
    </row>
    <row r="2511" spans="1:6" x14ac:dyDescent="0.2">
      <c r="A2511" t="s">
        <v>474</v>
      </c>
      <c r="B2511" t="s">
        <v>352</v>
      </c>
      <c r="C2511">
        <v>1485</v>
      </c>
      <c r="D2511">
        <v>312531.82</v>
      </c>
      <c r="E2511">
        <v>236292.16</v>
      </c>
      <c r="F2511">
        <f t="shared" si="43"/>
        <v>159.11929966329967</v>
      </c>
    </row>
    <row r="2512" spans="1:6" x14ac:dyDescent="0.2">
      <c r="A2512" t="s">
        <v>474</v>
      </c>
      <c r="B2512" t="s">
        <v>355</v>
      </c>
      <c r="C2512">
        <v>18</v>
      </c>
      <c r="D2512">
        <v>3624.22</v>
      </c>
      <c r="E2512">
        <v>2849.67</v>
      </c>
      <c r="F2512">
        <f t="shared" si="43"/>
        <v>158.315</v>
      </c>
    </row>
    <row r="2513" spans="1:6" x14ac:dyDescent="0.2">
      <c r="A2513" t="s">
        <v>474</v>
      </c>
      <c r="B2513" t="s">
        <v>356</v>
      </c>
      <c r="C2513">
        <v>19</v>
      </c>
      <c r="D2513">
        <v>3612.31</v>
      </c>
      <c r="E2513">
        <v>2364.5700000000002</v>
      </c>
      <c r="F2513">
        <f t="shared" si="43"/>
        <v>124.45105263157896</v>
      </c>
    </row>
    <row r="2514" spans="1:6" x14ac:dyDescent="0.2">
      <c r="A2514" t="s">
        <v>474</v>
      </c>
      <c r="B2514" t="s">
        <v>357</v>
      </c>
      <c r="C2514">
        <v>232</v>
      </c>
      <c r="D2514">
        <v>50308.84</v>
      </c>
      <c r="E2514">
        <v>38284.29</v>
      </c>
      <c r="F2514">
        <f t="shared" si="43"/>
        <v>165.01849137931035</v>
      </c>
    </row>
    <row r="2515" spans="1:6" x14ac:dyDescent="0.2">
      <c r="A2515" t="s">
        <v>474</v>
      </c>
      <c r="B2515" t="s">
        <v>359</v>
      </c>
      <c r="C2515">
        <v>39</v>
      </c>
      <c r="D2515">
        <v>8313.7099999999991</v>
      </c>
      <c r="E2515">
        <v>6116.62</v>
      </c>
      <c r="F2515">
        <f t="shared" si="43"/>
        <v>156.83641025641026</v>
      </c>
    </row>
    <row r="2516" spans="1:6" x14ac:dyDescent="0.2">
      <c r="A2516" t="s">
        <v>474</v>
      </c>
      <c r="B2516" t="s">
        <v>360</v>
      </c>
      <c r="C2516">
        <v>174</v>
      </c>
      <c r="D2516">
        <v>36511.040000000001</v>
      </c>
      <c r="E2516">
        <v>26619.22</v>
      </c>
      <c r="F2516">
        <f t="shared" si="43"/>
        <v>152.98402298850576</v>
      </c>
    </row>
    <row r="2517" spans="1:6" x14ac:dyDescent="0.2">
      <c r="A2517" t="s">
        <v>474</v>
      </c>
      <c r="B2517" t="s">
        <v>361</v>
      </c>
      <c r="C2517">
        <v>851</v>
      </c>
      <c r="D2517">
        <v>178250.63</v>
      </c>
      <c r="E2517">
        <v>132892.79999999999</v>
      </c>
      <c r="F2517">
        <f t="shared" ref="F2517:F2580" si="44">E2517/C2517</f>
        <v>156.16075205640422</v>
      </c>
    </row>
    <row r="2518" spans="1:6" x14ac:dyDescent="0.2">
      <c r="A2518" t="s">
        <v>474</v>
      </c>
      <c r="B2518" t="s">
        <v>413</v>
      </c>
      <c r="C2518">
        <v>62</v>
      </c>
      <c r="D2518">
        <v>12758.3</v>
      </c>
      <c r="E2518">
        <v>9904.74</v>
      </c>
      <c r="F2518">
        <f t="shared" si="44"/>
        <v>159.75387096774193</v>
      </c>
    </row>
    <row r="2519" spans="1:6" x14ac:dyDescent="0.2">
      <c r="A2519" t="s">
        <v>474</v>
      </c>
      <c r="B2519" t="s">
        <v>363</v>
      </c>
      <c r="C2519">
        <v>78</v>
      </c>
      <c r="D2519">
        <v>16057.28</v>
      </c>
      <c r="E2519">
        <v>12593.54</v>
      </c>
      <c r="F2519">
        <f t="shared" si="44"/>
        <v>161.45564102564103</v>
      </c>
    </row>
    <row r="2520" spans="1:6" x14ac:dyDescent="0.2">
      <c r="A2520" t="s">
        <v>474</v>
      </c>
      <c r="B2520" t="s">
        <v>365</v>
      </c>
      <c r="C2520">
        <v>25</v>
      </c>
      <c r="D2520">
        <v>5250.23</v>
      </c>
      <c r="E2520">
        <v>3741.92</v>
      </c>
      <c r="F2520">
        <f t="shared" si="44"/>
        <v>149.67680000000001</v>
      </c>
    </row>
    <row r="2521" spans="1:6" x14ac:dyDescent="0.2">
      <c r="A2521" t="s">
        <v>474</v>
      </c>
      <c r="B2521" t="s">
        <v>366</v>
      </c>
      <c r="C2521">
        <v>12</v>
      </c>
      <c r="D2521">
        <v>2413.16</v>
      </c>
      <c r="E2521">
        <v>1836.54</v>
      </c>
      <c r="F2521">
        <f t="shared" si="44"/>
        <v>153.04499999999999</v>
      </c>
    </row>
    <row r="2522" spans="1:6" x14ac:dyDescent="0.2">
      <c r="A2522" t="s">
        <v>474</v>
      </c>
      <c r="B2522" t="s">
        <v>368</v>
      </c>
      <c r="C2522">
        <v>45</v>
      </c>
      <c r="D2522">
        <v>9321.3700000000008</v>
      </c>
      <c r="E2522">
        <v>6966.17</v>
      </c>
      <c r="F2522">
        <f t="shared" si="44"/>
        <v>154.80377777777778</v>
      </c>
    </row>
    <row r="2523" spans="1:6" x14ac:dyDescent="0.2">
      <c r="A2523" t="s">
        <v>474</v>
      </c>
      <c r="B2523" t="s">
        <v>369</v>
      </c>
      <c r="C2523">
        <v>2077</v>
      </c>
      <c r="D2523">
        <v>428290.82</v>
      </c>
      <c r="E2523">
        <v>304982.88</v>
      </c>
      <c r="F2523">
        <f t="shared" si="44"/>
        <v>146.83817043813193</v>
      </c>
    </row>
    <row r="2524" spans="1:6" x14ac:dyDescent="0.2">
      <c r="A2524" t="s">
        <v>474</v>
      </c>
      <c r="B2524" t="s">
        <v>370</v>
      </c>
      <c r="C2524">
        <v>542</v>
      </c>
      <c r="D2524">
        <v>113116.97</v>
      </c>
      <c r="E2524">
        <v>82117.740000000005</v>
      </c>
      <c r="F2524">
        <f t="shared" si="44"/>
        <v>151.50874538745387</v>
      </c>
    </row>
    <row r="2525" spans="1:6" x14ac:dyDescent="0.2">
      <c r="A2525" t="s">
        <v>474</v>
      </c>
      <c r="B2525" t="s">
        <v>372</v>
      </c>
      <c r="C2525">
        <v>1194</v>
      </c>
      <c r="D2525">
        <v>248881.24</v>
      </c>
      <c r="E2525">
        <v>187801.91</v>
      </c>
      <c r="F2525">
        <f t="shared" si="44"/>
        <v>157.28803182579566</v>
      </c>
    </row>
    <row r="2526" spans="1:6" x14ac:dyDescent="0.2">
      <c r="A2526" t="s">
        <v>474</v>
      </c>
      <c r="B2526" t="s">
        <v>377</v>
      </c>
      <c r="C2526">
        <v>1917</v>
      </c>
      <c r="D2526">
        <v>390186.51</v>
      </c>
      <c r="E2526">
        <v>283520.19</v>
      </c>
      <c r="F2526">
        <f t="shared" si="44"/>
        <v>147.89785602503912</v>
      </c>
    </row>
    <row r="2527" spans="1:6" x14ac:dyDescent="0.2">
      <c r="A2527" t="s">
        <v>474</v>
      </c>
      <c r="B2527" t="s">
        <v>378</v>
      </c>
      <c r="C2527">
        <v>99674</v>
      </c>
      <c r="D2527">
        <v>16990123.890000001</v>
      </c>
      <c r="E2527">
        <v>12399290.9</v>
      </c>
      <c r="F2527">
        <f t="shared" si="44"/>
        <v>124.39844794028534</v>
      </c>
    </row>
    <row r="2528" spans="1:6" x14ac:dyDescent="0.2">
      <c r="A2528" t="s">
        <v>474</v>
      </c>
      <c r="B2528" t="s">
        <v>380</v>
      </c>
      <c r="C2528">
        <v>21</v>
      </c>
      <c r="D2528">
        <v>4204.49</v>
      </c>
      <c r="E2528">
        <v>3300.38</v>
      </c>
      <c r="F2528">
        <f t="shared" si="44"/>
        <v>157.16095238095238</v>
      </c>
    </row>
    <row r="2529" spans="1:6" x14ac:dyDescent="0.2">
      <c r="A2529" t="s">
        <v>474</v>
      </c>
      <c r="B2529" t="s">
        <v>382</v>
      </c>
      <c r="C2529">
        <v>16</v>
      </c>
      <c r="D2529">
        <v>3251.98</v>
      </c>
      <c r="E2529">
        <v>2442.71</v>
      </c>
      <c r="F2529">
        <f t="shared" si="44"/>
        <v>152.669375</v>
      </c>
    </row>
    <row r="2530" spans="1:6" x14ac:dyDescent="0.2">
      <c r="A2530" t="s">
        <v>474</v>
      </c>
      <c r="B2530" t="s">
        <v>384</v>
      </c>
      <c r="C2530">
        <v>12</v>
      </c>
      <c r="D2530">
        <v>2360.6799999999998</v>
      </c>
      <c r="E2530">
        <v>1850.74</v>
      </c>
      <c r="F2530">
        <f t="shared" si="44"/>
        <v>154.22833333333332</v>
      </c>
    </row>
    <row r="2531" spans="1:6" x14ac:dyDescent="0.2">
      <c r="A2531" t="s">
        <v>474</v>
      </c>
      <c r="B2531" t="s">
        <v>387</v>
      </c>
      <c r="C2531">
        <v>76</v>
      </c>
      <c r="D2531">
        <v>14842.56</v>
      </c>
      <c r="E2531">
        <v>11427.49</v>
      </c>
      <c r="F2531">
        <f t="shared" si="44"/>
        <v>150.36171052631579</v>
      </c>
    </row>
    <row r="2532" spans="1:6" x14ac:dyDescent="0.2">
      <c r="A2532" t="s">
        <v>474</v>
      </c>
      <c r="B2532" t="s">
        <v>389</v>
      </c>
      <c r="C2532">
        <v>33</v>
      </c>
      <c r="D2532">
        <v>6810.99</v>
      </c>
      <c r="E2532">
        <v>4932.57</v>
      </c>
      <c r="F2532">
        <f t="shared" si="44"/>
        <v>149.47181818181818</v>
      </c>
    </row>
    <row r="2533" spans="1:6" x14ac:dyDescent="0.2">
      <c r="A2533" t="s">
        <v>474</v>
      </c>
      <c r="B2533" t="s">
        <v>390</v>
      </c>
      <c r="C2533">
        <v>183</v>
      </c>
      <c r="D2533">
        <v>39203.050000000003</v>
      </c>
      <c r="E2533">
        <v>26870.34</v>
      </c>
      <c r="F2533">
        <f t="shared" si="44"/>
        <v>146.83245901639344</v>
      </c>
    </row>
    <row r="2534" spans="1:6" x14ac:dyDescent="0.2">
      <c r="A2534" t="s">
        <v>474</v>
      </c>
      <c r="B2534" t="s">
        <v>393</v>
      </c>
      <c r="C2534">
        <v>618</v>
      </c>
      <c r="D2534">
        <v>103240.46</v>
      </c>
      <c r="E2534">
        <v>75487.320000000007</v>
      </c>
      <c r="F2534">
        <f t="shared" si="44"/>
        <v>122.14776699029127</v>
      </c>
    </row>
    <row r="2535" spans="1:6" x14ac:dyDescent="0.2">
      <c r="A2535" t="s">
        <v>474</v>
      </c>
      <c r="B2535" t="s">
        <v>395</v>
      </c>
      <c r="C2535">
        <v>45</v>
      </c>
      <c r="D2535">
        <v>9834.9500000000007</v>
      </c>
      <c r="E2535">
        <v>7712.9</v>
      </c>
      <c r="F2535">
        <f t="shared" si="44"/>
        <v>171.39777777777778</v>
      </c>
    </row>
    <row r="2536" spans="1:6" x14ac:dyDescent="0.2">
      <c r="A2536" t="s">
        <v>474</v>
      </c>
      <c r="B2536" t="s">
        <v>397</v>
      </c>
      <c r="C2536">
        <v>2555</v>
      </c>
      <c r="D2536">
        <v>534842.77</v>
      </c>
      <c r="E2536">
        <v>389597.23</v>
      </c>
      <c r="F2536">
        <f t="shared" si="44"/>
        <v>152.4842387475538</v>
      </c>
    </row>
    <row r="2537" spans="1:6" x14ac:dyDescent="0.2">
      <c r="A2537" t="s">
        <v>474</v>
      </c>
      <c r="B2537" t="s">
        <v>399</v>
      </c>
      <c r="C2537">
        <v>7458</v>
      </c>
      <c r="D2537">
        <v>1278070.93</v>
      </c>
      <c r="E2537">
        <v>918796.88</v>
      </c>
      <c r="F2537">
        <f t="shared" si="44"/>
        <v>123.19614910163583</v>
      </c>
    </row>
    <row r="2538" spans="1:6" x14ac:dyDescent="0.2">
      <c r="A2538" t="s">
        <v>474</v>
      </c>
      <c r="B2538" t="s">
        <v>405</v>
      </c>
      <c r="C2538">
        <v>617</v>
      </c>
      <c r="D2538">
        <v>124739.57</v>
      </c>
      <c r="E2538">
        <v>92307.67</v>
      </c>
      <c r="F2538">
        <f t="shared" si="44"/>
        <v>149.60724473257699</v>
      </c>
    </row>
    <row r="2539" spans="1:6" x14ac:dyDescent="0.2">
      <c r="A2539" t="s">
        <v>474</v>
      </c>
      <c r="B2539" t="s">
        <v>409</v>
      </c>
      <c r="C2539">
        <v>14</v>
      </c>
      <c r="D2539">
        <v>2868.41</v>
      </c>
      <c r="E2539">
        <v>2262.02</v>
      </c>
      <c r="F2539">
        <f t="shared" si="44"/>
        <v>161.57285714285715</v>
      </c>
    </row>
    <row r="2540" spans="1:6" x14ac:dyDescent="0.2">
      <c r="A2540" t="s">
        <v>475</v>
      </c>
      <c r="B2540" t="s">
        <v>337</v>
      </c>
      <c r="C2540">
        <v>4440</v>
      </c>
      <c r="D2540">
        <v>204527.85</v>
      </c>
      <c r="E2540">
        <v>141982.62</v>
      </c>
      <c r="F2540">
        <f t="shared" si="44"/>
        <v>31.978067567567567</v>
      </c>
    </row>
    <row r="2541" spans="1:6" x14ac:dyDescent="0.2">
      <c r="A2541" t="s">
        <v>475</v>
      </c>
      <c r="B2541" t="s">
        <v>338</v>
      </c>
      <c r="C2541">
        <v>1723</v>
      </c>
      <c r="D2541">
        <v>81422.460000000006</v>
      </c>
      <c r="E2541">
        <v>60790.79</v>
      </c>
      <c r="F2541">
        <f t="shared" si="44"/>
        <v>35.281944283226927</v>
      </c>
    </row>
    <row r="2542" spans="1:6" x14ac:dyDescent="0.2">
      <c r="A2542" t="s">
        <v>475</v>
      </c>
      <c r="B2542" t="s">
        <v>340</v>
      </c>
      <c r="C2542">
        <v>122</v>
      </c>
      <c r="D2542">
        <v>5787.29</v>
      </c>
      <c r="E2542">
        <v>4211.2700000000004</v>
      </c>
      <c r="F2542">
        <f t="shared" si="44"/>
        <v>34.518606557377055</v>
      </c>
    </row>
    <row r="2543" spans="1:6" x14ac:dyDescent="0.2">
      <c r="A2543" t="s">
        <v>475</v>
      </c>
      <c r="B2543" t="s">
        <v>341</v>
      </c>
      <c r="C2543">
        <v>135</v>
      </c>
      <c r="D2543">
        <v>6139.88</v>
      </c>
      <c r="E2543">
        <v>4527.34</v>
      </c>
      <c r="F2543">
        <f t="shared" si="44"/>
        <v>33.535851851851852</v>
      </c>
    </row>
    <row r="2544" spans="1:6" x14ac:dyDescent="0.2">
      <c r="A2544" t="s">
        <v>475</v>
      </c>
      <c r="B2544" t="s">
        <v>342</v>
      </c>
      <c r="C2544">
        <v>800</v>
      </c>
      <c r="D2544">
        <v>37811.49</v>
      </c>
      <c r="E2544">
        <v>28651.27</v>
      </c>
      <c r="F2544">
        <f t="shared" si="44"/>
        <v>35.814087499999999</v>
      </c>
    </row>
    <row r="2545" spans="1:6" x14ac:dyDescent="0.2">
      <c r="A2545" t="s">
        <v>475</v>
      </c>
      <c r="B2545" t="s">
        <v>343</v>
      </c>
      <c r="C2545">
        <v>535</v>
      </c>
      <c r="D2545">
        <v>24967.26</v>
      </c>
      <c r="E2545">
        <v>18247.400000000001</v>
      </c>
      <c r="F2545">
        <f t="shared" si="44"/>
        <v>34.107289719626174</v>
      </c>
    </row>
    <row r="2546" spans="1:6" x14ac:dyDescent="0.2">
      <c r="A2546" t="s">
        <v>475</v>
      </c>
      <c r="B2546" t="s">
        <v>344</v>
      </c>
      <c r="C2546">
        <v>30684</v>
      </c>
      <c r="D2546">
        <v>1387638.32</v>
      </c>
      <c r="E2546">
        <v>941362</v>
      </c>
      <c r="F2546">
        <f t="shared" si="44"/>
        <v>30.679246512840567</v>
      </c>
    </row>
    <row r="2547" spans="1:6" x14ac:dyDescent="0.2">
      <c r="A2547" t="s">
        <v>475</v>
      </c>
      <c r="B2547" t="s">
        <v>346</v>
      </c>
      <c r="C2547">
        <v>394</v>
      </c>
      <c r="D2547">
        <v>19190.189999999999</v>
      </c>
      <c r="E2547">
        <v>13150.13</v>
      </c>
      <c r="F2547">
        <f t="shared" si="44"/>
        <v>33.375964467005076</v>
      </c>
    </row>
    <row r="2548" spans="1:6" x14ac:dyDescent="0.2">
      <c r="A2548" t="s">
        <v>475</v>
      </c>
      <c r="B2548" t="s">
        <v>347</v>
      </c>
      <c r="C2548">
        <v>45901</v>
      </c>
      <c r="D2548">
        <v>2140216.2400000002</v>
      </c>
      <c r="E2548">
        <v>1494068.09</v>
      </c>
      <c r="F2548">
        <f t="shared" si="44"/>
        <v>32.549793904272242</v>
      </c>
    </row>
    <row r="2549" spans="1:6" x14ac:dyDescent="0.2">
      <c r="A2549" t="s">
        <v>475</v>
      </c>
      <c r="B2549" t="s">
        <v>348</v>
      </c>
      <c r="C2549">
        <v>35</v>
      </c>
      <c r="D2549">
        <v>1616.38</v>
      </c>
      <c r="E2549">
        <v>1229.6199999999999</v>
      </c>
      <c r="F2549">
        <f t="shared" si="44"/>
        <v>35.131999999999998</v>
      </c>
    </row>
    <row r="2550" spans="1:6" x14ac:dyDescent="0.2">
      <c r="A2550" t="s">
        <v>475</v>
      </c>
      <c r="B2550" t="s">
        <v>349</v>
      </c>
      <c r="C2550">
        <v>110</v>
      </c>
      <c r="D2550">
        <v>4834.9399999999996</v>
      </c>
      <c r="E2550">
        <v>2836.56</v>
      </c>
      <c r="F2550">
        <f t="shared" si="44"/>
        <v>25.786909090909091</v>
      </c>
    </row>
    <row r="2551" spans="1:6" x14ac:dyDescent="0.2">
      <c r="A2551" t="s">
        <v>475</v>
      </c>
      <c r="B2551" t="s">
        <v>351</v>
      </c>
      <c r="C2551">
        <v>246</v>
      </c>
      <c r="D2551">
        <v>11056.99</v>
      </c>
      <c r="E2551">
        <v>8584.5</v>
      </c>
      <c r="F2551">
        <f t="shared" si="44"/>
        <v>34.896341463414636</v>
      </c>
    </row>
    <row r="2552" spans="1:6" x14ac:dyDescent="0.2">
      <c r="A2552" t="s">
        <v>475</v>
      </c>
      <c r="B2552" t="s">
        <v>352</v>
      </c>
      <c r="C2552">
        <v>647</v>
      </c>
      <c r="D2552">
        <v>29607.24</v>
      </c>
      <c r="E2552">
        <v>21952.73</v>
      </c>
      <c r="F2552">
        <f t="shared" si="44"/>
        <v>33.930030911901085</v>
      </c>
    </row>
    <row r="2553" spans="1:6" x14ac:dyDescent="0.2">
      <c r="A2553" t="s">
        <v>475</v>
      </c>
      <c r="B2553" t="s">
        <v>353</v>
      </c>
      <c r="C2553">
        <v>14</v>
      </c>
      <c r="D2553">
        <v>634.85</v>
      </c>
      <c r="E2553">
        <v>449.23</v>
      </c>
      <c r="F2553">
        <f t="shared" si="44"/>
        <v>32.087857142857146</v>
      </c>
    </row>
    <row r="2554" spans="1:6" x14ac:dyDescent="0.2">
      <c r="A2554" t="s">
        <v>475</v>
      </c>
      <c r="B2554" t="s">
        <v>355</v>
      </c>
      <c r="C2554">
        <v>118</v>
      </c>
      <c r="D2554">
        <v>5823.89</v>
      </c>
      <c r="E2554">
        <v>4467.34</v>
      </c>
      <c r="F2554">
        <f t="shared" si="44"/>
        <v>37.858813559322037</v>
      </c>
    </row>
    <row r="2555" spans="1:6" x14ac:dyDescent="0.2">
      <c r="A2555" t="s">
        <v>475</v>
      </c>
      <c r="B2555" t="s">
        <v>359</v>
      </c>
      <c r="C2555">
        <v>436</v>
      </c>
      <c r="D2555">
        <v>19978.68</v>
      </c>
      <c r="E2555">
        <v>13478.26</v>
      </c>
      <c r="F2555">
        <f t="shared" si="44"/>
        <v>30.913440366972477</v>
      </c>
    </row>
    <row r="2556" spans="1:6" x14ac:dyDescent="0.2">
      <c r="A2556" t="s">
        <v>475</v>
      </c>
      <c r="B2556" t="s">
        <v>360</v>
      </c>
      <c r="C2556">
        <v>1192</v>
      </c>
      <c r="D2556">
        <v>57020</v>
      </c>
      <c r="E2556">
        <v>42904.32</v>
      </c>
      <c r="F2556">
        <f t="shared" si="44"/>
        <v>35.993557046979866</v>
      </c>
    </row>
    <row r="2557" spans="1:6" x14ac:dyDescent="0.2">
      <c r="A2557" t="s">
        <v>475</v>
      </c>
      <c r="B2557" t="s">
        <v>361</v>
      </c>
      <c r="C2557">
        <v>21149</v>
      </c>
      <c r="D2557">
        <v>1005774.31</v>
      </c>
      <c r="E2557">
        <v>705754.82</v>
      </c>
      <c r="F2557">
        <f t="shared" si="44"/>
        <v>33.370600028370134</v>
      </c>
    </row>
    <row r="2558" spans="1:6" x14ac:dyDescent="0.2">
      <c r="A2558" t="s">
        <v>475</v>
      </c>
      <c r="B2558" t="s">
        <v>413</v>
      </c>
      <c r="C2558">
        <v>7168</v>
      </c>
      <c r="D2558">
        <v>352004.47</v>
      </c>
      <c r="E2558">
        <v>248385.06</v>
      </c>
      <c r="F2558">
        <f t="shared" si="44"/>
        <v>34.651933593750002</v>
      </c>
    </row>
    <row r="2559" spans="1:6" x14ac:dyDescent="0.2">
      <c r="A2559" t="s">
        <v>475</v>
      </c>
      <c r="B2559" t="s">
        <v>362</v>
      </c>
      <c r="C2559">
        <v>32</v>
      </c>
      <c r="D2559">
        <v>1544.32</v>
      </c>
      <c r="E2559">
        <v>1210.8800000000001</v>
      </c>
      <c r="F2559">
        <f t="shared" si="44"/>
        <v>37.840000000000003</v>
      </c>
    </row>
    <row r="2560" spans="1:6" x14ac:dyDescent="0.2">
      <c r="A2560" t="s">
        <v>475</v>
      </c>
      <c r="B2560" t="s">
        <v>363</v>
      </c>
      <c r="C2560">
        <v>901</v>
      </c>
      <c r="D2560">
        <v>41601</v>
      </c>
      <c r="E2560">
        <v>28612.48</v>
      </c>
      <c r="F2560">
        <f t="shared" si="44"/>
        <v>31.75635960044395</v>
      </c>
    </row>
    <row r="2561" spans="1:6" x14ac:dyDescent="0.2">
      <c r="A2561" t="s">
        <v>475</v>
      </c>
      <c r="B2561" t="s">
        <v>366</v>
      </c>
      <c r="C2561">
        <v>21</v>
      </c>
      <c r="D2561">
        <v>986.13</v>
      </c>
      <c r="E2561">
        <v>742.11</v>
      </c>
      <c r="F2561">
        <f t="shared" si="44"/>
        <v>35.338571428571427</v>
      </c>
    </row>
    <row r="2562" spans="1:6" x14ac:dyDescent="0.2">
      <c r="A2562" t="s">
        <v>475</v>
      </c>
      <c r="B2562" t="s">
        <v>368</v>
      </c>
      <c r="C2562">
        <v>86</v>
      </c>
      <c r="D2562">
        <v>3769.92</v>
      </c>
      <c r="E2562">
        <v>2839.91</v>
      </c>
      <c r="F2562">
        <f t="shared" si="44"/>
        <v>33.022209302325578</v>
      </c>
    </row>
    <row r="2563" spans="1:6" x14ac:dyDescent="0.2">
      <c r="A2563" t="s">
        <v>475</v>
      </c>
      <c r="B2563" t="s">
        <v>369</v>
      </c>
      <c r="C2563">
        <v>4203</v>
      </c>
      <c r="D2563">
        <v>191020.29</v>
      </c>
      <c r="E2563">
        <v>129336.89</v>
      </c>
      <c r="F2563">
        <f t="shared" si="44"/>
        <v>30.772517249583629</v>
      </c>
    </row>
    <row r="2564" spans="1:6" x14ac:dyDescent="0.2">
      <c r="A2564" t="s">
        <v>475</v>
      </c>
      <c r="B2564" t="s">
        <v>370</v>
      </c>
      <c r="C2564">
        <v>42</v>
      </c>
      <c r="D2564">
        <v>1958.87</v>
      </c>
      <c r="E2564">
        <v>1446.47</v>
      </c>
      <c r="F2564">
        <f t="shared" si="44"/>
        <v>34.439761904761909</v>
      </c>
    </row>
    <row r="2565" spans="1:6" x14ac:dyDescent="0.2">
      <c r="A2565" t="s">
        <v>475</v>
      </c>
      <c r="B2565" t="s">
        <v>372</v>
      </c>
      <c r="C2565">
        <v>572</v>
      </c>
      <c r="D2565">
        <v>25648.3</v>
      </c>
      <c r="E2565">
        <v>18266.61</v>
      </c>
      <c r="F2565">
        <f t="shared" si="44"/>
        <v>31.934632867132869</v>
      </c>
    </row>
    <row r="2566" spans="1:6" x14ac:dyDescent="0.2">
      <c r="A2566" t="s">
        <v>475</v>
      </c>
      <c r="B2566" t="s">
        <v>375</v>
      </c>
      <c r="C2566">
        <v>111</v>
      </c>
      <c r="D2566">
        <v>4801.01</v>
      </c>
      <c r="E2566">
        <v>3419.04</v>
      </c>
      <c r="F2566">
        <f t="shared" si="44"/>
        <v>30.802162162162162</v>
      </c>
    </row>
    <row r="2567" spans="1:6" x14ac:dyDescent="0.2">
      <c r="A2567" t="s">
        <v>475</v>
      </c>
      <c r="B2567" t="s">
        <v>376</v>
      </c>
      <c r="C2567">
        <v>12</v>
      </c>
      <c r="D2567">
        <v>570.21</v>
      </c>
      <c r="E2567">
        <v>448.96</v>
      </c>
      <c r="F2567">
        <f t="shared" si="44"/>
        <v>37.413333333333334</v>
      </c>
    </row>
    <row r="2568" spans="1:6" x14ac:dyDescent="0.2">
      <c r="A2568" t="s">
        <v>475</v>
      </c>
      <c r="B2568" t="s">
        <v>377</v>
      </c>
      <c r="C2568">
        <v>192884</v>
      </c>
      <c r="D2568">
        <v>8967194.0999999996</v>
      </c>
      <c r="E2568">
        <v>6354316.1799999997</v>
      </c>
      <c r="F2568">
        <f t="shared" si="44"/>
        <v>32.943718400696788</v>
      </c>
    </row>
    <row r="2569" spans="1:6" x14ac:dyDescent="0.2">
      <c r="A2569" t="s">
        <v>475</v>
      </c>
      <c r="B2569" t="s">
        <v>378</v>
      </c>
      <c r="C2569">
        <v>169488</v>
      </c>
      <c r="D2569">
        <v>6504967.1699999999</v>
      </c>
      <c r="E2569">
        <v>4557703.6399999997</v>
      </c>
      <c r="F2569">
        <f t="shared" si="44"/>
        <v>26.891010809024827</v>
      </c>
    </row>
    <row r="2570" spans="1:6" x14ac:dyDescent="0.2">
      <c r="A2570" t="s">
        <v>475</v>
      </c>
      <c r="B2570" t="s">
        <v>380</v>
      </c>
      <c r="C2570">
        <v>15</v>
      </c>
      <c r="D2570">
        <v>704.92</v>
      </c>
      <c r="E2570">
        <v>376.21</v>
      </c>
      <c r="F2570">
        <f t="shared" si="44"/>
        <v>25.080666666666666</v>
      </c>
    </row>
    <row r="2571" spans="1:6" x14ac:dyDescent="0.2">
      <c r="A2571" t="s">
        <v>475</v>
      </c>
      <c r="B2571" t="s">
        <v>414</v>
      </c>
      <c r="C2571">
        <v>15</v>
      </c>
      <c r="D2571">
        <v>656.72</v>
      </c>
      <c r="E2571">
        <v>514.82000000000005</v>
      </c>
      <c r="F2571">
        <f t="shared" si="44"/>
        <v>34.321333333333335</v>
      </c>
    </row>
    <row r="2572" spans="1:6" x14ac:dyDescent="0.2">
      <c r="A2572" t="s">
        <v>475</v>
      </c>
      <c r="B2572" t="s">
        <v>381</v>
      </c>
      <c r="C2572">
        <v>36</v>
      </c>
      <c r="D2572">
        <v>1609.72</v>
      </c>
      <c r="E2572">
        <v>1262.02</v>
      </c>
      <c r="F2572">
        <f t="shared" si="44"/>
        <v>35.056111111111107</v>
      </c>
    </row>
    <row r="2573" spans="1:6" x14ac:dyDescent="0.2">
      <c r="A2573" t="s">
        <v>475</v>
      </c>
      <c r="B2573" t="s">
        <v>382</v>
      </c>
      <c r="C2573">
        <v>227</v>
      </c>
      <c r="D2573">
        <v>10014.74</v>
      </c>
      <c r="E2573">
        <v>7639.64</v>
      </c>
      <c r="F2573">
        <f t="shared" si="44"/>
        <v>33.654801762114538</v>
      </c>
    </row>
    <row r="2574" spans="1:6" x14ac:dyDescent="0.2">
      <c r="A2574" t="s">
        <v>475</v>
      </c>
      <c r="B2574" t="s">
        <v>384</v>
      </c>
      <c r="C2574">
        <v>137</v>
      </c>
      <c r="D2574">
        <v>6622.96</v>
      </c>
      <c r="E2574">
        <v>4819.97</v>
      </c>
      <c r="F2574">
        <f t="shared" si="44"/>
        <v>35.182262773722627</v>
      </c>
    </row>
    <row r="2575" spans="1:6" x14ac:dyDescent="0.2">
      <c r="A2575" t="s">
        <v>475</v>
      </c>
      <c r="B2575" t="s">
        <v>386</v>
      </c>
      <c r="C2575">
        <v>21</v>
      </c>
      <c r="D2575">
        <v>957.94</v>
      </c>
      <c r="E2575">
        <v>321.42</v>
      </c>
      <c r="F2575">
        <f t="shared" si="44"/>
        <v>15.305714285714286</v>
      </c>
    </row>
    <row r="2576" spans="1:6" x14ac:dyDescent="0.2">
      <c r="A2576" t="s">
        <v>475</v>
      </c>
      <c r="B2576" t="s">
        <v>389</v>
      </c>
      <c r="C2576">
        <v>101</v>
      </c>
      <c r="D2576">
        <v>5129.1400000000003</v>
      </c>
      <c r="E2576">
        <v>3809.85</v>
      </c>
      <c r="F2576">
        <f t="shared" si="44"/>
        <v>37.721287128712873</v>
      </c>
    </row>
    <row r="2577" spans="1:6" x14ac:dyDescent="0.2">
      <c r="A2577" t="s">
        <v>475</v>
      </c>
      <c r="B2577" t="s">
        <v>390</v>
      </c>
      <c r="C2577">
        <v>20</v>
      </c>
      <c r="D2577">
        <v>899.26</v>
      </c>
      <c r="E2577">
        <v>710.86</v>
      </c>
      <c r="F2577">
        <f t="shared" si="44"/>
        <v>35.542999999999999</v>
      </c>
    </row>
    <row r="2578" spans="1:6" x14ac:dyDescent="0.2">
      <c r="A2578" t="s">
        <v>475</v>
      </c>
      <c r="B2578" t="s">
        <v>393</v>
      </c>
      <c r="C2578">
        <v>1077</v>
      </c>
      <c r="D2578">
        <v>41204.07</v>
      </c>
      <c r="E2578">
        <v>27212.7</v>
      </c>
      <c r="F2578">
        <f t="shared" si="44"/>
        <v>25.267130919220058</v>
      </c>
    </row>
    <row r="2579" spans="1:6" x14ac:dyDescent="0.2">
      <c r="A2579" t="s">
        <v>475</v>
      </c>
      <c r="B2579" t="s">
        <v>397</v>
      </c>
      <c r="C2579">
        <v>1956</v>
      </c>
      <c r="D2579">
        <v>87380.93</v>
      </c>
      <c r="E2579">
        <v>63689.46</v>
      </c>
      <c r="F2579">
        <f t="shared" si="44"/>
        <v>32.561073619631898</v>
      </c>
    </row>
    <row r="2580" spans="1:6" x14ac:dyDescent="0.2">
      <c r="A2580" t="s">
        <v>475</v>
      </c>
      <c r="B2580" t="s">
        <v>398</v>
      </c>
      <c r="C2580">
        <v>18</v>
      </c>
      <c r="D2580">
        <v>855.22</v>
      </c>
      <c r="E2580">
        <v>633.79</v>
      </c>
      <c r="F2580">
        <f t="shared" si="44"/>
        <v>35.210555555555551</v>
      </c>
    </row>
    <row r="2581" spans="1:6" x14ac:dyDescent="0.2">
      <c r="A2581" t="s">
        <v>475</v>
      </c>
      <c r="B2581" t="s">
        <v>399</v>
      </c>
      <c r="C2581">
        <v>20355</v>
      </c>
      <c r="D2581">
        <v>791097.45</v>
      </c>
      <c r="E2581">
        <v>563066.54</v>
      </c>
      <c r="F2581">
        <f t="shared" ref="F2581:F2644" si="45">E2581/C2581</f>
        <v>27.662320805698847</v>
      </c>
    </row>
    <row r="2582" spans="1:6" x14ac:dyDescent="0.2">
      <c r="A2582" t="s">
        <v>475</v>
      </c>
      <c r="B2582" t="s">
        <v>401</v>
      </c>
      <c r="C2582">
        <v>13</v>
      </c>
      <c r="D2582">
        <v>543.84</v>
      </c>
      <c r="E2582">
        <v>425.89</v>
      </c>
      <c r="F2582">
        <f t="shared" si="45"/>
        <v>32.760769230769228</v>
      </c>
    </row>
    <row r="2583" spans="1:6" x14ac:dyDescent="0.2">
      <c r="A2583" t="s">
        <v>475</v>
      </c>
      <c r="B2583" t="s">
        <v>405</v>
      </c>
      <c r="C2583">
        <v>841</v>
      </c>
      <c r="D2583">
        <v>38019.97</v>
      </c>
      <c r="E2583">
        <v>25759.83</v>
      </c>
      <c r="F2583">
        <f t="shared" si="45"/>
        <v>30.630000000000003</v>
      </c>
    </row>
    <row r="2584" spans="1:6" x14ac:dyDescent="0.2">
      <c r="A2584" t="s">
        <v>475</v>
      </c>
      <c r="B2584" t="s">
        <v>409</v>
      </c>
      <c r="C2584">
        <v>57</v>
      </c>
      <c r="D2584">
        <v>2601.06</v>
      </c>
      <c r="E2584">
        <v>2163.85</v>
      </c>
      <c r="F2584">
        <f t="shared" si="45"/>
        <v>37.962280701754388</v>
      </c>
    </row>
    <row r="2585" spans="1:6" x14ac:dyDescent="0.2">
      <c r="A2585" t="s">
        <v>476</v>
      </c>
      <c r="B2585" t="s">
        <v>337</v>
      </c>
      <c r="C2585">
        <v>24388</v>
      </c>
      <c r="D2585">
        <v>1921457.28</v>
      </c>
      <c r="E2585">
        <v>1376833.03</v>
      </c>
      <c r="F2585">
        <f t="shared" si="45"/>
        <v>56.455348122027225</v>
      </c>
    </row>
    <row r="2586" spans="1:6" x14ac:dyDescent="0.2">
      <c r="A2586" t="s">
        <v>476</v>
      </c>
      <c r="B2586" t="s">
        <v>338</v>
      </c>
      <c r="C2586">
        <v>8342</v>
      </c>
      <c r="D2586">
        <v>667935.79</v>
      </c>
      <c r="E2586">
        <v>511675.63</v>
      </c>
      <c r="F2586">
        <f t="shared" si="45"/>
        <v>61.337284823783264</v>
      </c>
    </row>
    <row r="2587" spans="1:6" x14ac:dyDescent="0.2">
      <c r="A2587" t="s">
        <v>476</v>
      </c>
      <c r="B2587" t="s">
        <v>340</v>
      </c>
      <c r="C2587">
        <v>352</v>
      </c>
      <c r="D2587">
        <v>27875.25</v>
      </c>
      <c r="E2587">
        <v>22042.76</v>
      </c>
      <c r="F2587">
        <f t="shared" si="45"/>
        <v>62.621477272727269</v>
      </c>
    </row>
    <row r="2588" spans="1:6" x14ac:dyDescent="0.2">
      <c r="A2588" t="s">
        <v>476</v>
      </c>
      <c r="B2588" t="s">
        <v>341</v>
      </c>
      <c r="C2588">
        <v>871</v>
      </c>
      <c r="D2588">
        <v>67145.66</v>
      </c>
      <c r="E2588">
        <v>50334.7</v>
      </c>
      <c r="F2588">
        <f t="shared" si="45"/>
        <v>57.789552238805967</v>
      </c>
    </row>
    <row r="2589" spans="1:6" x14ac:dyDescent="0.2">
      <c r="A2589" t="s">
        <v>476</v>
      </c>
      <c r="B2589" t="s">
        <v>342</v>
      </c>
      <c r="C2589">
        <v>3817</v>
      </c>
      <c r="D2589">
        <v>310524.19</v>
      </c>
      <c r="E2589">
        <v>234311.92</v>
      </c>
      <c r="F2589">
        <f t="shared" si="45"/>
        <v>61.386408173958607</v>
      </c>
    </row>
    <row r="2590" spans="1:6" x14ac:dyDescent="0.2">
      <c r="A2590" t="s">
        <v>476</v>
      </c>
      <c r="B2590" t="s">
        <v>343</v>
      </c>
      <c r="C2590">
        <v>1962</v>
      </c>
      <c r="D2590">
        <v>155660.03</v>
      </c>
      <c r="E2590">
        <v>116684.31</v>
      </c>
      <c r="F2590">
        <f t="shared" si="45"/>
        <v>59.472125382262995</v>
      </c>
    </row>
    <row r="2591" spans="1:6" x14ac:dyDescent="0.2">
      <c r="A2591" t="s">
        <v>476</v>
      </c>
      <c r="B2591" t="s">
        <v>344</v>
      </c>
      <c r="C2591">
        <v>133218</v>
      </c>
      <c r="D2591">
        <v>10317901.57</v>
      </c>
      <c r="E2591">
        <v>7104624.96</v>
      </c>
      <c r="F2591">
        <f t="shared" si="45"/>
        <v>53.330818357879565</v>
      </c>
    </row>
    <row r="2592" spans="1:6" x14ac:dyDescent="0.2">
      <c r="A2592" t="s">
        <v>476</v>
      </c>
      <c r="B2592" t="s">
        <v>345</v>
      </c>
      <c r="C2592">
        <v>171</v>
      </c>
      <c r="D2592">
        <v>13375.34</v>
      </c>
      <c r="E2592">
        <v>8270.9500000000007</v>
      </c>
      <c r="F2592">
        <f t="shared" si="45"/>
        <v>48.368128654970768</v>
      </c>
    </row>
    <row r="2593" spans="1:6" x14ac:dyDescent="0.2">
      <c r="A2593" t="s">
        <v>476</v>
      </c>
      <c r="B2593" t="s">
        <v>346</v>
      </c>
      <c r="C2593">
        <v>141</v>
      </c>
      <c r="D2593">
        <v>11508.81</v>
      </c>
      <c r="E2593">
        <v>7671.43</v>
      </c>
      <c r="F2593">
        <f t="shared" si="45"/>
        <v>54.407304964539009</v>
      </c>
    </row>
    <row r="2594" spans="1:6" x14ac:dyDescent="0.2">
      <c r="A2594" t="s">
        <v>476</v>
      </c>
      <c r="B2594" t="s">
        <v>347</v>
      </c>
      <c r="C2594">
        <v>193706</v>
      </c>
      <c r="D2594">
        <v>15224621.33</v>
      </c>
      <c r="E2594">
        <v>10503040.75</v>
      </c>
      <c r="F2594">
        <f t="shared" si="45"/>
        <v>54.221556121132025</v>
      </c>
    </row>
    <row r="2595" spans="1:6" x14ac:dyDescent="0.2">
      <c r="A2595" t="s">
        <v>476</v>
      </c>
      <c r="B2595" t="s">
        <v>348</v>
      </c>
      <c r="C2595">
        <v>1079</v>
      </c>
      <c r="D2595">
        <v>85968.4</v>
      </c>
      <c r="E2595">
        <v>63465.9</v>
      </c>
      <c r="F2595">
        <f t="shared" si="45"/>
        <v>58.819184430027804</v>
      </c>
    </row>
    <row r="2596" spans="1:6" x14ac:dyDescent="0.2">
      <c r="A2596" t="s">
        <v>476</v>
      </c>
      <c r="B2596" t="s">
        <v>349</v>
      </c>
      <c r="C2596">
        <v>927</v>
      </c>
      <c r="D2596">
        <v>74526.539999999994</v>
      </c>
      <c r="E2596">
        <v>52837.62</v>
      </c>
      <c r="F2596">
        <f t="shared" si="45"/>
        <v>56.998511326860843</v>
      </c>
    </row>
    <row r="2597" spans="1:6" x14ac:dyDescent="0.2">
      <c r="A2597" t="s">
        <v>476</v>
      </c>
      <c r="B2597" t="s">
        <v>350</v>
      </c>
      <c r="C2597">
        <v>11</v>
      </c>
      <c r="D2597">
        <v>824.18</v>
      </c>
      <c r="E2597">
        <v>646.1</v>
      </c>
      <c r="F2597">
        <f t="shared" si="45"/>
        <v>58.736363636363642</v>
      </c>
    </row>
    <row r="2598" spans="1:6" x14ac:dyDescent="0.2">
      <c r="A2598" t="s">
        <v>476</v>
      </c>
      <c r="B2598" t="s">
        <v>351</v>
      </c>
      <c r="C2598">
        <v>209</v>
      </c>
      <c r="D2598">
        <v>15737.17</v>
      </c>
      <c r="E2598">
        <v>10955.33</v>
      </c>
      <c r="F2598">
        <f t="shared" si="45"/>
        <v>52.417846889952152</v>
      </c>
    </row>
    <row r="2599" spans="1:6" x14ac:dyDescent="0.2">
      <c r="A2599" t="s">
        <v>476</v>
      </c>
      <c r="B2599" t="s">
        <v>352</v>
      </c>
      <c r="C2599">
        <v>2817</v>
      </c>
      <c r="D2599">
        <v>219453.29</v>
      </c>
      <c r="E2599">
        <v>160075.24</v>
      </c>
      <c r="F2599">
        <f t="shared" si="45"/>
        <v>56.824721334753278</v>
      </c>
    </row>
    <row r="2600" spans="1:6" x14ac:dyDescent="0.2">
      <c r="A2600" t="s">
        <v>476</v>
      </c>
      <c r="B2600" t="s">
        <v>353</v>
      </c>
      <c r="C2600">
        <v>266</v>
      </c>
      <c r="D2600">
        <v>21885.17</v>
      </c>
      <c r="E2600">
        <v>15392.2</v>
      </c>
      <c r="F2600">
        <f t="shared" si="45"/>
        <v>57.865413533834591</v>
      </c>
    </row>
    <row r="2601" spans="1:6" x14ac:dyDescent="0.2">
      <c r="A2601" t="s">
        <v>476</v>
      </c>
      <c r="B2601" t="s">
        <v>355</v>
      </c>
      <c r="C2601">
        <v>994</v>
      </c>
      <c r="D2601">
        <v>82899.759999999995</v>
      </c>
      <c r="E2601">
        <v>63871.519999999997</v>
      </c>
      <c r="F2601">
        <f t="shared" si="45"/>
        <v>64.257062374245464</v>
      </c>
    </row>
    <row r="2602" spans="1:6" x14ac:dyDescent="0.2">
      <c r="A2602" t="s">
        <v>476</v>
      </c>
      <c r="B2602" t="s">
        <v>357</v>
      </c>
      <c r="C2602">
        <v>109</v>
      </c>
      <c r="D2602">
        <v>8856.24</v>
      </c>
      <c r="E2602">
        <v>7302.77</v>
      </c>
      <c r="F2602">
        <f t="shared" si="45"/>
        <v>66.99788990825688</v>
      </c>
    </row>
    <row r="2603" spans="1:6" x14ac:dyDescent="0.2">
      <c r="A2603" t="s">
        <v>476</v>
      </c>
      <c r="B2603" t="s">
        <v>359</v>
      </c>
      <c r="C2603">
        <v>1933</v>
      </c>
      <c r="D2603">
        <v>157729.49</v>
      </c>
      <c r="E2603">
        <v>118493.99</v>
      </c>
      <c r="F2603">
        <f t="shared" si="45"/>
        <v>61.300563890325918</v>
      </c>
    </row>
    <row r="2604" spans="1:6" x14ac:dyDescent="0.2">
      <c r="A2604" t="s">
        <v>476</v>
      </c>
      <c r="B2604" t="s">
        <v>360</v>
      </c>
      <c r="C2604">
        <v>1803</v>
      </c>
      <c r="D2604">
        <v>143873.07999999999</v>
      </c>
      <c r="E2604">
        <v>106399.82</v>
      </c>
      <c r="F2604">
        <f t="shared" si="45"/>
        <v>59.012656683305607</v>
      </c>
    </row>
    <row r="2605" spans="1:6" x14ac:dyDescent="0.2">
      <c r="A2605" t="s">
        <v>476</v>
      </c>
      <c r="B2605" t="s">
        <v>361</v>
      </c>
      <c r="C2605">
        <v>32787</v>
      </c>
      <c r="D2605">
        <v>2565325.64</v>
      </c>
      <c r="E2605">
        <v>1879564.2</v>
      </c>
      <c r="F2605">
        <f t="shared" si="45"/>
        <v>57.326507457223897</v>
      </c>
    </row>
    <row r="2606" spans="1:6" x14ac:dyDescent="0.2">
      <c r="A2606" t="s">
        <v>476</v>
      </c>
      <c r="B2606" t="s">
        <v>413</v>
      </c>
      <c r="C2606">
        <v>1799</v>
      </c>
      <c r="D2606">
        <v>142519.20000000001</v>
      </c>
      <c r="E2606">
        <v>106317.63</v>
      </c>
      <c r="F2606">
        <f t="shared" si="45"/>
        <v>59.098182323513065</v>
      </c>
    </row>
    <row r="2607" spans="1:6" x14ac:dyDescent="0.2">
      <c r="A2607" t="s">
        <v>476</v>
      </c>
      <c r="B2607" t="s">
        <v>363</v>
      </c>
      <c r="C2607">
        <v>2125</v>
      </c>
      <c r="D2607">
        <v>166126.13</v>
      </c>
      <c r="E2607">
        <v>132631.41</v>
      </c>
      <c r="F2607">
        <f t="shared" si="45"/>
        <v>62.414781176470591</v>
      </c>
    </row>
    <row r="2608" spans="1:6" x14ac:dyDescent="0.2">
      <c r="A2608" t="s">
        <v>476</v>
      </c>
      <c r="B2608" t="s">
        <v>364</v>
      </c>
      <c r="C2608">
        <v>24</v>
      </c>
      <c r="D2608">
        <v>1918.67</v>
      </c>
      <c r="E2608">
        <v>1503.84</v>
      </c>
      <c r="F2608">
        <f t="shared" si="45"/>
        <v>62.66</v>
      </c>
    </row>
    <row r="2609" spans="1:6" x14ac:dyDescent="0.2">
      <c r="A2609" t="s">
        <v>476</v>
      </c>
      <c r="B2609" t="s">
        <v>365</v>
      </c>
      <c r="C2609">
        <v>338</v>
      </c>
      <c r="D2609">
        <v>25158.47</v>
      </c>
      <c r="E2609">
        <v>19502.7</v>
      </c>
      <c r="F2609">
        <f t="shared" si="45"/>
        <v>57.700295857988166</v>
      </c>
    </row>
    <row r="2610" spans="1:6" x14ac:dyDescent="0.2">
      <c r="A2610" t="s">
        <v>476</v>
      </c>
      <c r="B2610" t="s">
        <v>366</v>
      </c>
      <c r="C2610">
        <v>247</v>
      </c>
      <c r="D2610">
        <v>19704.75</v>
      </c>
      <c r="E2610">
        <v>14254.7</v>
      </c>
      <c r="F2610">
        <f t="shared" si="45"/>
        <v>57.711336032388665</v>
      </c>
    </row>
    <row r="2611" spans="1:6" x14ac:dyDescent="0.2">
      <c r="A2611" t="s">
        <v>476</v>
      </c>
      <c r="B2611" t="s">
        <v>368</v>
      </c>
      <c r="C2611">
        <v>170</v>
      </c>
      <c r="D2611">
        <v>13350.77</v>
      </c>
      <c r="E2611">
        <v>9723.2900000000009</v>
      </c>
      <c r="F2611">
        <f t="shared" si="45"/>
        <v>57.195823529411769</v>
      </c>
    </row>
    <row r="2612" spans="1:6" x14ac:dyDescent="0.2">
      <c r="A2612" t="s">
        <v>476</v>
      </c>
      <c r="B2612" t="s">
        <v>369</v>
      </c>
      <c r="C2612">
        <v>20405</v>
      </c>
      <c r="D2612">
        <v>1573214.01</v>
      </c>
      <c r="E2612">
        <v>1079366.5</v>
      </c>
      <c r="F2612">
        <f t="shared" si="45"/>
        <v>52.897157559421707</v>
      </c>
    </row>
    <row r="2613" spans="1:6" x14ac:dyDescent="0.2">
      <c r="A2613" t="s">
        <v>476</v>
      </c>
      <c r="B2613" t="s">
        <v>370</v>
      </c>
      <c r="C2613">
        <v>4368</v>
      </c>
      <c r="D2613">
        <v>329466.68</v>
      </c>
      <c r="E2613">
        <v>235804.71</v>
      </c>
      <c r="F2613">
        <f t="shared" si="45"/>
        <v>53.98459478021978</v>
      </c>
    </row>
    <row r="2614" spans="1:6" x14ac:dyDescent="0.2">
      <c r="A2614" t="s">
        <v>476</v>
      </c>
      <c r="B2614" t="s">
        <v>372</v>
      </c>
      <c r="C2614">
        <v>2168</v>
      </c>
      <c r="D2614">
        <v>166003.79</v>
      </c>
      <c r="E2614">
        <v>124857.47</v>
      </c>
      <c r="F2614">
        <f t="shared" si="45"/>
        <v>57.591083948339481</v>
      </c>
    </row>
    <row r="2615" spans="1:6" x14ac:dyDescent="0.2">
      <c r="A2615" t="s">
        <v>476</v>
      </c>
      <c r="B2615" t="s">
        <v>375</v>
      </c>
      <c r="C2615">
        <v>722</v>
      </c>
      <c r="D2615">
        <v>53075.1</v>
      </c>
      <c r="E2615">
        <v>39852.76</v>
      </c>
      <c r="F2615">
        <f t="shared" si="45"/>
        <v>55.197728531855958</v>
      </c>
    </row>
    <row r="2616" spans="1:6" x14ac:dyDescent="0.2">
      <c r="A2616" t="s">
        <v>476</v>
      </c>
      <c r="B2616" t="s">
        <v>376</v>
      </c>
      <c r="C2616">
        <v>148</v>
      </c>
      <c r="D2616">
        <v>12455.99</v>
      </c>
      <c r="E2616">
        <v>9304.98</v>
      </c>
      <c r="F2616">
        <f t="shared" si="45"/>
        <v>62.871486486486482</v>
      </c>
    </row>
    <row r="2617" spans="1:6" x14ac:dyDescent="0.2">
      <c r="A2617" t="s">
        <v>476</v>
      </c>
      <c r="B2617" t="s">
        <v>377</v>
      </c>
      <c r="C2617">
        <v>336930</v>
      </c>
      <c r="D2617">
        <v>26510056.359999999</v>
      </c>
      <c r="E2617">
        <v>19214062.399999999</v>
      </c>
      <c r="F2617">
        <f t="shared" si="45"/>
        <v>57.026867301813425</v>
      </c>
    </row>
    <row r="2618" spans="1:6" x14ac:dyDescent="0.2">
      <c r="A2618" t="s">
        <v>476</v>
      </c>
      <c r="B2618" t="s">
        <v>378</v>
      </c>
      <c r="C2618">
        <v>896680</v>
      </c>
      <c r="D2618">
        <v>58283662.200000003</v>
      </c>
      <c r="E2618">
        <v>41473950.140000001</v>
      </c>
      <c r="F2618">
        <f t="shared" si="45"/>
        <v>46.252788218762547</v>
      </c>
    </row>
    <row r="2619" spans="1:6" x14ac:dyDescent="0.2">
      <c r="A2619" t="s">
        <v>476</v>
      </c>
      <c r="B2619" t="s">
        <v>380</v>
      </c>
      <c r="C2619">
        <v>258</v>
      </c>
      <c r="D2619">
        <v>21071.71</v>
      </c>
      <c r="E2619">
        <v>14888.92</v>
      </c>
      <c r="F2619">
        <f t="shared" si="45"/>
        <v>57.708992248062017</v>
      </c>
    </row>
    <row r="2620" spans="1:6" x14ac:dyDescent="0.2">
      <c r="A2620" t="s">
        <v>476</v>
      </c>
      <c r="B2620" t="s">
        <v>414</v>
      </c>
      <c r="C2620">
        <v>80</v>
      </c>
      <c r="D2620">
        <v>5981.32</v>
      </c>
      <c r="E2620">
        <v>4487.5600000000004</v>
      </c>
      <c r="F2620">
        <f t="shared" si="45"/>
        <v>56.094500000000004</v>
      </c>
    </row>
    <row r="2621" spans="1:6" x14ac:dyDescent="0.2">
      <c r="A2621" t="s">
        <v>476</v>
      </c>
      <c r="B2621" t="s">
        <v>382</v>
      </c>
      <c r="C2621">
        <v>186</v>
      </c>
      <c r="D2621">
        <v>14231.61</v>
      </c>
      <c r="E2621">
        <v>10461.34</v>
      </c>
      <c r="F2621">
        <f t="shared" si="45"/>
        <v>56.243763440860214</v>
      </c>
    </row>
    <row r="2622" spans="1:6" x14ac:dyDescent="0.2">
      <c r="A2622" t="s">
        <v>476</v>
      </c>
      <c r="B2622" t="s">
        <v>384</v>
      </c>
      <c r="C2622">
        <v>269</v>
      </c>
      <c r="D2622">
        <v>20806.830000000002</v>
      </c>
      <c r="E2622">
        <v>15434.77</v>
      </c>
      <c r="F2622">
        <f t="shared" si="45"/>
        <v>57.378327137546471</v>
      </c>
    </row>
    <row r="2623" spans="1:6" x14ac:dyDescent="0.2">
      <c r="A2623" t="s">
        <v>476</v>
      </c>
      <c r="B2623" t="s">
        <v>386</v>
      </c>
      <c r="C2623">
        <v>15</v>
      </c>
      <c r="D2623">
        <v>1110.08</v>
      </c>
      <c r="E2623">
        <v>823.14</v>
      </c>
      <c r="F2623">
        <f t="shared" si="45"/>
        <v>54.875999999999998</v>
      </c>
    </row>
    <row r="2624" spans="1:6" x14ac:dyDescent="0.2">
      <c r="A2624" t="s">
        <v>476</v>
      </c>
      <c r="B2624" t="s">
        <v>387</v>
      </c>
      <c r="C2624">
        <v>34</v>
      </c>
      <c r="D2624">
        <v>2675.08</v>
      </c>
      <c r="E2624">
        <v>1968.88</v>
      </c>
      <c r="F2624">
        <f t="shared" si="45"/>
        <v>57.908235294117652</v>
      </c>
    </row>
    <row r="2625" spans="1:6" x14ac:dyDescent="0.2">
      <c r="A2625" t="s">
        <v>476</v>
      </c>
      <c r="B2625" t="s">
        <v>388</v>
      </c>
      <c r="C2625">
        <v>11</v>
      </c>
      <c r="D2625">
        <v>948.53</v>
      </c>
      <c r="E2625">
        <v>743.6</v>
      </c>
      <c r="F2625">
        <f t="shared" si="45"/>
        <v>67.600000000000009</v>
      </c>
    </row>
    <row r="2626" spans="1:6" x14ac:dyDescent="0.2">
      <c r="A2626" t="s">
        <v>476</v>
      </c>
      <c r="B2626" t="s">
        <v>389</v>
      </c>
      <c r="C2626">
        <v>536</v>
      </c>
      <c r="D2626">
        <v>43754.32</v>
      </c>
      <c r="E2626">
        <v>32496.02</v>
      </c>
      <c r="F2626">
        <f t="shared" si="45"/>
        <v>60.626902985074629</v>
      </c>
    </row>
    <row r="2627" spans="1:6" x14ac:dyDescent="0.2">
      <c r="A2627" t="s">
        <v>476</v>
      </c>
      <c r="B2627" t="s">
        <v>390</v>
      </c>
      <c r="C2627">
        <v>57</v>
      </c>
      <c r="D2627">
        <v>4378.07</v>
      </c>
      <c r="E2627">
        <v>2909.78</v>
      </c>
      <c r="F2627">
        <f t="shared" si="45"/>
        <v>51.048771929824568</v>
      </c>
    </row>
    <row r="2628" spans="1:6" x14ac:dyDescent="0.2">
      <c r="A2628" t="s">
        <v>476</v>
      </c>
      <c r="B2628" t="s">
        <v>392</v>
      </c>
      <c r="C2628">
        <v>370</v>
      </c>
      <c r="D2628">
        <v>29490.93</v>
      </c>
      <c r="E2628">
        <v>22178.47</v>
      </c>
      <c r="F2628">
        <f t="shared" si="45"/>
        <v>59.941810810810814</v>
      </c>
    </row>
    <row r="2629" spans="1:6" x14ac:dyDescent="0.2">
      <c r="A2629" t="s">
        <v>476</v>
      </c>
      <c r="B2629" t="s">
        <v>393</v>
      </c>
      <c r="C2629">
        <v>3759</v>
      </c>
      <c r="D2629">
        <v>241882.16</v>
      </c>
      <c r="E2629">
        <v>166612.81</v>
      </c>
      <c r="F2629">
        <f t="shared" si="45"/>
        <v>44.32370577281192</v>
      </c>
    </row>
    <row r="2630" spans="1:6" x14ac:dyDescent="0.2">
      <c r="A2630" t="s">
        <v>476</v>
      </c>
      <c r="B2630" t="s">
        <v>394</v>
      </c>
      <c r="C2630">
        <v>53</v>
      </c>
      <c r="D2630">
        <v>4315.1000000000004</v>
      </c>
      <c r="E2630">
        <v>3253.98</v>
      </c>
      <c r="F2630">
        <f t="shared" si="45"/>
        <v>61.395849056603772</v>
      </c>
    </row>
    <row r="2631" spans="1:6" x14ac:dyDescent="0.2">
      <c r="A2631" t="s">
        <v>476</v>
      </c>
      <c r="B2631" t="s">
        <v>395</v>
      </c>
      <c r="C2631">
        <v>61</v>
      </c>
      <c r="D2631">
        <v>5059.13</v>
      </c>
      <c r="E2631">
        <v>3465.08</v>
      </c>
      <c r="F2631">
        <f t="shared" si="45"/>
        <v>56.804590163934428</v>
      </c>
    </row>
    <row r="2632" spans="1:6" x14ac:dyDescent="0.2">
      <c r="A2632" t="s">
        <v>476</v>
      </c>
      <c r="B2632" t="s">
        <v>397</v>
      </c>
      <c r="C2632">
        <v>12760</v>
      </c>
      <c r="D2632">
        <v>992270.14</v>
      </c>
      <c r="E2632">
        <v>735754.11</v>
      </c>
      <c r="F2632">
        <f t="shared" si="45"/>
        <v>57.66098040752351</v>
      </c>
    </row>
    <row r="2633" spans="1:6" x14ac:dyDescent="0.2">
      <c r="A2633" t="s">
        <v>476</v>
      </c>
      <c r="B2633" t="s">
        <v>398</v>
      </c>
      <c r="C2633">
        <v>75</v>
      </c>
      <c r="D2633">
        <v>6089.87</v>
      </c>
      <c r="E2633">
        <v>4128.33</v>
      </c>
      <c r="F2633">
        <f t="shared" si="45"/>
        <v>55.044399999999996</v>
      </c>
    </row>
    <row r="2634" spans="1:6" x14ac:dyDescent="0.2">
      <c r="A2634" t="s">
        <v>476</v>
      </c>
      <c r="B2634" t="s">
        <v>399</v>
      </c>
      <c r="C2634">
        <v>130556</v>
      </c>
      <c r="D2634">
        <v>8636339.4000000004</v>
      </c>
      <c r="E2634">
        <v>6261282.7599999998</v>
      </c>
      <c r="F2634">
        <f t="shared" si="45"/>
        <v>47.958598302644077</v>
      </c>
    </row>
    <row r="2635" spans="1:6" x14ac:dyDescent="0.2">
      <c r="A2635" t="s">
        <v>476</v>
      </c>
      <c r="B2635" t="s">
        <v>401</v>
      </c>
      <c r="C2635">
        <v>57</v>
      </c>
      <c r="D2635">
        <v>3991.34</v>
      </c>
      <c r="E2635">
        <v>2912.63</v>
      </c>
      <c r="F2635">
        <f t="shared" si="45"/>
        <v>51.098771929824565</v>
      </c>
    </row>
    <row r="2636" spans="1:6" x14ac:dyDescent="0.2">
      <c r="A2636" t="s">
        <v>476</v>
      </c>
      <c r="B2636" t="s">
        <v>402</v>
      </c>
      <c r="C2636">
        <v>16</v>
      </c>
      <c r="D2636">
        <v>1344.51</v>
      </c>
      <c r="E2636">
        <v>1124.42</v>
      </c>
      <c r="F2636">
        <f t="shared" si="45"/>
        <v>70.276250000000005</v>
      </c>
    </row>
    <row r="2637" spans="1:6" x14ac:dyDescent="0.2">
      <c r="A2637" t="s">
        <v>476</v>
      </c>
      <c r="B2637" t="s">
        <v>403</v>
      </c>
      <c r="C2637">
        <v>22</v>
      </c>
      <c r="D2637">
        <v>1678.79</v>
      </c>
      <c r="E2637">
        <v>1258.45</v>
      </c>
      <c r="F2637">
        <f t="shared" si="45"/>
        <v>57.202272727272728</v>
      </c>
    </row>
    <row r="2638" spans="1:6" x14ac:dyDescent="0.2">
      <c r="A2638" t="s">
        <v>476</v>
      </c>
      <c r="B2638" t="s">
        <v>405</v>
      </c>
      <c r="C2638">
        <v>5582</v>
      </c>
      <c r="D2638">
        <v>441880.54</v>
      </c>
      <c r="E2638">
        <v>321931.92</v>
      </c>
      <c r="F2638">
        <f t="shared" si="45"/>
        <v>57.673221067717662</v>
      </c>
    </row>
    <row r="2639" spans="1:6" x14ac:dyDescent="0.2">
      <c r="A2639" t="s">
        <v>476</v>
      </c>
      <c r="B2639" t="s">
        <v>409</v>
      </c>
      <c r="C2639">
        <v>90</v>
      </c>
      <c r="D2639">
        <v>6748.15</v>
      </c>
      <c r="E2639">
        <v>4737.5200000000004</v>
      </c>
      <c r="F2639">
        <f t="shared" si="45"/>
        <v>52.639111111111113</v>
      </c>
    </row>
    <row r="2640" spans="1:6" x14ac:dyDescent="0.2">
      <c r="A2640" t="s">
        <v>477</v>
      </c>
      <c r="B2640" t="s">
        <v>337</v>
      </c>
      <c r="C2640">
        <v>52669</v>
      </c>
      <c r="D2640">
        <v>6830920.46</v>
      </c>
      <c r="E2640">
        <v>4844679.8099999996</v>
      </c>
      <c r="F2640">
        <f t="shared" si="45"/>
        <v>91.983516110045755</v>
      </c>
    </row>
    <row r="2641" spans="1:6" x14ac:dyDescent="0.2">
      <c r="A2641" t="s">
        <v>477</v>
      </c>
      <c r="B2641" t="s">
        <v>338</v>
      </c>
      <c r="C2641">
        <v>7648</v>
      </c>
      <c r="D2641">
        <v>1007083.84</v>
      </c>
      <c r="E2641">
        <v>776108.21</v>
      </c>
      <c r="F2641">
        <f t="shared" si="45"/>
        <v>101.47858394351464</v>
      </c>
    </row>
    <row r="2642" spans="1:6" x14ac:dyDescent="0.2">
      <c r="A2642" t="s">
        <v>477</v>
      </c>
      <c r="B2642" t="s">
        <v>340</v>
      </c>
      <c r="C2642">
        <v>631</v>
      </c>
      <c r="D2642">
        <v>89545.62</v>
      </c>
      <c r="E2642">
        <v>63465.19</v>
      </c>
      <c r="F2642">
        <f t="shared" si="45"/>
        <v>100.57874801901744</v>
      </c>
    </row>
    <row r="2643" spans="1:6" x14ac:dyDescent="0.2">
      <c r="A2643" t="s">
        <v>477</v>
      </c>
      <c r="B2643" t="s">
        <v>341</v>
      </c>
      <c r="C2643">
        <v>856</v>
      </c>
      <c r="D2643">
        <v>106517.97</v>
      </c>
      <c r="E2643">
        <v>79305.179999999993</v>
      </c>
      <c r="F2643">
        <f t="shared" si="45"/>
        <v>92.646238317756996</v>
      </c>
    </row>
    <row r="2644" spans="1:6" x14ac:dyDescent="0.2">
      <c r="A2644" t="s">
        <v>477</v>
      </c>
      <c r="B2644" t="s">
        <v>342</v>
      </c>
      <c r="C2644">
        <v>7600</v>
      </c>
      <c r="D2644">
        <v>998851.19</v>
      </c>
      <c r="E2644">
        <v>739692.08</v>
      </c>
      <c r="F2644">
        <f t="shared" si="45"/>
        <v>97.327905263157888</v>
      </c>
    </row>
    <row r="2645" spans="1:6" x14ac:dyDescent="0.2">
      <c r="A2645" t="s">
        <v>477</v>
      </c>
      <c r="B2645" t="s">
        <v>343</v>
      </c>
      <c r="C2645">
        <v>3891</v>
      </c>
      <c r="D2645">
        <v>514785.96</v>
      </c>
      <c r="E2645">
        <v>400210.8</v>
      </c>
      <c r="F2645">
        <f t="shared" ref="F2645:F2708" si="46">E2645/C2645</f>
        <v>102.85551272166538</v>
      </c>
    </row>
    <row r="2646" spans="1:6" x14ac:dyDescent="0.2">
      <c r="A2646" t="s">
        <v>477</v>
      </c>
      <c r="B2646" t="s">
        <v>344</v>
      </c>
      <c r="C2646">
        <v>270035</v>
      </c>
      <c r="D2646">
        <v>34599663.390000001</v>
      </c>
      <c r="E2646">
        <v>24135599.16</v>
      </c>
      <c r="F2646">
        <f t="shared" si="46"/>
        <v>89.379521765697035</v>
      </c>
    </row>
    <row r="2647" spans="1:6" x14ac:dyDescent="0.2">
      <c r="A2647" t="s">
        <v>477</v>
      </c>
      <c r="B2647" t="s">
        <v>345</v>
      </c>
      <c r="C2647">
        <v>718</v>
      </c>
      <c r="D2647">
        <v>95457.12</v>
      </c>
      <c r="E2647">
        <v>67355.149999999994</v>
      </c>
      <c r="F2647">
        <f t="shared" si="46"/>
        <v>93.809401114206125</v>
      </c>
    </row>
    <row r="2648" spans="1:6" x14ac:dyDescent="0.2">
      <c r="A2648" t="s">
        <v>477</v>
      </c>
      <c r="B2648" t="s">
        <v>346</v>
      </c>
      <c r="C2648">
        <v>74</v>
      </c>
      <c r="D2648">
        <v>9909.61</v>
      </c>
      <c r="E2648">
        <v>7439.52</v>
      </c>
      <c r="F2648">
        <f t="shared" si="46"/>
        <v>100.53405405405405</v>
      </c>
    </row>
    <row r="2649" spans="1:6" x14ac:dyDescent="0.2">
      <c r="A2649" t="s">
        <v>477</v>
      </c>
      <c r="B2649" t="s">
        <v>347</v>
      </c>
      <c r="C2649">
        <v>396831</v>
      </c>
      <c r="D2649">
        <v>51697030.009999998</v>
      </c>
      <c r="E2649">
        <v>36251371.57</v>
      </c>
      <c r="F2649">
        <f t="shared" si="46"/>
        <v>91.352166463809539</v>
      </c>
    </row>
    <row r="2650" spans="1:6" x14ac:dyDescent="0.2">
      <c r="A2650" t="s">
        <v>477</v>
      </c>
      <c r="B2650" t="s">
        <v>348</v>
      </c>
      <c r="C2650">
        <v>6130</v>
      </c>
      <c r="D2650">
        <v>823481.91</v>
      </c>
      <c r="E2650">
        <v>638706.57999999996</v>
      </c>
      <c r="F2650">
        <f t="shared" si="46"/>
        <v>104.19356933115823</v>
      </c>
    </row>
    <row r="2651" spans="1:6" x14ac:dyDescent="0.2">
      <c r="A2651" t="s">
        <v>477</v>
      </c>
      <c r="B2651" t="s">
        <v>349</v>
      </c>
      <c r="C2651">
        <v>2805</v>
      </c>
      <c r="D2651">
        <v>386098.37</v>
      </c>
      <c r="E2651">
        <v>264145.34999999998</v>
      </c>
      <c r="F2651">
        <f t="shared" si="46"/>
        <v>94.169465240641699</v>
      </c>
    </row>
    <row r="2652" spans="1:6" x14ac:dyDescent="0.2">
      <c r="A2652" t="s">
        <v>477</v>
      </c>
      <c r="B2652" t="s">
        <v>351</v>
      </c>
      <c r="C2652">
        <v>2373</v>
      </c>
      <c r="D2652">
        <v>312860.68</v>
      </c>
      <c r="E2652">
        <v>235240.22</v>
      </c>
      <c r="F2652">
        <f t="shared" si="46"/>
        <v>99.131993257479991</v>
      </c>
    </row>
    <row r="2653" spans="1:6" x14ac:dyDescent="0.2">
      <c r="A2653" t="s">
        <v>477</v>
      </c>
      <c r="B2653" t="s">
        <v>352</v>
      </c>
      <c r="C2653">
        <v>6443</v>
      </c>
      <c r="D2653">
        <v>838625.33</v>
      </c>
      <c r="E2653">
        <v>604013.41</v>
      </c>
      <c r="F2653">
        <f t="shared" si="46"/>
        <v>93.747231103523205</v>
      </c>
    </row>
    <row r="2654" spans="1:6" x14ac:dyDescent="0.2">
      <c r="A2654" t="s">
        <v>477</v>
      </c>
      <c r="B2654" t="s">
        <v>353</v>
      </c>
      <c r="C2654">
        <v>728</v>
      </c>
      <c r="D2654">
        <v>92078.74</v>
      </c>
      <c r="E2654">
        <v>64989.87</v>
      </c>
      <c r="F2654">
        <f t="shared" si="46"/>
        <v>89.271799450549452</v>
      </c>
    </row>
    <row r="2655" spans="1:6" x14ac:dyDescent="0.2">
      <c r="A2655" t="s">
        <v>477</v>
      </c>
      <c r="B2655" t="s">
        <v>355</v>
      </c>
      <c r="C2655">
        <v>194</v>
      </c>
      <c r="D2655">
        <v>25066.65</v>
      </c>
      <c r="E2655">
        <v>19008.53</v>
      </c>
      <c r="F2655">
        <f t="shared" si="46"/>
        <v>97.982113402061856</v>
      </c>
    </row>
    <row r="2656" spans="1:6" x14ac:dyDescent="0.2">
      <c r="A2656" t="s">
        <v>477</v>
      </c>
      <c r="B2656" t="s">
        <v>356</v>
      </c>
      <c r="C2656">
        <v>153</v>
      </c>
      <c r="D2656">
        <v>18407.7</v>
      </c>
      <c r="E2656">
        <v>13254.54</v>
      </c>
      <c r="F2656">
        <f t="shared" si="46"/>
        <v>86.630980392156872</v>
      </c>
    </row>
    <row r="2657" spans="1:6" x14ac:dyDescent="0.2">
      <c r="A2657" t="s">
        <v>477</v>
      </c>
      <c r="B2657" t="s">
        <v>357</v>
      </c>
      <c r="C2657">
        <v>804</v>
      </c>
      <c r="D2657">
        <v>108623.59</v>
      </c>
      <c r="E2657">
        <v>84716.56</v>
      </c>
      <c r="F2657">
        <f t="shared" si="46"/>
        <v>105.36885572139303</v>
      </c>
    </row>
    <row r="2658" spans="1:6" x14ac:dyDescent="0.2">
      <c r="A2658" t="s">
        <v>477</v>
      </c>
      <c r="B2658" t="s">
        <v>359</v>
      </c>
      <c r="C2658">
        <v>6941</v>
      </c>
      <c r="D2658">
        <v>943244.49</v>
      </c>
      <c r="E2658">
        <v>720455</v>
      </c>
      <c r="F2658">
        <f t="shared" si="46"/>
        <v>103.79700331364357</v>
      </c>
    </row>
    <row r="2659" spans="1:6" x14ac:dyDescent="0.2">
      <c r="A2659" t="s">
        <v>477</v>
      </c>
      <c r="B2659" t="s">
        <v>360</v>
      </c>
      <c r="C2659">
        <v>2969</v>
      </c>
      <c r="D2659">
        <v>394419.14</v>
      </c>
      <c r="E2659">
        <v>295595.5</v>
      </c>
      <c r="F2659">
        <f t="shared" si="46"/>
        <v>99.56062647356012</v>
      </c>
    </row>
    <row r="2660" spans="1:6" x14ac:dyDescent="0.2">
      <c r="A2660" t="s">
        <v>477</v>
      </c>
      <c r="B2660" t="s">
        <v>361</v>
      </c>
      <c r="C2660">
        <v>28409</v>
      </c>
      <c r="D2660">
        <v>3737736.74</v>
      </c>
      <c r="E2660">
        <v>2759591.91</v>
      </c>
      <c r="F2660">
        <f t="shared" si="46"/>
        <v>97.137946073427443</v>
      </c>
    </row>
    <row r="2661" spans="1:6" x14ac:dyDescent="0.2">
      <c r="A2661" t="s">
        <v>477</v>
      </c>
      <c r="B2661" t="s">
        <v>413</v>
      </c>
      <c r="C2661">
        <v>2815</v>
      </c>
      <c r="D2661">
        <v>373222.97</v>
      </c>
      <c r="E2661">
        <v>280958.96999999997</v>
      </c>
      <c r="F2661">
        <f t="shared" si="46"/>
        <v>99.807804618117217</v>
      </c>
    </row>
    <row r="2662" spans="1:6" x14ac:dyDescent="0.2">
      <c r="A2662" t="s">
        <v>477</v>
      </c>
      <c r="B2662" t="s">
        <v>363</v>
      </c>
      <c r="C2662">
        <v>802</v>
      </c>
      <c r="D2662">
        <v>100360.46</v>
      </c>
      <c r="E2662">
        <v>73889.14</v>
      </c>
      <c r="F2662">
        <f t="shared" si="46"/>
        <v>92.131097256857856</v>
      </c>
    </row>
    <row r="2663" spans="1:6" x14ac:dyDescent="0.2">
      <c r="A2663" t="s">
        <v>477</v>
      </c>
      <c r="B2663" t="s">
        <v>365</v>
      </c>
      <c r="C2663">
        <v>399</v>
      </c>
      <c r="D2663">
        <v>49531.15</v>
      </c>
      <c r="E2663">
        <v>37947.4</v>
      </c>
      <c r="F2663">
        <f t="shared" si="46"/>
        <v>95.106265664160404</v>
      </c>
    </row>
    <row r="2664" spans="1:6" x14ac:dyDescent="0.2">
      <c r="A2664" t="s">
        <v>477</v>
      </c>
      <c r="B2664" t="s">
        <v>366</v>
      </c>
      <c r="C2664">
        <v>2210</v>
      </c>
      <c r="D2664">
        <v>286344.64</v>
      </c>
      <c r="E2664">
        <v>214935.66</v>
      </c>
      <c r="F2664">
        <f t="shared" si="46"/>
        <v>97.255954751131227</v>
      </c>
    </row>
    <row r="2665" spans="1:6" x14ac:dyDescent="0.2">
      <c r="A2665" t="s">
        <v>477</v>
      </c>
      <c r="B2665" t="s">
        <v>368</v>
      </c>
      <c r="C2665">
        <v>757</v>
      </c>
      <c r="D2665">
        <v>98410.72</v>
      </c>
      <c r="E2665">
        <v>67868.570000000007</v>
      </c>
      <c r="F2665">
        <f t="shared" si="46"/>
        <v>89.654649933949813</v>
      </c>
    </row>
    <row r="2666" spans="1:6" x14ac:dyDescent="0.2">
      <c r="A2666" t="s">
        <v>477</v>
      </c>
      <c r="B2666" t="s">
        <v>369</v>
      </c>
      <c r="C2666">
        <v>43899</v>
      </c>
      <c r="D2666">
        <v>5651159.1799999997</v>
      </c>
      <c r="E2666">
        <v>3841593.09</v>
      </c>
      <c r="F2666">
        <f t="shared" si="46"/>
        <v>87.509808651677716</v>
      </c>
    </row>
    <row r="2667" spans="1:6" x14ac:dyDescent="0.2">
      <c r="A2667" t="s">
        <v>477</v>
      </c>
      <c r="B2667" t="s">
        <v>370</v>
      </c>
      <c r="C2667">
        <v>3594</v>
      </c>
      <c r="D2667">
        <v>473320.32</v>
      </c>
      <c r="E2667">
        <v>348625.67</v>
      </c>
      <c r="F2667">
        <f t="shared" si="46"/>
        <v>97.002134112409564</v>
      </c>
    </row>
    <row r="2668" spans="1:6" x14ac:dyDescent="0.2">
      <c r="A2668" t="s">
        <v>477</v>
      </c>
      <c r="B2668" t="s">
        <v>372</v>
      </c>
      <c r="C2668">
        <v>8824</v>
      </c>
      <c r="D2668">
        <v>1128503.08</v>
      </c>
      <c r="E2668">
        <v>813364.37</v>
      </c>
      <c r="F2668">
        <f t="shared" si="46"/>
        <v>92.176379193109696</v>
      </c>
    </row>
    <row r="2669" spans="1:6" x14ac:dyDescent="0.2">
      <c r="A2669" t="s">
        <v>477</v>
      </c>
      <c r="B2669" t="s">
        <v>375</v>
      </c>
      <c r="C2669">
        <v>379</v>
      </c>
      <c r="D2669">
        <v>49221.32</v>
      </c>
      <c r="E2669">
        <v>38469.25</v>
      </c>
      <c r="F2669">
        <f t="shared" si="46"/>
        <v>101.50197889182058</v>
      </c>
    </row>
    <row r="2670" spans="1:6" x14ac:dyDescent="0.2">
      <c r="A2670" t="s">
        <v>477</v>
      </c>
      <c r="B2670" t="s">
        <v>376</v>
      </c>
      <c r="C2670">
        <v>156</v>
      </c>
      <c r="D2670">
        <v>21197.25</v>
      </c>
      <c r="E2670">
        <v>15963.98</v>
      </c>
      <c r="F2670">
        <f t="shared" si="46"/>
        <v>102.33320512820512</v>
      </c>
    </row>
    <row r="2671" spans="1:6" x14ac:dyDescent="0.2">
      <c r="A2671" t="s">
        <v>477</v>
      </c>
      <c r="B2671" t="s">
        <v>377</v>
      </c>
      <c r="C2671">
        <v>94494</v>
      </c>
      <c r="D2671">
        <v>12197969.710000001</v>
      </c>
      <c r="E2671">
        <v>8949505.2799999993</v>
      </c>
      <c r="F2671">
        <f t="shared" si="46"/>
        <v>94.709772895633577</v>
      </c>
    </row>
    <row r="2672" spans="1:6" x14ac:dyDescent="0.2">
      <c r="A2672" t="s">
        <v>477</v>
      </c>
      <c r="B2672" t="s">
        <v>378</v>
      </c>
      <c r="C2672">
        <v>2355951</v>
      </c>
      <c r="D2672">
        <v>253706996.63999999</v>
      </c>
      <c r="E2672">
        <v>178817084.41</v>
      </c>
      <c r="F2672">
        <f t="shared" si="46"/>
        <v>75.900171272662291</v>
      </c>
    </row>
    <row r="2673" spans="1:6" x14ac:dyDescent="0.2">
      <c r="A2673" t="s">
        <v>477</v>
      </c>
      <c r="B2673" t="s">
        <v>380</v>
      </c>
      <c r="C2673">
        <v>199</v>
      </c>
      <c r="D2673">
        <v>26936.17</v>
      </c>
      <c r="E2673">
        <v>20284.759999999998</v>
      </c>
      <c r="F2673">
        <f t="shared" si="46"/>
        <v>101.93346733668341</v>
      </c>
    </row>
    <row r="2674" spans="1:6" x14ac:dyDescent="0.2">
      <c r="A2674" t="s">
        <v>477</v>
      </c>
      <c r="B2674" t="s">
        <v>414</v>
      </c>
      <c r="C2674">
        <v>46</v>
      </c>
      <c r="D2674">
        <v>5775.44</v>
      </c>
      <c r="E2674">
        <v>4335.75</v>
      </c>
      <c r="F2674">
        <f t="shared" si="46"/>
        <v>94.255434782608702</v>
      </c>
    </row>
    <row r="2675" spans="1:6" x14ac:dyDescent="0.2">
      <c r="A2675" t="s">
        <v>477</v>
      </c>
      <c r="B2675" t="s">
        <v>381</v>
      </c>
      <c r="C2675">
        <v>127</v>
      </c>
      <c r="D2675">
        <v>15874.33</v>
      </c>
      <c r="E2675">
        <v>11908.02</v>
      </c>
      <c r="F2675">
        <f t="shared" si="46"/>
        <v>93.76393700787402</v>
      </c>
    </row>
    <row r="2676" spans="1:6" x14ac:dyDescent="0.2">
      <c r="A2676" t="s">
        <v>477</v>
      </c>
      <c r="B2676" t="s">
        <v>382</v>
      </c>
      <c r="C2676">
        <v>329</v>
      </c>
      <c r="D2676">
        <v>42504.27</v>
      </c>
      <c r="E2676">
        <v>31177.67</v>
      </c>
      <c r="F2676">
        <f t="shared" si="46"/>
        <v>94.764954407294823</v>
      </c>
    </row>
    <row r="2677" spans="1:6" x14ac:dyDescent="0.2">
      <c r="A2677" t="s">
        <v>477</v>
      </c>
      <c r="B2677" t="s">
        <v>384</v>
      </c>
      <c r="C2677">
        <v>145</v>
      </c>
      <c r="D2677">
        <v>18284.55</v>
      </c>
      <c r="E2677">
        <v>13986.17</v>
      </c>
      <c r="F2677">
        <f t="shared" si="46"/>
        <v>96.456344827586207</v>
      </c>
    </row>
    <row r="2678" spans="1:6" x14ac:dyDescent="0.2">
      <c r="A2678" t="s">
        <v>477</v>
      </c>
      <c r="B2678" t="s">
        <v>386</v>
      </c>
      <c r="C2678">
        <v>12</v>
      </c>
      <c r="D2678">
        <v>1550.5</v>
      </c>
      <c r="E2678">
        <v>1216.69</v>
      </c>
      <c r="F2678">
        <f t="shared" si="46"/>
        <v>101.39083333333333</v>
      </c>
    </row>
    <row r="2679" spans="1:6" x14ac:dyDescent="0.2">
      <c r="A2679" t="s">
        <v>477</v>
      </c>
      <c r="B2679" t="s">
        <v>422</v>
      </c>
      <c r="C2679">
        <v>14</v>
      </c>
      <c r="D2679">
        <v>1284.3499999999999</v>
      </c>
      <c r="E2679">
        <v>1001.39</v>
      </c>
      <c r="F2679">
        <f t="shared" si="46"/>
        <v>71.527857142857144</v>
      </c>
    </row>
    <row r="2680" spans="1:6" x14ac:dyDescent="0.2">
      <c r="A2680" t="s">
        <v>477</v>
      </c>
      <c r="B2680" t="s">
        <v>387</v>
      </c>
      <c r="C2680">
        <v>311</v>
      </c>
      <c r="D2680">
        <v>39213.51</v>
      </c>
      <c r="E2680">
        <v>27814.65</v>
      </c>
      <c r="F2680">
        <f t="shared" si="46"/>
        <v>89.436173633440518</v>
      </c>
    </row>
    <row r="2681" spans="1:6" x14ac:dyDescent="0.2">
      <c r="A2681" t="s">
        <v>477</v>
      </c>
      <c r="B2681" t="s">
        <v>389</v>
      </c>
      <c r="C2681">
        <v>657</v>
      </c>
      <c r="D2681">
        <v>86774.24</v>
      </c>
      <c r="E2681">
        <v>64347.81</v>
      </c>
      <c r="F2681">
        <f t="shared" si="46"/>
        <v>97.941872146118712</v>
      </c>
    </row>
    <row r="2682" spans="1:6" x14ac:dyDescent="0.2">
      <c r="A2682" t="s">
        <v>477</v>
      </c>
      <c r="B2682" t="s">
        <v>390</v>
      </c>
      <c r="C2682">
        <v>2102</v>
      </c>
      <c r="D2682">
        <v>283363.86</v>
      </c>
      <c r="E2682">
        <v>185859.82</v>
      </c>
      <c r="F2682">
        <f t="shared" si="46"/>
        <v>88.420466222645103</v>
      </c>
    </row>
    <row r="2683" spans="1:6" x14ac:dyDescent="0.2">
      <c r="A2683" t="s">
        <v>477</v>
      </c>
      <c r="B2683" t="s">
        <v>392</v>
      </c>
      <c r="C2683">
        <v>479</v>
      </c>
      <c r="D2683">
        <v>64451.73</v>
      </c>
      <c r="E2683">
        <v>50297.65</v>
      </c>
      <c r="F2683">
        <f t="shared" si="46"/>
        <v>105.00553235908143</v>
      </c>
    </row>
    <row r="2684" spans="1:6" x14ac:dyDescent="0.2">
      <c r="A2684" t="s">
        <v>477</v>
      </c>
      <c r="B2684" t="s">
        <v>393</v>
      </c>
      <c r="C2684">
        <v>6522</v>
      </c>
      <c r="D2684">
        <v>712165.05</v>
      </c>
      <c r="E2684">
        <v>507588.47</v>
      </c>
      <c r="F2684">
        <f t="shared" si="46"/>
        <v>77.82711898190739</v>
      </c>
    </row>
    <row r="2685" spans="1:6" x14ac:dyDescent="0.2">
      <c r="A2685" t="s">
        <v>477</v>
      </c>
      <c r="B2685" t="s">
        <v>394</v>
      </c>
      <c r="C2685">
        <v>203</v>
      </c>
      <c r="D2685">
        <v>27253.24</v>
      </c>
      <c r="E2685">
        <v>19372.61</v>
      </c>
      <c r="F2685">
        <f t="shared" si="46"/>
        <v>95.431576354679805</v>
      </c>
    </row>
    <row r="2686" spans="1:6" x14ac:dyDescent="0.2">
      <c r="A2686" t="s">
        <v>477</v>
      </c>
      <c r="B2686" t="s">
        <v>395</v>
      </c>
      <c r="C2686">
        <v>563</v>
      </c>
      <c r="D2686">
        <v>77775.94</v>
      </c>
      <c r="E2686">
        <v>60481.599999999999</v>
      </c>
      <c r="F2686">
        <f t="shared" si="46"/>
        <v>107.42735346358792</v>
      </c>
    </row>
    <row r="2687" spans="1:6" x14ac:dyDescent="0.2">
      <c r="A2687" t="s">
        <v>477</v>
      </c>
      <c r="B2687" t="s">
        <v>396</v>
      </c>
      <c r="C2687">
        <v>348</v>
      </c>
      <c r="D2687">
        <v>45237.75</v>
      </c>
      <c r="E2687">
        <v>34395.9</v>
      </c>
      <c r="F2687">
        <f t="shared" si="46"/>
        <v>98.838793103448282</v>
      </c>
    </row>
    <row r="2688" spans="1:6" x14ac:dyDescent="0.2">
      <c r="A2688" t="s">
        <v>477</v>
      </c>
      <c r="B2688" t="s">
        <v>397</v>
      </c>
      <c r="C2688">
        <v>21765</v>
      </c>
      <c r="D2688">
        <v>2751166.06</v>
      </c>
      <c r="E2688">
        <v>2039415.98</v>
      </c>
      <c r="F2688">
        <f t="shared" si="46"/>
        <v>93.701630140133247</v>
      </c>
    </row>
    <row r="2689" spans="1:6" x14ac:dyDescent="0.2">
      <c r="A2689" t="s">
        <v>477</v>
      </c>
      <c r="B2689" t="s">
        <v>398</v>
      </c>
      <c r="C2689">
        <v>23</v>
      </c>
      <c r="D2689">
        <v>3024.4</v>
      </c>
      <c r="E2689">
        <v>2240.64</v>
      </c>
      <c r="F2689">
        <f t="shared" si="46"/>
        <v>97.419130434782602</v>
      </c>
    </row>
    <row r="2690" spans="1:6" x14ac:dyDescent="0.2">
      <c r="A2690" t="s">
        <v>477</v>
      </c>
      <c r="B2690" t="s">
        <v>399</v>
      </c>
      <c r="C2690">
        <v>294345</v>
      </c>
      <c r="D2690">
        <v>31681575.039999999</v>
      </c>
      <c r="E2690">
        <v>22276809.420000002</v>
      </c>
      <c r="F2690">
        <f t="shared" si="46"/>
        <v>75.682649340060138</v>
      </c>
    </row>
    <row r="2691" spans="1:6" x14ac:dyDescent="0.2">
      <c r="A2691" t="s">
        <v>477</v>
      </c>
      <c r="B2691" t="s">
        <v>400</v>
      </c>
      <c r="C2691">
        <v>526</v>
      </c>
      <c r="D2691">
        <v>69811.62</v>
      </c>
      <c r="E2691">
        <v>56137.19</v>
      </c>
      <c r="F2691">
        <f t="shared" si="46"/>
        <v>106.7246958174905</v>
      </c>
    </row>
    <row r="2692" spans="1:6" x14ac:dyDescent="0.2">
      <c r="A2692" t="s">
        <v>477</v>
      </c>
      <c r="B2692" t="s">
        <v>401</v>
      </c>
      <c r="C2692">
        <v>25</v>
      </c>
      <c r="D2692">
        <v>2881.06</v>
      </c>
      <c r="E2692">
        <v>2229.31</v>
      </c>
      <c r="F2692">
        <f t="shared" si="46"/>
        <v>89.172399999999996</v>
      </c>
    </row>
    <row r="2693" spans="1:6" x14ac:dyDescent="0.2">
      <c r="A2693" t="s">
        <v>477</v>
      </c>
      <c r="B2693" t="s">
        <v>402</v>
      </c>
      <c r="C2693">
        <v>20</v>
      </c>
      <c r="D2693">
        <v>2739.56</v>
      </c>
      <c r="E2693">
        <v>2207.16</v>
      </c>
      <c r="F2693">
        <f t="shared" si="46"/>
        <v>110.35799999999999</v>
      </c>
    </row>
    <row r="2694" spans="1:6" x14ac:dyDescent="0.2">
      <c r="A2694" t="s">
        <v>477</v>
      </c>
      <c r="B2694" t="s">
        <v>403</v>
      </c>
      <c r="C2694">
        <v>60</v>
      </c>
      <c r="D2694">
        <v>7520</v>
      </c>
      <c r="E2694">
        <v>5753.19</v>
      </c>
      <c r="F2694">
        <f t="shared" si="46"/>
        <v>95.886499999999998</v>
      </c>
    </row>
    <row r="2695" spans="1:6" x14ac:dyDescent="0.2">
      <c r="A2695" t="s">
        <v>477</v>
      </c>
      <c r="B2695" t="s">
        <v>405</v>
      </c>
      <c r="C2695">
        <v>9396</v>
      </c>
      <c r="D2695">
        <v>1199570.8500000001</v>
      </c>
      <c r="E2695">
        <v>874072.78</v>
      </c>
      <c r="F2695">
        <f t="shared" si="46"/>
        <v>93.026051511281395</v>
      </c>
    </row>
    <row r="2696" spans="1:6" x14ac:dyDescent="0.2">
      <c r="A2696" t="s">
        <v>477</v>
      </c>
      <c r="B2696" t="s">
        <v>409</v>
      </c>
      <c r="C2696">
        <v>83</v>
      </c>
      <c r="D2696">
        <v>10577.95</v>
      </c>
      <c r="E2696">
        <v>8071.23</v>
      </c>
      <c r="F2696">
        <f t="shared" si="46"/>
        <v>97.243734939759037</v>
      </c>
    </row>
    <row r="2697" spans="1:6" x14ac:dyDescent="0.2">
      <c r="A2697" t="s">
        <v>478</v>
      </c>
      <c r="B2697" t="s">
        <v>337</v>
      </c>
      <c r="C2697">
        <v>31843</v>
      </c>
      <c r="D2697">
        <v>6085654.2199999997</v>
      </c>
      <c r="E2697">
        <v>4439124.16</v>
      </c>
      <c r="F2697">
        <f t="shared" si="46"/>
        <v>139.40659359984926</v>
      </c>
    </row>
    <row r="2698" spans="1:6" x14ac:dyDescent="0.2">
      <c r="A2698" t="s">
        <v>478</v>
      </c>
      <c r="B2698" t="s">
        <v>338</v>
      </c>
      <c r="C2698">
        <v>3931</v>
      </c>
      <c r="D2698">
        <v>767357.51</v>
      </c>
      <c r="E2698">
        <v>556669.86</v>
      </c>
      <c r="F2698">
        <f t="shared" si="46"/>
        <v>141.61024166878656</v>
      </c>
    </row>
    <row r="2699" spans="1:6" x14ac:dyDescent="0.2">
      <c r="A2699" t="s">
        <v>478</v>
      </c>
      <c r="B2699" t="s">
        <v>340</v>
      </c>
      <c r="C2699">
        <v>14</v>
      </c>
      <c r="D2699">
        <v>2524.35</v>
      </c>
      <c r="E2699">
        <v>1978.55</v>
      </c>
      <c r="F2699">
        <f t="shared" si="46"/>
        <v>141.32499999999999</v>
      </c>
    </row>
    <row r="2700" spans="1:6" x14ac:dyDescent="0.2">
      <c r="A2700" t="s">
        <v>478</v>
      </c>
      <c r="B2700" t="s">
        <v>341</v>
      </c>
      <c r="C2700">
        <v>575</v>
      </c>
      <c r="D2700">
        <v>105998.37</v>
      </c>
      <c r="E2700">
        <v>81246.149999999994</v>
      </c>
      <c r="F2700">
        <f t="shared" si="46"/>
        <v>141.29765217391304</v>
      </c>
    </row>
    <row r="2701" spans="1:6" x14ac:dyDescent="0.2">
      <c r="A2701" t="s">
        <v>478</v>
      </c>
      <c r="B2701" t="s">
        <v>342</v>
      </c>
      <c r="C2701">
        <v>1616</v>
      </c>
      <c r="D2701">
        <v>310171.95</v>
      </c>
      <c r="E2701">
        <v>233952.25</v>
      </c>
      <c r="F2701">
        <f t="shared" si="46"/>
        <v>144.77243193069307</v>
      </c>
    </row>
    <row r="2702" spans="1:6" x14ac:dyDescent="0.2">
      <c r="A2702" t="s">
        <v>478</v>
      </c>
      <c r="B2702" t="s">
        <v>343</v>
      </c>
      <c r="C2702">
        <v>891</v>
      </c>
      <c r="D2702">
        <v>169941.94</v>
      </c>
      <c r="E2702">
        <v>132387.76999999999</v>
      </c>
      <c r="F2702">
        <f t="shared" si="46"/>
        <v>148.58335578002243</v>
      </c>
    </row>
    <row r="2703" spans="1:6" x14ac:dyDescent="0.2">
      <c r="A2703" t="s">
        <v>478</v>
      </c>
      <c r="B2703" t="s">
        <v>344</v>
      </c>
      <c r="C2703">
        <v>102807</v>
      </c>
      <c r="D2703">
        <v>19134955.079999998</v>
      </c>
      <c r="E2703">
        <v>13702406.07</v>
      </c>
      <c r="F2703">
        <f t="shared" si="46"/>
        <v>133.28281216259595</v>
      </c>
    </row>
    <row r="2704" spans="1:6" x14ac:dyDescent="0.2">
      <c r="A2704" t="s">
        <v>478</v>
      </c>
      <c r="B2704" t="s">
        <v>346</v>
      </c>
      <c r="C2704">
        <v>419</v>
      </c>
      <c r="D2704">
        <v>81844.759999999995</v>
      </c>
      <c r="E2704">
        <v>63010.05</v>
      </c>
      <c r="F2704">
        <f t="shared" si="46"/>
        <v>150.38198090692126</v>
      </c>
    </row>
    <row r="2705" spans="1:6" x14ac:dyDescent="0.2">
      <c r="A2705" t="s">
        <v>478</v>
      </c>
      <c r="B2705" t="s">
        <v>347</v>
      </c>
      <c r="C2705">
        <v>161743</v>
      </c>
      <c r="D2705">
        <v>30458143.350000001</v>
      </c>
      <c r="E2705">
        <v>21994778.579999998</v>
      </c>
      <c r="F2705">
        <f t="shared" si="46"/>
        <v>135.98596897547341</v>
      </c>
    </row>
    <row r="2706" spans="1:6" x14ac:dyDescent="0.2">
      <c r="A2706" t="s">
        <v>478</v>
      </c>
      <c r="B2706" t="s">
        <v>348</v>
      </c>
      <c r="C2706">
        <v>1355</v>
      </c>
      <c r="D2706">
        <v>258712.88</v>
      </c>
      <c r="E2706">
        <v>196403.84</v>
      </c>
      <c r="F2706">
        <f t="shared" si="46"/>
        <v>144.94748339483394</v>
      </c>
    </row>
    <row r="2707" spans="1:6" x14ac:dyDescent="0.2">
      <c r="A2707" t="s">
        <v>478</v>
      </c>
      <c r="B2707" t="s">
        <v>349</v>
      </c>
      <c r="C2707">
        <v>2161</v>
      </c>
      <c r="D2707">
        <v>427011.94</v>
      </c>
      <c r="E2707">
        <v>307072.28000000003</v>
      </c>
      <c r="F2707">
        <f t="shared" si="46"/>
        <v>142.09730680240631</v>
      </c>
    </row>
    <row r="2708" spans="1:6" x14ac:dyDescent="0.2">
      <c r="A2708" t="s">
        <v>478</v>
      </c>
      <c r="B2708" t="s">
        <v>350</v>
      </c>
      <c r="C2708">
        <v>12</v>
      </c>
      <c r="D2708">
        <v>2155.1999999999998</v>
      </c>
      <c r="E2708">
        <v>1672.41</v>
      </c>
      <c r="F2708">
        <f t="shared" si="46"/>
        <v>139.36750000000001</v>
      </c>
    </row>
    <row r="2709" spans="1:6" x14ac:dyDescent="0.2">
      <c r="A2709" t="s">
        <v>478</v>
      </c>
      <c r="B2709" t="s">
        <v>351</v>
      </c>
      <c r="C2709">
        <v>615</v>
      </c>
      <c r="D2709">
        <v>112714.7</v>
      </c>
      <c r="E2709">
        <v>86384.46</v>
      </c>
      <c r="F2709">
        <f t="shared" ref="F2709:F2772" si="47">E2709/C2709</f>
        <v>140.46253658536585</v>
      </c>
    </row>
    <row r="2710" spans="1:6" x14ac:dyDescent="0.2">
      <c r="A2710" t="s">
        <v>478</v>
      </c>
      <c r="B2710" t="s">
        <v>352</v>
      </c>
      <c r="C2710">
        <v>5868</v>
      </c>
      <c r="D2710">
        <v>1121144.29</v>
      </c>
      <c r="E2710">
        <v>848886.38</v>
      </c>
      <c r="F2710">
        <f t="shared" si="47"/>
        <v>144.66366394001363</v>
      </c>
    </row>
    <row r="2711" spans="1:6" x14ac:dyDescent="0.2">
      <c r="A2711" t="s">
        <v>478</v>
      </c>
      <c r="B2711" t="s">
        <v>353</v>
      </c>
      <c r="C2711">
        <v>516</v>
      </c>
      <c r="D2711">
        <v>91144.52</v>
      </c>
      <c r="E2711">
        <v>63264.53</v>
      </c>
      <c r="F2711">
        <f t="shared" si="47"/>
        <v>122.60567829457364</v>
      </c>
    </row>
    <row r="2712" spans="1:6" x14ac:dyDescent="0.2">
      <c r="A2712" t="s">
        <v>478</v>
      </c>
      <c r="B2712" t="s">
        <v>355</v>
      </c>
      <c r="C2712">
        <v>47</v>
      </c>
      <c r="D2712">
        <v>8662.74</v>
      </c>
      <c r="E2712">
        <v>6608.39</v>
      </c>
      <c r="F2712">
        <f t="shared" si="47"/>
        <v>140.6040425531915</v>
      </c>
    </row>
    <row r="2713" spans="1:6" x14ac:dyDescent="0.2">
      <c r="A2713" t="s">
        <v>478</v>
      </c>
      <c r="B2713" t="s">
        <v>356</v>
      </c>
      <c r="C2713">
        <v>31</v>
      </c>
      <c r="D2713">
        <v>5386.12</v>
      </c>
      <c r="E2713">
        <v>3820.7</v>
      </c>
      <c r="F2713">
        <f t="shared" si="47"/>
        <v>123.24838709677418</v>
      </c>
    </row>
    <row r="2714" spans="1:6" x14ac:dyDescent="0.2">
      <c r="A2714" t="s">
        <v>478</v>
      </c>
      <c r="B2714" t="s">
        <v>357</v>
      </c>
      <c r="C2714">
        <v>1421</v>
      </c>
      <c r="D2714">
        <v>269103.58</v>
      </c>
      <c r="E2714">
        <v>206417.39</v>
      </c>
      <c r="F2714">
        <f t="shared" si="47"/>
        <v>145.26206192821957</v>
      </c>
    </row>
    <row r="2715" spans="1:6" x14ac:dyDescent="0.2">
      <c r="A2715" t="s">
        <v>478</v>
      </c>
      <c r="B2715" t="s">
        <v>359</v>
      </c>
      <c r="C2715">
        <v>925</v>
      </c>
      <c r="D2715">
        <v>191072.58</v>
      </c>
      <c r="E2715">
        <v>146766.54</v>
      </c>
      <c r="F2715">
        <f t="shared" si="47"/>
        <v>158.66652972972975</v>
      </c>
    </row>
    <row r="2716" spans="1:6" x14ac:dyDescent="0.2">
      <c r="A2716" t="s">
        <v>478</v>
      </c>
      <c r="B2716" t="s">
        <v>360</v>
      </c>
      <c r="C2716">
        <v>372</v>
      </c>
      <c r="D2716">
        <v>71539.69</v>
      </c>
      <c r="E2716">
        <v>54994.92</v>
      </c>
      <c r="F2716">
        <f t="shared" si="47"/>
        <v>147.83580645161291</v>
      </c>
    </row>
    <row r="2717" spans="1:6" x14ac:dyDescent="0.2">
      <c r="A2717" t="s">
        <v>478</v>
      </c>
      <c r="B2717" t="s">
        <v>361</v>
      </c>
      <c r="C2717">
        <v>3674</v>
      </c>
      <c r="D2717">
        <v>694207.44</v>
      </c>
      <c r="E2717">
        <v>510478.13</v>
      </c>
      <c r="F2717">
        <f t="shared" si="47"/>
        <v>138.94342133913992</v>
      </c>
    </row>
    <row r="2718" spans="1:6" x14ac:dyDescent="0.2">
      <c r="A2718" t="s">
        <v>478</v>
      </c>
      <c r="B2718" t="s">
        <v>413</v>
      </c>
      <c r="C2718">
        <v>230</v>
      </c>
      <c r="D2718">
        <v>45435.54</v>
      </c>
      <c r="E2718">
        <v>32635.279999999999</v>
      </c>
      <c r="F2718">
        <f t="shared" si="47"/>
        <v>141.89252173913042</v>
      </c>
    </row>
    <row r="2719" spans="1:6" x14ac:dyDescent="0.2">
      <c r="A2719" t="s">
        <v>478</v>
      </c>
      <c r="B2719" t="s">
        <v>363</v>
      </c>
      <c r="C2719">
        <v>2101</v>
      </c>
      <c r="D2719">
        <v>408672.01</v>
      </c>
      <c r="E2719">
        <v>313065.2</v>
      </c>
      <c r="F2719">
        <f t="shared" si="47"/>
        <v>149.00771061399334</v>
      </c>
    </row>
    <row r="2720" spans="1:6" x14ac:dyDescent="0.2">
      <c r="A2720" t="s">
        <v>478</v>
      </c>
      <c r="B2720" t="s">
        <v>365</v>
      </c>
      <c r="C2720">
        <v>199</v>
      </c>
      <c r="D2720">
        <v>37478.589999999997</v>
      </c>
      <c r="E2720">
        <v>27050.959999999999</v>
      </c>
      <c r="F2720">
        <f t="shared" si="47"/>
        <v>135.93447236180904</v>
      </c>
    </row>
    <row r="2721" spans="1:6" x14ac:dyDescent="0.2">
      <c r="A2721" t="s">
        <v>478</v>
      </c>
      <c r="B2721" t="s">
        <v>366</v>
      </c>
      <c r="C2721">
        <v>44</v>
      </c>
      <c r="D2721">
        <v>8265.3799999999992</v>
      </c>
      <c r="E2721">
        <v>6349.93</v>
      </c>
      <c r="F2721">
        <f t="shared" si="47"/>
        <v>144.31659090909091</v>
      </c>
    </row>
    <row r="2722" spans="1:6" x14ac:dyDescent="0.2">
      <c r="A2722" t="s">
        <v>478</v>
      </c>
      <c r="B2722" t="s">
        <v>368</v>
      </c>
      <c r="C2722">
        <v>659</v>
      </c>
      <c r="D2722">
        <v>122185.72</v>
      </c>
      <c r="E2722">
        <v>87395.9</v>
      </c>
      <c r="F2722">
        <f t="shared" si="47"/>
        <v>132.61896813353565</v>
      </c>
    </row>
    <row r="2723" spans="1:6" x14ac:dyDescent="0.2">
      <c r="A2723" t="s">
        <v>478</v>
      </c>
      <c r="B2723" t="s">
        <v>369</v>
      </c>
      <c r="C2723">
        <v>16763</v>
      </c>
      <c r="D2723">
        <v>3176220.62</v>
      </c>
      <c r="E2723">
        <v>2168737.0499999998</v>
      </c>
      <c r="F2723">
        <f t="shared" si="47"/>
        <v>129.37642725049216</v>
      </c>
    </row>
    <row r="2724" spans="1:6" x14ac:dyDescent="0.2">
      <c r="A2724" t="s">
        <v>478</v>
      </c>
      <c r="B2724" t="s">
        <v>370</v>
      </c>
      <c r="C2724">
        <v>3368</v>
      </c>
      <c r="D2724">
        <v>633928.5</v>
      </c>
      <c r="E2724">
        <v>466775.61</v>
      </c>
      <c r="F2724">
        <f t="shared" si="47"/>
        <v>138.59133313539192</v>
      </c>
    </row>
    <row r="2725" spans="1:6" x14ac:dyDescent="0.2">
      <c r="A2725" t="s">
        <v>478</v>
      </c>
      <c r="B2725" t="s">
        <v>372</v>
      </c>
      <c r="C2725">
        <v>2382</v>
      </c>
      <c r="D2725">
        <v>454187.3</v>
      </c>
      <c r="E2725">
        <v>345614.27</v>
      </c>
      <c r="F2725">
        <f t="shared" si="47"/>
        <v>145.09415197313183</v>
      </c>
    </row>
    <row r="2726" spans="1:6" x14ac:dyDescent="0.2">
      <c r="A2726" t="s">
        <v>478</v>
      </c>
      <c r="B2726" t="s">
        <v>375</v>
      </c>
      <c r="C2726">
        <v>303</v>
      </c>
      <c r="D2726">
        <v>60366.64</v>
      </c>
      <c r="E2726">
        <v>46213.71</v>
      </c>
      <c r="F2726">
        <f t="shared" si="47"/>
        <v>152.52049504950494</v>
      </c>
    </row>
    <row r="2727" spans="1:6" x14ac:dyDescent="0.2">
      <c r="A2727" t="s">
        <v>478</v>
      </c>
      <c r="B2727" t="s">
        <v>376</v>
      </c>
      <c r="C2727">
        <v>79</v>
      </c>
      <c r="D2727">
        <v>14933.58</v>
      </c>
      <c r="E2727">
        <v>10142.23</v>
      </c>
      <c r="F2727">
        <f t="shared" si="47"/>
        <v>128.38265822784808</v>
      </c>
    </row>
    <row r="2728" spans="1:6" x14ac:dyDescent="0.2">
      <c r="A2728" t="s">
        <v>478</v>
      </c>
      <c r="B2728" t="s">
        <v>377</v>
      </c>
      <c r="C2728">
        <v>4836</v>
      </c>
      <c r="D2728">
        <v>910617.87</v>
      </c>
      <c r="E2728">
        <v>663389.79</v>
      </c>
      <c r="F2728">
        <f t="shared" si="47"/>
        <v>137.17737593052109</v>
      </c>
    </row>
    <row r="2729" spans="1:6" x14ac:dyDescent="0.2">
      <c r="A2729" t="s">
        <v>478</v>
      </c>
      <c r="B2729" t="s">
        <v>378</v>
      </c>
      <c r="C2729">
        <v>848147</v>
      </c>
      <c r="D2729">
        <v>133319530.73999999</v>
      </c>
      <c r="E2729">
        <v>96013198.379999995</v>
      </c>
      <c r="F2729">
        <f t="shared" si="47"/>
        <v>113.20348757939367</v>
      </c>
    </row>
    <row r="2730" spans="1:6" x14ac:dyDescent="0.2">
      <c r="A2730" t="s">
        <v>478</v>
      </c>
      <c r="B2730" t="s">
        <v>380</v>
      </c>
      <c r="C2730">
        <v>75</v>
      </c>
      <c r="D2730">
        <v>14501.47</v>
      </c>
      <c r="E2730">
        <v>10367.049999999999</v>
      </c>
      <c r="F2730">
        <f t="shared" si="47"/>
        <v>138.22733333333332</v>
      </c>
    </row>
    <row r="2731" spans="1:6" x14ac:dyDescent="0.2">
      <c r="A2731" t="s">
        <v>478</v>
      </c>
      <c r="B2731" t="s">
        <v>414</v>
      </c>
      <c r="C2731">
        <v>38</v>
      </c>
      <c r="D2731">
        <v>7324.29</v>
      </c>
      <c r="E2731">
        <v>5725.57</v>
      </c>
      <c r="F2731">
        <f t="shared" si="47"/>
        <v>150.6728947368421</v>
      </c>
    </row>
    <row r="2732" spans="1:6" x14ac:dyDescent="0.2">
      <c r="A2732" t="s">
        <v>478</v>
      </c>
      <c r="B2732" t="s">
        <v>382</v>
      </c>
      <c r="C2732">
        <v>28</v>
      </c>
      <c r="D2732">
        <v>5243.06</v>
      </c>
      <c r="E2732">
        <v>4111.68</v>
      </c>
      <c r="F2732">
        <f t="shared" si="47"/>
        <v>146.84571428571431</v>
      </c>
    </row>
    <row r="2733" spans="1:6" x14ac:dyDescent="0.2">
      <c r="A2733" t="s">
        <v>478</v>
      </c>
      <c r="B2733" t="s">
        <v>384</v>
      </c>
      <c r="C2733">
        <v>132</v>
      </c>
      <c r="D2733">
        <v>23647.34</v>
      </c>
      <c r="E2733">
        <v>18398.810000000001</v>
      </c>
      <c r="F2733">
        <f t="shared" si="47"/>
        <v>139.38492424242426</v>
      </c>
    </row>
    <row r="2734" spans="1:6" x14ac:dyDescent="0.2">
      <c r="A2734" t="s">
        <v>478</v>
      </c>
      <c r="B2734" t="s">
        <v>386</v>
      </c>
      <c r="C2734">
        <v>11</v>
      </c>
      <c r="D2734">
        <v>2085.35</v>
      </c>
      <c r="E2734">
        <v>1636.52</v>
      </c>
      <c r="F2734">
        <f t="shared" si="47"/>
        <v>148.77454545454546</v>
      </c>
    </row>
    <row r="2735" spans="1:6" x14ac:dyDescent="0.2">
      <c r="A2735" t="s">
        <v>478</v>
      </c>
      <c r="B2735" t="s">
        <v>422</v>
      </c>
      <c r="C2735">
        <v>49</v>
      </c>
      <c r="D2735">
        <v>7164.08</v>
      </c>
      <c r="E2735">
        <v>5616.54</v>
      </c>
      <c r="F2735">
        <f t="shared" si="47"/>
        <v>114.62326530612245</v>
      </c>
    </row>
    <row r="2736" spans="1:6" x14ac:dyDescent="0.2">
      <c r="A2736" t="s">
        <v>478</v>
      </c>
      <c r="B2736" t="s">
        <v>387</v>
      </c>
      <c r="C2736">
        <v>312</v>
      </c>
      <c r="D2736">
        <v>56913.07</v>
      </c>
      <c r="E2736">
        <v>41444.620000000003</v>
      </c>
      <c r="F2736">
        <f t="shared" si="47"/>
        <v>132.83532051282052</v>
      </c>
    </row>
    <row r="2737" spans="1:6" x14ac:dyDescent="0.2">
      <c r="A2737" t="s">
        <v>478</v>
      </c>
      <c r="B2737" t="s">
        <v>389</v>
      </c>
      <c r="C2737">
        <v>632</v>
      </c>
      <c r="D2737">
        <v>114447.64</v>
      </c>
      <c r="E2737">
        <v>82018.899999999994</v>
      </c>
      <c r="F2737">
        <f t="shared" si="47"/>
        <v>129.77674050632911</v>
      </c>
    </row>
    <row r="2738" spans="1:6" x14ac:dyDescent="0.2">
      <c r="A2738" t="s">
        <v>478</v>
      </c>
      <c r="B2738" t="s">
        <v>390</v>
      </c>
      <c r="C2738">
        <v>1752</v>
      </c>
      <c r="D2738">
        <v>343436.48</v>
      </c>
      <c r="E2738">
        <v>244805.27</v>
      </c>
      <c r="F2738">
        <f t="shared" si="47"/>
        <v>139.72903538812784</v>
      </c>
    </row>
    <row r="2739" spans="1:6" x14ac:dyDescent="0.2">
      <c r="A2739" t="s">
        <v>478</v>
      </c>
      <c r="B2739" t="s">
        <v>392</v>
      </c>
      <c r="C2739">
        <v>14</v>
      </c>
      <c r="D2739">
        <v>2723.15</v>
      </c>
      <c r="E2739">
        <v>2134.91</v>
      </c>
      <c r="F2739">
        <f t="shared" si="47"/>
        <v>152.49357142857141</v>
      </c>
    </row>
    <row r="2740" spans="1:6" x14ac:dyDescent="0.2">
      <c r="A2740" t="s">
        <v>478</v>
      </c>
      <c r="B2740" t="s">
        <v>393</v>
      </c>
      <c r="C2740">
        <v>3392</v>
      </c>
      <c r="D2740">
        <v>525069.16</v>
      </c>
      <c r="E2740">
        <v>371186.31</v>
      </c>
      <c r="F2740">
        <f t="shared" si="47"/>
        <v>109.42992629716981</v>
      </c>
    </row>
    <row r="2741" spans="1:6" x14ac:dyDescent="0.2">
      <c r="A2741" t="s">
        <v>478</v>
      </c>
      <c r="B2741" t="s">
        <v>394</v>
      </c>
      <c r="C2741">
        <v>66</v>
      </c>
      <c r="D2741">
        <v>12758.46</v>
      </c>
      <c r="E2741">
        <v>8813.32</v>
      </c>
      <c r="F2741">
        <f t="shared" si="47"/>
        <v>133.53515151515151</v>
      </c>
    </row>
    <row r="2742" spans="1:6" x14ac:dyDescent="0.2">
      <c r="A2742" t="s">
        <v>478</v>
      </c>
      <c r="B2742" t="s">
        <v>396</v>
      </c>
      <c r="C2742">
        <v>12</v>
      </c>
      <c r="D2742">
        <v>2202.98</v>
      </c>
      <c r="E2742">
        <v>1727.08</v>
      </c>
      <c r="F2742">
        <f t="shared" si="47"/>
        <v>143.92333333333332</v>
      </c>
    </row>
    <row r="2743" spans="1:6" x14ac:dyDescent="0.2">
      <c r="A2743" t="s">
        <v>478</v>
      </c>
      <c r="B2743" t="s">
        <v>397</v>
      </c>
      <c r="C2743">
        <v>16109</v>
      </c>
      <c r="D2743">
        <v>3086444.08</v>
      </c>
      <c r="E2743">
        <v>2273345.91</v>
      </c>
      <c r="F2743">
        <f t="shared" si="47"/>
        <v>141.12272083928241</v>
      </c>
    </row>
    <row r="2744" spans="1:6" x14ac:dyDescent="0.2">
      <c r="A2744" t="s">
        <v>478</v>
      </c>
      <c r="B2744" t="s">
        <v>399</v>
      </c>
      <c r="C2744">
        <v>73979</v>
      </c>
      <c r="D2744">
        <v>11651576.4</v>
      </c>
      <c r="E2744">
        <v>8120319.6699999999</v>
      </c>
      <c r="F2744">
        <f t="shared" si="47"/>
        <v>109.76519917814515</v>
      </c>
    </row>
    <row r="2745" spans="1:6" x14ac:dyDescent="0.2">
      <c r="A2745" t="s">
        <v>478</v>
      </c>
      <c r="B2745" t="s">
        <v>401</v>
      </c>
      <c r="C2745">
        <v>15</v>
      </c>
      <c r="D2745">
        <v>2552.0700000000002</v>
      </c>
      <c r="E2745">
        <v>1997.86</v>
      </c>
      <c r="F2745">
        <f t="shared" si="47"/>
        <v>133.19066666666666</v>
      </c>
    </row>
    <row r="2746" spans="1:6" x14ac:dyDescent="0.2">
      <c r="A2746" t="s">
        <v>478</v>
      </c>
      <c r="B2746" t="s">
        <v>403</v>
      </c>
      <c r="C2746">
        <v>24</v>
      </c>
      <c r="D2746">
        <v>4332.38</v>
      </c>
      <c r="E2746">
        <v>2924.69</v>
      </c>
      <c r="F2746">
        <f t="shared" si="47"/>
        <v>121.86208333333333</v>
      </c>
    </row>
    <row r="2747" spans="1:6" x14ac:dyDescent="0.2">
      <c r="A2747" t="s">
        <v>478</v>
      </c>
      <c r="B2747" t="s">
        <v>405</v>
      </c>
      <c r="C2747">
        <v>2683</v>
      </c>
      <c r="D2747">
        <v>497659.81</v>
      </c>
      <c r="E2747">
        <v>360411.5</v>
      </c>
      <c r="F2747">
        <f t="shared" si="47"/>
        <v>134.33153186731272</v>
      </c>
    </row>
    <row r="2748" spans="1:6" x14ac:dyDescent="0.2">
      <c r="A2748" t="s">
        <v>478</v>
      </c>
      <c r="B2748" t="s">
        <v>409</v>
      </c>
      <c r="C2748">
        <v>15</v>
      </c>
      <c r="D2748">
        <v>2720.32</v>
      </c>
      <c r="E2748">
        <v>1520.8</v>
      </c>
      <c r="F2748">
        <f t="shared" si="47"/>
        <v>101.38666666666667</v>
      </c>
    </row>
    <row r="2749" spans="1:6" x14ac:dyDescent="0.2">
      <c r="A2749" t="s">
        <v>479</v>
      </c>
      <c r="B2749" t="s">
        <v>337</v>
      </c>
      <c r="C2749">
        <v>3062</v>
      </c>
      <c r="D2749">
        <v>46114.11</v>
      </c>
      <c r="E2749">
        <v>43795.49</v>
      </c>
      <c r="F2749">
        <f t="shared" si="47"/>
        <v>14.302903331156106</v>
      </c>
    </row>
    <row r="2750" spans="1:6" x14ac:dyDescent="0.2">
      <c r="A2750" t="s">
        <v>479</v>
      </c>
      <c r="B2750" t="s">
        <v>338</v>
      </c>
      <c r="C2750">
        <v>1377</v>
      </c>
      <c r="D2750">
        <v>19014.689999999999</v>
      </c>
      <c r="E2750">
        <v>18513.2</v>
      </c>
      <c r="F2750">
        <f t="shared" si="47"/>
        <v>13.444589687726943</v>
      </c>
    </row>
    <row r="2751" spans="1:6" x14ac:dyDescent="0.2">
      <c r="A2751" t="s">
        <v>479</v>
      </c>
      <c r="B2751" t="s">
        <v>339</v>
      </c>
      <c r="C2751">
        <v>489</v>
      </c>
      <c r="D2751">
        <v>7557.28</v>
      </c>
      <c r="E2751">
        <v>7460.47</v>
      </c>
      <c r="F2751">
        <f t="shared" si="47"/>
        <v>15.256584867075665</v>
      </c>
    </row>
    <row r="2752" spans="1:6" x14ac:dyDescent="0.2">
      <c r="A2752" t="s">
        <v>479</v>
      </c>
      <c r="B2752" t="s">
        <v>340</v>
      </c>
      <c r="C2752">
        <v>1392</v>
      </c>
      <c r="D2752">
        <v>20258.990000000002</v>
      </c>
      <c r="E2752">
        <v>19880.57</v>
      </c>
      <c r="F2752">
        <f t="shared" si="47"/>
        <v>14.28201867816092</v>
      </c>
    </row>
    <row r="2753" spans="1:6" x14ac:dyDescent="0.2">
      <c r="A2753" t="s">
        <v>479</v>
      </c>
      <c r="B2753" t="s">
        <v>341</v>
      </c>
      <c r="C2753">
        <v>2509</v>
      </c>
      <c r="D2753">
        <v>37228.39</v>
      </c>
      <c r="E2753">
        <v>36081.440000000002</v>
      </c>
      <c r="F2753">
        <f t="shared" si="47"/>
        <v>14.380805101634119</v>
      </c>
    </row>
    <row r="2754" spans="1:6" x14ac:dyDescent="0.2">
      <c r="A2754" t="s">
        <v>479</v>
      </c>
      <c r="B2754" t="s">
        <v>342</v>
      </c>
      <c r="C2754">
        <v>21440</v>
      </c>
      <c r="D2754">
        <v>308486.53000000003</v>
      </c>
      <c r="E2754">
        <v>302456.94</v>
      </c>
      <c r="F2754">
        <f t="shared" si="47"/>
        <v>14.107133395522387</v>
      </c>
    </row>
    <row r="2755" spans="1:6" x14ac:dyDescent="0.2">
      <c r="A2755" t="s">
        <v>479</v>
      </c>
      <c r="B2755" t="s">
        <v>343</v>
      </c>
      <c r="C2755">
        <v>142</v>
      </c>
      <c r="D2755">
        <v>1822.06</v>
      </c>
      <c r="E2755">
        <v>1800.68</v>
      </c>
      <c r="F2755">
        <f t="shared" si="47"/>
        <v>12.680845070422535</v>
      </c>
    </row>
    <row r="2756" spans="1:6" x14ac:dyDescent="0.2">
      <c r="A2756" t="s">
        <v>479</v>
      </c>
      <c r="B2756" t="s">
        <v>344</v>
      </c>
      <c r="C2756">
        <v>62121</v>
      </c>
      <c r="D2756">
        <v>878103.11</v>
      </c>
      <c r="E2756">
        <v>839729.61</v>
      </c>
      <c r="F2756">
        <f t="shared" si="47"/>
        <v>13.517644757811368</v>
      </c>
    </row>
    <row r="2757" spans="1:6" x14ac:dyDescent="0.2">
      <c r="A2757" t="s">
        <v>479</v>
      </c>
      <c r="B2757" t="s">
        <v>345</v>
      </c>
      <c r="C2757">
        <v>1095</v>
      </c>
      <c r="D2757">
        <v>15403.36</v>
      </c>
      <c r="E2757">
        <v>14388.45</v>
      </c>
      <c r="F2757">
        <f t="shared" si="47"/>
        <v>13.140136986301371</v>
      </c>
    </row>
    <row r="2758" spans="1:6" x14ac:dyDescent="0.2">
      <c r="A2758" t="s">
        <v>479</v>
      </c>
      <c r="B2758" t="s">
        <v>346</v>
      </c>
      <c r="C2758">
        <v>616</v>
      </c>
      <c r="D2758">
        <v>9106.06</v>
      </c>
      <c r="E2758">
        <v>8911.7099999999991</v>
      </c>
      <c r="F2758">
        <f t="shared" si="47"/>
        <v>14.467061688311686</v>
      </c>
    </row>
    <row r="2759" spans="1:6" x14ac:dyDescent="0.2">
      <c r="A2759" t="s">
        <v>479</v>
      </c>
      <c r="B2759" t="s">
        <v>347</v>
      </c>
      <c r="C2759">
        <v>66965</v>
      </c>
      <c r="D2759">
        <v>949232.67</v>
      </c>
      <c r="E2759">
        <v>911475.4</v>
      </c>
      <c r="F2759">
        <f t="shared" si="47"/>
        <v>13.611220786978272</v>
      </c>
    </row>
    <row r="2760" spans="1:6" x14ac:dyDescent="0.2">
      <c r="A2760" t="s">
        <v>479</v>
      </c>
      <c r="B2760" t="s">
        <v>348</v>
      </c>
      <c r="C2760">
        <v>103</v>
      </c>
      <c r="D2760">
        <v>1453.74</v>
      </c>
      <c r="E2760">
        <v>1432.59</v>
      </c>
      <c r="F2760">
        <f t="shared" si="47"/>
        <v>13.908640776699029</v>
      </c>
    </row>
    <row r="2761" spans="1:6" x14ac:dyDescent="0.2">
      <c r="A2761" t="s">
        <v>479</v>
      </c>
      <c r="B2761" t="s">
        <v>349</v>
      </c>
      <c r="C2761">
        <v>2191</v>
      </c>
      <c r="D2761">
        <v>30942.639999999999</v>
      </c>
      <c r="E2761">
        <v>30595.43</v>
      </c>
      <c r="F2761">
        <f t="shared" si="47"/>
        <v>13.964139662254679</v>
      </c>
    </row>
    <row r="2762" spans="1:6" x14ac:dyDescent="0.2">
      <c r="A2762" t="s">
        <v>479</v>
      </c>
      <c r="B2762" t="s">
        <v>350</v>
      </c>
      <c r="C2762">
        <v>628</v>
      </c>
      <c r="D2762">
        <v>8638.49</v>
      </c>
      <c r="E2762">
        <v>8440.48</v>
      </c>
      <c r="F2762">
        <f t="shared" si="47"/>
        <v>13.440254777070063</v>
      </c>
    </row>
    <row r="2763" spans="1:6" x14ac:dyDescent="0.2">
      <c r="A2763" t="s">
        <v>479</v>
      </c>
      <c r="B2763" t="s">
        <v>351</v>
      </c>
      <c r="C2763">
        <v>439</v>
      </c>
      <c r="D2763">
        <v>6397.16</v>
      </c>
      <c r="E2763">
        <v>6195.75</v>
      </c>
      <c r="F2763">
        <f t="shared" si="47"/>
        <v>14.113325740318906</v>
      </c>
    </row>
    <row r="2764" spans="1:6" x14ac:dyDescent="0.2">
      <c r="A2764" t="s">
        <v>479</v>
      </c>
      <c r="B2764" t="s">
        <v>352</v>
      </c>
      <c r="C2764">
        <v>51</v>
      </c>
      <c r="D2764">
        <v>697.25</v>
      </c>
      <c r="E2764">
        <v>677.84</v>
      </c>
      <c r="F2764">
        <f t="shared" si="47"/>
        <v>13.290980392156863</v>
      </c>
    </row>
    <row r="2765" spans="1:6" x14ac:dyDescent="0.2">
      <c r="A2765" t="s">
        <v>479</v>
      </c>
      <c r="B2765" t="s">
        <v>353</v>
      </c>
      <c r="C2765">
        <v>277</v>
      </c>
      <c r="D2765">
        <v>4254.01</v>
      </c>
      <c r="E2765">
        <v>4118.1400000000003</v>
      </c>
      <c r="F2765">
        <f t="shared" si="47"/>
        <v>14.866931407942239</v>
      </c>
    </row>
    <row r="2766" spans="1:6" x14ac:dyDescent="0.2">
      <c r="A2766" t="s">
        <v>479</v>
      </c>
      <c r="B2766" t="s">
        <v>355</v>
      </c>
      <c r="C2766">
        <v>2308</v>
      </c>
      <c r="D2766">
        <v>32234.43</v>
      </c>
      <c r="E2766">
        <v>31552.89</v>
      </c>
      <c r="F2766">
        <f t="shared" si="47"/>
        <v>13.671096187175044</v>
      </c>
    </row>
    <row r="2767" spans="1:6" x14ac:dyDescent="0.2">
      <c r="A2767" t="s">
        <v>479</v>
      </c>
      <c r="B2767" t="s">
        <v>356</v>
      </c>
      <c r="C2767">
        <v>750</v>
      </c>
      <c r="D2767">
        <v>10612.76</v>
      </c>
      <c r="E2767">
        <v>10514.23</v>
      </c>
      <c r="F2767">
        <f t="shared" si="47"/>
        <v>14.018973333333333</v>
      </c>
    </row>
    <row r="2768" spans="1:6" x14ac:dyDescent="0.2">
      <c r="A2768" t="s">
        <v>479</v>
      </c>
      <c r="B2768" t="s">
        <v>358</v>
      </c>
      <c r="C2768">
        <v>110</v>
      </c>
      <c r="D2768">
        <v>1551.7</v>
      </c>
      <c r="E2768">
        <v>1555.65</v>
      </c>
      <c r="F2768">
        <f t="shared" si="47"/>
        <v>14.142272727272728</v>
      </c>
    </row>
    <row r="2769" spans="1:6" x14ac:dyDescent="0.2">
      <c r="A2769" t="s">
        <v>479</v>
      </c>
      <c r="B2769" t="s">
        <v>359</v>
      </c>
      <c r="C2769">
        <v>161</v>
      </c>
      <c r="D2769">
        <v>2234.58</v>
      </c>
      <c r="E2769">
        <v>2216.7800000000002</v>
      </c>
      <c r="F2769">
        <f t="shared" si="47"/>
        <v>13.7688198757764</v>
      </c>
    </row>
    <row r="2770" spans="1:6" x14ac:dyDescent="0.2">
      <c r="A2770" t="s">
        <v>479</v>
      </c>
      <c r="B2770" t="s">
        <v>360</v>
      </c>
      <c r="C2770">
        <v>1381</v>
      </c>
      <c r="D2770">
        <v>19461.990000000002</v>
      </c>
      <c r="E2770">
        <v>18840.669999999998</v>
      </c>
      <c r="F2770">
        <f t="shared" si="47"/>
        <v>13.642773352643012</v>
      </c>
    </row>
    <row r="2771" spans="1:6" x14ac:dyDescent="0.2">
      <c r="A2771" t="s">
        <v>479</v>
      </c>
      <c r="B2771" t="s">
        <v>361</v>
      </c>
      <c r="C2771">
        <v>589</v>
      </c>
      <c r="D2771">
        <v>7609.2</v>
      </c>
      <c r="E2771">
        <v>7474.19</v>
      </c>
      <c r="F2771">
        <f t="shared" si="47"/>
        <v>12.689626485568759</v>
      </c>
    </row>
    <row r="2772" spans="1:6" x14ac:dyDescent="0.2">
      <c r="A2772" t="s">
        <v>479</v>
      </c>
      <c r="B2772" t="s">
        <v>362</v>
      </c>
      <c r="C2772">
        <v>62</v>
      </c>
      <c r="D2772">
        <v>864.47</v>
      </c>
      <c r="E2772">
        <v>847.18</v>
      </c>
      <c r="F2772">
        <f t="shared" si="47"/>
        <v>13.664193548387097</v>
      </c>
    </row>
    <row r="2773" spans="1:6" x14ac:dyDescent="0.2">
      <c r="A2773" t="s">
        <v>479</v>
      </c>
      <c r="B2773" t="s">
        <v>363</v>
      </c>
      <c r="C2773">
        <v>31371</v>
      </c>
      <c r="D2773">
        <v>443236.79</v>
      </c>
      <c r="E2773">
        <v>432068.29</v>
      </c>
      <c r="F2773">
        <f t="shared" ref="F2773:F2836" si="48">E2773/C2773</f>
        <v>13.772856778553441</v>
      </c>
    </row>
    <row r="2774" spans="1:6" x14ac:dyDescent="0.2">
      <c r="A2774" t="s">
        <v>479</v>
      </c>
      <c r="B2774" t="s">
        <v>364</v>
      </c>
      <c r="C2774">
        <v>215</v>
      </c>
      <c r="D2774">
        <v>3321.44</v>
      </c>
      <c r="E2774">
        <v>3354.28</v>
      </c>
      <c r="F2774">
        <f t="shared" si="48"/>
        <v>15.601302325581397</v>
      </c>
    </row>
    <row r="2775" spans="1:6" x14ac:dyDescent="0.2">
      <c r="A2775" t="s">
        <v>479</v>
      </c>
      <c r="B2775" t="s">
        <v>365</v>
      </c>
      <c r="C2775">
        <v>699</v>
      </c>
      <c r="D2775">
        <v>9478.8700000000008</v>
      </c>
      <c r="E2775">
        <v>9208.09</v>
      </c>
      <c r="F2775">
        <f t="shared" si="48"/>
        <v>13.173233190271818</v>
      </c>
    </row>
    <row r="2776" spans="1:6" x14ac:dyDescent="0.2">
      <c r="A2776" t="s">
        <v>479</v>
      </c>
      <c r="B2776" t="s">
        <v>366</v>
      </c>
      <c r="C2776">
        <v>1183</v>
      </c>
      <c r="D2776">
        <v>17353.45</v>
      </c>
      <c r="E2776">
        <v>16838.580000000002</v>
      </c>
      <c r="F2776">
        <f t="shared" si="48"/>
        <v>14.233795435333898</v>
      </c>
    </row>
    <row r="2777" spans="1:6" x14ac:dyDescent="0.2">
      <c r="A2777" t="s">
        <v>479</v>
      </c>
      <c r="B2777" t="s">
        <v>367</v>
      </c>
      <c r="C2777">
        <v>166</v>
      </c>
      <c r="D2777">
        <v>2471.21</v>
      </c>
      <c r="E2777">
        <v>2382.91</v>
      </c>
      <c r="F2777">
        <f t="shared" si="48"/>
        <v>14.354879518072288</v>
      </c>
    </row>
    <row r="2778" spans="1:6" x14ac:dyDescent="0.2">
      <c r="A2778" t="s">
        <v>479</v>
      </c>
      <c r="B2778" t="s">
        <v>368</v>
      </c>
      <c r="C2778">
        <v>262</v>
      </c>
      <c r="D2778">
        <v>3833.94</v>
      </c>
      <c r="E2778">
        <v>3755.15</v>
      </c>
      <c r="F2778">
        <f t="shared" si="48"/>
        <v>14.33263358778626</v>
      </c>
    </row>
    <row r="2779" spans="1:6" x14ac:dyDescent="0.2">
      <c r="A2779" t="s">
        <v>479</v>
      </c>
      <c r="B2779" t="s">
        <v>369</v>
      </c>
      <c r="C2779">
        <v>667</v>
      </c>
      <c r="D2779">
        <v>9132.61</v>
      </c>
      <c r="E2779">
        <v>7918.96</v>
      </c>
      <c r="F2779">
        <f t="shared" si="48"/>
        <v>11.872503748125936</v>
      </c>
    </row>
    <row r="2780" spans="1:6" x14ac:dyDescent="0.2">
      <c r="A2780" t="s">
        <v>479</v>
      </c>
      <c r="B2780" t="s">
        <v>370</v>
      </c>
      <c r="C2780">
        <v>890</v>
      </c>
      <c r="D2780">
        <v>13053.15</v>
      </c>
      <c r="E2780">
        <v>12929.38</v>
      </c>
      <c r="F2780">
        <f t="shared" si="48"/>
        <v>14.527393258426965</v>
      </c>
    </row>
    <row r="2781" spans="1:6" x14ac:dyDescent="0.2">
      <c r="A2781" t="s">
        <v>479</v>
      </c>
      <c r="B2781" t="s">
        <v>371</v>
      </c>
      <c r="C2781">
        <v>112</v>
      </c>
      <c r="D2781">
        <v>1582.8</v>
      </c>
      <c r="E2781">
        <v>1534.86</v>
      </c>
      <c r="F2781">
        <f t="shared" si="48"/>
        <v>13.704107142857142</v>
      </c>
    </row>
    <row r="2782" spans="1:6" x14ac:dyDescent="0.2">
      <c r="A2782" t="s">
        <v>479</v>
      </c>
      <c r="B2782" t="s">
        <v>372</v>
      </c>
      <c r="C2782">
        <v>89</v>
      </c>
      <c r="D2782">
        <v>1295.51</v>
      </c>
      <c r="E2782">
        <v>1270.68</v>
      </c>
      <c r="F2782">
        <f t="shared" si="48"/>
        <v>14.277303370786518</v>
      </c>
    </row>
    <row r="2783" spans="1:6" x14ac:dyDescent="0.2">
      <c r="A2783" t="s">
        <v>479</v>
      </c>
      <c r="B2783" t="s">
        <v>374</v>
      </c>
      <c r="C2783">
        <v>16</v>
      </c>
      <c r="D2783">
        <v>211.43</v>
      </c>
      <c r="E2783">
        <v>196.18</v>
      </c>
      <c r="F2783">
        <f t="shared" si="48"/>
        <v>12.26125</v>
      </c>
    </row>
    <row r="2784" spans="1:6" x14ac:dyDescent="0.2">
      <c r="A2784" t="s">
        <v>479</v>
      </c>
      <c r="B2784" t="s">
        <v>375</v>
      </c>
      <c r="C2784">
        <v>260</v>
      </c>
      <c r="D2784">
        <v>3590.79</v>
      </c>
      <c r="E2784">
        <v>3538.56</v>
      </c>
      <c r="F2784">
        <f t="shared" si="48"/>
        <v>13.609846153846153</v>
      </c>
    </row>
    <row r="2785" spans="1:6" x14ac:dyDescent="0.2">
      <c r="A2785" t="s">
        <v>479</v>
      </c>
      <c r="B2785" t="s">
        <v>376</v>
      </c>
      <c r="C2785">
        <v>824</v>
      </c>
      <c r="D2785">
        <v>12035.79</v>
      </c>
      <c r="E2785">
        <v>11770.4</v>
      </c>
      <c r="F2785">
        <f t="shared" si="48"/>
        <v>14.284466019417476</v>
      </c>
    </row>
    <row r="2786" spans="1:6" x14ac:dyDescent="0.2">
      <c r="A2786" t="s">
        <v>479</v>
      </c>
      <c r="B2786" t="s">
        <v>377</v>
      </c>
      <c r="C2786">
        <v>1514</v>
      </c>
      <c r="D2786">
        <v>21685.63</v>
      </c>
      <c r="E2786">
        <v>21119.25</v>
      </c>
      <c r="F2786">
        <f t="shared" si="48"/>
        <v>13.949306472919419</v>
      </c>
    </row>
    <row r="2787" spans="1:6" x14ac:dyDescent="0.2">
      <c r="A2787" t="s">
        <v>479</v>
      </c>
      <c r="B2787" t="s">
        <v>378</v>
      </c>
      <c r="C2787">
        <v>65778</v>
      </c>
      <c r="D2787">
        <v>764041.29</v>
      </c>
      <c r="E2787">
        <v>740378.17</v>
      </c>
      <c r="F2787">
        <f t="shared" si="48"/>
        <v>11.255711180029797</v>
      </c>
    </row>
    <row r="2788" spans="1:6" x14ac:dyDescent="0.2">
      <c r="A2788" t="s">
        <v>479</v>
      </c>
      <c r="B2788" t="s">
        <v>380</v>
      </c>
      <c r="C2788">
        <v>778</v>
      </c>
      <c r="D2788">
        <v>10965.45</v>
      </c>
      <c r="E2788">
        <v>10878.69</v>
      </c>
      <c r="F2788">
        <f t="shared" si="48"/>
        <v>13.98289203084833</v>
      </c>
    </row>
    <row r="2789" spans="1:6" x14ac:dyDescent="0.2">
      <c r="A2789" t="s">
        <v>479</v>
      </c>
      <c r="B2789" t="s">
        <v>382</v>
      </c>
      <c r="C2789">
        <v>3302</v>
      </c>
      <c r="D2789">
        <v>47310.67</v>
      </c>
      <c r="E2789">
        <v>46473.05</v>
      </c>
      <c r="F2789">
        <f t="shared" si="48"/>
        <v>14.074212598425198</v>
      </c>
    </row>
    <row r="2790" spans="1:6" x14ac:dyDescent="0.2">
      <c r="A2790" t="s">
        <v>479</v>
      </c>
      <c r="B2790" t="s">
        <v>383</v>
      </c>
      <c r="C2790">
        <v>105</v>
      </c>
      <c r="D2790">
        <v>1410.68</v>
      </c>
      <c r="E2790">
        <v>1372.47</v>
      </c>
      <c r="F2790">
        <f t="shared" si="48"/>
        <v>13.071142857142858</v>
      </c>
    </row>
    <row r="2791" spans="1:6" x14ac:dyDescent="0.2">
      <c r="A2791" t="s">
        <v>479</v>
      </c>
      <c r="B2791" t="s">
        <v>384</v>
      </c>
      <c r="C2791">
        <v>5179</v>
      </c>
      <c r="D2791">
        <v>73238.42</v>
      </c>
      <c r="E2791">
        <v>71810.289999999994</v>
      </c>
      <c r="F2791">
        <f t="shared" si="48"/>
        <v>13.865667117204092</v>
      </c>
    </row>
    <row r="2792" spans="1:6" x14ac:dyDescent="0.2">
      <c r="A2792" t="s">
        <v>479</v>
      </c>
      <c r="B2792" t="s">
        <v>385</v>
      </c>
      <c r="C2792">
        <v>189</v>
      </c>
      <c r="D2792">
        <v>2543.02</v>
      </c>
      <c r="E2792">
        <v>2493.35</v>
      </c>
      <c r="F2792">
        <f t="shared" si="48"/>
        <v>13.192328042328041</v>
      </c>
    </row>
    <row r="2793" spans="1:6" x14ac:dyDescent="0.2">
      <c r="A2793" t="s">
        <v>479</v>
      </c>
      <c r="B2793" t="s">
        <v>386</v>
      </c>
      <c r="C2793">
        <v>441</v>
      </c>
      <c r="D2793">
        <v>6149.92</v>
      </c>
      <c r="E2793">
        <v>5997.4</v>
      </c>
      <c r="F2793">
        <f t="shared" si="48"/>
        <v>13.59954648526077</v>
      </c>
    </row>
    <row r="2794" spans="1:6" x14ac:dyDescent="0.2">
      <c r="A2794" t="s">
        <v>479</v>
      </c>
      <c r="B2794" t="s">
        <v>387</v>
      </c>
      <c r="C2794">
        <v>3386</v>
      </c>
      <c r="D2794">
        <v>48132.81</v>
      </c>
      <c r="E2794">
        <v>47246.6</v>
      </c>
      <c r="F2794">
        <f t="shared" si="48"/>
        <v>13.953514471352628</v>
      </c>
    </row>
    <row r="2795" spans="1:6" x14ac:dyDescent="0.2">
      <c r="A2795" t="s">
        <v>479</v>
      </c>
      <c r="B2795" t="s">
        <v>388</v>
      </c>
      <c r="C2795">
        <v>179</v>
      </c>
      <c r="D2795">
        <v>2308.9699999999998</v>
      </c>
      <c r="E2795">
        <v>2220.8000000000002</v>
      </c>
      <c r="F2795">
        <f t="shared" si="48"/>
        <v>12.406703910614526</v>
      </c>
    </row>
    <row r="2796" spans="1:6" x14ac:dyDescent="0.2">
      <c r="A2796" t="s">
        <v>479</v>
      </c>
      <c r="B2796" t="s">
        <v>389</v>
      </c>
      <c r="C2796">
        <v>1953</v>
      </c>
      <c r="D2796">
        <v>26038.3</v>
      </c>
      <c r="E2796">
        <v>25639.41</v>
      </c>
      <c r="F2796">
        <f t="shared" si="48"/>
        <v>13.128218125960061</v>
      </c>
    </row>
    <row r="2797" spans="1:6" x14ac:dyDescent="0.2">
      <c r="A2797" t="s">
        <v>479</v>
      </c>
      <c r="B2797" t="s">
        <v>390</v>
      </c>
      <c r="C2797">
        <v>23</v>
      </c>
      <c r="D2797">
        <v>323.93</v>
      </c>
      <c r="E2797">
        <v>322.95999999999998</v>
      </c>
      <c r="F2797">
        <f t="shared" si="48"/>
        <v>14.041739130434781</v>
      </c>
    </row>
    <row r="2798" spans="1:6" x14ac:dyDescent="0.2">
      <c r="A2798" t="s">
        <v>479</v>
      </c>
      <c r="B2798" t="s">
        <v>392</v>
      </c>
      <c r="C2798">
        <v>20</v>
      </c>
      <c r="D2798">
        <v>269.94</v>
      </c>
      <c r="E2798">
        <v>277.31</v>
      </c>
      <c r="F2798">
        <f t="shared" si="48"/>
        <v>13.865500000000001</v>
      </c>
    </row>
    <row r="2799" spans="1:6" x14ac:dyDescent="0.2">
      <c r="A2799" t="s">
        <v>479</v>
      </c>
      <c r="B2799" t="s">
        <v>393</v>
      </c>
      <c r="C2799">
        <v>177</v>
      </c>
      <c r="D2799">
        <v>1994.88</v>
      </c>
      <c r="E2799">
        <v>1953.42</v>
      </c>
      <c r="F2799">
        <f t="shared" si="48"/>
        <v>11.036271186440679</v>
      </c>
    </row>
    <row r="2800" spans="1:6" x14ac:dyDescent="0.2">
      <c r="A2800" t="s">
        <v>479</v>
      </c>
      <c r="B2800" t="s">
        <v>394</v>
      </c>
      <c r="C2800">
        <v>632</v>
      </c>
      <c r="D2800">
        <v>8655.33</v>
      </c>
      <c r="E2800">
        <v>8472.2900000000009</v>
      </c>
      <c r="F2800">
        <f t="shared" si="48"/>
        <v>13.405522151898735</v>
      </c>
    </row>
    <row r="2801" spans="1:6" x14ac:dyDescent="0.2">
      <c r="A2801" t="s">
        <v>479</v>
      </c>
      <c r="B2801" t="s">
        <v>395</v>
      </c>
      <c r="C2801">
        <v>37</v>
      </c>
      <c r="D2801">
        <v>491.89</v>
      </c>
      <c r="E2801">
        <v>465.45</v>
      </c>
      <c r="F2801">
        <f t="shared" si="48"/>
        <v>12.579729729729729</v>
      </c>
    </row>
    <row r="2802" spans="1:6" x14ac:dyDescent="0.2">
      <c r="A2802" t="s">
        <v>479</v>
      </c>
      <c r="B2802" t="s">
        <v>396</v>
      </c>
      <c r="C2802">
        <v>811</v>
      </c>
      <c r="D2802">
        <v>9908.33</v>
      </c>
      <c r="E2802">
        <v>9723.2900000000009</v>
      </c>
      <c r="F2802">
        <f t="shared" si="48"/>
        <v>11.989260172626388</v>
      </c>
    </row>
    <row r="2803" spans="1:6" x14ac:dyDescent="0.2">
      <c r="A2803" t="s">
        <v>479</v>
      </c>
      <c r="B2803" t="s">
        <v>397</v>
      </c>
      <c r="C2803">
        <v>4285</v>
      </c>
      <c r="D2803">
        <v>53935.34</v>
      </c>
      <c r="E2803">
        <v>53033.85</v>
      </c>
      <c r="F2803">
        <f t="shared" si="48"/>
        <v>12.376627771295215</v>
      </c>
    </row>
    <row r="2804" spans="1:6" x14ac:dyDescent="0.2">
      <c r="A2804" t="s">
        <v>479</v>
      </c>
      <c r="B2804" t="s">
        <v>398</v>
      </c>
      <c r="C2804">
        <v>351</v>
      </c>
      <c r="D2804">
        <v>5320.18</v>
      </c>
      <c r="E2804">
        <v>5223.3999999999996</v>
      </c>
      <c r="F2804">
        <f t="shared" si="48"/>
        <v>14.881481481481481</v>
      </c>
    </row>
    <row r="2805" spans="1:6" x14ac:dyDescent="0.2">
      <c r="A2805" t="s">
        <v>479</v>
      </c>
      <c r="B2805" t="s">
        <v>399</v>
      </c>
      <c r="C2805">
        <v>16649</v>
      </c>
      <c r="D2805">
        <v>195390.63</v>
      </c>
      <c r="E2805">
        <v>188961.53</v>
      </c>
      <c r="F2805">
        <f t="shared" si="48"/>
        <v>11.349722505856208</v>
      </c>
    </row>
    <row r="2806" spans="1:6" x14ac:dyDescent="0.2">
      <c r="A2806" t="s">
        <v>479</v>
      </c>
      <c r="B2806" t="s">
        <v>400</v>
      </c>
      <c r="C2806">
        <v>24</v>
      </c>
      <c r="D2806">
        <v>335</v>
      </c>
      <c r="E2806">
        <v>334.79</v>
      </c>
      <c r="F2806">
        <f t="shared" si="48"/>
        <v>13.949583333333335</v>
      </c>
    </row>
    <row r="2807" spans="1:6" x14ac:dyDescent="0.2">
      <c r="A2807" t="s">
        <v>479</v>
      </c>
      <c r="B2807" t="s">
        <v>401</v>
      </c>
      <c r="C2807">
        <v>77</v>
      </c>
      <c r="D2807">
        <v>1127.97</v>
      </c>
      <c r="E2807">
        <v>1116.48</v>
      </c>
      <c r="F2807">
        <f t="shared" si="48"/>
        <v>14.49974025974026</v>
      </c>
    </row>
    <row r="2808" spans="1:6" x14ac:dyDescent="0.2">
      <c r="A2808" t="s">
        <v>479</v>
      </c>
      <c r="B2808" t="s">
        <v>432</v>
      </c>
      <c r="C2808">
        <v>24</v>
      </c>
      <c r="D2808">
        <v>345.6</v>
      </c>
      <c r="E2808">
        <v>324.52999999999997</v>
      </c>
      <c r="F2808">
        <f t="shared" si="48"/>
        <v>13.522083333333333</v>
      </c>
    </row>
    <row r="2809" spans="1:6" x14ac:dyDescent="0.2">
      <c r="A2809" t="s">
        <v>479</v>
      </c>
      <c r="B2809" t="s">
        <v>402</v>
      </c>
      <c r="C2809">
        <v>286</v>
      </c>
      <c r="D2809">
        <v>4045.89</v>
      </c>
      <c r="E2809">
        <v>3894.27</v>
      </c>
      <c r="F2809">
        <f t="shared" si="48"/>
        <v>13.616328671328672</v>
      </c>
    </row>
    <row r="2810" spans="1:6" x14ac:dyDescent="0.2">
      <c r="A2810" t="s">
        <v>479</v>
      </c>
      <c r="B2810" t="s">
        <v>403</v>
      </c>
      <c r="C2810">
        <v>5483</v>
      </c>
      <c r="D2810">
        <v>77181.710000000006</v>
      </c>
      <c r="E2810">
        <v>75103.710000000006</v>
      </c>
      <c r="F2810">
        <f t="shared" si="48"/>
        <v>13.697557906255701</v>
      </c>
    </row>
    <row r="2811" spans="1:6" x14ac:dyDescent="0.2">
      <c r="A2811" t="s">
        <v>479</v>
      </c>
      <c r="B2811" t="s">
        <v>405</v>
      </c>
      <c r="C2811">
        <v>5343</v>
      </c>
      <c r="D2811">
        <v>63698.18</v>
      </c>
      <c r="E2811">
        <v>62408.39</v>
      </c>
      <c r="F2811">
        <f t="shared" si="48"/>
        <v>11.68040239565787</v>
      </c>
    </row>
    <row r="2812" spans="1:6" x14ac:dyDescent="0.2">
      <c r="A2812" t="s">
        <v>479</v>
      </c>
      <c r="B2812" t="s">
        <v>406</v>
      </c>
      <c r="C2812">
        <v>174</v>
      </c>
      <c r="D2812">
        <v>2379.21</v>
      </c>
      <c r="E2812">
        <v>2379.5100000000002</v>
      </c>
      <c r="F2812">
        <f t="shared" si="48"/>
        <v>13.675344827586208</v>
      </c>
    </row>
    <row r="2813" spans="1:6" x14ac:dyDescent="0.2">
      <c r="A2813" t="s">
        <v>479</v>
      </c>
      <c r="B2813" t="s">
        <v>409</v>
      </c>
      <c r="C2813">
        <v>131</v>
      </c>
      <c r="D2813">
        <v>1605.6</v>
      </c>
      <c r="E2813">
        <v>1652.76</v>
      </c>
      <c r="F2813">
        <f t="shared" si="48"/>
        <v>12.616488549618321</v>
      </c>
    </row>
    <row r="2814" spans="1:6" x14ac:dyDescent="0.2">
      <c r="A2814" t="s">
        <v>479</v>
      </c>
      <c r="B2814" t="s">
        <v>410</v>
      </c>
      <c r="C2814">
        <v>27</v>
      </c>
      <c r="D2814">
        <v>395.77</v>
      </c>
      <c r="E2814">
        <v>409.78</v>
      </c>
      <c r="F2814">
        <f t="shared" si="48"/>
        <v>15.177037037037037</v>
      </c>
    </row>
    <row r="2815" spans="1:6" x14ac:dyDescent="0.2">
      <c r="A2815" t="s">
        <v>480</v>
      </c>
      <c r="B2815" t="s">
        <v>337</v>
      </c>
      <c r="C2815">
        <v>827</v>
      </c>
      <c r="D2815">
        <v>23422.93</v>
      </c>
      <c r="E2815">
        <v>22413.82</v>
      </c>
      <c r="F2815">
        <f t="shared" si="48"/>
        <v>27.102563482466746</v>
      </c>
    </row>
    <row r="2816" spans="1:6" x14ac:dyDescent="0.2">
      <c r="A2816" t="s">
        <v>480</v>
      </c>
      <c r="B2816" t="s">
        <v>338</v>
      </c>
      <c r="C2816">
        <v>303</v>
      </c>
      <c r="D2816">
        <v>8322.14</v>
      </c>
      <c r="E2816">
        <v>7900.38</v>
      </c>
      <c r="F2816">
        <f t="shared" si="48"/>
        <v>26.073861386138613</v>
      </c>
    </row>
    <row r="2817" spans="1:6" x14ac:dyDescent="0.2">
      <c r="A2817" t="s">
        <v>480</v>
      </c>
      <c r="B2817" t="s">
        <v>339</v>
      </c>
      <c r="C2817">
        <v>17</v>
      </c>
      <c r="D2817">
        <v>462.93</v>
      </c>
      <c r="E2817">
        <v>427.27</v>
      </c>
      <c r="F2817">
        <f t="shared" si="48"/>
        <v>25.133529411764705</v>
      </c>
    </row>
    <row r="2818" spans="1:6" x14ac:dyDescent="0.2">
      <c r="A2818" t="s">
        <v>480</v>
      </c>
      <c r="B2818" t="s">
        <v>340</v>
      </c>
      <c r="C2818">
        <v>143</v>
      </c>
      <c r="D2818">
        <v>3933.54</v>
      </c>
      <c r="E2818">
        <v>3746.11</v>
      </c>
      <c r="F2818">
        <f t="shared" si="48"/>
        <v>26.196573426573426</v>
      </c>
    </row>
    <row r="2819" spans="1:6" x14ac:dyDescent="0.2">
      <c r="A2819" t="s">
        <v>480</v>
      </c>
      <c r="B2819" t="s">
        <v>341</v>
      </c>
      <c r="C2819">
        <v>51</v>
      </c>
      <c r="D2819">
        <v>1314.94</v>
      </c>
      <c r="E2819">
        <v>1267.5</v>
      </c>
      <c r="F2819">
        <f t="shared" si="48"/>
        <v>24.852941176470587</v>
      </c>
    </row>
    <row r="2820" spans="1:6" x14ac:dyDescent="0.2">
      <c r="A2820" t="s">
        <v>480</v>
      </c>
      <c r="B2820" t="s">
        <v>342</v>
      </c>
      <c r="C2820">
        <v>2723</v>
      </c>
      <c r="D2820">
        <v>75171.14</v>
      </c>
      <c r="E2820">
        <v>73590.570000000007</v>
      </c>
      <c r="F2820">
        <f t="shared" si="48"/>
        <v>27.025549026808669</v>
      </c>
    </row>
    <row r="2821" spans="1:6" x14ac:dyDescent="0.2">
      <c r="A2821" t="s">
        <v>480</v>
      </c>
      <c r="B2821" t="s">
        <v>344</v>
      </c>
      <c r="C2821">
        <v>9097</v>
      </c>
      <c r="D2821">
        <v>249889.26</v>
      </c>
      <c r="E2821">
        <v>240646.09</v>
      </c>
      <c r="F2821">
        <f t="shared" si="48"/>
        <v>26.453346158074091</v>
      </c>
    </row>
    <row r="2822" spans="1:6" x14ac:dyDescent="0.2">
      <c r="A2822" t="s">
        <v>480</v>
      </c>
      <c r="B2822" t="s">
        <v>345</v>
      </c>
      <c r="C2822">
        <v>25</v>
      </c>
      <c r="D2822">
        <v>671.66</v>
      </c>
      <c r="E2822">
        <v>656.82</v>
      </c>
      <c r="F2822">
        <f t="shared" si="48"/>
        <v>26.272800000000004</v>
      </c>
    </row>
    <row r="2823" spans="1:6" x14ac:dyDescent="0.2">
      <c r="A2823" t="s">
        <v>480</v>
      </c>
      <c r="B2823" t="s">
        <v>346</v>
      </c>
      <c r="C2823">
        <v>96</v>
      </c>
      <c r="D2823">
        <v>2790.67</v>
      </c>
      <c r="E2823">
        <v>2711.28</v>
      </c>
      <c r="F2823">
        <f t="shared" si="48"/>
        <v>28.242500000000003</v>
      </c>
    </row>
    <row r="2824" spans="1:6" x14ac:dyDescent="0.2">
      <c r="A2824" t="s">
        <v>480</v>
      </c>
      <c r="B2824" t="s">
        <v>347</v>
      </c>
      <c r="C2824">
        <v>16513</v>
      </c>
      <c r="D2824">
        <v>453227.14</v>
      </c>
      <c r="E2824">
        <v>434656.69</v>
      </c>
      <c r="F2824">
        <f t="shared" si="48"/>
        <v>26.322091079755346</v>
      </c>
    </row>
    <row r="2825" spans="1:6" x14ac:dyDescent="0.2">
      <c r="A2825" t="s">
        <v>480</v>
      </c>
      <c r="B2825" t="s">
        <v>348</v>
      </c>
      <c r="C2825">
        <v>308</v>
      </c>
      <c r="D2825">
        <v>8752.41</v>
      </c>
      <c r="E2825">
        <v>8668.49</v>
      </c>
      <c r="F2825">
        <f t="shared" si="48"/>
        <v>28.14444805194805</v>
      </c>
    </row>
    <row r="2826" spans="1:6" x14ac:dyDescent="0.2">
      <c r="A2826" t="s">
        <v>480</v>
      </c>
      <c r="B2826" t="s">
        <v>349</v>
      </c>
      <c r="C2826">
        <v>131</v>
      </c>
      <c r="D2826">
        <v>3433.08</v>
      </c>
      <c r="E2826">
        <v>3290.55</v>
      </c>
      <c r="F2826">
        <f t="shared" si="48"/>
        <v>25.118702290076339</v>
      </c>
    </row>
    <row r="2827" spans="1:6" x14ac:dyDescent="0.2">
      <c r="A2827" t="s">
        <v>480</v>
      </c>
      <c r="B2827" t="s">
        <v>350</v>
      </c>
      <c r="C2827">
        <v>132</v>
      </c>
      <c r="D2827">
        <v>3460.32</v>
      </c>
      <c r="E2827">
        <v>3391.95</v>
      </c>
      <c r="F2827">
        <f t="shared" si="48"/>
        <v>25.696590909090908</v>
      </c>
    </row>
    <row r="2828" spans="1:6" x14ac:dyDescent="0.2">
      <c r="A2828" t="s">
        <v>480</v>
      </c>
      <c r="B2828" t="s">
        <v>351</v>
      </c>
      <c r="C2828">
        <v>34</v>
      </c>
      <c r="D2828">
        <v>951.71</v>
      </c>
      <c r="E2828">
        <v>923.89</v>
      </c>
      <c r="F2828">
        <f t="shared" si="48"/>
        <v>27.173235294117646</v>
      </c>
    </row>
    <row r="2829" spans="1:6" x14ac:dyDescent="0.2">
      <c r="A2829" t="s">
        <v>480</v>
      </c>
      <c r="B2829" t="s">
        <v>355</v>
      </c>
      <c r="C2829">
        <v>871</v>
      </c>
      <c r="D2829">
        <v>24938.57</v>
      </c>
      <c r="E2829">
        <v>24431.67</v>
      </c>
      <c r="F2829">
        <f t="shared" si="48"/>
        <v>28.050137772675082</v>
      </c>
    </row>
    <row r="2830" spans="1:6" x14ac:dyDescent="0.2">
      <c r="A2830" t="s">
        <v>480</v>
      </c>
      <c r="B2830" t="s">
        <v>356</v>
      </c>
      <c r="C2830">
        <v>57</v>
      </c>
      <c r="D2830">
        <v>1656.29</v>
      </c>
      <c r="E2830">
        <v>1630.62</v>
      </c>
      <c r="F2830">
        <f t="shared" si="48"/>
        <v>28.60736842105263</v>
      </c>
    </row>
    <row r="2831" spans="1:6" x14ac:dyDescent="0.2">
      <c r="A2831" t="s">
        <v>480</v>
      </c>
      <c r="B2831" t="s">
        <v>357</v>
      </c>
      <c r="C2831">
        <v>133</v>
      </c>
      <c r="D2831">
        <v>3885.14</v>
      </c>
      <c r="E2831">
        <v>3807.16</v>
      </c>
      <c r="F2831">
        <f t="shared" si="48"/>
        <v>28.625263157894736</v>
      </c>
    </row>
    <row r="2832" spans="1:6" x14ac:dyDescent="0.2">
      <c r="A2832" t="s">
        <v>480</v>
      </c>
      <c r="B2832" t="s">
        <v>359</v>
      </c>
      <c r="C2832">
        <v>48</v>
      </c>
      <c r="D2832">
        <v>1281.92</v>
      </c>
      <c r="E2832">
        <v>1264.02</v>
      </c>
      <c r="F2832">
        <f t="shared" si="48"/>
        <v>26.333749999999998</v>
      </c>
    </row>
    <row r="2833" spans="1:6" x14ac:dyDescent="0.2">
      <c r="A2833" t="s">
        <v>480</v>
      </c>
      <c r="B2833" t="s">
        <v>360</v>
      </c>
      <c r="C2833">
        <v>269</v>
      </c>
      <c r="D2833">
        <v>7417.51</v>
      </c>
      <c r="E2833">
        <v>7068.46</v>
      </c>
      <c r="F2833">
        <f t="shared" si="48"/>
        <v>26.276802973977695</v>
      </c>
    </row>
    <row r="2834" spans="1:6" x14ac:dyDescent="0.2">
      <c r="A2834" t="s">
        <v>480</v>
      </c>
      <c r="B2834" t="s">
        <v>361</v>
      </c>
      <c r="C2834">
        <v>123</v>
      </c>
      <c r="D2834">
        <v>3322.93</v>
      </c>
      <c r="E2834">
        <v>3269.22</v>
      </c>
      <c r="F2834">
        <f t="shared" si="48"/>
        <v>26.579024390243902</v>
      </c>
    </row>
    <row r="2835" spans="1:6" x14ac:dyDescent="0.2">
      <c r="A2835" t="s">
        <v>480</v>
      </c>
      <c r="B2835" t="s">
        <v>362</v>
      </c>
      <c r="C2835">
        <v>13</v>
      </c>
      <c r="D2835">
        <v>353.84</v>
      </c>
      <c r="E2835">
        <v>350.01</v>
      </c>
      <c r="F2835">
        <f t="shared" si="48"/>
        <v>26.923846153846153</v>
      </c>
    </row>
    <row r="2836" spans="1:6" x14ac:dyDescent="0.2">
      <c r="A2836" t="s">
        <v>480</v>
      </c>
      <c r="B2836" t="s">
        <v>363</v>
      </c>
      <c r="C2836">
        <v>6988</v>
      </c>
      <c r="D2836">
        <v>190374.87</v>
      </c>
      <c r="E2836">
        <v>186546.41</v>
      </c>
      <c r="F2836">
        <f t="shared" si="48"/>
        <v>26.695250429307386</v>
      </c>
    </row>
    <row r="2837" spans="1:6" x14ac:dyDescent="0.2">
      <c r="A2837" t="s">
        <v>480</v>
      </c>
      <c r="B2837" t="s">
        <v>364</v>
      </c>
      <c r="C2837">
        <v>58</v>
      </c>
      <c r="D2837">
        <v>1635.61</v>
      </c>
      <c r="E2837">
        <v>1690.5</v>
      </c>
      <c r="F2837">
        <f t="shared" ref="F2837:F2900" si="49">E2837/C2837</f>
        <v>29.146551724137932</v>
      </c>
    </row>
    <row r="2838" spans="1:6" x14ac:dyDescent="0.2">
      <c r="A2838" t="s">
        <v>480</v>
      </c>
      <c r="B2838" t="s">
        <v>365</v>
      </c>
      <c r="C2838">
        <v>59</v>
      </c>
      <c r="D2838">
        <v>1556.33</v>
      </c>
      <c r="E2838">
        <v>1536.6</v>
      </c>
      <c r="F2838">
        <f t="shared" si="49"/>
        <v>26.044067796610168</v>
      </c>
    </row>
    <row r="2839" spans="1:6" x14ac:dyDescent="0.2">
      <c r="A2839" t="s">
        <v>480</v>
      </c>
      <c r="B2839" t="s">
        <v>366</v>
      </c>
      <c r="C2839">
        <v>259</v>
      </c>
      <c r="D2839">
        <v>7506.24</v>
      </c>
      <c r="E2839">
        <v>7359.14</v>
      </c>
      <c r="F2839">
        <f t="shared" si="49"/>
        <v>28.413667953667954</v>
      </c>
    </row>
    <row r="2840" spans="1:6" x14ac:dyDescent="0.2">
      <c r="A2840" t="s">
        <v>480</v>
      </c>
      <c r="B2840" t="s">
        <v>368</v>
      </c>
      <c r="C2840">
        <v>25</v>
      </c>
      <c r="D2840">
        <v>689.6</v>
      </c>
      <c r="E2840">
        <v>682.05</v>
      </c>
      <c r="F2840">
        <f t="shared" si="49"/>
        <v>27.281999999999996</v>
      </c>
    </row>
    <row r="2841" spans="1:6" x14ac:dyDescent="0.2">
      <c r="A2841" t="s">
        <v>480</v>
      </c>
      <c r="B2841" t="s">
        <v>369</v>
      </c>
      <c r="C2841">
        <v>83</v>
      </c>
      <c r="D2841">
        <v>2202.2199999999998</v>
      </c>
      <c r="E2841">
        <v>2119.2399999999998</v>
      </c>
      <c r="F2841">
        <f t="shared" si="49"/>
        <v>25.53301204819277</v>
      </c>
    </row>
    <row r="2842" spans="1:6" x14ac:dyDescent="0.2">
      <c r="A2842" t="s">
        <v>480</v>
      </c>
      <c r="B2842" t="s">
        <v>370</v>
      </c>
      <c r="C2842">
        <v>89</v>
      </c>
      <c r="D2842">
        <v>2453.81</v>
      </c>
      <c r="E2842">
        <v>2381.54</v>
      </c>
      <c r="F2842">
        <f t="shared" si="49"/>
        <v>26.75887640449438</v>
      </c>
    </row>
    <row r="2843" spans="1:6" x14ac:dyDescent="0.2">
      <c r="A2843" t="s">
        <v>480</v>
      </c>
      <c r="B2843" t="s">
        <v>375</v>
      </c>
      <c r="C2843">
        <v>240</v>
      </c>
      <c r="D2843">
        <v>6907.92</v>
      </c>
      <c r="E2843">
        <v>6778.9</v>
      </c>
      <c r="F2843">
        <f t="shared" si="49"/>
        <v>28.245416666666664</v>
      </c>
    </row>
    <row r="2844" spans="1:6" x14ac:dyDescent="0.2">
      <c r="A2844" t="s">
        <v>480</v>
      </c>
      <c r="B2844" t="s">
        <v>376</v>
      </c>
      <c r="C2844">
        <v>81</v>
      </c>
      <c r="D2844">
        <v>2306.85</v>
      </c>
      <c r="E2844">
        <v>2216.1</v>
      </c>
      <c r="F2844">
        <f t="shared" si="49"/>
        <v>27.359259259259257</v>
      </c>
    </row>
    <row r="2845" spans="1:6" x14ac:dyDescent="0.2">
      <c r="A2845" t="s">
        <v>480</v>
      </c>
      <c r="B2845" t="s">
        <v>377</v>
      </c>
      <c r="C2845">
        <v>68</v>
      </c>
      <c r="D2845">
        <v>1867.19</v>
      </c>
      <c r="E2845">
        <v>1799.27</v>
      </c>
      <c r="F2845">
        <f t="shared" si="49"/>
        <v>26.459852941176472</v>
      </c>
    </row>
    <row r="2846" spans="1:6" x14ac:dyDescent="0.2">
      <c r="A2846" t="s">
        <v>480</v>
      </c>
      <c r="B2846" t="s">
        <v>378</v>
      </c>
      <c r="C2846">
        <v>14331</v>
      </c>
      <c r="D2846">
        <v>335299.24</v>
      </c>
      <c r="E2846">
        <v>321130.07</v>
      </c>
      <c r="F2846">
        <f t="shared" si="49"/>
        <v>22.408071313934826</v>
      </c>
    </row>
    <row r="2847" spans="1:6" x14ac:dyDescent="0.2">
      <c r="A2847" t="s">
        <v>480</v>
      </c>
      <c r="B2847" t="s">
        <v>380</v>
      </c>
      <c r="C2847">
        <v>12</v>
      </c>
      <c r="D2847">
        <v>327.93</v>
      </c>
      <c r="E2847">
        <v>294.10000000000002</v>
      </c>
      <c r="F2847">
        <f t="shared" si="49"/>
        <v>24.508333333333336</v>
      </c>
    </row>
    <row r="2848" spans="1:6" x14ac:dyDescent="0.2">
      <c r="A2848" t="s">
        <v>480</v>
      </c>
      <c r="B2848" t="s">
        <v>414</v>
      </c>
      <c r="C2848">
        <v>15</v>
      </c>
      <c r="D2848">
        <v>418.11</v>
      </c>
      <c r="E2848">
        <v>357.09</v>
      </c>
      <c r="F2848">
        <f t="shared" si="49"/>
        <v>23.805999999999997</v>
      </c>
    </row>
    <row r="2849" spans="1:6" x14ac:dyDescent="0.2">
      <c r="A2849" t="s">
        <v>480</v>
      </c>
      <c r="B2849" t="s">
        <v>382</v>
      </c>
      <c r="C2849">
        <v>53</v>
      </c>
      <c r="D2849">
        <v>1412.96</v>
      </c>
      <c r="E2849">
        <v>1305.98</v>
      </c>
      <c r="F2849">
        <f t="shared" si="49"/>
        <v>24.641132075471699</v>
      </c>
    </row>
    <row r="2850" spans="1:6" x14ac:dyDescent="0.2">
      <c r="A2850" t="s">
        <v>480</v>
      </c>
      <c r="B2850" t="s">
        <v>384</v>
      </c>
      <c r="C2850">
        <v>667</v>
      </c>
      <c r="D2850">
        <v>17754.22</v>
      </c>
      <c r="E2850">
        <v>17530.77</v>
      </c>
      <c r="F2850">
        <f t="shared" si="49"/>
        <v>26.283013493253375</v>
      </c>
    </row>
    <row r="2851" spans="1:6" x14ac:dyDescent="0.2">
      <c r="A2851" t="s">
        <v>480</v>
      </c>
      <c r="B2851" t="s">
        <v>385</v>
      </c>
      <c r="C2851">
        <v>63</v>
      </c>
      <c r="D2851">
        <v>1817.18</v>
      </c>
      <c r="E2851">
        <v>1665.1</v>
      </c>
      <c r="F2851">
        <f t="shared" si="49"/>
        <v>26.43015873015873</v>
      </c>
    </row>
    <row r="2852" spans="1:6" x14ac:dyDescent="0.2">
      <c r="A2852" t="s">
        <v>480</v>
      </c>
      <c r="B2852" t="s">
        <v>422</v>
      </c>
      <c r="C2852">
        <v>30</v>
      </c>
      <c r="D2852">
        <v>552.28</v>
      </c>
      <c r="E2852">
        <v>541.16999999999996</v>
      </c>
      <c r="F2852">
        <f t="shared" si="49"/>
        <v>18.038999999999998</v>
      </c>
    </row>
    <row r="2853" spans="1:6" x14ac:dyDescent="0.2">
      <c r="A2853" t="s">
        <v>480</v>
      </c>
      <c r="B2853" t="s">
        <v>387</v>
      </c>
      <c r="C2853">
        <v>983</v>
      </c>
      <c r="D2853">
        <v>26719.68</v>
      </c>
      <c r="E2853">
        <v>26326.75</v>
      </c>
      <c r="F2853">
        <f t="shared" si="49"/>
        <v>26.782044760935911</v>
      </c>
    </row>
    <row r="2854" spans="1:6" x14ac:dyDescent="0.2">
      <c r="A2854" t="s">
        <v>480</v>
      </c>
      <c r="B2854" t="s">
        <v>388</v>
      </c>
      <c r="C2854">
        <v>12</v>
      </c>
      <c r="D2854">
        <v>150.78</v>
      </c>
      <c r="E2854">
        <v>147.78</v>
      </c>
      <c r="F2854">
        <f t="shared" si="49"/>
        <v>12.315</v>
      </c>
    </row>
    <row r="2855" spans="1:6" x14ac:dyDescent="0.2">
      <c r="A2855" t="s">
        <v>480</v>
      </c>
      <c r="B2855" t="s">
        <v>389</v>
      </c>
      <c r="C2855">
        <v>282</v>
      </c>
      <c r="D2855">
        <v>7496.09</v>
      </c>
      <c r="E2855">
        <v>7244.78</v>
      </c>
      <c r="F2855">
        <f t="shared" si="49"/>
        <v>25.690709219858157</v>
      </c>
    </row>
    <row r="2856" spans="1:6" x14ac:dyDescent="0.2">
      <c r="A2856" t="s">
        <v>480</v>
      </c>
      <c r="B2856" t="s">
        <v>390</v>
      </c>
      <c r="C2856">
        <v>138</v>
      </c>
      <c r="D2856">
        <v>3950.47</v>
      </c>
      <c r="E2856">
        <v>3627.85</v>
      </c>
      <c r="F2856">
        <f t="shared" si="49"/>
        <v>26.288768115942027</v>
      </c>
    </row>
    <row r="2857" spans="1:6" x14ac:dyDescent="0.2">
      <c r="A2857" t="s">
        <v>480</v>
      </c>
      <c r="B2857" t="s">
        <v>393</v>
      </c>
      <c r="C2857">
        <v>174</v>
      </c>
      <c r="D2857">
        <v>3744.31</v>
      </c>
      <c r="E2857">
        <v>3658.32</v>
      </c>
      <c r="F2857">
        <f t="shared" si="49"/>
        <v>21.024827586206897</v>
      </c>
    </row>
    <row r="2858" spans="1:6" x14ac:dyDescent="0.2">
      <c r="A2858" t="s">
        <v>480</v>
      </c>
      <c r="B2858" t="s">
        <v>394</v>
      </c>
      <c r="C2858">
        <v>58</v>
      </c>
      <c r="D2858">
        <v>1487.11</v>
      </c>
      <c r="E2858">
        <v>1456.68</v>
      </c>
      <c r="F2858">
        <f t="shared" si="49"/>
        <v>25.115172413793104</v>
      </c>
    </row>
    <row r="2859" spans="1:6" x14ac:dyDescent="0.2">
      <c r="A2859" t="s">
        <v>480</v>
      </c>
      <c r="B2859" t="s">
        <v>396</v>
      </c>
      <c r="C2859">
        <v>68</v>
      </c>
      <c r="D2859">
        <v>1697.01</v>
      </c>
      <c r="E2859">
        <v>1668.26</v>
      </c>
      <c r="F2859">
        <f t="shared" si="49"/>
        <v>24.533235294117645</v>
      </c>
    </row>
    <row r="2860" spans="1:6" x14ac:dyDescent="0.2">
      <c r="A2860" t="s">
        <v>480</v>
      </c>
      <c r="B2860" t="s">
        <v>397</v>
      </c>
      <c r="C2860">
        <v>1131</v>
      </c>
      <c r="D2860">
        <v>32622.18</v>
      </c>
      <c r="E2860">
        <v>31240.63</v>
      </c>
      <c r="F2860">
        <f t="shared" si="49"/>
        <v>27.622130857648099</v>
      </c>
    </row>
    <row r="2861" spans="1:6" x14ac:dyDescent="0.2">
      <c r="A2861" t="s">
        <v>480</v>
      </c>
      <c r="B2861" t="s">
        <v>399</v>
      </c>
      <c r="C2861">
        <v>3121</v>
      </c>
      <c r="D2861">
        <v>74653.19</v>
      </c>
      <c r="E2861">
        <v>72026.34</v>
      </c>
      <c r="F2861">
        <f t="shared" si="49"/>
        <v>23.077968599807754</v>
      </c>
    </row>
    <row r="2862" spans="1:6" x14ac:dyDescent="0.2">
      <c r="A2862" t="s">
        <v>480</v>
      </c>
      <c r="B2862" t="s">
        <v>402</v>
      </c>
      <c r="C2862">
        <v>25</v>
      </c>
      <c r="D2862">
        <v>703.09</v>
      </c>
      <c r="E2862">
        <v>718.35</v>
      </c>
      <c r="F2862">
        <f t="shared" si="49"/>
        <v>28.734000000000002</v>
      </c>
    </row>
    <row r="2863" spans="1:6" x14ac:dyDescent="0.2">
      <c r="A2863" t="s">
        <v>480</v>
      </c>
      <c r="B2863" t="s">
        <v>403</v>
      </c>
      <c r="C2863">
        <v>438</v>
      </c>
      <c r="D2863">
        <v>11846.62</v>
      </c>
      <c r="E2863">
        <v>11412.98</v>
      </c>
      <c r="F2863">
        <f t="shared" si="49"/>
        <v>26.057031963470319</v>
      </c>
    </row>
    <row r="2864" spans="1:6" x14ac:dyDescent="0.2">
      <c r="A2864" t="s">
        <v>480</v>
      </c>
      <c r="B2864" t="s">
        <v>405</v>
      </c>
      <c r="C2864">
        <v>971</v>
      </c>
      <c r="D2864">
        <v>24044.04</v>
      </c>
      <c r="E2864">
        <v>23794.93</v>
      </c>
      <c r="F2864">
        <f t="shared" si="49"/>
        <v>24.505592173017508</v>
      </c>
    </row>
    <row r="2865" spans="1:6" x14ac:dyDescent="0.2">
      <c r="A2865" t="s">
        <v>480</v>
      </c>
      <c r="B2865" t="s">
        <v>406</v>
      </c>
      <c r="C2865">
        <v>43</v>
      </c>
      <c r="D2865">
        <v>1115.1099999999999</v>
      </c>
      <c r="E2865">
        <v>1026.3</v>
      </c>
      <c r="F2865">
        <f t="shared" si="49"/>
        <v>23.867441860465114</v>
      </c>
    </row>
    <row r="2866" spans="1:6" x14ac:dyDescent="0.2">
      <c r="A2866" t="s">
        <v>481</v>
      </c>
      <c r="B2866" t="s">
        <v>337</v>
      </c>
      <c r="C2866">
        <v>64</v>
      </c>
      <c r="D2866">
        <v>1432.33</v>
      </c>
      <c r="E2866">
        <v>1076.3900000000001</v>
      </c>
      <c r="F2866">
        <f t="shared" si="49"/>
        <v>16.818593750000002</v>
      </c>
    </row>
    <row r="2867" spans="1:6" x14ac:dyDescent="0.2">
      <c r="A2867" t="s">
        <v>481</v>
      </c>
      <c r="B2867" t="s">
        <v>338</v>
      </c>
      <c r="C2867">
        <v>150</v>
      </c>
      <c r="D2867">
        <v>3233.09</v>
      </c>
      <c r="E2867">
        <v>2500.4299999999998</v>
      </c>
      <c r="F2867">
        <f t="shared" si="49"/>
        <v>16.669533333333334</v>
      </c>
    </row>
    <row r="2868" spans="1:6" x14ac:dyDescent="0.2">
      <c r="A2868" t="s">
        <v>481</v>
      </c>
      <c r="B2868" t="s">
        <v>339</v>
      </c>
      <c r="C2868">
        <v>13</v>
      </c>
      <c r="D2868">
        <v>285.33</v>
      </c>
      <c r="E2868">
        <v>209.35</v>
      </c>
      <c r="F2868">
        <f t="shared" si="49"/>
        <v>16.103846153846153</v>
      </c>
    </row>
    <row r="2869" spans="1:6" x14ac:dyDescent="0.2">
      <c r="A2869" t="s">
        <v>481</v>
      </c>
      <c r="B2869" t="s">
        <v>342</v>
      </c>
      <c r="C2869">
        <v>52</v>
      </c>
      <c r="D2869">
        <v>1102.8800000000001</v>
      </c>
      <c r="E2869">
        <v>750.46</v>
      </c>
      <c r="F2869">
        <f t="shared" si="49"/>
        <v>14.431923076923077</v>
      </c>
    </row>
    <row r="2870" spans="1:6" x14ac:dyDescent="0.2">
      <c r="A2870" t="s">
        <v>481</v>
      </c>
      <c r="B2870" t="s">
        <v>343</v>
      </c>
      <c r="C2870">
        <v>33</v>
      </c>
      <c r="D2870">
        <v>715.26</v>
      </c>
      <c r="E2870">
        <v>528.24</v>
      </c>
      <c r="F2870">
        <f t="shared" si="49"/>
        <v>16.007272727272728</v>
      </c>
    </row>
    <row r="2871" spans="1:6" x14ac:dyDescent="0.2">
      <c r="A2871" t="s">
        <v>481</v>
      </c>
      <c r="B2871" t="s">
        <v>344</v>
      </c>
      <c r="C2871">
        <v>1523</v>
      </c>
      <c r="D2871">
        <v>34831.57</v>
      </c>
      <c r="E2871">
        <v>24059.25</v>
      </c>
      <c r="F2871">
        <f t="shared" si="49"/>
        <v>15.797275114904792</v>
      </c>
    </row>
    <row r="2872" spans="1:6" x14ac:dyDescent="0.2">
      <c r="A2872" t="s">
        <v>481</v>
      </c>
      <c r="B2872" t="s">
        <v>346</v>
      </c>
      <c r="C2872">
        <v>185</v>
      </c>
      <c r="D2872">
        <v>4218.76</v>
      </c>
      <c r="E2872">
        <v>2828.52</v>
      </c>
      <c r="F2872">
        <f t="shared" si="49"/>
        <v>15.289297297297297</v>
      </c>
    </row>
    <row r="2873" spans="1:6" x14ac:dyDescent="0.2">
      <c r="A2873" t="s">
        <v>481</v>
      </c>
      <c r="B2873" t="s">
        <v>347</v>
      </c>
      <c r="C2873">
        <v>954</v>
      </c>
      <c r="D2873">
        <v>20127.64</v>
      </c>
      <c r="E2873">
        <v>14516.33</v>
      </c>
      <c r="F2873">
        <f t="shared" si="49"/>
        <v>15.216278825995808</v>
      </c>
    </row>
    <row r="2874" spans="1:6" x14ac:dyDescent="0.2">
      <c r="A2874" t="s">
        <v>481</v>
      </c>
      <c r="B2874" t="s">
        <v>348</v>
      </c>
      <c r="C2874">
        <v>19</v>
      </c>
      <c r="D2874">
        <v>251.37</v>
      </c>
      <c r="E2874">
        <v>197.03</v>
      </c>
      <c r="F2874">
        <f t="shared" si="49"/>
        <v>10.37</v>
      </c>
    </row>
    <row r="2875" spans="1:6" x14ac:dyDescent="0.2">
      <c r="A2875" t="s">
        <v>481</v>
      </c>
      <c r="B2875" t="s">
        <v>349</v>
      </c>
      <c r="C2875">
        <v>261</v>
      </c>
      <c r="D2875">
        <v>5231.6499999999996</v>
      </c>
      <c r="E2875">
        <v>3934.62</v>
      </c>
      <c r="F2875">
        <f t="shared" si="49"/>
        <v>15.075172413793103</v>
      </c>
    </row>
    <row r="2876" spans="1:6" x14ac:dyDescent="0.2">
      <c r="A2876" t="s">
        <v>481</v>
      </c>
      <c r="B2876" t="s">
        <v>361</v>
      </c>
      <c r="C2876">
        <v>502</v>
      </c>
      <c r="D2876">
        <v>11033.58</v>
      </c>
      <c r="E2876">
        <v>7224.2</v>
      </c>
      <c r="F2876">
        <f t="shared" si="49"/>
        <v>14.390836653386454</v>
      </c>
    </row>
    <row r="2877" spans="1:6" x14ac:dyDescent="0.2">
      <c r="A2877" t="s">
        <v>481</v>
      </c>
      <c r="B2877" t="s">
        <v>370</v>
      </c>
      <c r="C2877">
        <v>20</v>
      </c>
      <c r="D2877">
        <v>483.4</v>
      </c>
      <c r="E2877">
        <v>360.28</v>
      </c>
      <c r="F2877">
        <f t="shared" si="49"/>
        <v>18.013999999999999</v>
      </c>
    </row>
    <row r="2878" spans="1:6" x14ac:dyDescent="0.2">
      <c r="A2878" t="s">
        <v>481</v>
      </c>
      <c r="B2878" t="s">
        <v>376</v>
      </c>
      <c r="C2878">
        <v>89</v>
      </c>
      <c r="D2878">
        <v>1800.2</v>
      </c>
      <c r="E2878">
        <v>1383.14</v>
      </c>
      <c r="F2878">
        <f t="shared" si="49"/>
        <v>15.540898876404496</v>
      </c>
    </row>
    <row r="2879" spans="1:6" x14ac:dyDescent="0.2">
      <c r="A2879" t="s">
        <v>481</v>
      </c>
      <c r="B2879" t="s">
        <v>378</v>
      </c>
      <c r="C2879">
        <v>865</v>
      </c>
      <c r="D2879">
        <v>17571.93</v>
      </c>
      <c r="E2879">
        <v>12642.06</v>
      </c>
      <c r="F2879">
        <f t="shared" si="49"/>
        <v>14.615098265895954</v>
      </c>
    </row>
    <row r="2880" spans="1:6" x14ac:dyDescent="0.2">
      <c r="A2880" t="s">
        <v>481</v>
      </c>
      <c r="B2880" t="s">
        <v>389</v>
      </c>
      <c r="C2880">
        <v>270</v>
      </c>
      <c r="D2880">
        <v>5787.55</v>
      </c>
      <c r="E2880">
        <v>4563.91</v>
      </c>
      <c r="F2880">
        <f t="shared" si="49"/>
        <v>16.903370370370371</v>
      </c>
    </row>
    <row r="2881" spans="1:6" x14ac:dyDescent="0.2">
      <c r="A2881" t="s">
        <v>481</v>
      </c>
      <c r="B2881" t="s">
        <v>394</v>
      </c>
      <c r="C2881">
        <v>67</v>
      </c>
      <c r="D2881">
        <v>1597.16</v>
      </c>
      <c r="E2881">
        <v>1260.6500000000001</v>
      </c>
      <c r="F2881">
        <f t="shared" si="49"/>
        <v>18.815671641791045</v>
      </c>
    </row>
    <row r="2882" spans="1:6" x14ac:dyDescent="0.2">
      <c r="A2882" t="s">
        <v>481</v>
      </c>
      <c r="B2882" t="s">
        <v>397</v>
      </c>
      <c r="C2882">
        <v>166</v>
      </c>
      <c r="D2882">
        <v>2923.6</v>
      </c>
      <c r="E2882">
        <v>2216.7600000000002</v>
      </c>
      <c r="F2882">
        <f t="shared" si="49"/>
        <v>13.35397590361446</v>
      </c>
    </row>
    <row r="2883" spans="1:6" x14ac:dyDescent="0.2">
      <c r="A2883" t="s">
        <v>481</v>
      </c>
      <c r="B2883" t="s">
        <v>399</v>
      </c>
      <c r="C2883">
        <v>319</v>
      </c>
      <c r="D2883">
        <v>6815.08</v>
      </c>
      <c r="E2883">
        <v>5131.2</v>
      </c>
      <c r="F2883">
        <f t="shared" si="49"/>
        <v>16.085266457680252</v>
      </c>
    </row>
    <row r="2884" spans="1:6" x14ac:dyDescent="0.2">
      <c r="A2884" t="s">
        <v>482</v>
      </c>
      <c r="B2884" t="s">
        <v>337</v>
      </c>
      <c r="C2884">
        <v>28</v>
      </c>
      <c r="D2884">
        <v>264.3</v>
      </c>
      <c r="E2884">
        <v>199.75</v>
      </c>
      <c r="F2884">
        <f t="shared" si="49"/>
        <v>7.1339285714285712</v>
      </c>
    </row>
    <row r="2885" spans="1:6" x14ac:dyDescent="0.2">
      <c r="A2885" t="s">
        <v>482</v>
      </c>
      <c r="B2885" t="s">
        <v>344</v>
      </c>
      <c r="C2885">
        <v>87</v>
      </c>
      <c r="D2885">
        <v>800.5</v>
      </c>
      <c r="E2885">
        <v>620.33000000000004</v>
      </c>
      <c r="F2885">
        <f t="shared" si="49"/>
        <v>7.1302298850574717</v>
      </c>
    </row>
    <row r="2886" spans="1:6" x14ac:dyDescent="0.2">
      <c r="A2886" t="s">
        <v>482</v>
      </c>
      <c r="B2886" t="s">
        <v>347</v>
      </c>
      <c r="C2886">
        <v>61</v>
      </c>
      <c r="D2886">
        <v>511.02</v>
      </c>
      <c r="E2886">
        <v>400.3</v>
      </c>
      <c r="F2886">
        <f t="shared" si="49"/>
        <v>6.5622950819672132</v>
      </c>
    </row>
    <row r="2887" spans="1:6" x14ac:dyDescent="0.2">
      <c r="A2887" t="s">
        <v>482</v>
      </c>
      <c r="B2887" t="s">
        <v>361</v>
      </c>
      <c r="C2887">
        <v>355</v>
      </c>
      <c r="D2887">
        <v>3432.49</v>
      </c>
      <c r="E2887">
        <v>1774.18</v>
      </c>
      <c r="F2887">
        <f t="shared" si="49"/>
        <v>4.9976901408450702</v>
      </c>
    </row>
    <row r="2888" spans="1:6" x14ac:dyDescent="0.2">
      <c r="A2888" t="s">
        <v>482</v>
      </c>
      <c r="B2888" t="s">
        <v>376</v>
      </c>
      <c r="C2888">
        <v>15</v>
      </c>
      <c r="D2888">
        <v>142.82</v>
      </c>
      <c r="E2888">
        <v>111.99</v>
      </c>
      <c r="F2888">
        <f t="shared" si="49"/>
        <v>7.4659999999999993</v>
      </c>
    </row>
    <row r="2889" spans="1:6" x14ac:dyDescent="0.2">
      <c r="A2889" t="s">
        <v>482</v>
      </c>
      <c r="B2889" t="s">
        <v>378</v>
      </c>
      <c r="C2889">
        <v>306</v>
      </c>
      <c r="D2889">
        <v>2946.4</v>
      </c>
      <c r="E2889">
        <v>1980.84</v>
      </c>
      <c r="F2889">
        <f t="shared" si="49"/>
        <v>6.4733333333333327</v>
      </c>
    </row>
    <row r="2890" spans="1:6" x14ac:dyDescent="0.2">
      <c r="A2890" t="s">
        <v>482</v>
      </c>
      <c r="B2890" t="s">
        <v>399</v>
      </c>
      <c r="C2890">
        <v>271</v>
      </c>
      <c r="D2890">
        <v>2655.12</v>
      </c>
      <c r="E2890">
        <v>2038.49</v>
      </c>
      <c r="F2890">
        <f t="shared" si="49"/>
        <v>7.5221033210332102</v>
      </c>
    </row>
    <row r="2891" spans="1:6" x14ac:dyDescent="0.2">
      <c r="A2891" t="s">
        <v>483</v>
      </c>
      <c r="B2891" t="s">
        <v>337</v>
      </c>
      <c r="C2891">
        <v>481</v>
      </c>
      <c r="D2891">
        <v>7426.75</v>
      </c>
      <c r="E2891">
        <v>4916.46</v>
      </c>
      <c r="F2891">
        <f t="shared" si="49"/>
        <v>10.221330561330561</v>
      </c>
    </row>
    <row r="2892" spans="1:6" x14ac:dyDescent="0.2">
      <c r="A2892" t="s">
        <v>483</v>
      </c>
      <c r="B2892" t="s">
        <v>338</v>
      </c>
      <c r="C2892">
        <v>49</v>
      </c>
      <c r="D2892">
        <v>722.65</v>
      </c>
      <c r="E2892">
        <v>503.16</v>
      </c>
      <c r="F2892">
        <f t="shared" si="49"/>
        <v>10.268571428571429</v>
      </c>
    </row>
    <row r="2893" spans="1:6" x14ac:dyDescent="0.2">
      <c r="A2893" t="s">
        <v>483</v>
      </c>
      <c r="B2893" t="s">
        <v>339</v>
      </c>
      <c r="C2893">
        <v>214</v>
      </c>
      <c r="D2893">
        <v>3102.28</v>
      </c>
      <c r="E2893">
        <v>2309.92</v>
      </c>
      <c r="F2893">
        <f t="shared" si="49"/>
        <v>10.794018691588786</v>
      </c>
    </row>
    <row r="2894" spans="1:6" x14ac:dyDescent="0.2">
      <c r="A2894" t="s">
        <v>483</v>
      </c>
      <c r="B2894" t="s">
        <v>340</v>
      </c>
      <c r="C2894">
        <v>184</v>
      </c>
      <c r="D2894">
        <v>2783.79</v>
      </c>
      <c r="E2894">
        <v>2097.4</v>
      </c>
      <c r="F2894">
        <f t="shared" si="49"/>
        <v>11.398913043478261</v>
      </c>
    </row>
    <row r="2895" spans="1:6" x14ac:dyDescent="0.2">
      <c r="A2895" t="s">
        <v>483</v>
      </c>
      <c r="B2895" t="s">
        <v>341</v>
      </c>
      <c r="C2895">
        <v>121</v>
      </c>
      <c r="D2895">
        <v>1895.13</v>
      </c>
      <c r="E2895">
        <v>1186.3</v>
      </c>
      <c r="F2895">
        <f t="shared" si="49"/>
        <v>9.8041322314049584</v>
      </c>
    </row>
    <row r="2896" spans="1:6" x14ac:dyDescent="0.2">
      <c r="A2896" t="s">
        <v>483</v>
      </c>
      <c r="B2896" t="s">
        <v>342</v>
      </c>
      <c r="C2896">
        <v>2471</v>
      </c>
      <c r="D2896">
        <v>37874.04</v>
      </c>
      <c r="E2896">
        <v>27713.439999999999</v>
      </c>
      <c r="F2896">
        <f t="shared" si="49"/>
        <v>11.21547551598543</v>
      </c>
    </row>
    <row r="2897" spans="1:6" x14ac:dyDescent="0.2">
      <c r="A2897" t="s">
        <v>483</v>
      </c>
      <c r="B2897" t="s">
        <v>343</v>
      </c>
      <c r="C2897">
        <v>1291</v>
      </c>
      <c r="D2897">
        <v>19334.810000000001</v>
      </c>
      <c r="E2897">
        <v>14003.37</v>
      </c>
      <c r="F2897">
        <f t="shared" si="49"/>
        <v>10.846917118512781</v>
      </c>
    </row>
    <row r="2898" spans="1:6" x14ac:dyDescent="0.2">
      <c r="A2898" t="s">
        <v>483</v>
      </c>
      <c r="B2898" t="s">
        <v>344</v>
      </c>
      <c r="C2898">
        <v>19440</v>
      </c>
      <c r="D2898">
        <v>285667.86</v>
      </c>
      <c r="E2898">
        <v>177194.27</v>
      </c>
      <c r="F2898">
        <f t="shared" si="49"/>
        <v>9.1149315843621395</v>
      </c>
    </row>
    <row r="2899" spans="1:6" x14ac:dyDescent="0.2">
      <c r="A2899" t="s">
        <v>483</v>
      </c>
      <c r="B2899" t="s">
        <v>345</v>
      </c>
      <c r="C2899">
        <v>45</v>
      </c>
      <c r="D2899">
        <v>688.68</v>
      </c>
      <c r="E2899">
        <v>515.84</v>
      </c>
      <c r="F2899">
        <f t="shared" si="49"/>
        <v>11.463111111111111</v>
      </c>
    </row>
    <row r="2900" spans="1:6" x14ac:dyDescent="0.2">
      <c r="A2900" t="s">
        <v>483</v>
      </c>
      <c r="B2900" t="s">
        <v>346</v>
      </c>
      <c r="C2900">
        <v>1596</v>
      </c>
      <c r="D2900">
        <v>25232.31</v>
      </c>
      <c r="E2900">
        <v>18655.34</v>
      </c>
      <c r="F2900">
        <f t="shared" si="49"/>
        <v>11.688809523809525</v>
      </c>
    </row>
    <row r="2901" spans="1:6" x14ac:dyDescent="0.2">
      <c r="A2901" t="s">
        <v>483</v>
      </c>
      <c r="B2901" t="s">
        <v>347</v>
      </c>
      <c r="C2901">
        <v>28172</v>
      </c>
      <c r="D2901">
        <v>420254.09</v>
      </c>
      <c r="E2901">
        <v>289608.86</v>
      </c>
      <c r="F2901">
        <f t="shared" ref="F2901:F2964" si="50">E2901/C2901</f>
        <v>10.280024847366178</v>
      </c>
    </row>
    <row r="2902" spans="1:6" x14ac:dyDescent="0.2">
      <c r="A2902" t="s">
        <v>483</v>
      </c>
      <c r="B2902" t="s">
        <v>349</v>
      </c>
      <c r="C2902">
        <v>2620</v>
      </c>
      <c r="D2902">
        <v>39110.550000000003</v>
      </c>
      <c r="E2902">
        <v>28780.62</v>
      </c>
      <c r="F2902">
        <f t="shared" si="50"/>
        <v>10.984969465648854</v>
      </c>
    </row>
    <row r="2903" spans="1:6" x14ac:dyDescent="0.2">
      <c r="A2903" t="s">
        <v>483</v>
      </c>
      <c r="B2903" t="s">
        <v>350</v>
      </c>
      <c r="C2903">
        <v>88</v>
      </c>
      <c r="D2903">
        <v>1369.51</v>
      </c>
      <c r="E2903">
        <v>1003.93</v>
      </c>
      <c r="F2903">
        <f t="shared" si="50"/>
        <v>11.408295454545454</v>
      </c>
    </row>
    <row r="2904" spans="1:6" x14ac:dyDescent="0.2">
      <c r="A2904" t="s">
        <v>483</v>
      </c>
      <c r="B2904" t="s">
        <v>351</v>
      </c>
      <c r="C2904">
        <v>360</v>
      </c>
      <c r="D2904">
        <v>5381.96</v>
      </c>
      <c r="E2904">
        <v>3771.85</v>
      </c>
      <c r="F2904">
        <f t="shared" si="50"/>
        <v>10.477361111111112</v>
      </c>
    </row>
    <row r="2905" spans="1:6" x14ac:dyDescent="0.2">
      <c r="A2905" t="s">
        <v>483</v>
      </c>
      <c r="B2905" t="s">
        <v>353</v>
      </c>
      <c r="C2905">
        <v>222</v>
      </c>
      <c r="D2905">
        <v>3452.19</v>
      </c>
      <c r="E2905">
        <v>2421.94</v>
      </c>
      <c r="F2905">
        <f t="shared" si="50"/>
        <v>10.909639639639639</v>
      </c>
    </row>
    <row r="2906" spans="1:6" x14ac:dyDescent="0.2">
      <c r="A2906" t="s">
        <v>483</v>
      </c>
      <c r="B2906" t="s">
        <v>355</v>
      </c>
      <c r="C2906">
        <v>244</v>
      </c>
      <c r="D2906">
        <v>3776.99</v>
      </c>
      <c r="E2906">
        <v>2774.5</v>
      </c>
      <c r="F2906">
        <f t="shared" si="50"/>
        <v>11.370901639344263</v>
      </c>
    </row>
    <row r="2907" spans="1:6" x14ac:dyDescent="0.2">
      <c r="A2907" t="s">
        <v>483</v>
      </c>
      <c r="B2907" t="s">
        <v>356</v>
      </c>
      <c r="C2907">
        <v>114</v>
      </c>
      <c r="D2907">
        <v>1645.75</v>
      </c>
      <c r="E2907">
        <v>1258.1199999999999</v>
      </c>
      <c r="F2907">
        <f t="shared" si="50"/>
        <v>11.036140350877192</v>
      </c>
    </row>
    <row r="2908" spans="1:6" x14ac:dyDescent="0.2">
      <c r="A2908" t="s">
        <v>483</v>
      </c>
      <c r="B2908" t="s">
        <v>358</v>
      </c>
      <c r="C2908">
        <v>125</v>
      </c>
      <c r="D2908">
        <v>1861.89</v>
      </c>
      <c r="E2908">
        <v>1370.08</v>
      </c>
      <c r="F2908">
        <f t="shared" si="50"/>
        <v>10.96064</v>
      </c>
    </row>
    <row r="2909" spans="1:6" x14ac:dyDescent="0.2">
      <c r="A2909" t="s">
        <v>483</v>
      </c>
      <c r="B2909" t="s">
        <v>360</v>
      </c>
      <c r="C2909">
        <v>259</v>
      </c>
      <c r="D2909">
        <v>3769.32</v>
      </c>
      <c r="E2909">
        <v>2760.28</v>
      </c>
      <c r="F2909">
        <f t="shared" si="50"/>
        <v>10.657451737451739</v>
      </c>
    </row>
    <row r="2910" spans="1:6" x14ac:dyDescent="0.2">
      <c r="A2910" t="s">
        <v>483</v>
      </c>
      <c r="B2910" t="s">
        <v>361</v>
      </c>
      <c r="C2910">
        <v>118</v>
      </c>
      <c r="D2910">
        <v>1693.61</v>
      </c>
      <c r="E2910">
        <v>1248.69</v>
      </c>
      <c r="F2910">
        <f t="shared" si="50"/>
        <v>10.582118644067798</v>
      </c>
    </row>
    <row r="2911" spans="1:6" x14ac:dyDescent="0.2">
      <c r="A2911" t="s">
        <v>483</v>
      </c>
      <c r="B2911" t="s">
        <v>362</v>
      </c>
      <c r="C2911">
        <v>12</v>
      </c>
      <c r="D2911">
        <v>171.47</v>
      </c>
      <c r="E2911">
        <v>125.72</v>
      </c>
      <c r="F2911">
        <f t="shared" si="50"/>
        <v>10.476666666666667</v>
      </c>
    </row>
    <row r="2912" spans="1:6" x14ac:dyDescent="0.2">
      <c r="A2912" t="s">
        <v>483</v>
      </c>
      <c r="B2912" t="s">
        <v>363</v>
      </c>
      <c r="C2912">
        <v>1016</v>
      </c>
      <c r="D2912">
        <v>15225.14</v>
      </c>
      <c r="E2912">
        <v>11397.92</v>
      </c>
      <c r="F2912">
        <f t="shared" si="50"/>
        <v>11.218425196850394</v>
      </c>
    </row>
    <row r="2913" spans="1:6" x14ac:dyDescent="0.2">
      <c r="A2913" t="s">
        <v>483</v>
      </c>
      <c r="B2913" t="s">
        <v>366</v>
      </c>
      <c r="C2913">
        <v>909</v>
      </c>
      <c r="D2913">
        <v>13877.61</v>
      </c>
      <c r="E2913">
        <v>10116.81</v>
      </c>
      <c r="F2913">
        <f t="shared" si="50"/>
        <v>11.129603960396039</v>
      </c>
    </row>
    <row r="2914" spans="1:6" x14ac:dyDescent="0.2">
      <c r="A2914" t="s">
        <v>483</v>
      </c>
      <c r="B2914" t="s">
        <v>368</v>
      </c>
      <c r="C2914">
        <v>211</v>
      </c>
      <c r="D2914">
        <v>3097.94</v>
      </c>
      <c r="E2914">
        <v>2042.95</v>
      </c>
      <c r="F2914">
        <f t="shared" si="50"/>
        <v>9.6822274881516588</v>
      </c>
    </row>
    <row r="2915" spans="1:6" x14ac:dyDescent="0.2">
      <c r="A2915" t="s">
        <v>483</v>
      </c>
      <c r="B2915" t="s">
        <v>369</v>
      </c>
      <c r="C2915">
        <v>652</v>
      </c>
      <c r="D2915">
        <v>8748.31</v>
      </c>
      <c r="E2915">
        <v>6254.8</v>
      </c>
      <c r="F2915">
        <f t="shared" si="50"/>
        <v>9.5932515337423307</v>
      </c>
    </row>
    <row r="2916" spans="1:6" x14ac:dyDescent="0.2">
      <c r="A2916" t="s">
        <v>483</v>
      </c>
      <c r="B2916" t="s">
        <v>370</v>
      </c>
      <c r="C2916">
        <v>567</v>
      </c>
      <c r="D2916">
        <v>8561.86</v>
      </c>
      <c r="E2916">
        <v>5947.4</v>
      </c>
      <c r="F2916">
        <f t="shared" si="50"/>
        <v>10.489241622574955</v>
      </c>
    </row>
    <row r="2917" spans="1:6" x14ac:dyDescent="0.2">
      <c r="A2917" t="s">
        <v>483</v>
      </c>
      <c r="B2917" t="s">
        <v>372</v>
      </c>
      <c r="C2917">
        <v>35</v>
      </c>
      <c r="D2917">
        <v>509.09</v>
      </c>
      <c r="E2917">
        <v>373.66</v>
      </c>
      <c r="F2917">
        <f t="shared" si="50"/>
        <v>10.676</v>
      </c>
    </row>
    <row r="2918" spans="1:6" x14ac:dyDescent="0.2">
      <c r="A2918" t="s">
        <v>483</v>
      </c>
      <c r="B2918" t="s">
        <v>375</v>
      </c>
      <c r="C2918">
        <v>184</v>
      </c>
      <c r="D2918">
        <v>2728.9</v>
      </c>
      <c r="E2918">
        <v>2994.09</v>
      </c>
      <c r="F2918">
        <f t="shared" si="50"/>
        <v>16.272228260869564</v>
      </c>
    </row>
    <row r="2919" spans="1:6" x14ac:dyDescent="0.2">
      <c r="A2919" t="s">
        <v>483</v>
      </c>
      <c r="B2919" t="s">
        <v>376</v>
      </c>
      <c r="C2919">
        <v>5600</v>
      </c>
      <c r="D2919">
        <v>85058.63</v>
      </c>
      <c r="E2919">
        <v>62887.47</v>
      </c>
      <c r="F2919">
        <f t="shared" si="50"/>
        <v>11.229905357142858</v>
      </c>
    </row>
    <row r="2920" spans="1:6" x14ac:dyDescent="0.2">
      <c r="A2920" t="s">
        <v>483</v>
      </c>
      <c r="B2920" t="s">
        <v>377</v>
      </c>
      <c r="C2920">
        <v>54</v>
      </c>
      <c r="D2920">
        <v>844.41</v>
      </c>
      <c r="E2920">
        <v>627.28</v>
      </c>
      <c r="F2920">
        <f t="shared" si="50"/>
        <v>11.616296296296296</v>
      </c>
    </row>
    <row r="2921" spans="1:6" x14ac:dyDescent="0.2">
      <c r="A2921" t="s">
        <v>483</v>
      </c>
      <c r="B2921" t="s">
        <v>378</v>
      </c>
      <c r="C2921">
        <v>13400</v>
      </c>
      <c r="D2921">
        <v>162409.20000000001</v>
      </c>
      <c r="E2921">
        <v>110800.08</v>
      </c>
      <c r="F2921">
        <f t="shared" si="50"/>
        <v>8.2686626865671649</v>
      </c>
    </row>
    <row r="2922" spans="1:6" x14ac:dyDescent="0.2">
      <c r="A2922" t="s">
        <v>483</v>
      </c>
      <c r="B2922" t="s">
        <v>380</v>
      </c>
      <c r="C2922">
        <v>1178</v>
      </c>
      <c r="D2922">
        <v>17567.810000000001</v>
      </c>
      <c r="E2922">
        <v>12766.12</v>
      </c>
      <c r="F2922">
        <f t="shared" si="50"/>
        <v>10.837113752122242</v>
      </c>
    </row>
    <row r="2923" spans="1:6" x14ac:dyDescent="0.2">
      <c r="A2923" t="s">
        <v>483</v>
      </c>
      <c r="B2923" t="s">
        <v>414</v>
      </c>
      <c r="C2923">
        <v>26</v>
      </c>
      <c r="D2923">
        <v>386.88</v>
      </c>
      <c r="E2923">
        <v>303.16000000000003</v>
      </c>
      <c r="F2923">
        <f t="shared" si="50"/>
        <v>11.66</v>
      </c>
    </row>
    <row r="2924" spans="1:6" x14ac:dyDescent="0.2">
      <c r="A2924" t="s">
        <v>483</v>
      </c>
      <c r="B2924" t="s">
        <v>382</v>
      </c>
      <c r="C2924">
        <v>123</v>
      </c>
      <c r="D2924">
        <v>1762.81</v>
      </c>
      <c r="E2924">
        <v>1202.57</v>
      </c>
      <c r="F2924">
        <f t="shared" si="50"/>
        <v>9.7769918699186995</v>
      </c>
    </row>
    <row r="2925" spans="1:6" x14ac:dyDescent="0.2">
      <c r="A2925" t="s">
        <v>483</v>
      </c>
      <c r="B2925" t="s">
        <v>422</v>
      </c>
      <c r="C2925">
        <v>23</v>
      </c>
      <c r="D2925">
        <v>257.61</v>
      </c>
      <c r="E2925">
        <v>201.9</v>
      </c>
      <c r="F2925">
        <f t="shared" si="50"/>
        <v>8.7782608695652176</v>
      </c>
    </row>
    <row r="2926" spans="1:6" x14ac:dyDescent="0.2">
      <c r="A2926" t="s">
        <v>483</v>
      </c>
      <c r="B2926" t="s">
        <v>387</v>
      </c>
      <c r="C2926">
        <v>150</v>
      </c>
      <c r="D2926">
        <v>2255.88</v>
      </c>
      <c r="E2926">
        <v>1710.78</v>
      </c>
      <c r="F2926">
        <f t="shared" si="50"/>
        <v>11.405200000000001</v>
      </c>
    </row>
    <row r="2927" spans="1:6" x14ac:dyDescent="0.2">
      <c r="A2927" t="s">
        <v>483</v>
      </c>
      <c r="B2927" t="s">
        <v>388</v>
      </c>
      <c r="C2927">
        <v>107</v>
      </c>
      <c r="D2927">
        <v>1530.95</v>
      </c>
      <c r="E2927">
        <v>1202.3900000000001</v>
      </c>
      <c r="F2927">
        <f t="shared" si="50"/>
        <v>11.237289719626169</v>
      </c>
    </row>
    <row r="2928" spans="1:6" x14ac:dyDescent="0.2">
      <c r="A2928" t="s">
        <v>483</v>
      </c>
      <c r="B2928" t="s">
        <v>389</v>
      </c>
      <c r="C2928">
        <v>331</v>
      </c>
      <c r="D2928">
        <v>4892.3599999999997</v>
      </c>
      <c r="E2928">
        <v>3510.09</v>
      </c>
      <c r="F2928">
        <f t="shared" si="50"/>
        <v>10.604501510574018</v>
      </c>
    </row>
    <row r="2929" spans="1:6" x14ac:dyDescent="0.2">
      <c r="A2929" t="s">
        <v>483</v>
      </c>
      <c r="B2929" t="s">
        <v>390</v>
      </c>
      <c r="C2929">
        <v>11</v>
      </c>
      <c r="D2929">
        <v>169.33</v>
      </c>
      <c r="E2929">
        <v>120.16</v>
      </c>
      <c r="F2929">
        <f t="shared" si="50"/>
        <v>10.923636363636364</v>
      </c>
    </row>
    <row r="2930" spans="1:6" x14ac:dyDescent="0.2">
      <c r="A2930" t="s">
        <v>483</v>
      </c>
      <c r="B2930" t="s">
        <v>394</v>
      </c>
      <c r="C2930">
        <v>78</v>
      </c>
      <c r="D2930">
        <v>1096.8499999999999</v>
      </c>
      <c r="E2930">
        <v>804.72</v>
      </c>
      <c r="F2930">
        <f t="shared" si="50"/>
        <v>10.316923076923077</v>
      </c>
    </row>
    <row r="2931" spans="1:6" x14ac:dyDescent="0.2">
      <c r="A2931" t="s">
        <v>483</v>
      </c>
      <c r="B2931" t="s">
        <v>396</v>
      </c>
      <c r="C2931">
        <v>11</v>
      </c>
      <c r="D2931">
        <v>151.43</v>
      </c>
      <c r="E2931">
        <v>97.69</v>
      </c>
      <c r="F2931">
        <f t="shared" si="50"/>
        <v>8.8809090909090909</v>
      </c>
    </row>
    <row r="2932" spans="1:6" x14ac:dyDescent="0.2">
      <c r="A2932" t="s">
        <v>483</v>
      </c>
      <c r="B2932" t="s">
        <v>397</v>
      </c>
      <c r="C2932">
        <v>366</v>
      </c>
      <c r="D2932">
        <v>5190.99</v>
      </c>
      <c r="E2932">
        <v>3930.53</v>
      </c>
      <c r="F2932">
        <f t="shared" si="50"/>
        <v>10.739153005464482</v>
      </c>
    </row>
    <row r="2933" spans="1:6" x14ac:dyDescent="0.2">
      <c r="A2933" t="s">
        <v>483</v>
      </c>
      <c r="B2933" t="s">
        <v>399</v>
      </c>
      <c r="C2933">
        <v>4810</v>
      </c>
      <c r="D2933">
        <v>58848.71</v>
      </c>
      <c r="E2933">
        <v>41092.839999999997</v>
      </c>
      <c r="F2933">
        <f t="shared" si="50"/>
        <v>8.543209979209978</v>
      </c>
    </row>
    <row r="2934" spans="1:6" x14ac:dyDescent="0.2">
      <c r="A2934" t="s">
        <v>483</v>
      </c>
      <c r="B2934" t="s">
        <v>400</v>
      </c>
      <c r="C2934">
        <v>37</v>
      </c>
      <c r="D2934">
        <v>489.51</v>
      </c>
      <c r="E2934">
        <v>374.24</v>
      </c>
      <c r="F2934">
        <f t="shared" si="50"/>
        <v>10.114594594594594</v>
      </c>
    </row>
    <row r="2935" spans="1:6" x14ac:dyDescent="0.2">
      <c r="A2935" t="s">
        <v>483</v>
      </c>
      <c r="B2935" t="s">
        <v>401</v>
      </c>
      <c r="C2935">
        <v>11</v>
      </c>
      <c r="D2935">
        <v>165.44</v>
      </c>
      <c r="E2935">
        <v>130.11000000000001</v>
      </c>
      <c r="F2935">
        <f t="shared" si="50"/>
        <v>11.82818181818182</v>
      </c>
    </row>
    <row r="2936" spans="1:6" x14ac:dyDescent="0.2">
      <c r="A2936" t="s">
        <v>483</v>
      </c>
      <c r="B2936" t="s">
        <v>402</v>
      </c>
      <c r="C2936">
        <v>137</v>
      </c>
      <c r="D2936">
        <v>1762.17</v>
      </c>
      <c r="E2936">
        <v>1187.02</v>
      </c>
      <c r="F2936">
        <f t="shared" si="50"/>
        <v>8.6643795620437949</v>
      </c>
    </row>
    <row r="2937" spans="1:6" x14ac:dyDescent="0.2">
      <c r="A2937" t="s">
        <v>483</v>
      </c>
      <c r="B2937" t="s">
        <v>403</v>
      </c>
      <c r="C2937">
        <v>422</v>
      </c>
      <c r="D2937">
        <v>6628.61</v>
      </c>
      <c r="E2937">
        <v>4896.83</v>
      </c>
      <c r="F2937">
        <f t="shared" si="50"/>
        <v>11.603862559241707</v>
      </c>
    </row>
    <row r="2938" spans="1:6" x14ac:dyDescent="0.2">
      <c r="A2938" t="s">
        <v>483</v>
      </c>
      <c r="B2938" t="s">
        <v>405</v>
      </c>
      <c r="C2938">
        <v>260</v>
      </c>
      <c r="D2938">
        <v>4058.83</v>
      </c>
      <c r="E2938">
        <v>3224.75</v>
      </c>
      <c r="F2938">
        <f t="shared" si="50"/>
        <v>12.402884615384615</v>
      </c>
    </row>
    <row r="2939" spans="1:6" x14ac:dyDescent="0.2">
      <c r="A2939" t="s">
        <v>483</v>
      </c>
      <c r="B2939" t="s">
        <v>406</v>
      </c>
      <c r="C2939">
        <v>172</v>
      </c>
      <c r="D2939">
        <v>2449.9699999999998</v>
      </c>
      <c r="E2939">
        <v>1846.02</v>
      </c>
      <c r="F2939">
        <f t="shared" si="50"/>
        <v>10.732674418604651</v>
      </c>
    </row>
    <row r="2940" spans="1:6" x14ac:dyDescent="0.2">
      <c r="A2940" t="s">
        <v>484</v>
      </c>
      <c r="B2940" t="s">
        <v>337</v>
      </c>
      <c r="C2940">
        <v>435</v>
      </c>
      <c r="D2940">
        <v>13571.67</v>
      </c>
      <c r="E2940">
        <v>9421.07</v>
      </c>
      <c r="F2940">
        <f t="shared" si="50"/>
        <v>21.657632183908046</v>
      </c>
    </row>
    <row r="2941" spans="1:6" x14ac:dyDescent="0.2">
      <c r="A2941" t="s">
        <v>484</v>
      </c>
      <c r="B2941" t="s">
        <v>338</v>
      </c>
      <c r="C2941">
        <v>102</v>
      </c>
      <c r="D2941">
        <v>3075.95</v>
      </c>
      <c r="E2941">
        <v>2239.62</v>
      </c>
      <c r="F2941">
        <f t="shared" si="50"/>
        <v>21.957058823529412</v>
      </c>
    </row>
    <row r="2942" spans="1:6" x14ac:dyDescent="0.2">
      <c r="A2942" t="s">
        <v>484</v>
      </c>
      <c r="B2942" t="s">
        <v>339</v>
      </c>
      <c r="C2942">
        <v>80</v>
      </c>
      <c r="D2942">
        <v>2214.83</v>
      </c>
      <c r="E2942">
        <v>1621.16</v>
      </c>
      <c r="F2942">
        <f t="shared" si="50"/>
        <v>20.264500000000002</v>
      </c>
    </row>
    <row r="2943" spans="1:6" x14ac:dyDescent="0.2">
      <c r="A2943" t="s">
        <v>484</v>
      </c>
      <c r="B2943" t="s">
        <v>340</v>
      </c>
      <c r="C2943">
        <v>135</v>
      </c>
      <c r="D2943">
        <v>3889.45</v>
      </c>
      <c r="E2943">
        <v>2854.39</v>
      </c>
      <c r="F2943">
        <f t="shared" si="50"/>
        <v>21.143629629629629</v>
      </c>
    </row>
    <row r="2944" spans="1:6" x14ac:dyDescent="0.2">
      <c r="A2944" t="s">
        <v>484</v>
      </c>
      <c r="B2944" t="s">
        <v>341</v>
      </c>
      <c r="C2944">
        <v>182</v>
      </c>
      <c r="D2944">
        <v>5737.59</v>
      </c>
      <c r="E2944">
        <v>4507.0600000000004</v>
      </c>
      <c r="F2944">
        <f t="shared" si="50"/>
        <v>24.764065934065936</v>
      </c>
    </row>
    <row r="2945" spans="1:6" x14ac:dyDescent="0.2">
      <c r="A2945" t="s">
        <v>484</v>
      </c>
      <c r="B2945" t="s">
        <v>342</v>
      </c>
      <c r="C2945">
        <v>2332</v>
      </c>
      <c r="D2945">
        <v>69774.02</v>
      </c>
      <c r="E2945">
        <v>51272.26</v>
      </c>
      <c r="F2945">
        <f t="shared" si="50"/>
        <v>21.986389365351631</v>
      </c>
    </row>
    <row r="2946" spans="1:6" x14ac:dyDescent="0.2">
      <c r="A2946" t="s">
        <v>484</v>
      </c>
      <c r="B2946" t="s">
        <v>343</v>
      </c>
      <c r="C2946">
        <v>489</v>
      </c>
      <c r="D2946">
        <v>14295.65</v>
      </c>
      <c r="E2946">
        <v>10267.02</v>
      </c>
      <c r="F2946">
        <f t="shared" si="50"/>
        <v>20.995950920245399</v>
      </c>
    </row>
    <row r="2947" spans="1:6" x14ac:dyDescent="0.2">
      <c r="A2947" t="s">
        <v>484</v>
      </c>
      <c r="B2947" t="s">
        <v>344</v>
      </c>
      <c r="C2947">
        <v>6873</v>
      </c>
      <c r="D2947">
        <v>198200.26</v>
      </c>
      <c r="E2947">
        <v>122891.18</v>
      </c>
      <c r="F2947">
        <f t="shared" si="50"/>
        <v>17.880282263931324</v>
      </c>
    </row>
    <row r="2948" spans="1:6" x14ac:dyDescent="0.2">
      <c r="A2948" t="s">
        <v>484</v>
      </c>
      <c r="B2948" t="s">
        <v>345</v>
      </c>
      <c r="C2948">
        <v>38</v>
      </c>
      <c r="D2948">
        <v>1136.83</v>
      </c>
      <c r="E2948">
        <v>798.98</v>
      </c>
      <c r="F2948">
        <f t="shared" si="50"/>
        <v>21.02578947368421</v>
      </c>
    </row>
    <row r="2949" spans="1:6" x14ac:dyDescent="0.2">
      <c r="A2949" t="s">
        <v>484</v>
      </c>
      <c r="B2949" t="s">
        <v>346</v>
      </c>
      <c r="C2949">
        <v>714</v>
      </c>
      <c r="D2949">
        <v>21376.23</v>
      </c>
      <c r="E2949">
        <v>15811.83</v>
      </c>
      <c r="F2949">
        <f t="shared" si="50"/>
        <v>22.145420168067226</v>
      </c>
    </row>
    <row r="2950" spans="1:6" x14ac:dyDescent="0.2">
      <c r="A2950" t="s">
        <v>484</v>
      </c>
      <c r="B2950" t="s">
        <v>347</v>
      </c>
      <c r="C2950">
        <v>14163</v>
      </c>
      <c r="D2950">
        <v>415228.61</v>
      </c>
      <c r="E2950">
        <v>269164.44</v>
      </c>
      <c r="F2950">
        <f t="shared" si="50"/>
        <v>19.004761703029018</v>
      </c>
    </row>
    <row r="2951" spans="1:6" x14ac:dyDescent="0.2">
      <c r="A2951" t="s">
        <v>484</v>
      </c>
      <c r="B2951" t="s">
        <v>349</v>
      </c>
      <c r="C2951">
        <v>2030</v>
      </c>
      <c r="D2951">
        <v>61110.49</v>
      </c>
      <c r="E2951">
        <v>44269.29</v>
      </c>
      <c r="F2951">
        <f t="shared" si="50"/>
        <v>21.807532019704436</v>
      </c>
    </row>
    <row r="2952" spans="1:6" x14ac:dyDescent="0.2">
      <c r="A2952" t="s">
        <v>484</v>
      </c>
      <c r="B2952" t="s">
        <v>350</v>
      </c>
      <c r="C2952">
        <v>78</v>
      </c>
      <c r="D2952">
        <v>2310.81</v>
      </c>
      <c r="E2952">
        <v>1632.09</v>
      </c>
      <c r="F2952">
        <f t="shared" si="50"/>
        <v>20.924230769230768</v>
      </c>
    </row>
    <row r="2953" spans="1:6" x14ac:dyDescent="0.2">
      <c r="A2953" t="s">
        <v>484</v>
      </c>
      <c r="B2953" t="s">
        <v>351</v>
      </c>
      <c r="C2953">
        <v>142</v>
      </c>
      <c r="D2953">
        <v>4183.03</v>
      </c>
      <c r="E2953">
        <v>2954.4</v>
      </c>
      <c r="F2953">
        <f t="shared" si="50"/>
        <v>20.805633802816903</v>
      </c>
    </row>
    <row r="2954" spans="1:6" x14ac:dyDescent="0.2">
      <c r="A2954" t="s">
        <v>484</v>
      </c>
      <c r="B2954" t="s">
        <v>353</v>
      </c>
      <c r="C2954">
        <v>142</v>
      </c>
      <c r="D2954">
        <v>4220.03</v>
      </c>
      <c r="E2954">
        <v>2965.57</v>
      </c>
      <c r="F2954">
        <f t="shared" si="50"/>
        <v>20.884295774647889</v>
      </c>
    </row>
    <row r="2955" spans="1:6" x14ac:dyDescent="0.2">
      <c r="A2955" t="s">
        <v>484</v>
      </c>
      <c r="B2955" t="s">
        <v>355</v>
      </c>
      <c r="C2955">
        <v>229</v>
      </c>
      <c r="D2955">
        <v>6825.03</v>
      </c>
      <c r="E2955">
        <v>5137.3</v>
      </c>
      <c r="F2955">
        <f t="shared" si="50"/>
        <v>22.433624454148472</v>
      </c>
    </row>
    <row r="2956" spans="1:6" x14ac:dyDescent="0.2">
      <c r="A2956" t="s">
        <v>484</v>
      </c>
      <c r="B2956" t="s">
        <v>356</v>
      </c>
      <c r="C2956">
        <v>101</v>
      </c>
      <c r="D2956">
        <v>2959.24</v>
      </c>
      <c r="E2956">
        <v>2130.02</v>
      </c>
      <c r="F2956">
        <f t="shared" si="50"/>
        <v>21.08930693069307</v>
      </c>
    </row>
    <row r="2957" spans="1:6" x14ac:dyDescent="0.2">
      <c r="A2957" t="s">
        <v>484</v>
      </c>
      <c r="B2957" t="s">
        <v>358</v>
      </c>
      <c r="C2957">
        <v>37</v>
      </c>
      <c r="D2957">
        <v>1052.29</v>
      </c>
      <c r="E2957">
        <v>712.58</v>
      </c>
      <c r="F2957">
        <f t="shared" si="50"/>
        <v>19.258918918918919</v>
      </c>
    </row>
    <row r="2958" spans="1:6" x14ac:dyDescent="0.2">
      <c r="A2958" t="s">
        <v>484</v>
      </c>
      <c r="B2958" t="s">
        <v>359</v>
      </c>
      <c r="C2958">
        <v>13</v>
      </c>
      <c r="D2958">
        <v>396.97</v>
      </c>
      <c r="E2958">
        <v>319.13</v>
      </c>
      <c r="F2958">
        <f t="shared" si="50"/>
        <v>24.548461538461538</v>
      </c>
    </row>
    <row r="2959" spans="1:6" x14ac:dyDescent="0.2">
      <c r="A2959" t="s">
        <v>484</v>
      </c>
      <c r="B2959" t="s">
        <v>360</v>
      </c>
      <c r="C2959">
        <v>238</v>
      </c>
      <c r="D2959">
        <v>6849.63</v>
      </c>
      <c r="E2959">
        <v>4928.4799999999996</v>
      </c>
      <c r="F2959">
        <f t="shared" si="50"/>
        <v>20.707899159663864</v>
      </c>
    </row>
    <row r="2960" spans="1:6" x14ac:dyDescent="0.2">
      <c r="A2960" t="s">
        <v>484</v>
      </c>
      <c r="B2960" t="s">
        <v>361</v>
      </c>
      <c r="C2960">
        <v>242</v>
      </c>
      <c r="D2960">
        <v>7510.77</v>
      </c>
      <c r="E2960">
        <v>5393.09</v>
      </c>
      <c r="F2960">
        <f t="shared" si="50"/>
        <v>22.285495867768596</v>
      </c>
    </row>
    <row r="2961" spans="1:6" x14ac:dyDescent="0.2">
      <c r="A2961" t="s">
        <v>484</v>
      </c>
      <c r="B2961" t="s">
        <v>362</v>
      </c>
      <c r="C2961">
        <v>32</v>
      </c>
      <c r="D2961">
        <v>898.24</v>
      </c>
      <c r="E2961">
        <v>605.69000000000005</v>
      </c>
      <c r="F2961">
        <f t="shared" si="50"/>
        <v>18.927812500000002</v>
      </c>
    </row>
    <row r="2962" spans="1:6" x14ac:dyDescent="0.2">
      <c r="A2962" t="s">
        <v>484</v>
      </c>
      <c r="B2962" t="s">
        <v>363</v>
      </c>
      <c r="C2962">
        <v>462</v>
      </c>
      <c r="D2962">
        <v>13285.35</v>
      </c>
      <c r="E2962">
        <v>9984.98</v>
      </c>
      <c r="F2962">
        <f t="shared" si="50"/>
        <v>21.612510822510821</v>
      </c>
    </row>
    <row r="2963" spans="1:6" x14ac:dyDescent="0.2">
      <c r="A2963" t="s">
        <v>484</v>
      </c>
      <c r="B2963" t="s">
        <v>366</v>
      </c>
      <c r="C2963">
        <v>377</v>
      </c>
      <c r="D2963">
        <v>11074.15</v>
      </c>
      <c r="E2963">
        <v>7784.4</v>
      </c>
      <c r="F2963">
        <f t="shared" si="50"/>
        <v>20.648275862068964</v>
      </c>
    </row>
    <row r="2964" spans="1:6" x14ac:dyDescent="0.2">
      <c r="A2964" t="s">
        <v>484</v>
      </c>
      <c r="B2964" t="s">
        <v>368</v>
      </c>
      <c r="C2964">
        <v>45</v>
      </c>
      <c r="D2964">
        <v>1302.93</v>
      </c>
      <c r="E2964">
        <v>850.59</v>
      </c>
      <c r="F2964">
        <f t="shared" si="50"/>
        <v>18.902000000000001</v>
      </c>
    </row>
    <row r="2965" spans="1:6" x14ac:dyDescent="0.2">
      <c r="A2965" t="s">
        <v>484</v>
      </c>
      <c r="B2965" t="s">
        <v>369</v>
      </c>
      <c r="C2965">
        <v>465</v>
      </c>
      <c r="D2965">
        <v>12889.91</v>
      </c>
      <c r="E2965">
        <v>9185.59</v>
      </c>
      <c r="F2965">
        <f t="shared" ref="F2965:F3028" si="51">E2965/C2965</f>
        <v>19.753956989247314</v>
      </c>
    </row>
    <row r="2966" spans="1:6" x14ac:dyDescent="0.2">
      <c r="A2966" t="s">
        <v>484</v>
      </c>
      <c r="B2966" t="s">
        <v>370</v>
      </c>
      <c r="C2966">
        <v>258</v>
      </c>
      <c r="D2966">
        <v>7605.85</v>
      </c>
      <c r="E2966">
        <v>4950.6499999999996</v>
      </c>
      <c r="F2966">
        <f t="shared" si="51"/>
        <v>19.188565891472866</v>
      </c>
    </row>
    <row r="2967" spans="1:6" x14ac:dyDescent="0.2">
      <c r="A2967" t="s">
        <v>484</v>
      </c>
      <c r="B2967" t="s">
        <v>372</v>
      </c>
      <c r="C2967">
        <v>20</v>
      </c>
      <c r="D2967">
        <v>595.89</v>
      </c>
      <c r="E2967">
        <v>420.29</v>
      </c>
      <c r="F2967">
        <f t="shared" si="51"/>
        <v>21.014500000000002</v>
      </c>
    </row>
    <row r="2968" spans="1:6" x14ac:dyDescent="0.2">
      <c r="A2968" t="s">
        <v>484</v>
      </c>
      <c r="B2968" t="s">
        <v>375</v>
      </c>
      <c r="C2968">
        <v>128</v>
      </c>
      <c r="D2968">
        <v>3715.4</v>
      </c>
      <c r="E2968">
        <v>3077.87</v>
      </c>
      <c r="F2968">
        <f t="shared" si="51"/>
        <v>24.045859374999999</v>
      </c>
    </row>
    <row r="2969" spans="1:6" x14ac:dyDescent="0.2">
      <c r="A2969" t="s">
        <v>484</v>
      </c>
      <c r="B2969" t="s">
        <v>376</v>
      </c>
      <c r="C2969">
        <v>1376</v>
      </c>
      <c r="D2969">
        <v>39952.839999999997</v>
      </c>
      <c r="E2969">
        <v>29279.95</v>
      </c>
      <c r="F2969">
        <f t="shared" si="51"/>
        <v>21.279033430232559</v>
      </c>
    </row>
    <row r="2970" spans="1:6" x14ac:dyDescent="0.2">
      <c r="A2970" t="s">
        <v>484</v>
      </c>
      <c r="B2970" t="s">
        <v>377</v>
      </c>
      <c r="C2970">
        <v>107</v>
      </c>
      <c r="D2970">
        <v>3373.3</v>
      </c>
      <c r="E2970">
        <v>2547.09</v>
      </c>
      <c r="F2970">
        <f t="shared" si="51"/>
        <v>23.804579439252336</v>
      </c>
    </row>
    <row r="2971" spans="1:6" x14ac:dyDescent="0.2">
      <c r="A2971" t="s">
        <v>484</v>
      </c>
      <c r="B2971" t="s">
        <v>378</v>
      </c>
      <c r="C2971">
        <v>5363</v>
      </c>
      <c r="D2971">
        <v>128484.01</v>
      </c>
      <c r="E2971">
        <v>85921.7</v>
      </c>
      <c r="F2971">
        <f t="shared" si="51"/>
        <v>16.021200820436324</v>
      </c>
    </row>
    <row r="2972" spans="1:6" x14ac:dyDescent="0.2">
      <c r="A2972" t="s">
        <v>484</v>
      </c>
      <c r="B2972" t="s">
        <v>380</v>
      </c>
      <c r="C2972">
        <v>375</v>
      </c>
      <c r="D2972">
        <v>10956.35</v>
      </c>
      <c r="E2972">
        <v>8112.13</v>
      </c>
      <c r="F2972">
        <f t="shared" si="51"/>
        <v>21.632346666666667</v>
      </c>
    </row>
    <row r="2973" spans="1:6" x14ac:dyDescent="0.2">
      <c r="A2973" t="s">
        <v>484</v>
      </c>
      <c r="B2973" t="s">
        <v>382</v>
      </c>
      <c r="C2973">
        <v>324</v>
      </c>
      <c r="D2973">
        <v>9226.6299999999992</v>
      </c>
      <c r="E2973">
        <v>7102.63</v>
      </c>
      <c r="F2973">
        <f t="shared" si="51"/>
        <v>21.921697530864197</v>
      </c>
    </row>
    <row r="2974" spans="1:6" x14ac:dyDescent="0.2">
      <c r="A2974" t="s">
        <v>484</v>
      </c>
      <c r="B2974" t="s">
        <v>384</v>
      </c>
      <c r="C2974">
        <v>60</v>
      </c>
      <c r="D2974">
        <v>1705.98</v>
      </c>
      <c r="E2974">
        <v>1093.43</v>
      </c>
      <c r="F2974">
        <f t="shared" si="51"/>
        <v>18.223833333333335</v>
      </c>
    </row>
    <row r="2975" spans="1:6" x14ac:dyDescent="0.2">
      <c r="A2975" t="s">
        <v>484</v>
      </c>
      <c r="B2975" t="s">
        <v>387</v>
      </c>
      <c r="C2975">
        <v>73</v>
      </c>
      <c r="D2975">
        <v>2212.69</v>
      </c>
      <c r="E2975">
        <v>1700.45</v>
      </c>
      <c r="F2975">
        <f t="shared" si="51"/>
        <v>23.293835616438358</v>
      </c>
    </row>
    <row r="2976" spans="1:6" x14ac:dyDescent="0.2">
      <c r="A2976" t="s">
        <v>484</v>
      </c>
      <c r="B2976" t="s">
        <v>388</v>
      </c>
      <c r="C2976">
        <v>19</v>
      </c>
      <c r="D2976">
        <v>511.39</v>
      </c>
      <c r="E2976">
        <v>402.57</v>
      </c>
      <c r="F2976">
        <f t="shared" si="51"/>
        <v>21.187894736842104</v>
      </c>
    </row>
    <row r="2977" spans="1:6" x14ac:dyDescent="0.2">
      <c r="A2977" t="s">
        <v>484</v>
      </c>
      <c r="B2977" t="s">
        <v>389</v>
      </c>
      <c r="C2977">
        <v>334</v>
      </c>
      <c r="D2977">
        <v>9710.5</v>
      </c>
      <c r="E2977">
        <v>7255.51</v>
      </c>
      <c r="F2977">
        <f t="shared" si="51"/>
        <v>21.72308383233533</v>
      </c>
    </row>
    <row r="2978" spans="1:6" x14ac:dyDescent="0.2">
      <c r="A2978" t="s">
        <v>484</v>
      </c>
      <c r="B2978" t="s">
        <v>394</v>
      </c>
      <c r="C2978">
        <v>118</v>
      </c>
      <c r="D2978">
        <v>3208.81</v>
      </c>
      <c r="E2978">
        <v>2332.19</v>
      </c>
      <c r="F2978">
        <f t="shared" si="51"/>
        <v>19.764322033898306</v>
      </c>
    </row>
    <row r="2979" spans="1:6" x14ac:dyDescent="0.2">
      <c r="A2979" t="s">
        <v>484</v>
      </c>
      <c r="B2979" t="s">
        <v>396</v>
      </c>
      <c r="C2979">
        <v>54</v>
      </c>
      <c r="D2979">
        <v>1578.41</v>
      </c>
      <c r="E2979">
        <v>1126.56</v>
      </c>
      <c r="F2979">
        <f t="shared" si="51"/>
        <v>20.862222222222222</v>
      </c>
    </row>
    <row r="2980" spans="1:6" x14ac:dyDescent="0.2">
      <c r="A2980" t="s">
        <v>484</v>
      </c>
      <c r="B2980" t="s">
        <v>397</v>
      </c>
      <c r="C2980">
        <v>126</v>
      </c>
      <c r="D2980">
        <v>3676.01</v>
      </c>
      <c r="E2980">
        <v>2751.69</v>
      </c>
      <c r="F2980">
        <f t="shared" si="51"/>
        <v>21.838809523809523</v>
      </c>
    </row>
    <row r="2981" spans="1:6" x14ac:dyDescent="0.2">
      <c r="A2981" t="s">
        <v>484</v>
      </c>
      <c r="B2981" t="s">
        <v>399</v>
      </c>
      <c r="C2981">
        <v>1459</v>
      </c>
      <c r="D2981">
        <v>35343.51</v>
      </c>
      <c r="E2981">
        <v>25292.36</v>
      </c>
      <c r="F2981">
        <f t="shared" si="51"/>
        <v>17.335407813570939</v>
      </c>
    </row>
    <row r="2982" spans="1:6" x14ac:dyDescent="0.2">
      <c r="A2982" t="s">
        <v>484</v>
      </c>
      <c r="B2982" t="s">
        <v>400</v>
      </c>
      <c r="C2982">
        <v>20</v>
      </c>
      <c r="D2982">
        <v>561.47</v>
      </c>
      <c r="E2982">
        <v>421.42</v>
      </c>
      <c r="F2982">
        <f t="shared" si="51"/>
        <v>21.071000000000002</v>
      </c>
    </row>
    <row r="2983" spans="1:6" x14ac:dyDescent="0.2">
      <c r="A2983" t="s">
        <v>484</v>
      </c>
      <c r="B2983" t="s">
        <v>402</v>
      </c>
      <c r="C2983">
        <v>67</v>
      </c>
      <c r="D2983">
        <v>1835.09</v>
      </c>
      <c r="E2983">
        <v>1408.8</v>
      </c>
      <c r="F2983">
        <f t="shared" si="51"/>
        <v>21.02686567164179</v>
      </c>
    </row>
    <row r="2984" spans="1:6" x14ac:dyDescent="0.2">
      <c r="A2984" t="s">
        <v>484</v>
      </c>
      <c r="B2984" t="s">
        <v>403</v>
      </c>
      <c r="C2984">
        <v>207</v>
      </c>
      <c r="D2984">
        <v>6365.42</v>
      </c>
      <c r="E2984">
        <v>4729.0200000000004</v>
      </c>
      <c r="F2984">
        <f t="shared" si="51"/>
        <v>22.845507246376815</v>
      </c>
    </row>
    <row r="2985" spans="1:6" x14ac:dyDescent="0.2">
      <c r="A2985" t="s">
        <v>484</v>
      </c>
      <c r="B2985" t="s">
        <v>405</v>
      </c>
      <c r="C2985">
        <v>105</v>
      </c>
      <c r="D2985">
        <v>3142.74</v>
      </c>
      <c r="E2985">
        <v>2469.4299999999998</v>
      </c>
      <c r="F2985">
        <f t="shared" si="51"/>
        <v>23.518380952380951</v>
      </c>
    </row>
    <row r="2986" spans="1:6" x14ac:dyDescent="0.2">
      <c r="A2986" t="s">
        <v>484</v>
      </c>
      <c r="B2986" t="s">
        <v>406</v>
      </c>
      <c r="C2986">
        <v>35</v>
      </c>
      <c r="D2986">
        <v>923.37</v>
      </c>
      <c r="E2986">
        <v>705.08</v>
      </c>
      <c r="F2986">
        <f t="shared" si="51"/>
        <v>20.145142857142858</v>
      </c>
    </row>
    <row r="2987" spans="1:6" x14ac:dyDescent="0.2">
      <c r="A2987" t="s">
        <v>485</v>
      </c>
      <c r="B2987" t="s">
        <v>337</v>
      </c>
      <c r="C2987">
        <v>482</v>
      </c>
      <c r="D2987">
        <v>22835.119999999999</v>
      </c>
      <c r="E2987">
        <v>16532.560000000001</v>
      </c>
      <c r="F2987">
        <f t="shared" si="51"/>
        <v>34.299917012448134</v>
      </c>
    </row>
    <row r="2988" spans="1:6" x14ac:dyDescent="0.2">
      <c r="A2988" t="s">
        <v>485</v>
      </c>
      <c r="B2988" t="s">
        <v>338</v>
      </c>
      <c r="C2988">
        <v>59</v>
      </c>
      <c r="D2988">
        <v>2854</v>
      </c>
      <c r="E2988">
        <v>2053.54</v>
      </c>
      <c r="F2988">
        <f t="shared" si="51"/>
        <v>34.805762711864404</v>
      </c>
    </row>
    <row r="2989" spans="1:6" x14ac:dyDescent="0.2">
      <c r="A2989" t="s">
        <v>485</v>
      </c>
      <c r="B2989" t="s">
        <v>339</v>
      </c>
      <c r="C2989">
        <v>58</v>
      </c>
      <c r="D2989">
        <v>2735.7</v>
      </c>
      <c r="E2989">
        <v>2075.54</v>
      </c>
      <c r="F2989">
        <f t="shared" si="51"/>
        <v>35.785172413793106</v>
      </c>
    </row>
    <row r="2990" spans="1:6" x14ac:dyDescent="0.2">
      <c r="A2990" t="s">
        <v>485</v>
      </c>
      <c r="B2990" t="s">
        <v>340</v>
      </c>
      <c r="C2990">
        <v>65</v>
      </c>
      <c r="D2990">
        <v>3094.51</v>
      </c>
      <c r="E2990">
        <v>2294.79</v>
      </c>
      <c r="F2990">
        <f t="shared" si="51"/>
        <v>35.304461538461538</v>
      </c>
    </row>
    <row r="2991" spans="1:6" x14ac:dyDescent="0.2">
      <c r="A2991" t="s">
        <v>485</v>
      </c>
      <c r="B2991" t="s">
        <v>341</v>
      </c>
      <c r="C2991">
        <v>25</v>
      </c>
      <c r="D2991">
        <v>1182.3599999999999</v>
      </c>
      <c r="E2991">
        <v>943.73</v>
      </c>
      <c r="F2991">
        <f t="shared" si="51"/>
        <v>37.749200000000002</v>
      </c>
    </row>
    <row r="2992" spans="1:6" x14ac:dyDescent="0.2">
      <c r="A2992" t="s">
        <v>485</v>
      </c>
      <c r="B2992" t="s">
        <v>342</v>
      </c>
      <c r="C2992">
        <v>2512</v>
      </c>
      <c r="D2992">
        <v>121969.59</v>
      </c>
      <c r="E2992">
        <v>85194.77</v>
      </c>
      <c r="F2992">
        <f t="shared" si="51"/>
        <v>33.915115445859875</v>
      </c>
    </row>
    <row r="2993" spans="1:6" x14ac:dyDescent="0.2">
      <c r="A2993" t="s">
        <v>485</v>
      </c>
      <c r="B2993" t="s">
        <v>343</v>
      </c>
      <c r="C2993">
        <v>138</v>
      </c>
      <c r="D2993">
        <v>6704.96</v>
      </c>
      <c r="E2993">
        <v>4833.47</v>
      </c>
      <c r="F2993">
        <f t="shared" si="51"/>
        <v>35.025144927536232</v>
      </c>
    </row>
    <row r="2994" spans="1:6" x14ac:dyDescent="0.2">
      <c r="A2994" t="s">
        <v>485</v>
      </c>
      <c r="B2994" t="s">
        <v>344</v>
      </c>
      <c r="C2994">
        <v>25624</v>
      </c>
      <c r="D2994">
        <v>1191655.1000000001</v>
      </c>
      <c r="E2994">
        <v>911414.96</v>
      </c>
      <c r="F2994">
        <f t="shared" si="51"/>
        <v>35.568801123946301</v>
      </c>
    </row>
    <row r="2995" spans="1:6" x14ac:dyDescent="0.2">
      <c r="A2995" t="s">
        <v>485</v>
      </c>
      <c r="B2995" t="s">
        <v>345</v>
      </c>
      <c r="C2995">
        <v>43</v>
      </c>
      <c r="D2995">
        <v>2112.13</v>
      </c>
      <c r="E2995">
        <v>1531.78</v>
      </c>
      <c r="F2995">
        <f t="shared" si="51"/>
        <v>35.622790697674418</v>
      </c>
    </row>
    <row r="2996" spans="1:6" x14ac:dyDescent="0.2">
      <c r="A2996" t="s">
        <v>485</v>
      </c>
      <c r="B2996" t="s">
        <v>346</v>
      </c>
      <c r="C2996">
        <v>1786</v>
      </c>
      <c r="D2996">
        <v>87856.4</v>
      </c>
      <c r="E2996">
        <v>62168.79</v>
      </c>
      <c r="F2996">
        <f t="shared" si="51"/>
        <v>34.808952967525194</v>
      </c>
    </row>
    <row r="2997" spans="1:6" x14ac:dyDescent="0.2">
      <c r="A2997" t="s">
        <v>485</v>
      </c>
      <c r="B2997" t="s">
        <v>347</v>
      </c>
      <c r="C2997">
        <v>7795</v>
      </c>
      <c r="D2997">
        <v>362784.17</v>
      </c>
      <c r="E2997">
        <v>239328.56</v>
      </c>
      <c r="F2997">
        <f t="shared" si="51"/>
        <v>30.702830019243105</v>
      </c>
    </row>
    <row r="2998" spans="1:6" x14ac:dyDescent="0.2">
      <c r="A2998" t="s">
        <v>485</v>
      </c>
      <c r="B2998" t="s">
        <v>348</v>
      </c>
      <c r="C2998">
        <v>186</v>
      </c>
      <c r="D2998">
        <v>7421.67</v>
      </c>
      <c r="E2998">
        <v>5633.18</v>
      </c>
      <c r="F2998">
        <f t="shared" si="51"/>
        <v>30.285913978494627</v>
      </c>
    </row>
    <row r="2999" spans="1:6" x14ac:dyDescent="0.2">
      <c r="A2999" t="s">
        <v>485</v>
      </c>
      <c r="B2999" t="s">
        <v>349</v>
      </c>
      <c r="C2999">
        <v>1313</v>
      </c>
      <c r="D2999">
        <v>62352.89</v>
      </c>
      <c r="E2999">
        <v>44625.67</v>
      </c>
      <c r="F2999">
        <f t="shared" si="51"/>
        <v>33.987562833206397</v>
      </c>
    </row>
    <row r="3000" spans="1:6" x14ac:dyDescent="0.2">
      <c r="A3000" t="s">
        <v>485</v>
      </c>
      <c r="B3000" t="s">
        <v>350</v>
      </c>
      <c r="C3000">
        <v>38</v>
      </c>
      <c r="D3000">
        <v>1775.15</v>
      </c>
      <c r="E3000">
        <v>1369.48</v>
      </c>
      <c r="F3000">
        <f t="shared" si="51"/>
        <v>36.038947368421056</v>
      </c>
    </row>
    <row r="3001" spans="1:6" x14ac:dyDescent="0.2">
      <c r="A3001" t="s">
        <v>485</v>
      </c>
      <c r="B3001" t="s">
        <v>351</v>
      </c>
      <c r="C3001">
        <v>71</v>
      </c>
      <c r="D3001">
        <v>3434.03</v>
      </c>
      <c r="E3001">
        <v>2543.0300000000002</v>
      </c>
      <c r="F3001">
        <f t="shared" si="51"/>
        <v>35.817323943661975</v>
      </c>
    </row>
    <row r="3002" spans="1:6" x14ac:dyDescent="0.2">
      <c r="A3002" t="s">
        <v>485</v>
      </c>
      <c r="B3002" t="s">
        <v>353</v>
      </c>
      <c r="C3002">
        <v>150</v>
      </c>
      <c r="D3002">
        <v>7375.99</v>
      </c>
      <c r="E3002">
        <v>5279.11</v>
      </c>
      <c r="F3002">
        <f t="shared" si="51"/>
        <v>35.194066666666664</v>
      </c>
    </row>
    <row r="3003" spans="1:6" x14ac:dyDescent="0.2">
      <c r="A3003" t="s">
        <v>485</v>
      </c>
      <c r="B3003" t="s">
        <v>355</v>
      </c>
      <c r="C3003">
        <v>198</v>
      </c>
      <c r="D3003">
        <v>9040.23</v>
      </c>
      <c r="E3003">
        <v>6192.08</v>
      </c>
      <c r="F3003">
        <f t="shared" si="51"/>
        <v>31.273131313131312</v>
      </c>
    </row>
    <row r="3004" spans="1:6" x14ac:dyDescent="0.2">
      <c r="A3004" t="s">
        <v>485</v>
      </c>
      <c r="B3004" t="s">
        <v>356</v>
      </c>
      <c r="C3004">
        <v>87</v>
      </c>
      <c r="D3004">
        <v>3983</v>
      </c>
      <c r="E3004">
        <v>2953</v>
      </c>
      <c r="F3004">
        <f t="shared" si="51"/>
        <v>33.942528735632187</v>
      </c>
    </row>
    <row r="3005" spans="1:6" x14ac:dyDescent="0.2">
      <c r="A3005" t="s">
        <v>485</v>
      </c>
      <c r="B3005" t="s">
        <v>359</v>
      </c>
      <c r="C3005">
        <v>14</v>
      </c>
      <c r="D3005">
        <v>656.39</v>
      </c>
      <c r="E3005">
        <v>489.83</v>
      </c>
      <c r="F3005">
        <f t="shared" si="51"/>
        <v>34.987857142857145</v>
      </c>
    </row>
    <row r="3006" spans="1:6" x14ac:dyDescent="0.2">
      <c r="A3006" t="s">
        <v>485</v>
      </c>
      <c r="B3006" t="s">
        <v>360</v>
      </c>
      <c r="C3006">
        <v>73</v>
      </c>
      <c r="D3006">
        <v>3482.75</v>
      </c>
      <c r="E3006">
        <v>2424.5100000000002</v>
      </c>
      <c r="F3006">
        <f t="shared" si="51"/>
        <v>33.212465753424659</v>
      </c>
    </row>
    <row r="3007" spans="1:6" x14ac:dyDescent="0.2">
      <c r="A3007" t="s">
        <v>485</v>
      </c>
      <c r="B3007" t="s">
        <v>361</v>
      </c>
      <c r="C3007">
        <v>197</v>
      </c>
      <c r="D3007">
        <v>7940.91</v>
      </c>
      <c r="E3007">
        <v>5634.01</v>
      </c>
      <c r="F3007">
        <f t="shared" si="51"/>
        <v>28.599035532994925</v>
      </c>
    </row>
    <row r="3008" spans="1:6" x14ac:dyDescent="0.2">
      <c r="A3008" t="s">
        <v>485</v>
      </c>
      <c r="B3008" t="s">
        <v>363</v>
      </c>
      <c r="C3008">
        <v>546</v>
      </c>
      <c r="D3008">
        <v>26331.74</v>
      </c>
      <c r="E3008">
        <v>19543.43</v>
      </c>
      <c r="F3008">
        <f t="shared" si="51"/>
        <v>35.793827838827838</v>
      </c>
    </row>
    <row r="3009" spans="1:6" x14ac:dyDescent="0.2">
      <c r="A3009" t="s">
        <v>485</v>
      </c>
      <c r="B3009" t="s">
        <v>364</v>
      </c>
      <c r="C3009">
        <v>78</v>
      </c>
      <c r="D3009">
        <v>3827.91</v>
      </c>
      <c r="E3009">
        <v>2323.2800000000002</v>
      </c>
      <c r="F3009">
        <f t="shared" si="51"/>
        <v>29.785641025641027</v>
      </c>
    </row>
    <row r="3010" spans="1:6" x14ac:dyDescent="0.2">
      <c r="A3010" t="s">
        <v>485</v>
      </c>
      <c r="B3010" t="s">
        <v>366</v>
      </c>
      <c r="C3010">
        <v>242</v>
      </c>
      <c r="D3010">
        <v>11099.88</v>
      </c>
      <c r="E3010">
        <v>7241.08</v>
      </c>
      <c r="F3010">
        <f t="shared" si="51"/>
        <v>29.921818181818182</v>
      </c>
    </row>
    <row r="3011" spans="1:6" x14ac:dyDescent="0.2">
      <c r="A3011" t="s">
        <v>485</v>
      </c>
      <c r="B3011" t="s">
        <v>368</v>
      </c>
      <c r="C3011">
        <v>77</v>
      </c>
      <c r="D3011">
        <v>3780.09</v>
      </c>
      <c r="E3011">
        <v>2506.75</v>
      </c>
      <c r="F3011">
        <f t="shared" si="51"/>
        <v>32.555194805194802</v>
      </c>
    </row>
    <row r="3012" spans="1:6" x14ac:dyDescent="0.2">
      <c r="A3012" t="s">
        <v>485</v>
      </c>
      <c r="B3012" t="s">
        <v>369</v>
      </c>
      <c r="C3012">
        <v>251</v>
      </c>
      <c r="D3012">
        <v>11463.31</v>
      </c>
      <c r="E3012">
        <v>8263.65</v>
      </c>
      <c r="F3012">
        <f t="shared" si="51"/>
        <v>32.922908366533861</v>
      </c>
    </row>
    <row r="3013" spans="1:6" x14ac:dyDescent="0.2">
      <c r="A3013" t="s">
        <v>485</v>
      </c>
      <c r="B3013" t="s">
        <v>370</v>
      </c>
      <c r="C3013">
        <v>467</v>
      </c>
      <c r="D3013">
        <v>23326.68</v>
      </c>
      <c r="E3013">
        <v>13828.34</v>
      </c>
      <c r="F3013">
        <f t="shared" si="51"/>
        <v>29.611006423982868</v>
      </c>
    </row>
    <row r="3014" spans="1:6" x14ac:dyDescent="0.2">
      <c r="A3014" t="s">
        <v>485</v>
      </c>
      <c r="B3014" t="s">
        <v>372</v>
      </c>
      <c r="C3014">
        <v>19</v>
      </c>
      <c r="D3014">
        <v>938.11</v>
      </c>
      <c r="E3014">
        <v>738.96</v>
      </c>
      <c r="F3014">
        <f t="shared" si="51"/>
        <v>38.892631578947373</v>
      </c>
    </row>
    <row r="3015" spans="1:6" x14ac:dyDescent="0.2">
      <c r="A3015" t="s">
        <v>485</v>
      </c>
      <c r="B3015" t="s">
        <v>375</v>
      </c>
      <c r="C3015">
        <v>150</v>
      </c>
      <c r="D3015">
        <v>6588.42</v>
      </c>
      <c r="E3015">
        <v>5205.3100000000004</v>
      </c>
      <c r="F3015">
        <f t="shared" si="51"/>
        <v>34.702066666666667</v>
      </c>
    </row>
    <row r="3016" spans="1:6" x14ac:dyDescent="0.2">
      <c r="A3016" t="s">
        <v>485</v>
      </c>
      <c r="B3016" t="s">
        <v>376</v>
      </c>
      <c r="C3016">
        <v>238</v>
      </c>
      <c r="D3016">
        <v>10862.63</v>
      </c>
      <c r="E3016">
        <v>8095.1</v>
      </c>
      <c r="F3016">
        <f t="shared" si="51"/>
        <v>34.013025210084038</v>
      </c>
    </row>
    <row r="3017" spans="1:6" x14ac:dyDescent="0.2">
      <c r="A3017" t="s">
        <v>485</v>
      </c>
      <c r="B3017" t="s">
        <v>377</v>
      </c>
      <c r="C3017">
        <v>22</v>
      </c>
      <c r="D3017">
        <v>1068.69</v>
      </c>
      <c r="E3017">
        <v>802.91</v>
      </c>
      <c r="F3017">
        <f t="shared" si="51"/>
        <v>36.495909090909088</v>
      </c>
    </row>
    <row r="3018" spans="1:6" x14ac:dyDescent="0.2">
      <c r="A3018" t="s">
        <v>485</v>
      </c>
      <c r="B3018" t="s">
        <v>378</v>
      </c>
      <c r="C3018">
        <v>3427</v>
      </c>
      <c r="D3018">
        <v>131984.44</v>
      </c>
      <c r="E3018">
        <v>97501.95</v>
      </c>
      <c r="F3018">
        <f t="shared" si="51"/>
        <v>28.451108841552376</v>
      </c>
    </row>
    <row r="3019" spans="1:6" x14ac:dyDescent="0.2">
      <c r="A3019" t="s">
        <v>485</v>
      </c>
      <c r="B3019" t="s">
        <v>380</v>
      </c>
      <c r="C3019">
        <v>119</v>
      </c>
      <c r="D3019">
        <v>5398.27</v>
      </c>
      <c r="E3019">
        <v>4199.88</v>
      </c>
      <c r="F3019">
        <f t="shared" si="51"/>
        <v>35.293109243697479</v>
      </c>
    </row>
    <row r="3020" spans="1:6" x14ac:dyDescent="0.2">
      <c r="A3020" t="s">
        <v>485</v>
      </c>
      <c r="B3020" t="s">
        <v>382</v>
      </c>
      <c r="C3020">
        <v>16</v>
      </c>
      <c r="D3020">
        <v>731.56</v>
      </c>
      <c r="E3020">
        <v>470.84</v>
      </c>
      <c r="F3020">
        <f t="shared" si="51"/>
        <v>29.427499999999998</v>
      </c>
    </row>
    <row r="3021" spans="1:6" x14ac:dyDescent="0.2">
      <c r="A3021" t="s">
        <v>485</v>
      </c>
      <c r="B3021" t="s">
        <v>384</v>
      </c>
      <c r="C3021">
        <v>32</v>
      </c>
      <c r="D3021">
        <v>1492.33</v>
      </c>
      <c r="E3021">
        <v>991.47</v>
      </c>
      <c r="F3021">
        <f t="shared" si="51"/>
        <v>30.983437500000001</v>
      </c>
    </row>
    <row r="3022" spans="1:6" x14ac:dyDescent="0.2">
      <c r="A3022" t="s">
        <v>485</v>
      </c>
      <c r="B3022" t="s">
        <v>387</v>
      </c>
      <c r="C3022">
        <v>45</v>
      </c>
      <c r="D3022">
        <v>2111.21</v>
      </c>
      <c r="E3022">
        <v>1622.08</v>
      </c>
      <c r="F3022">
        <f t="shared" si="51"/>
        <v>36.04622222222222</v>
      </c>
    </row>
    <row r="3023" spans="1:6" x14ac:dyDescent="0.2">
      <c r="A3023" t="s">
        <v>485</v>
      </c>
      <c r="B3023" t="s">
        <v>389</v>
      </c>
      <c r="C3023">
        <v>222</v>
      </c>
      <c r="D3023">
        <v>10274.61</v>
      </c>
      <c r="E3023">
        <v>7946.81</v>
      </c>
      <c r="F3023">
        <f t="shared" si="51"/>
        <v>35.796441441441445</v>
      </c>
    </row>
    <row r="3024" spans="1:6" x14ac:dyDescent="0.2">
      <c r="A3024" t="s">
        <v>485</v>
      </c>
      <c r="B3024" t="s">
        <v>394</v>
      </c>
      <c r="C3024">
        <v>93</v>
      </c>
      <c r="D3024">
        <v>4036.78</v>
      </c>
      <c r="E3024">
        <v>3083.56</v>
      </c>
      <c r="F3024">
        <f t="shared" si="51"/>
        <v>33.156559139784946</v>
      </c>
    </row>
    <row r="3025" spans="1:6" x14ac:dyDescent="0.2">
      <c r="A3025" t="s">
        <v>485</v>
      </c>
      <c r="B3025" t="s">
        <v>396</v>
      </c>
      <c r="C3025">
        <v>35</v>
      </c>
      <c r="D3025">
        <v>1611.74</v>
      </c>
      <c r="E3025">
        <v>1101.51</v>
      </c>
      <c r="F3025">
        <f t="shared" si="51"/>
        <v>31.471714285714285</v>
      </c>
    </row>
    <row r="3026" spans="1:6" x14ac:dyDescent="0.2">
      <c r="A3026" t="s">
        <v>485</v>
      </c>
      <c r="B3026" t="s">
        <v>397</v>
      </c>
      <c r="C3026">
        <v>37</v>
      </c>
      <c r="D3026">
        <v>1709.13</v>
      </c>
      <c r="E3026">
        <v>1299.54</v>
      </c>
      <c r="F3026">
        <f t="shared" si="51"/>
        <v>35.122702702702703</v>
      </c>
    </row>
    <row r="3027" spans="1:6" x14ac:dyDescent="0.2">
      <c r="A3027" t="s">
        <v>485</v>
      </c>
      <c r="B3027" t="s">
        <v>399</v>
      </c>
      <c r="C3027">
        <v>960</v>
      </c>
      <c r="D3027">
        <v>37069.379999999997</v>
      </c>
      <c r="E3027">
        <v>27958.51</v>
      </c>
      <c r="F3027">
        <f t="shared" si="51"/>
        <v>29.123447916666667</v>
      </c>
    </row>
    <row r="3028" spans="1:6" x14ac:dyDescent="0.2">
      <c r="A3028" t="s">
        <v>485</v>
      </c>
      <c r="B3028" t="s">
        <v>402</v>
      </c>
      <c r="C3028">
        <v>36</v>
      </c>
      <c r="D3028">
        <v>1625.8</v>
      </c>
      <c r="E3028">
        <v>1208.31</v>
      </c>
      <c r="F3028">
        <f t="shared" si="51"/>
        <v>33.564166666666665</v>
      </c>
    </row>
    <row r="3029" spans="1:6" x14ac:dyDescent="0.2">
      <c r="A3029" t="s">
        <v>485</v>
      </c>
      <c r="B3029" t="s">
        <v>403</v>
      </c>
      <c r="C3029">
        <v>101</v>
      </c>
      <c r="D3029">
        <v>4475.25</v>
      </c>
      <c r="E3029">
        <v>3288.78</v>
      </c>
      <c r="F3029">
        <f t="shared" ref="F3029:F3092" si="52">E3029/C3029</f>
        <v>32.562178217821781</v>
      </c>
    </row>
    <row r="3030" spans="1:6" x14ac:dyDescent="0.2">
      <c r="A3030" t="s">
        <v>485</v>
      </c>
      <c r="B3030" t="s">
        <v>405</v>
      </c>
      <c r="C3030">
        <v>60</v>
      </c>
      <c r="D3030">
        <v>2685.11</v>
      </c>
      <c r="E3030">
        <v>1930.23</v>
      </c>
      <c r="F3030">
        <f t="shared" si="52"/>
        <v>32.170499999999997</v>
      </c>
    </row>
    <row r="3031" spans="1:6" x14ac:dyDescent="0.2">
      <c r="A3031" t="s">
        <v>485</v>
      </c>
      <c r="B3031" t="s">
        <v>406</v>
      </c>
      <c r="C3031">
        <v>14</v>
      </c>
      <c r="D3031">
        <v>594.89</v>
      </c>
      <c r="E3031">
        <v>432</v>
      </c>
      <c r="F3031">
        <f t="shared" si="52"/>
        <v>30.857142857142858</v>
      </c>
    </row>
    <row r="3032" spans="1:6" x14ac:dyDescent="0.2">
      <c r="A3032" t="s">
        <v>486</v>
      </c>
      <c r="B3032" t="s">
        <v>337</v>
      </c>
      <c r="C3032">
        <v>828</v>
      </c>
      <c r="D3032">
        <v>64373.57</v>
      </c>
      <c r="E3032">
        <v>46117.89</v>
      </c>
      <c r="F3032">
        <f t="shared" si="52"/>
        <v>55.697934782608698</v>
      </c>
    </row>
    <row r="3033" spans="1:6" x14ac:dyDescent="0.2">
      <c r="A3033" t="s">
        <v>486</v>
      </c>
      <c r="B3033" t="s">
        <v>338</v>
      </c>
      <c r="C3033">
        <v>51</v>
      </c>
      <c r="D3033">
        <v>4194.2299999999996</v>
      </c>
      <c r="E3033">
        <v>3224.22</v>
      </c>
      <c r="F3033">
        <f t="shared" si="52"/>
        <v>63.22</v>
      </c>
    </row>
    <row r="3034" spans="1:6" x14ac:dyDescent="0.2">
      <c r="A3034" t="s">
        <v>486</v>
      </c>
      <c r="B3034" t="s">
        <v>339</v>
      </c>
      <c r="C3034">
        <v>169</v>
      </c>
      <c r="D3034">
        <v>14181.85</v>
      </c>
      <c r="E3034">
        <v>11020.72</v>
      </c>
      <c r="F3034">
        <f t="shared" si="52"/>
        <v>65.211360946745557</v>
      </c>
    </row>
    <row r="3035" spans="1:6" x14ac:dyDescent="0.2">
      <c r="A3035" t="s">
        <v>486</v>
      </c>
      <c r="B3035" t="s">
        <v>340</v>
      </c>
      <c r="C3035">
        <v>192</v>
      </c>
      <c r="D3035">
        <v>17128.72</v>
      </c>
      <c r="E3035">
        <v>12245.44</v>
      </c>
      <c r="F3035">
        <f t="shared" si="52"/>
        <v>63.778333333333336</v>
      </c>
    </row>
    <row r="3036" spans="1:6" x14ac:dyDescent="0.2">
      <c r="A3036" t="s">
        <v>486</v>
      </c>
      <c r="B3036" t="s">
        <v>341</v>
      </c>
      <c r="C3036">
        <v>1801</v>
      </c>
      <c r="D3036">
        <v>156075.73000000001</v>
      </c>
      <c r="E3036">
        <v>117001.79</v>
      </c>
      <c r="F3036">
        <f t="shared" si="52"/>
        <v>64.964902831760128</v>
      </c>
    </row>
    <row r="3037" spans="1:6" x14ac:dyDescent="0.2">
      <c r="A3037" t="s">
        <v>486</v>
      </c>
      <c r="B3037" t="s">
        <v>342</v>
      </c>
      <c r="C3037">
        <v>6240</v>
      </c>
      <c r="D3037">
        <v>538171.27</v>
      </c>
      <c r="E3037">
        <v>416479.11</v>
      </c>
      <c r="F3037">
        <f t="shared" si="52"/>
        <v>66.743447115384612</v>
      </c>
    </row>
    <row r="3038" spans="1:6" x14ac:dyDescent="0.2">
      <c r="A3038" t="s">
        <v>486</v>
      </c>
      <c r="B3038" t="s">
        <v>344</v>
      </c>
      <c r="C3038">
        <v>5314</v>
      </c>
      <c r="D3038">
        <v>453910.57</v>
      </c>
      <c r="E3038">
        <v>341731.94</v>
      </c>
      <c r="F3038">
        <f t="shared" si="52"/>
        <v>64.30785472337223</v>
      </c>
    </row>
    <row r="3039" spans="1:6" x14ac:dyDescent="0.2">
      <c r="A3039" t="s">
        <v>486</v>
      </c>
      <c r="B3039" t="s">
        <v>345</v>
      </c>
      <c r="C3039">
        <v>523</v>
      </c>
      <c r="D3039">
        <v>42981.99</v>
      </c>
      <c r="E3039">
        <v>32866.57</v>
      </c>
      <c r="F3039">
        <f t="shared" si="52"/>
        <v>62.842390057361378</v>
      </c>
    </row>
    <row r="3040" spans="1:6" x14ac:dyDescent="0.2">
      <c r="A3040" t="s">
        <v>486</v>
      </c>
      <c r="B3040" t="s">
        <v>346</v>
      </c>
      <c r="C3040">
        <v>166</v>
      </c>
      <c r="D3040">
        <v>13328.03</v>
      </c>
      <c r="E3040">
        <v>10423.16</v>
      </c>
      <c r="F3040">
        <f t="shared" si="52"/>
        <v>62.790120481927708</v>
      </c>
    </row>
    <row r="3041" spans="1:6" x14ac:dyDescent="0.2">
      <c r="A3041" t="s">
        <v>486</v>
      </c>
      <c r="B3041" t="s">
        <v>347</v>
      </c>
      <c r="C3041">
        <v>18526</v>
      </c>
      <c r="D3041">
        <v>1541627.98</v>
      </c>
      <c r="E3041">
        <v>1151659.57</v>
      </c>
      <c r="F3041">
        <f t="shared" si="52"/>
        <v>62.164502321062294</v>
      </c>
    </row>
    <row r="3042" spans="1:6" x14ac:dyDescent="0.2">
      <c r="A3042" t="s">
        <v>486</v>
      </c>
      <c r="B3042" t="s">
        <v>348</v>
      </c>
      <c r="C3042">
        <v>25</v>
      </c>
      <c r="D3042">
        <v>2031.25</v>
      </c>
      <c r="E3042">
        <v>1610.5</v>
      </c>
      <c r="F3042">
        <f t="shared" si="52"/>
        <v>64.42</v>
      </c>
    </row>
    <row r="3043" spans="1:6" x14ac:dyDescent="0.2">
      <c r="A3043" t="s">
        <v>486</v>
      </c>
      <c r="B3043" t="s">
        <v>349</v>
      </c>
      <c r="C3043">
        <v>7451</v>
      </c>
      <c r="D3043">
        <v>648864.31999999995</v>
      </c>
      <c r="E3043">
        <v>497228.64</v>
      </c>
      <c r="F3043">
        <f t="shared" si="52"/>
        <v>66.733141860152998</v>
      </c>
    </row>
    <row r="3044" spans="1:6" x14ac:dyDescent="0.2">
      <c r="A3044" t="s">
        <v>486</v>
      </c>
      <c r="B3044" t="s">
        <v>351</v>
      </c>
      <c r="C3044">
        <v>544</v>
      </c>
      <c r="D3044">
        <v>51393.02</v>
      </c>
      <c r="E3044">
        <v>42233.71</v>
      </c>
      <c r="F3044">
        <f t="shared" si="52"/>
        <v>77.635496323529409</v>
      </c>
    </row>
    <row r="3045" spans="1:6" x14ac:dyDescent="0.2">
      <c r="A3045" t="s">
        <v>486</v>
      </c>
      <c r="B3045" t="s">
        <v>353</v>
      </c>
      <c r="C3045">
        <v>326</v>
      </c>
      <c r="D3045">
        <v>26350</v>
      </c>
      <c r="E3045">
        <v>20288.68</v>
      </c>
      <c r="F3045">
        <f t="shared" si="52"/>
        <v>62.235214723926383</v>
      </c>
    </row>
    <row r="3046" spans="1:6" x14ac:dyDescent="0.2">
      <c r="A3046" t="s">
        <v>486</v>
      </c>
      <c r="B3046" t="s">
        <v>355</v>
      </c>
      <c r="C3046">
        <v>5441</v>
      </c>
      <c r="D3046">
        <v>454315.79</v>
      </c>
      <c r="E3046">
        <v>343716.11</v>
      </c>
      <c r="F3046">
        <f t="shared" si="52"/>
        <v>63.171496048520488</v>
      </c>
    </row>
    <row r="3047" spans="1:6" x14ac:dyDescent="0.2">
      <c r="A3047" t="s">
        <v>486</v>
      </c>
      <c r="B3047" t="s">
        <v>357</v>
      </c>
      <c r="C3047">
        <v>20</v>
      </c>
      <c r="D3047">
        <v>1600.03</v>
      </c>
      <c r="E3047">
        <v>1192.3399999999999</v>
      </c>
      <c r="F3047">
        <f t="shared" si="52"/>
        <v>59.616999999999997</v>
      </c>
    </row>
    <row r="3048" spans="1:6" x14ac:dyDescent="0.2">
      <c r="A3048" t="s">
        <v>486</v>
      </c>
      <c r="B3048" t="s">
        <v>358</v>
      </c>
      <c r="C3048">
        <v>130</v>
      </c>
      <c r="D3048">
        <v>11562.3</v>
      </c>
      <c r="E3048">
        <v>8236.5499999999993</v>
      </c>
      <c r="F3048">
        <f t="shared" si="52"/>
        <v>63.358076923076915</v>
      </c>
    </row>
    <row r="3049" spans="1:6" x14ac:dyDescent="0.2">
      <c r="A3049" t="s">
        <v>486</v>
      </c>
      <c r="B3049" t="s">
        <v>360</v>
      </c>
      <c r="C3049">
        <v>2847</v>
      </c>
      <c r="D3049">
        <v>264302.58</v>
      </c>
      <c r="E3049">
        <v>200379.32</v>
      </c>
      <c r="F3049">
        <f t="shared" si="52"/>
        <v>70.382620302072354</v>
      </c>
    </row>
    <row r="3050" spans="1:6" x14ac:dyDescent="0.2">
      <c r="A3050" t="s">
        <v>486</v>
      </c>
      <c r="B3050" t="s">
        <v>361</v>
      </c>
      <c r="C3050">
        <v>477</v>
      </c>
      <c r="D3050">
        <v>37076.78</v>
      </c>
      <c r="E3050">
        <v>30686.6</v>
      </c>
      <c r="F3050">
        <f t="shared" si="52"/>
        <v>64.332494758909846</v>
      </c>
    </row>
    <row r="3051" spans="1:6" x14ac:dyDescent="0.2">
      <c r="A3051" t="s">
        <v>486</v>
      </c>
      <c r="B3051" t="s">
        <v>363</v>
      </c>
      <c r="C3051">
        <v>946</v>
      </c>
      <c r="D3051">
        <v>79593.649999999994</v>
      </c>
      <c r="E3051">
        <v>61454.32</v>
      </c>
      <c r="F3051">
        <f t="shared" si="52"/>
        <v>64.962283298097248</v>
      </c>
    </row>
    <row r="3052" spans="1:6" x14ac:dyDescent="0.2">
      <c r="A3052" t="s">
        <v>486</v>
      </c>
      <c r="B3052" t="s">
        <v>369</v>
      </c>
      <c r="C3052">
        <v>39</v>
      </c>
      <c r="D3052">
        <v>2995.2</v>
      </c>
      <c r="E3052">
        <v>2282.25</v>
      </c>
      <c r="F3052">
        <f t="shared" si="52"/>
        <v>58.519230769230766</v>
      </c>
    </row>
    <row r="3053" spans="1:6" x14ac:dyDescent="0.2">
      <c r="A3053" t="s">
        <v>486</v>
      </c>
      <c r="B3053" t="s">
        <v>370</v>
      </c>
      <c r="C3053">
        <v>671</v>
      </c>
      <c r="D3053">
        <v>54250.52</v>
      </c>
      <c r="E3053">
        <v>41454.089999999997</v>
      </c>
      <c r="F3053">
        <f t="shared" si="52"/>
        <v>61.779567809239936</v>
      </c>
    </row>
    <row r="3054" spans="1:6" x14ac:dyDescent="0.2">
      <c r="A3054" t="s">
        <v>486</v>
      </c>
      <c r="B3054" t="s">
        <v>375</v>
      </c>
      <c r="C3054">
        <v>24</v>
      </c>
      <c r="D3054">
        <v>2015.25</v>
      </c>
      <c r="E3054">
        <v>1585.7</v>
      </c>
      <c r="F3054">
        <f t="shared" si="52"/>
        <v>66.07083333333334</v>
      </c>
    </row>
    <row r="3055" spans="1:6" x14ac:dyDescent="0.2">
      <c r="A3055" t="s">
        <v>486</v>
      </c>
      <c r="B3055" t="s">
        <v>376</v>
      </c>
      <c r="C3055">
        <v>5943</v>
      </c>
      <c r="D3055">
        <v>520057.76</v>
      </c>
      <c r="E3055">
        <v>421167.18</v>
      </c>
      <c r="F3055">
        <f t="shared" si="52"/>
        <v>70.867773851590101</v>
      </c>
    </row>
    <row r="3056" spans="1:6" x14ac:dyDescent="0.2">
      <c r="A3056" t="s">
        <v>486</v>
      </c>
      <c r="B3056" t="s">
        <v>378</v>
      </c>
      <c r="C3056">
        <v>15534</v>
      </c>
      <c r="D3056">
        <v>1070559.8899999999</v>
      </c>
      <c r="E3056">
        <v>822967.3</v>
      </c>
      <c r="F3056">
        <f t="shared" si="52"/>
        <v>52.97845371443286</v>
      </c>
    </row>
    <row r="3057" spans="1:6" x14ac:dyDescent="0.2">
      <c r="A3057" t="s">
        <v>486</v>
      </c>
      <c r="B3057" t="s">
        <v>380</v>
      </c>
      <c r="C3057">
        <v>448</v>
      </c>
      <c r="D3057">
        <v>39665.279999999999</v>
      </c>
      <c r="E3057">
        <v>30010.25</v>
      </c>
      <c r="F3057">
        <f t="shared" si="52"/>
        <v>66.987165178571431</v>
      </c>
    </row>
    <row r="3058" spans="1:6" x14ac:dyDescent="0.2">
      <c r="A3058" t="s">
        <v>486</v>
      </c>
      <c r="B3058" t="s">
        <v>382</v>
      </c>
      <c r="C3058">
        <v>441</v>
      </c>
      <c r="D3058">
        <v>35832.379999999997</v>
      </c>
      <c r="E3058">
        <v>27667.7</v>
      </c>
      <c r="F3058">
        <f t="shared" si="52"/>
        <v>62.738548752834468</v>
      </c>
    </row>
    <row r="3059" spans="1:6" x14ac:dyDescent="0.2">
      <c r="A3059" t="s">
        <v>486</v>
      </c>
      <c r="B3059" t="s">
        <v>387</v>
      </c>
      <c r="C3059">
        <v>53</v>
      </c>
      <c r="D3059">
        <v>4508.96</v>
      </c>
      <c r="E3059">
        <v>3432.91</v>
      </c>
      <c r="F3059">
        <f t="shared" si="52"/>
        <v>64.771886792452833</v>
      </c>
    </row>
    <row r="3060" spans="1:6" x14ac:dyDescent="0.2">
      <c r="A3060" t="s">
        <v>486</v>
      </c>
      <c r="B3060" t="s">
        <v>389</v>
      </c>
      <c r="C3060">
        <v>2910</v>
      </c>
      <c r="D3060">
        <v>248950.48</v>
      </c>
      <c r="E3060">
        <v>191276.43</v>
      </c>
      <c r="F3060">
        <f t="shared" si="52"/>
        <v>65.730731958762888</v>
      </c>
    </row>
    <row r="3061" spans="1:6" x14ac:dyDescent="0.2">
      <c r="A3061" t="s">
        <v>486</v>
      </c>
      <c r="B3061" t="s">
        <v>397</v>
      </c>
      <c r="C3061">
        <v>288</v>
      </c>
      <c r="D3061">
        <v>25028.87</v>
      </c>
      <c r="E3061">
        <v>19561.61</v>
      </c>
      <c r="F3061">
        <f t="shared" si="52"/>
        <v>67.922256944444442</v>
      </c>
    </row>
    <row r="3062" spans="1:6" x14ac:dyDescent="0.2">
      <c r="A3062" t="s">
        <v>486</v>
      </c>
      <c r="B3062" t="s">
        <v>399</v>
      </c>
      <c r="C3062">
        <v>6473</v>
      </c>
      <c r="D3062">
        <v>464941.84</v>
      </c>
      <c r="E3062">
        <v>354739.25</v>
      </c>
      <c r="F3062">
        <f t="shared" si="52"/>
        <v>54.802912096400433</v>
      </c>
    </row>
    <row r="3063" spans="1:6" x14ac:dyDescent="0.2">
      <c r="A3063" t="s">
        <v>486</v>
      </c>
      <c r="B3063" t="s">
        <v>402</v>
      </c>
      <c r="C3063">
        <v>19</v>
      </c>
      <c r="D3063">
        <v>1654.82</v>
      </c>
      <c r="E3063">
        <v>1259.1199999999999</v>
      </c>
      <c r="F3063">
        <f t="shared" si="52"/>
        <v>66.269473684210524</v>
      </c>
    </row>
    <row r="3064" spans="1:6" x14ac:dyDescent="0.2">
      <c r="A3064" t="s">
        <v>486</v>
      </c>
      <c r="B3064" t="s">
        <v>403</v>
      </c>
      <c r="C3064">
        <v>29</v>
      </c>
      <c r="D3064">
        <v>2653.93</v>
      </c>
      <c r="E3064">
        <v>2080.91</v>
      </c>
      <c r="F3064">
        <f t="shared" si="52"/>
        <v>71.755517241379309</v>
      </c>
    </row>
    <row r="3065" spans="1:6" x14ac:dyDescent="0.2">
      <c r="A3065" t="s">
        <v>486</v>
      </c>
      <c r="B3065" t="s">
        <v>405</v>
      </c>
      <c r="C3065">
        <v>80</v>
      </c>
      <c r="D3065">
        <v>6552.12</v>
      </c>
      <c r="E3065">
        <v>5081.9799999999996</v>
      </c>
      <c r="F3065">
        <f t="shared" si="52"/>
        <v>63.524749999999997</v>
      </c>
    </row>
    <row r="3066" spans="1:6" x14ac:dyDescent="0.2">
      <c r="A3066" t="s">
        <v>486</v>
      </c>
      <c r="B3066" t="s">
        <v>406</v>
      </c>
      <c r="C3066">
        <v>21</v>
      </c>
      <c r="D3066">
        <v>1689.64</v>
      </c>
      <c r="E3066">
        <v>1219.03</v>
      </c>
      <c r="F3066">
        <f t="shared" si="52"/>
        <v>58.04904761904762</v>
      </c>
    </row>
    <row r="3067" spans="1:6" x14ac:dyDescent="0.2">
      <c r="A3067" t="s">
        <v>487</v>
      </c>
      <c r="B3067" t="s">
        <v>337</v>
      </c>
      <c r="C3067">
        <v>64</v>
      </c>
      <c r="D3067">
        <v>3727.16</v>
      </c>
      <c r="E3067">
        <v>2833.07</v>
      </c>
      <c r="F3067">
        <f t="shared" si="52"/>
        <v>44.266718750000003</v>
      </c>
    </row>
    <row r="3068" spans="1:6" x14ac:dyDescent="0.2">
      <c r="A3068" t="s">
        <v>487</v>
      </c>
      <c r="B3068" t="s">
        <v>340</v>
      </c>
      <c r="C3068">
        <v>158</v>
      </c>
      <c r="D3068">
        <v>10296.51</v>
      </c>
      <c r="E3068">
        <v>7346.42</v>
      </c>
      <c r="F3068">
        <f t="shared" si="52"/>
        <v>46.496329113924048</v>
      </c>
    </row>
    <row r="3069" spans="1:6" x14ac:dyDescent="0.2">
      <c r="A3069" t="s">
        <v>487</v>
      </c>
      <c r="B3069" t="s">
        <v>341</v>
      </c>
      <c r="C3069">
        <v>177</v>
      </c>
      <c r="D3069">
        <v>11753.15</v>
      </c>
      <c r="E3069">
        <v>8235.1</v>
      </c>
      <c r="F3069">
        <f t="shared" si="52"/>
        <v>46.525988700564973</v>
      </c>
    </row>
    <row r="3070" spans="1:6" x14ac:dyDescent="0.2">
      <c r="A3070" t="s">
        <v>487</v>
      </c>
      <c r="B3070" t="s">
        <v>342</v>
      </c>
      <c r="C3070">
        <v>1185</v>
      </c>
      <c r="D3070">
        <v>69578.7</v>
      </c>
      <c r="E3070">
        <v>52007.55</v>
      </c>
      <c r="F3070">
        <f t="shared" si="52"/>
        <v>43.888227848101266</v>
      </c>
    </row>
    <row r="3071" spans="1:6" x14ac:dyDescent="0.2">
      <c r="A3071" t="s">
        <v>487</v>
      </c>
      <c r="B3071" t="s">
        <v>344</v>
      </c>
      <c r="C3071">
        <v>3253</v>
      </c>
      <c r="D3071">
        <v>207342.28</v>
      </c>
      <c r="E3071">
        <v>157252.18</v>
      </c>
      <c r="F3071">
        <f t="shared" si="52"/>
        <v>48.340664002459263</v>
      </c>
    </row>
    <row r="3072" spans="1:6" x14ac:dyDescent="0.2">
      <c r="A3072" t="s">
        <v>487</v>
      </c>
      <c r="B3072" t="s">
        <v>346</v>
      </c>
      <c r="C3072">
        <v>76</v>
      </c>
      <c r="D3072">
        <v>4431.87</v>
      </c>
      <c r="E3072">
        <v>3430.35</v>
      </c>
      <c r="F3072">
        <f t="shared" si="52"/>
        <v>45.136184210526316</v>
      </c>
    </row>
    <row r="3073" spans="1:6" x14ac:dyDescent="0.2">
      <c r="A3073" t="s">
        <v>487</v>
      </c>
      <c r="B3073" t="s">
        <v>347</v>
      </c>
      <c r="C3073">
        <v>1420</v>
      </c>
      <c r="D3073">
        <v>91862.49</v>
      </c>
      <c r="E3073">
        <v>71035.62</v>
      </c>
      <c r="F3073">
        <f t="shared" si="52"/>
        <v>50.025084507042251</v>
      </c>
    </row>
    <row r="3074" spans="1:6" x14ac:dyDescent="0.2">
      <c r="A3074" t="s">
        <v>487</v>
      </c>
      <c r="B3074" t="s">
        <v>349</v>
      </c>
      <c r="C3074">
        <v>48</v>
      </c>
      <c r="D3074">
        <v>3101.23</v>
      </c>
      <c r="E3074">
        <v>2448.86</v>
      </c>
      <c r="F3074">
        <f t="shared" si="52"/>
        <v>51.017916666666672</v>
      </c>
    </row>
    <row r="3075" spans="1:6" x14ac:dyDescent="0.2">
      <c r="A3075" t="s">
        <v>487</v>
      </c>
      <c r="B3075" t="s">
        <v>355</v>
      </c>
      <c r="C3075">
        <v>287</v>
      </c>
      <c r="D3075">
        <v>16619.23</v>
      </c>
      <c r="E3075">
        <v>12903.5</v>
      </c>
      <c r="F3075">
        <f t="shared" si="52"/>
        <v>44.959930313588849</v>
      </c>
    </row>
    <row r="3076" spans="1:6" x14ac:dyDescent="0.2">
      <c r="A3076" t="s">
        <v>487</v>
      </c>
      <c r="B3076" t="s">
        <v>358</v>
      </c>
      <c r="C3076">
        <v>127</v>
      </c>
      <c r="D3076">
        <v>8252.64</v>
      </c>
      <c r="E3076">
        <v>5887.78</v>
      </c>
      <c r="F3076">
        <f t="shared" si="52"/>
        <v>46.360472440944882</v>
      </c>
    </row>
    <row r="3077" spans="1:6" x14ac:dyDescent="0.2">
      <c r="A3077" t="s">
        <v>487</v>
      </c>
      <c r="B3077" t="s">
        <v>360</v>
      </c>
      <c r="C3077">
        <v>1809</v>
      </c>
      <c r="D3077">
        <v>115445.59</v>
      </c>
      <c r="E3077">
        <v>89490.19</v>
      </c>
      <c r="F3077">
        <f t="shared" si="52"/>
        <v>49.469425096738533</v>
      </c>
    </row>
    <row r="3078" spans="1:6" x14ac:dyDescent="0.2">
      <c r="A3078" t="s">
        <v>487</v>
      </c>
      <c r="B3078" t="s">
        <v>363</v>
      </c>
      <c r="C3078">
        <v>105</v>
      </c>
      <c r="D3078">
        <v>6042.97</v>
      </c>
      <c r="E3078">
        <v>4981.42</v>
      </c>
      <c r="F3078">
        <f t="shared" si="52"/>
        <v>47.442095238095241</v>
      </c>
    </row>
    <row r="3079" spans="1:6" x14ac:dyDescent="0.2">
      <c r="A3079" t="s">
        <v>487</v>
      </c>
      <c r="B3079" t="s">
        <v>369</v>
      </c>
      <c r="C3079">
        <v>26</v>
      </c>
      <c r="D3079">
        <v>1462.86</v>
      </c>
      <c r="E3079">
        <v>1146.92</v>
      </c>
      <c r="F3079">
        <f t="shared" si="52"/>
        <v>44.112307692307695</v>
      </c>
    </row>
    <row r="3080" spans="1:6" x14ac:dyDescent="0.2">
      <c r="A3080" t="s">
        <v>487</v>
      </c>
      <c r="B3080" t="s">
        <v>370</v>
      </c>
      <c r="C3080">
        <v>222</v>
      </c>
      <c r="D3080">
        <v>13020.48</v>
      </c>
      <c r="E3080">
        <v>10107.81</v>
      </c>
      <c r="F3080">
        <f t="shared" si="52"/>
        <v>45.530675675675674</v>
      </c>
    </row>
    <row r="3081" spans="1:6" x14ac:dyDescent="0.2">
      <c r="A3081" t="s">
        <v>487</v>
      </c>
      <c r="B3081" t="s">
        <v>376</v>
      </c>
      <c r="C3081">
        <v>561</v>
      </c>
      <c r="D3081">
        <v>32277.66</v>
      </c>
      <c r="E3081">
        <v>26164.25</v>
      </c>
      <c r="F3081">
        <f t="shared" si="52"/>
        <v>46.638591800356508</v>
      </c>
    </row>
    <row r="3082" spans="1:6" x14ac:dyDescent="0.2">
      <c r="A3082" t="s">
        <v>487</v>
      </c>
      <c r="B3082" t="s">
        <v>378</v>
      </c>
      <c r="C3082">
        <v>2068</v>
      </c>
      <c r="D3082">
        <v>102215.83</v>
      </c>
      <c r="E3082">
        <v>80139.91</v>
      </c>
      <c r="F3082">
        <f t="shared" si="52"/>
        <v>38.752374274661513</v>
      </c>
    </row>
    <row r="3083" spans="1:6" x14ac:dyDescent="0.2">
      <c r="A3083" t="s">
        <v>487</v>
      </c>
      <c r="B3083" t="s">
        <v>380</v>
      </c>
      <c r="C3083">
        <v>61</v>
      </c>
      <c r="D3083">
        <v>3868.85</v>
      </c>
      <c r="E3083">
        <v>2886.39</v>
      </c>
      <c r="F3083">
        <f t="shared" si="52"/>
        <v>47.317868852459014</v>
      </c>
    </row>
    <row r="3084" spans="1:6" x14ac:dyDescent="0.2">
      <c r="A3084" t="s">
        <v>487</v>
      </c>
      <c r="B3084" t="s">
        <v>382</v>
      </c>
      <c r="C3084">
        <v>488</v>
      </c>
      <c r="D3084">
        <v>28777.360000000001</v>
      </c>
      <c r="E3084">
        <v>22192.01</v>
      </c>
      <c r="F3084">
        <f t="shared" si="52"/>
        <v>45.47543032786885</v>
      </c>
    </row>
    <row r="3085" spans="1:6" x14ac:dyDescent="0.2">
      <c r="A3085" t="s">
        <v>487</v>
      </c>
      <c r="B3085" t="s">
        <v>387</v>
      </c>
      <c r="C3085">
        <v>17</v>
      </c>
      <c r="D3085">
        <v>1002.49</v>
      </c>
      <c r="E3085">
        <v>785.94</v>
      </c>
      <c r="F3085">
        <f t="shared" si="52"/>
        <v>46.231764705882355</v>
      </c>
    </row>
    <row r="3086" spans="1:6" x14ac:dyDescent="0.2">
      <c r="A3086" t="s">
        <v>487</v>
      </c>
      <c r="B3086" t="s">
        <v>399</v>
      </c>
      <c r="C3086">
        <v>469</v>
      </c>
      <c r="D3086">
        <v>24354.02</v>
      </c>
      <c r="E3086">
        <v>19141.2</v>
      </c>
      <c r="F3086">
        <f t="shared" si="52"/>
        <v>40.812793176972285</v>
      </c>
    </row>
    <row r="3087" spans="1:6" x14ac:dyDescent="0.2">
      <c r="A3087" t="s">
        <v>488</v>
      </c>
      <c r="B3087" t="s">
        <v>337</v>
      </c>
      <c r="C3087">
        <v>1832</v>
      </c>
      <c r="D3087">
        <v>119683.31</v>
      </c>
      <c r="E3087">
        <v>99599.63</v>
      </c>
      <c r="F3087">
        <f t="shared" si="52"/>
        <v>54.366610262008734</v>
      </c>
    </row>
    <row r="3088" spans="1:6" x14ac:dyDescent="0.2">
      <c r="A3088" t="s">
        <v>488</v>
      </c>
      <c r="B3088" t="s">
        <v>338</v>
      </c>
      <c r="C3088">
        <v>194</v>
      </c>
      <c r="D3088">
        <v>12955.28</v>
      </c>
      <c r="E3088">
        <v>9802.9599999999991</v>
      </c>
      <c r="F3088">
        <f t="shared" si="52"/>
        <v>50.530721649484533</v>
      </c>
    </row>
    <row r="3089" spans="1:6" x14ac:dyDescent="0.2">
      <c r="A3089" t="s">
        <v>488</v>
      </c>
      <c r="B3089" t="s">
        <v>339</v>
      </c>
      <c r="C3089">
        <v>121</v>
      </c>
      <c r="D3089">
        <v>7799.75</v>
      </c>
      <c r="E3089">
        <v>6068.67</v>
      </c>
      <c r="F3089">
        <f t="shared" si="52"/>
        <v>50.15429752066116</v>
      </c>
    </row>
    <row r="3090" spans="1:6" x14ac:dyDescent="0.2">
      <c r="A3090" t="s">
        <v>488</v>
      </c>
      <c r="B3090" t="s">
        <v>340</v>
      </c>
      <c r="C3090">
        <v>96</v>
      </c>
      <c r="D3090">
        <v>6251.46</v>
      </c>
      <c r="E3090">
        <v>5294.7</v>
      </c>
      <c r="F3090">
        <f t="shared" si="52"/>
        <v>55.153124999999996</v>
      </c>
    </row>
    <row r="3091" spans="1:6" x14ac:dyDescent="0.2">
      <c r="A3091" t="s">
        <v>488</v>
      </c>
      <c r="B3091" t="s">
        <v>341</v>
      </c>
      <c r="C3091">
        <v>2846</v>
      </c>
      <c r="D3091">
        <v>182939.32</v>
      </c>
      <c r="E3091">
        <v>138487.35</v>
      </c>
      <c r="F3091">
        <f t="shared" si="52"/>
        <v>48.660347856640904</v>
      </c>
    </row>
    <row r="3092" spans="1:6" x14ac:dyDescent="0.2">
      <c r="A3092" t="s">
        <v>488</v>
      </c>
      <c r="B3092" t="s">
        <v>342</v>
      </c>
      <c r="C3092">
        <v>49021</v>
      </c>
      <c r="D3092">
        <v>2995411.66</v>
      </c>
      <c r="E3092">
        <v>2348979.2599999998</v>
      </c>
      <c r="F3092">
        <f t="shared" si="52"/>
        <v>47.917816038024519</v>
      </c>
    </row>
    <row r="3093" spans="1:6" x14ac:dyDescent="0.2">
      <c r="A3093" t="s">
        <v>488</v>
      </c>
      <c r="B3093" t="s">
        <v>344</v>
      </c>
      <c r="C3093">
        <v>5439</v>
      </c>
      <c r="D3093">
        <v>332523.73</v>
      </c>
      <c r="E3093">
        <v>250698.02</v>
      </c>
      <c r="F3093">
        <f t="shared" ref="F3093:F3156" si="53">E3093/C3093</f>
        <v>46.092667769810625</v>
      </c>
    </row>
    <row r="3094" spans="1:6" x14ac:dyDescent="0.2">
      <c r="A3094" t="s">
        <v>488</v>
      </c>
      <c r="B3094" t="s">
        <v>345</v>
      </c>
      <c r="C3094">
        <v>369</v>
      </c>
      <c r="D3094">
        <v>23078.959999999999</v>
      </c>
      <c r="E3094">
        <v>17524.599999999999</v>
      </c>
      <c r="F3094">
        <f t="shared" si="53"/>
        <v>47.492140921409209</v>
      </c>
    </row>
    <row r="3095" spans="1:6" x14ac:dyDescent="0.2">
      <c r="A3095" t="s">
        <v>488</v>
      </c>
      <c r="B3095" t="s">
        <v>346</v>
      </c>
      <c r="C3095">
        <v>7733</v>
      </c>
      <c r="D3095">
        <v>459510.07</v>
      </c>
      <c r="E3095">
        <v>354205.51</v>
      </c>
      <c r="F3095">
        <f t="shared" si="53"/>
        <v>45.804410965989916</v>
      </c>
    </row>
    <row r="3096" spans="1:6" x14ac:dyDescent="0.2">
      <c r="A3096" t="s">
        <v>488</v>
      </c>
      <c r="B3096" t="s">
        <v>347</v>
      </c>
      <c r="C3096">
        <v>25205</v>
      </c>
      <c r="D3096">
        <v>1554369.51</v>
      </c>
      <c r="E3096">
        <v>1172255.03</v>
      </c>
      <c r="F3096">
        <f t="shared" si="53"/>
        <v>46.508828803808768</v>
      </c>
    </row>
    <row r="3097" spans="1:6" x14ac:dyDescent="0.2">
      <c r="A3097" t="s">
        <v>488</v>
      </c>
      <c r="B3097" t="s">
        <v>348</v>
      </c>
      <c r="C3097">
        <v>60</v>
      </c>
      <c r="D3097">
        <v>3628.36</v>
      </c>
      <c r="E3097">
        <v>2881.03</v>
      </c>
      <c r="F3097">
        <f t="shared" si="53"/>
        <v>48.017166666666668</v>
      </c>
    </row>
    <row r="3098" spans="1:6" x14ac:dyDescent="0.2">
      <c r="A3098" t="s">
        <v>488</v>
      </c>
      <c r="B3098" t="s">
        <v>349</v>
      </c>
      <c r="C3098">
        <v>7994</v>
      </c>
      <c r="D3098">
        <v>494337.57</v>
      </c>
      <c r="E3098">
        <v>378895.18</v>
      </c>
      <c r="F3098">
        <f t="shared" si="53"/>
        <v>47.397445584188141</v>
      </c>
    </row>
    <row r="3099" spans="1:6" x14ac:dyDescent="0.2">
      <c r="A3099" t="s">
        <v>488</v>
      </c>
      <c r="B3099" t="s">
        <v>350</v>
      </c>
      <c r="C3099">
        <v>146</v>
      </c>
      <c r="D3099">
        <v>8833.82</v>
      </c>
      <c r="E3099">
        <v>6757.77</v>
      </c>
      <c r="F3099">
        <f t="shared" si="53"/>
        <v>46.286095890410962</v>
      </c>
    </row>
    <row r="3100" spans="1:6" x14ac:dyDescent="0.2">
      <c r="A3100" t="s">
        <v>488</v>
      </c>
      <c r="B3100" t="s">
        <v>351</v>
      </c>
      <c r="C3100">
        <v>1111</v>
      </c>
      <c r="D3100">
        <v>66189.789999999994</v>
      </c>
      <c r="E3100">
        <v>49775.28</v>
      </c>
      <c r="F3100">
        <f t="shared" si="53"/>
        <v>44.802232223222319</v>
      </c>
    </row>
    <row r="3101" spans="1:6" x14ac:dyDescent="0.2">
      <c r="A3101" t="s">
        <v>488</v>
      </c>
      <c r="B3101" t="s">
        <v>352</v>
      </c>
      <c r="C3101">
        <v>38</v>
      </c>
      <c r="D3101">
        <v>2307.42</v>
      </c>
      <c r="E3101">
        <v>1767.22</v>
      </c>
      <c r="F3101">
        <f t="shared" si="53"/>
        <v>46.50578947368421</v>
      </c>
    </row>
    <row r="3102" spans="1:6" x14ac:dyDescent="0.2">
      <c r="A3102" t="s">
        <v>488</v>
      </c>
      <c r="B3102" t="s">
        <v>353</v>
      </c>
      <c r="C3102">
        <v>53326</v>
      </c>
      <c r="D3102">
        <v>3377255.84</v>
      </c>
      <c r="E3102">
        <v>2708073.85</v>
      </c>
      <c r="F3102">
        <f t="shared" si="53"/>
        <v>50.783367400517569</v>
      </c>
    </row>
    <row r="3103" spans="1:6" x14ac:dyDescent="0.2">
      <c r="A3103" t="s">
        <v>488</v>
      </c>
      <c r="B3103" t="s">
        <v>355</v>
      </c>
      <c r="C3103">
        <v>7333</v>
      </c>
      <c r="D3103">
        <v>448956.06</v>
      </c>
      <c r="E3103">
        <v>345854.61</v>
      </c>
      <c r="F3103">
        <f t="shared" si="53"/>
        <v>47.164136097095323</v>
      </c>
    </row>
    <row r="3104" spans="1:6" x14ac:dyDescent="0.2">
      <c r="A3104" t="s">
        <v>488</v>
      </c>
      <c r="B3104" t="s">
        <v>356</v>
      </c>
      <c r="C3104">
        <v>3076</v>
      </c>
      <c r="D3104">
        <v>191124.6</v>
      </c>
      <c r="E3104">
        <v>146011.6</v>
      </c>
      <c r="F3104">
        <f t="shared" si="53"/>
        <v>47.468010403120935</v>
      </c>
    </row>
    <row r="3105" spans="1:6" x14ac:dyDescent="0.2">
      <c r="A3105" t="s">
        <v>488</v>
      </c>
      <c r="B3105" t="s">
        <v>358</v>
      </c>
      <c r="C3105">
        <v>166</v>
      </c>
      <c r="D3105">
        <v>9810.2800000000007</v>
      </c>
      <c r="E3105">
        <v>7492.01</v>
      </c>
      <c r="F3105">
        <f t="shared" si="53"/>
        <v>45.132590361445786</v>
      </c>
    </row>
    <row r="3106" spans="1:6" x14ac:dyDescent="0.2">
      <c r="A3106" t="s">
        <v>488</v>
      </c>
      <c r="B3106" t="s">
        <v>359</v>
      </c>
      <c r="C3106">
        <v>3448</v>
      </c>
      <c r="D3106">
        <v>207274.27</v>
      </c>
      <c r="E3106">
        <v>166127.57</v>
      </c>
      <c r="F3106">
        <f t="shared" si="53"/>
        <v>48.180849767981442</v>
      </c>
    </row>
    <row r="3107" spans="1:6" x14ac:dyDescent="0.2">
      <c r="A3107" t="s">
        <v>488</v>
      </c>
      <c r="B3107" t="s">
        <v>360</v>
      </c>
      <c r="C3107">
        <v>9147</v>
      </c>
      <c r="D3107">
        <v>558275.75</v>
      </c>
      <c r="E3107">
        <v>450113.78</v>
      </c>
      <c r="F3107">
        <f t="shared" si="53"/>
        <v>49.208896906089429</v>
      </c>
    </row>
    <row r="3108" spans="1:6" x14ac:dyDescent="0.2">
      <c r="A3108" t="s">
        <v>488</v>
      </c>
      <c r="B3108" t="s">
        <v>361</v>
      </c>
      <c r="C3108">
        <v>2246</v>
      </c>
      <c r="D3108">
        <v>135112.94</v>
      </c>
      <c r="E3108">
        <v>104766.42</v>
      </c>
      <c r="F3108">
        <f t="shared" si="53"/>
        <v>46.645779162956366</v>
      </c>
    </row>
    <row r="3109" spans="1:6" x14ac:dyDescent="0.2">
      <c r="A3109" t="s">
        <v>488</v>
      </c>
      <c r="B3109" t="s">
        <v>363</v>
      </c>
      <c r="C3109">
        <v>13670</v>
      </c>
      <c r="D3109">
        <v>839594.97</v>
      </c>
      <c r="E3109">
        <v>648622.12</v>
      </c>
      <c r="F3109">
        <f t="shared" si="53"/>
        <v>47.448582297000733</v>
      </c>
    </row>
    <row r="3110" spans="1:6" x14ac:dyDescent="0.2">
      <c r="A3110" t="s">
        <v>488</v>
      </c>
      <c r="B3110" t="s">
        <v>421</v>
      </c>
      <c r="C3110">
        <v>20</v>
      </c>
      <c r="D3110">
        <v>1350.4</v>
      </c>
      <c r="E3110">
        <v>1058.8</v>
      </c>
      <c r="F3110">
        <f t="shared" si="53"/>
        <v>52.94</v>
      </c>
    </row>
    <row r="3111" spans="1:6" x14ac:dyDescent="0.2">
      <c r="A3111" t="s">
        <v>488</v>
      </c>
      <c r="B3111" t="s">
        <v>366</v>
      </c>
      <c r="C3111">
        <v>131232</v>
      </c>
      <c r="D3111">
        <v>8034788.7699999996</v>
      </c>
      <c r="E3111">
        <v>6071075.6299999999</v>
      </c>
      <c r="F3111">
        <f t="shared" si="53"/>
        <v>46.262158848451598</v>
      </c>
    </row>
    <row r="3112" spans="1:6" x14ac:dyDescent="0.2">
      <c r="A3112" t="s">
        <v>488</v>
      </c>
      <c r="B3112" t="s">
        <v>368</v>
      </c>
      <c r="C3112">
        <v>1161</v>
      </c>
      <c r="D3112">
        <v>67262.89</v>
      </c>
      <c r="E3112">
        <v>51220.53</v>
      </c>
      <c r="F3112">
        <f t="shared" si="53"/>
        <v>44.117596899224807</v>
      </c>
    </row>
    <row r="3113" spans="1:6" x14ac:dyDescent="0.2">
      <c r="A3113" t="s">
        <v>488</v>
      </c>
      <c r="B3113" t="s">
        <v>369</v>
      </c>
      <c r="C3113">
        <v>1344</v>
      </c>
      <c r="D3113">
        <v>79735.77</v>
      </c>
      <c r="E3113">
        <v>63611.37</v>
      </c>
      <c r="F3113">
        <f t="shared" si="53"/>
        <v>47.329888392857143</v>
      </c>
    </row>
    <row r="3114" spans="1:6" x14ac:dyDescent="0.2">
      <c r="A3114" t="s">
        <v>488</v>
      </c>
      <c r="B3114" t="s">
        <v>370</v>
      </c>
      <c r="C3114">
        <v>16130</v>
      </c>
      <c r="D3114">
        <v>975058.97</v>
      </c>
      <c r="E3114">
        <v>763924.61</v>
      </c>
      <c r="F3114">
        <f t="shared" si="53"/>
        <v>47.36048419094854</v>
      </c>
    </row>
    <row r="3115" spans="1:6" x14ac:dyDescent="0.2">
      <c r="A3115" t="s">
        <v>488</v>
      </c>
      <c r="B3115" t="s">
        <v>372</v>
      </c>
      <c r="C3115">
        <v>13</v>
      </c>
      <c r="D3115">
        <v>788.87</v>
      </c>
      <c r="E3115">
        <v>557.71</v>
      </c>
      <c r="F3115">
        <f t="shared" si="53"/>
        <v>42.900769230769235</v>
      </c>
    </row>
    <row r="3116" spans="1:6" x14ac:dyDescent="0.2">
      <c r="A3116" t="s">
        <v>488</v>
      </c>
      <c r="B3116" t="s">
        <v>374</v>
      </c>
      <c r="C3116">
        <v>15</v>
      </c>
      <c r="D3116">
        <v>687.45</v>
      </c>
      <c r="E3116">
        <v>561.6</v>
      </c>
      <c r="F3116">
        <f t="shared" si="53"/>
        <v>37.440000000000005</v>
      </c>
    </row>
    <row r="3117" spans="1:6" x14ac:dyDescent="0.2">
      <c r="A3117" t="s">
        <v>488</v>
      </c>
      <c r="B3117" t="s">
        <v>375</v>
      </c>
      <c r="C3117">
        <v>48</v>
      </c>
      <c r="D3117">
        <v>2894.59</v>
      </c>
      <c r="E3117">
        <v>2194.7399999999998</v>
      </c>
      <c r="F3117">
        <f t="shared" si="53"/>
        <v>45.723749999999995</v>
      </c>
    </row>
    <row r="3118" spans="1:6" x14ac:dyDescent="0.2">
      <c r="A3118" t="s">
        <v>488</v>
      </c>
      <c r="B3118" t="s">
        <v>376</v>
      </c>
      <c r="C3118">
        <v>4158</v>
      </c>
      <c r="D3118">
        <v>255404.79</v>
      </c>
      <c r="E3118">
        <v>202302.35</v>
      </c>
      <c r="F3118">
        <f t="shared" si="53"/>
        <v>48.653763828763829</v>
      </c>
    </row>
    <row r="3119" spans="1:6" x14ac:dyDescent="0.2">
      <c r="A3119" t="s">
        <v>488</v>
      </c>
      <c r="B3119" t="s">
        <v>378</v>
      </c>
      <c r="C3119">
        <v>47862</v>
      </c>
      <c r="D3119">
        <v>2441565.7400000002</v>
      </c>
      <c r="E3119">
        <v>1900647.01</v>
      </c>
      <c r="F3119">
        <f t="shared" si="53"/>
        <v>39.710981780953574</v>
      </c>
    </row>
    <row r="3120" spans="1:6" x14ac:dyDescent="0.2">
      <c r="A3120" t="s">
        <v>488</v>
      </c>
      <c r="B3120" t="s">
        <v>380</v>
      </c>
      <c r="C3120">
        <v>14975</v>
      </c>
      <c r="D3120">
        <v>948012.78</v>
      </c>
      <c r="E3120">
        <v>766274.62</v>
      </c>
      <c r="F3120">
        <f t="shared" si="53"/>
        <v>51.170258430717865</v>
      </c>
    </row>
    <row r="3121" spans="1:6" x14ac:dyDescent="0.2">
      <c r="A3121" t="s">
        <v>488</v>
      </c>
      <c r="B3121" t="s">
        <v>382</v>
      </c>
      <c r="C3121">
        <v>5019</v>
      </c>
      <c r="D3121">
        <v>309642.15000000002</v>
      </c>
      <c r="E3121">
        <v>237426.84</v>
      </c>
      <c r="F3121">
        <f t="shared" si="53"/>
        <v>47.305606694560666</v>
      </c>
    </row>
    <row r="3122" spans="1:6" x14ac:dyDescent="0.2">
      <c r="A3122" t="s">
        <v>488</v>
      </c>
      <c r="B3122" t="s">
        <v>383</v>
      </c>
      <c r="C3122">
        <v>33</v>
      </c>
      <c r="D3122">
        <v>2010.03</v>
      </c>
      <c r="E3122">
        <v>1706.1</v>
      </c>
      <c r="F3122">
        <f t="shared" si="53"/>
        <v>51.699999999999996</v>
      </c>
    </row>
    <row r="3123" spans="1:6" x14ac:dyDescent="0.2">
      <c r="A3123" t="s">
        <v>488</v>
      </c>
      <c r="B3123" t="s">
        <v>384</v>
      </c>
      <c r="C3123">
        <v>771</v>
      </c>
      <c r="D3123">
        <v>55043.17</v>
      </c>
      <c r="E3123">
        <v>43102.3</v>
      </c>
      <c r="F3123">
        <f t="shared" si="53"/>
        <v>55.904409857328147</v>
      </c>
    </row>
    <row r="3124" spans="1:6" x14ac:dyDescent="0.2">
      <c r="A3124" t="s">
        <v>488</v>
      </c>
      <c r="B3124" t="s">
        <v>422</v>
      </c>
      <c r="C3124">
        <v>12</v>
      </c>
      <c r="D3124">
        <v>520.95000000000005</v>
      </c>
      <c r="E3124">
        <v>433.92</v>
      </c>
      <c r="F3124">
        <f t="shared" si="53"/>
        <v>36.160000000000004</v>
      </c>
    </row>
    <row r="3125" spans="1:6" x14ac:dyDescent="0.2">
      <c r="A3125" t="s">
        <v>488</v>
      </c>
      <c r="B3125" t="s">
        <v>387</v>
      </c>
      <c r="C3125">
        <v>2820</v>
      </c>
      <c r="D3125">
        <v>176111.9</v>
      </c>
      <c r="E3125">
        <v>139139.47</v>
      </c>
      <c r="F3125">
        <f t="shared" si="53"/>
        <v>49.340237588652485</v>
      </c>
    </row>
    <row r="3126" spans="1:6" x14ac:dyDescent="0.2">
      <c r="A3126" t="s">
        <v>488</v>
      </c>
      <c r="B3126" t="s">
        <v>388</v>
      </c>
      <c r="C3126">
        <v>494</v>
      </c>
      <c r="D3126">
        <v>32194.32</v>
      </c>
      <c r="E3126">
        <v>24196.42</v>
      </c>
      <c r="F3126">
        <f t="shared" si="53"/>
        <v>48.980607287449388</v>
      </c>
    </row>
    <row r="3127" spans="1:6" x14ac:dyDescent="0.2">
      <c r="A3127" t="s">
        <v>488</v>
      </c>
      <c r="B3127" t="s">
        <v>389</v>
      </c>
      <c r="C3127">
        <v>12407</v>
      </c>
      <c r="D3127">
        <v>788766.94</v>
      </c>
      <c r="E3127">
        <v>596044.65</v>
      </c>
      <c r="F3127">
        <f t="shared" si="53"/>
        <v>48.040997017812529</v>
      </c>
    </row>
    <row r="3128" spans="1:6" x14ac:dyDescent="0.2">
      <c r="A3128" t="s">
        <v>488</v>
      </c>
      <c r="B3128" t="s">
        <v>392</v>
      </c>
      <c r="C3128">
        <v>17</v>
      </c>
      <c r="D3128">
        <v>1086.47</v>
      </c>
      <c r="E3128">
        <v>851.87</v>
      </c>
      <c r="F3128">
        <f t="shared" si="53"/>
        <v>50.11</v>
      </c>
    </row>
    <row r="3129" spans="1:6" x14ac:dyDescent="0.2">
      <c r="A3129" t="s">
        <v>488</v>
      </c>
      <c r="B3129" t="s">
        <v>394</v>
      </c>
      <c r="C3129">
        <v>4007</v>
      </c>
      <c r="D3129">
        <v>256439.61</v>
      </c>
      <c r="E3129">
        <v>195607.38</v>
      </c>
      <c r="F3129">
        <f t="shared" si="53"/>
        <v>48.81641627152483</v>
      </c>
    </row>
    <row r="3130" spans="1:6" x14ac:dyDescent="0.2">
      <c r="A3130" t="s">
        <v>488</v>
      </c>
      <c r="B3130" t="s">
        <v>395</v>
      </c>
      <c r="C3130">
        <v>14</v>
      </c>
      <c r="D3130">
        <v>910.47</v>
      </c>
      <c r="E3130">
        <v>715.04</v>
      </c>
      <c r="F3130">
        <f t="shared" si="53"/>
        <v>51.074285714285715</v>
      </c>
    </row>
    <row r="3131" spans="1:6" x14ac:dyDescent="0.2">
      <c r="A3131" t="s">
        <v>488</v>
      </c>
      <c r="B3131" t="s">
        <v>396</v>
      </c>
      <c r="C3131">
        <v>541</v>
      </c>
      <c r="D3131">
        <v>32397.83</v>
      </c>
      <c r="E3131">
        <v>24565</v>
      </c>
      <c r="F3131">
        <f t="shared" si="53"/>
        <v>45.406654343807766</v>
      </c>
    </row>
    <row r="3132" spans="1:6" x14ac:dyDescent="0.2">
      <c r="A3132" t="s">
        <v>488</v>
      </c>
      <c r="B3132" t="s">
        <v>397</v>
      </c>
      <c r="C3132">
        <v>9938</v>
      </c>
      <c r="D3132">
        <v>651858.79</v>
      </c>
      <c r="E3132">
        <v>510253.97</v>
      </c>
      <c r="F3132">
        <f t="shared" si="53"/>
        <v>51.343728114308711</v>
      </c>
    </row>
    <row r="3133" spans="1:6" x14ac:dyDescent="0.2">
      <c r="A3133" t="s">
        <v>488</v>
      </c>
      <c r="B3133" t="s">
        <v>399</v>
      </c>
      <c r="C3133">
        <v>27840</v>
      </c>
      <c r="D3133">
        <v>1486430.56</v>
      </c>
      <c r="E3133">
        <v>1148257.04</v>
      </c>
      <c r="F3133">
        <f t="shared" si="53"/>
        <v>41.244864942528736</v>
      </c>
    </row>
    <row r="3134" spans="1:6" x14ac:dyDescent="0.2">
      <c r="A3134" t="s">
        <v>488</v>
      </c>
      <c r="B3134" t="s">
        <v>400</v>
      </c>
      <c r="C3134">
        <v>64</v>
      </c>
      <c r="D3134">
        <v>3774.9</v>
      </c>
      <c r="E3134">
        <v>2851.2</v>
      </c>
      <c r="F3134">
        <f t="shared" si="53"/>
        <v>44.55</v>
      </c>
    </row>
    <row r="3135" spans="1:6" x14ac:dyDescent="0.2">
      <c r="A3135" t="s">
        <v>488</v>
      </c>
      <c r="B3135" t="s">
        <v>403</v>
      </c>
      <c r="C3135">
        <v>9084</v>
      </c>
      <c r="D3135">
        <v>539100.73</v>
      </c>
      <c r="E3135">
        <v>411473.75</v>
      </c>
      <c r="F3135">
        <f t="shared" si="53"/>
        <v>45.29653786878027</v>
      </c>
    </row>
    <row r="3136" spans="1:6" x14ac:dyDescent="0.2">
      <c r="A3136" t="s">
        <v>488</v>
      </c>
      <c r="B3136" t="s">
        <v>405</v>
      </c>
      <c r="C3136">
        <v>264</v>
      </c>
      <c r="D3136">
        <v>18257.47</v>
      </c>
      <c r="E3136">
        <v>13871.74</v>
      </c>
      <c r="F3136">
        <f t="shared" si="53"/>
        <v>52.544469696969699</v>
      </c>
    </row>
    <row r="3137" spans="1:6" x14ac:dyDescent="0.2">
      <c r="A3137" t="s">
        <v>488</v>
      </c>
      <c r="B3137" t="s">
        <v>406</v>
      </c>
      <c r="C3137">
        <v>921</v>
      </c>
      <c r="D3137">
        <v>53925.15</v>
      </c>
      <c r="E3137">
        <v>41170.49</v>
      </c>
      <c r="F3137">
        <f t="shared" si="53"/>
        <v>44.701943539630832</v>
      </c>
    </row>
    <row r="3138" spans="1:6" x14ac:dyDescent="0.2">
      <c r="A3138" t="s">
        <v>489</v>
      </c>
      <c r="B3138" t="s">
        <v>337</v>
      </c>
      <c r="C3138">
        <v>197</v>
      </c>
      <c r="D3138">
        <v>9362.31</v>
      </c>
      <c r="E3138">
        <v>7214.59</v>
      </c>
      <c r="F3138">
        <f t="shared" si="53"/>
        <v>36.622284263959394</v>
      </c>
    </row>
    <row r="3139" spans="1:6" x14ac:dyDescent="0.2">
      <c r="A3139" t="s">
        <v>489</v>
      </c>
      <c r="B3139" t="s">
        <v>338</v>
      </c>
      <c r="C3139">
        <v>131</v>
      </c>
      <c r="D3139">
        <v>7074.08</v>
      </c>
      <c r="E3139">
        <v>5375.23</v>
      </c>
      <c r="F3139">
        <f t="shared" si="53"/>
        <v>41.032290076335876</v>
      </c>
    </row>
    <row r="3140" spans="1:6" x14ac:dyDescent="0.2">
      <c r="A3140" t="s">
        <v>489</v>
      </c>
      <c r="B3140" t="s">
        <v>340</v>
      </c>
      <c r="C3140">
        <v>15</v>
      </c>
      <c r="D3140">
        <v>740.67</v>
      </c>
      <c r="E3140">
        <v>628.73</v>
      </c>
      <c r="F3140">
        <f t="shared" si="53"/>
        <v>41.915333333333336</v>
      </c>
    </row>
    <row r="3141" spans="1:6" x14ac:dyDescent="0.2">
      <c r="A3141" t="s">
        <v>489</v>
      </c>
      <c r="B3141" t="s">
        <v>341</v>
      </c>
      <c r="C3141">
        <v>180</v>
      </c>
      <c r="D3141">
        <v>8514.6200000000008</v>
      </c>
      <c r="E3141">
        <v>6134.48</v>
      </c>
      <c r="F3141">
        <f t="shared" si="53"/>
        <v>34.080444444444439</v>
      </c>
    </row>
    <row r="3142" spans="1:6" x14ac:dyDescent="0.2">
      <c r="A3142" t="s">
        <v>489</v>
      </c>
      <c r="B3142" t="s">
        <v>342</v>
      </c>
      <c r="C3142">
        <v>7548</v>
      </c>
      <c r="D3142">
        <v>347535.9</v>
      </c>
      <c r="E3142">
        <v>275097.11</v>
      </c>
      <c r="F3142">
        <f t="shared" si="53"/>
        <v>36.446357975622682</v>
      </c>
    </row>
    <row r="3143" spans="1:6" x14ac:dyDescent="0.2">
      <c r="A3143" t="s">
        <v>489</v>
      </c>
      <c r="B3143" t="s">
        <v>344</v>
      </c>
      <c r="C3143">
        <v>2495</v>
      </c>
      <c r="D3143">
        <v>117918.28</v>
      </c>
      <c r="E3143">
        <v>88802.76</v>
      </c>
      <c r="F3143">
        <f t="shared" si="53"/>
        <v>35.592288577154306</v>
      </c>
    </row>
    <row r="3144" spans="1:6" x14ac:dyDescent="0.2">
      <c r="A3144" t="s">
        <v>489</v>
      </c>
      <c r="B3144" t="s">
        <v>345</v>
      </c>
      <c r="C3144">
        <v>88</v>
      </c>
      <c r="D3144">
        <v>4143.8900000000003</v>
      </c>
      <c r="E3144">
        <v>3038.36</v>
      </c>
      <c r="F3144">
        <f t="shared" si="53"/>
        <v>34.526818181818186</v>
      </c>
    </row>
    <row r="3145" spans="1:6" x14ac:dyDescent="0.2">
      <c r="A3145" t="s">
        <v>489</v>
      </c>
      <c r="B3145" t="s">
        <v>346</v>
      </c>
      <c r="C3145">
        <v>1116</v>
      </c>
      <c r="D3145">
        <v>51284.86</v>
      </c>
      <c r="E3145">
        <v>40203.42</v>
      </c>
      <c r="F3145">
        <f t="shared" si="53"/>
        <v>36.024569892473117</v>
      </c>
    </row>
    <row r="3146" spans="1:6" x14ac:dyDescent="0.2">
      <c r="A3146" t="s">
        <v>489</v>
      </c>
      <c r="B3146" t="s">
        <v>347</v>
      </c>
      <c r="C3146">
        <v>8884</v>
      </c>
      <c r="D3146">
        <v>402788.42</v>
      </c>
      <c r="E3146">
        <v>298412.39</v>
      </c>
      <c r="F3146">
        <f t="shared" si="53"/>
        <v>33.589868302566416</v>
      </c>
    </row>
    <row r="3147" spans="1:6" x14ac:dyDescent="0.2">
      <c r="A3147" t="s">
        <v>489</v>
      </c>
      <c r="B3147" t="s">
        <v>348</v>
      </c>
      <c r="C3147">
        <v>37</v>
      </c>
      <c r="D3147">
        <v>1713.28</v>
      </c>
      <c r="E3147">
        <v>1359.28</v>
      </c>
      <c r="F3147">
        <f t="shared" si="53"/>
        <v>36.737297297297296</v>
      </c>
    </row>
    <row r="3148" spans="1:6" x14ac:dyDescent="0.2">
      <c r="A3148" t="s">
        <v>489</v>
      </c>
      <c r="B3148" t="s">
        <v>349</v>
      </c>
      <c r="C3148">
        <v>2989</v>
      </c>
      <c r="D3148">
        <v>139986.89000000001</v>
      </c>
      <c r="E3148">
        <v>108416.99</v>
      </c>
      <c r="F3148">
        <f t="shared" si="53"/>
        <v>36.271993977919038</v>
      </c>
    </row>
    <row r="3149" spans="1:6" x14ac:dyDescent="0.2">
      <c r="A3149" t="s">
        <v>489</v>
      </c>
      <c r="B3149" t="s">
        <v>350</v>
      </c>
      <c r="C3149">
        <v>47</v>
      </c>
      <c r="D3149">
        <v>2184.56</v>
      </c>
      <c r="E3149">
        <v>1533.78</v>
      </c>
      <c r="F3149">
        <f t="shared" si="53"/>
        <v>32.633617021276592</v>
      </c>
    </row>
    <row r="3150" spans="1:6" x14ac:dyDescent="0.2">
      <c r="A3150" t="s">
        <v>489</v>
      </c>
      <c r="B3150" t="s">
        <v>351</v>
      </c>
      <c r="C3150">
        <v>166</v>
      </c>
      <c r="D3150">
        <v>7585.14</v>
      </c>
      <c r="E3150">
        <v>5643.38</v>
      </c>
      <c r="F3150">
        <f t="shared" si="53"/>
        <v>33.996265060240965</v>
      </c>
    </row>
    <row r="3151" spans="1:6" x14ac:dyDescent="0.2">
      <c r="A3151" t="s">
        <v>489</v>
      </c>
      <c r="B3151" t="s">
        <v>352</v>
      </c>
      <c r="C3151">
        <v>21</v>
      </c>
      <c r="D3151">
        <v>993.41</v>
      </c>
      <c r="E3151">
        <v>780.99</v>
      </c>
      <c r="F3151">
        <f t="shared" si="53"/>
        <v>37.19</v>
      </c>
    </row>
    <row r="3152" spans="1:6" x14ac:dyDescent="0.2">
      <c r="A3152" t="s">
        <v>489</v>
      </c>
      <c r="B3152" t="s">
        <v>353</v>
      </c>
      <c r="C3152">
        <v>19640</v>
      </c>
      <c r="D3152">
        <v>955458.45</v>
      </c>
      <c r="E3152">
        <v>763791.94</v>
      </c>
      <c r="F3152">
        <f t="shared" si="53"/>
        <v>38.889609979633398</v>
      </c>
    </row>
    <row r="3153" spans="1:6" x14ac:dyDescent="0.2">
      <c r="A3153" t="s">
        <v>489</v>
      </c>
      <c r="B3153" t="s">
        <v>355</v>
      </c>
      <c r="C3153">
        <v>1977</v>
      </c>
      <c r="D3153">
        <v>92275.73</v>
      </c>
      <c r="E3153">
        <v>71654.31</v>
      </c>
      <c r="F3153">
        <f t="shared" si="53"/>
        <v>36.243960546282246</v>
      </c>
    </row>
    <row r="3154" spans="1:6" x14ac:dyDescent="0.2">
      <c r="A3154" t="s">
        <v>489</v>
      </c>
      <c r="B3154" t="s">
        <v>356</v>
      </c>
      <c r="C3154">
        <v>900</v>
      </c>
      <c r="D3154">
        <v>43523.19</v>
      </c>
      <c r="E3154">
        <v>33593.49</v>
      </c>
      <c r="F3154">
        <f t="shared" si="53"/>
        <v>37.326099999999997</v>
      </c>
    </row>
    <row r="3155" spans="1:6" x14ac:dyDescent="0.2">
      <c r="A3155" t="s">
        <v>489</v>
      </c>
      <c r="B3155" t="s">
        <v>360</v>
      </c>
      <c r="C3155">
        <v>2324</v>
      </c>
      <c r="D3155">
        <v>109233.72</v>
      </c>
      <c r="E3155">
        <v>84643.87</v>
      </c>
      <c r="F3155">
        <f t="shared" si="53"/>
        <v>36.421630808950084</v>
      </c>
    </row>
    <row r="3156" spans="1:6" x14ac:dyDescent="0.2">
      <c r="A3156" t="s">
        <v>489</v>
      </c>
      <c r="B3156" t="s">
        <v>361</v>
      </c>
      <c r="C3156">
        <v>1308</v>
      </c>
      <c r="D3156">
        <v>57924.56</v>
      </c>
      <c r="E3156">
        <v>45190.69</v>
      </c>
      <c r="F3156">
        <f t="shared" si="53"/>
        <v>34.549457186544345</v>
      </c>
    </row>
    <row r="3157" spans="1:6" x14ac:dyDescent="0.2">
      <c r="A3157" t="s">
        <v>489</v>
      </c>
      <c r="B3157" t="s">
        <v>363</v>
      </c>
      <c r="C3157">
        <v>2244</v>
      </c>
      <c r="D3157">
        <v>104031.17</v>
      </c>
      <c r="E3157">
        <v>80531.83</v>
      </c>
      <c r="F3157">
        <f t="shared" ref="F3157:F3220" si="54">E3157/C3157</f>
        <v>35.887624777183603</v>
      </c>
    </row>
    <row r="3158" spans="1:6" x14ac:dyDescent="0.2">
      <c r="A3158" t="s">
        <v>489</v>
      </c>
      <c r="B3158" t="s">
        <v>366</v>
      </c>
      <c r="C3158">
        <v>17548</v>
      </c>
      <c r="D3158">
        <v>828359.73</v>
      </c>
      <c r="E3158">
        <v>639316.87</v>
      </c>
      <c r="F3158">
        <f t="shared" si="54"/>
        <v>36.432463528607251</v>
      </c>
    </row>
    <row r="3159" spans="1:6" x14ac:dyDescent="0.2">
      <c r="A3159" t="s">
        <v>489</v>
      </c>
      <c r="B3159" t="s">
        <v>368</v>
      </c>
      <c r="C3159">
        <v>590</v>
      </c>
      <c r="D3159">
        <v>25966.67</v>
      </c>
      <c r="E3159">
        <v>20126.79</v>
      </c>
      <c r="F3159">
        <f t="shared" si="54"/>
        <v>34.11320338983051</v>
      </c>
    </row>
    <row r="3160" spans="1:6" x14ac:dyDescent="0.2">
      <c r="A3160" t="s">
        <v>489</v>
      </c>
      <c r="B3160" t="s">
        <v>369</v>
      </c>
      <c r="C3160">
        <v>1788</v>
      </c>
      <c r="D3160">
        <v>80392.83</v>
      </c>
      <c r="E3160">
        <v>64398.77</v>
      </c>
      <c r="F3160">
        <f t="shared" si="54"/>
        <v>36.017209172259506</v>
      </c>
    </row>
    <row r="3161" spans="1:6" x14ac:dyDescent="0.2">
      <c r="A3161" t="s">
        <v>489</v>
      </c>
      <c r="B3161" t="s">
        <v>370</v>
      </c>
      <c r="C3161">
        <v>6227</v>
      </c>
      <c r="D3161">
        <v>282718.77</v>
      </c>
      <c r="E3161">
        <v>223834.15</v>
      </c>
      <c r="F3161">
        <f t="shared" si="54"/>
        <v>35.945744339168137</v>
      </c>
    </row>
    <row r="3162" spans="1:6" x14ac:dyDescent="0.2">
      <c r="A3162" t="s">
        <v>489</v>
      </c>
      <c r="B3162" t="s">
        <v>375</v>
      </c>
      <c r="C3162">
        <v>15</v>
      </c>
      <c r="D3162">
        <v>716.34</v>
      </c>
      <c r="E3162">
        <v>561.62</v>
      </c>
      <c r="F3162">
        <f t="shared" si="54"/>
        <v>37.441333333333333</v>
      </c>
    </row>
    <row r="3163" spans="1:6" x14ac:dyDescent="0.2">
      <c r="A3163" t="s">
        <v>489</v>
      </c>
      <c r="B3163" t="s">
        <v>376</v>
      </c>
      <c r="C3163">
        <v>381</v>
      </c>
      <c r="D3163">
        <v>17568.91</v>
      </c>
      <c r="E3163">
        <v>13980.22</v>
      </c>
      <c r="F3163">
        <f t="shared" si="54"/>
        <v>36.693490813648289</v>
      </c>
    </row>
    <row r="3164" spans="1:6" x14ac:dyDescent="0.2">
      <c r="A3164" t="s">
        <v>489</v>
      </c>
      <c r="B3164" t="s">
        <v>378</v>
      </c>
      <c r="C3164">
        <v>20713</v>
      </c>
      <c r="D3164">
        <v>808803.38</v>
      </c>
      <c r="E3164">
        <v>636001.06000000006</v>
      </c>
      <c r="F3164">
        <f t="shared" si="54"/>
        <v>30.705405301018686</v>
      </c>
    </row>
    <row r="3165" spans="1:6" x14ac:dyDescent="0.2">
      <c r="A3165" t="s">
        <v>489</v>
      </c>
      <c r="B3165" t="s">
        <v>380</v>
      </c>
      <c r="C3165">
        <v>3751</v>
      </c>
      <c r="D3165">
        <v>179526.85</v>
      </c>
      <c r="E3165">
        <v>147792.78</v>
      </c>
      <c r="F3165">
        <f t="shared" si="54"/>
        <v>39.400901093041853</v>
      </c>
    </row>
    <row r="3166" spans="1:6" x14ac:dyDescent="0.2">
      <c r="A3166" t="s">
        <v>489</v>
      </c>
      <c r="B3166" t="s">
        <v>382</v>
      </c>
      <c r="C3166">
        <v>1661</v>
      </c>
      <c r="D3166">
        <v>76988.73</v>
      </c>
      <c r="E3166">
        <v>60001.8</v>
      </c>
      <c r="F3166">
        <f t="shared" si="54"/>
        <v>36.123901264298617</v>
      </c>
    </row>
    <row r="3167" spans="1:6" x14ac:dyDescent="0.2">
      <c r="A3167" t="s">
        <v>489</v>
      </c>
      <c r="B3167" t="s">
        <v>387</v>
      </c>
      <c r="C3167">
        <v>125</v>
      </c>
      <c r="D3167">
        <v>6099.68</v>
      </c>
      <c r="E3167">
        <v>4925.54</v>
      </c>
      <c r="F3167">
        <f t="shared" si="54"/>
        <v>39.404319999999998</v>
      </c>
    </row>
    <row r="3168" spans="1:6" x14ac:dyDescent="0.2">
      <c r="A3168" t="s">
        <v>489</v>
      </c>
      <c r="B3168" t="s">
        <v>388</v>
      </c>
      <c r="C3168">
        <v>35</v>
      </c>
      <c r="D3168">
        <v>1730.81</v>
      </c>
      <c r="E3168">
        <v>1361.21</v>
      </c>
      <c r="F3168">
        <f t="shared" si="54"/>
        <v>38.891714285714286</v>
      </c>
    </row>
    <row r="3169" spans="1:6" x14ac:dyDescent="0.2">
      <c r="A3169" t="s">
        <v>489</v>
      </c>
      <c r="B3169" t="s">
        <v>389</v>
      </c>
      <c r="C3169">
        <v>1106</v>
      </c>
      <c r="D3169">
        <v>51606.81</v>
      </c>
      <c r="E3169">
        <v>40136.76</v>
      </c>
      <c r="F3169">
        <f t="shared" si="54"/>
        <v>36.290018083182645</v>
      </c>
    </row>
    <row r="3170" spans="1:6" x14ac:dyDescent="0.2">
      <c r="A3170" t="s">
        <v>489</v>
      </c>
      <c r="B3170" t="s">
        <v>394</v>
      </c>
      <c r="C3170">
        <v>494</v>
      </c>
      <c r="D3170">
        <v>22939.24</v>
      </c>
      <c r="E3170">
        <v>17838.87</v>
      </c>
      <c r="F3170">
        <f t="shared" si="54"/>
        <v>36.111072874493928</v>
      </c>
    </row>
    <row r="3171" spans="1:6" x14ac:dyDescent="0.2">
      <c r="A3171" t="s">
        <v>489</v>
      </c>
      <c r="B3171" t="s">
        <v>396</v>
      </c>
      <c r="C3171">
        <v>196</v>
      </c>
      <c r="D3171">
        <v>8625.43</v>
      </c>
      <c r="E3171">
        <v>6745.35</v>
      </c>
      <c r="F3171">
        <f t="shared" si="54"/>
        <v>34.415051020408164</v>
      </c>
    </row>
    <row r="3172" spans="1:6" x14ac:dyDescent="0.2">
      <c r="A3172" t="s">
        <v>489</v>
      </c>
      <c r="B3172" t="s">
        <v>397</v>
      </c>
      <c r="C3172">
        <v>6551</v>
      </c>
      <c r="D3172">
        <v>345484.92</v>
      </c>
      <c r="E3172">
        <v>270719.95</v>
      </c>
      <c r="F3172">
        <f t="shared" si="54"/>
        <v>41.324980918943673</v>
      </c>
    </row>
    <row r="3173" spans="1:6" x14ac:dyDescent="0.2">
      <c r="A3173" t="s">
        <v>489</v>
      </c>
      <c r="B3173" t="s">
        <v>399</v>
      </c>
      <c r="C3173">
        <v>6871</v>
      </c>
      <c r="D3173">
        <v>281981.96999999997</v>
      </c>
      <c r="E3173">
        <v>219680.56</v>
      </c>
      <c r="F3173">
        <f t="shared" si="54"/>
        <v>31.972137971183233</v>
      </c>
    </row>
    <row r="3174" spans="1:6" x14ac:dyDescent="0.2">
      <c r="A3174" t="s">
        <v>489</v>
      </c>
      <c r="B3174" t="s">
        <v>403</v>
      </c>
      <c r="C3174">
        <v>1283</v>
      </c>
      <c r="D3174">
        <v>57473.919999999998</v>
      </c>
      <c r="E3174">
        <v>45020.33</v>
      </c>
      <c r="F3174">
        <f t="shared" si="54"/>
        <v>35.08989088074825</v>
      </c>
    </row>
    <row r="3175" spans="1:6" x14ac:dyDescent="0.2">
      <c r="A3175" t="s">
        <v>489</v>
      </c>
      <c r="B3175" t="s">
        <v>405</v>
      </c>
      <c r="C3175">
        <v>19</v>
      </c>
      <c r="D3175">
        <v>916</v>
      </c>
      <c r="E3175">
        <v>679.98</v>
      </c>
      <c r="F3175">
        <f t="shared" si="54"/>
        <v>35.788421052631577</v>
      </c>
    </row>
    <row r="3176" spans="1:6" x14ac:dyDescent="0.2">
      <c r="A3176" t="s">
        <v>489</v>
      </c>
      <c r="B3176" t="s">
        <v>406</v>
      </c>
      <c r="C3176">
        <v>189</v>
      </c>
      <c r="D3176">
        <v>8349.09</v>
      </c>
      <c r="E3176">
        <v>6467.83</v>
      </c>
      <c r="F3176">
        <f t="shared" si="54"/>
        <v>34.221322751322752</v>
      </c>
    </row>
    <row r="3177" spans="1:6" x14ac:dyDescent="0.2">
      <c r="A3177" t="s">
        <v>490</v>
      </c>
      <c r="B3177" t="s">
        <v>337</v>
      </c>
      <c r="C3177">
        <v>129</v>
      </c>
      <c r="D3177">
        <v>7786.94</v>
      </c>
      <c r="E3177">
        <v>6069.06</v>
      </c>
      <c r="F3177">
        <f t="shared" si="54"/>
        <v>47.046976744186047</v>
      </c>
    </row>
    <row r="3178" spans="1:6" x14ac:dyDescent="0.2">
      <c r="A3178" t="s">
        <v>490</v>
      </c>
      <c r="B3178" t="s">
        <v>341</v>
      </c>
      <c r="C3178">
        <v>92</v>
      </c>
      <c r="D3178">
        <v>5721.95</v>
      </c>
      <c r="E3178">
        <v>4435.96</v>
      </c>
      <c r="F3178">
        <f t="shared" si="54"/>
        <v>48.216956521739128</v>
      </c>
    </row>
    <row r="3179" spans="1:6" x14ac:dyDescent="0.2">
      <c r="A3179" t="s">
        <v>490</v>
      </c>
      <c r="B3179" t="s">
        <v>342</v>
      </c>
      <c r="C3179">
        <v>685</v>
      </c>
      <c r="D3179">
        <v>40850.269999999997</v>
      </c>
      <c r="E3179">
        <v>31960.98</v>
      </c>
      <c r="F3179">
        <f t="shared" si="54"/>
        <v>46.658364963503651</v>
      </c>
    </row>
    <row r="3180" spans="1:6" x14ac:dyDescent="0.2">
      <c r="A3180" t="s">
        <v>490</v>
      </c>
      <c r="B3180" t="s">
        <v>344</v>
      </c>
      <c r="C3180">
        <v>5511</v>
      </c>
      <c r="D3180">
        <v>295606.5</v>
      </c>
      <c r="E3180">
        <v>228807.7</v>
      </c>
      <c r="F3180">
        <f t="shared" si="54"/>
        <v>41.518363273453097</v>
      </c>
    </row>
    <row r="3181" spans="1:6" x14ac:dyDescent="0.2">
      <c r="A3181" t="s">
        <v>490</v>
      </c>
      <c r="B3181" t="s">
        <v>345</v>
      </c>
      <c r="C3181">
        <v>705</v>
      </c>
      <c r="D3181">
        <v>42518.58</v>
      </c>
      <c r="E3181">
        <v>32805.129999999997</v>
      </c>
      <c r="F3181">
        <f t="shared" si="54"/>
        <v>46.532099290780138</v>
      </c>
    </row>
    <row r="3182" spans="1:6" x14ac:dyDescent="0.2">
      <c r="A3182" t="s">
        <v>490</v>
      </c>
      <c r="B3182" t="s">
        <v>347</v>
      </c>
      <c r="C3182">
        <v>3964</v>
      </c>
      <c r="D3182">
        <v>242103.24</v>
      </c>
      <c r="E3182">
        <v>180581.59</v>
      </c>
      <c r="F3182">
        <f t="shared" si="54"/>
        <v>45.555396064581231</v>
      </c>
    </row>
    <row r="3183" spans="1:6" x14ac:dyDescent="0.2">
      <c r="A3183" t="s">
        <v>490</v>
      </c>
      <c r="B3183" t="s">
        <v>349</v>
      </c>
      <c r="C3183">
        <v>23</v>
      </c>
      <c r="D3183">
        <v>1203.47</v>
      </c>
      <c r="E3183">
        <v>961.36</v>
      </c>
      <c r="F3183">
        <f t="shared" si="54"/>
        <v>41.798260869565219</v>
      </c>
    </row>
    <row r="3184" spans="1:6" x14ac:dyDescent="0.2">
      <c r="A3184" t="s">
        <v>490</v>
      </c>
      <c r="B3184" t="s">
        <v>360</v>
      </c>
      <c r="C3184">
        <v>56</v>
      </c>
      <c r="D3184">
        <v>3196.92</v>
      </c>
      <c r="E3184">
        <v>2297.79</v>
      </c>
      <c r="F3184">
        <f t="shared" si="54"/>
        <v>41.031964285714288</v>
      </c>
    </row>
    <row r="3185" spans="1:6" x14ac:dyDescent="0.2">
      <c r="A3185" t="s">
        <v>490</v>
      </c>
      <c r="B3185" t="s">
        <v>361</v>
      </c>
      <c r="C3185">
        <v>98</v>
      </c>
      <c r="D3185">
        <v>5286.54</v>
      </c>
      <c r="E3185">
        <v>4124.55</v>
      </c>
      <c r="F3185">
        <f t="shared" si="54"/>
        <v>42.087244897959188</v>
      </c>
    </row>
    <row r="3186" spans="1:6" x14ac:dyDescent="0.2">
      <c r="A3186" t="s">
        <v>490</v>
      </c>
      <c r="B3186" t="s">
        <v>363</v>
      </c>
      <c r="C3186">
        <v>46</v>
      </c>
      <c r="D3186">
        <v>2921.34</v>
      </c>
      <c r="E3186">
        <v>2313.44</v>
      </c>
      <c r="F3186">
        <f t="shared" si="54"/>
        <v>50.292173913043477</v>
      </c>
    </row>
    <row r="3187" spans="1:6" x14ac:dyDescent="0.2">
      <c r="A3187" t="s">
        <v>490</v>
      </c>
      <c r="B3187" t="s">
        <v>368</v>
      </c>
      <c r="C3187">
        <v>18</v>
      </c>
      <c r="D3187">
        <v>1168.3800000000001</v>
      </c>
      <c r="E3187">
        <v>916.02</v>
      </c>
      <c r="F3187">
        <f t="shared" si="54"/>
        <v>50.89</v>
      </c>
    </row>
    <row r="3188" spans="1:6" x14ac:dyDescent="0.2">
      <c r="A3188" t="s">
        <v>490</v>
      </c>
      <c r="B3188" t="s">
        <v>369</v>
      </c>
      <c r="C3188">
        <v>20</v>
      </c>
      <c r="D3188">
        <v>1289.46</v>
      </c>
      <c r="E3188">
        <v>720.15</v>
      </c>
      <c r="F3188">
        <f t="shared" si="54"/>
        <v>36.0075</v>
      </c>
    </row>
    <row r="3189" spans="1:6" x14ac:dyDescent="0.2">
      <c r="A3189" t="s">
        <v>490</v>
      </c>
      <c r="B3189" t="s">
        <v>370</v>
      </c>
      <c r="C3189">
        <v>139</v>
      </c>
      <c r="D3189">
        <v>8808.99</v>
      </c>
      <c r="E3189">
        <v>6955</v>
      </c>
      <c r="F3189">
        <f t="shared" si="54"/>
        <v>50.035971223021583</v>
      </c>
    </row>
    <row r="3190" spans="1:6" x14ac:dyDescent="0.2">
      <c r="A3190" t="s">
        <v>490</v>
      </c>
      <c r="B3190" t="s">
        <v>378</v>
      </c>
      <c r="C3190">
        <v>14873</v>
      </c>
      <c r="D3190">
        <v>755862.23</v>
      </c>
      <c r="E3190">
        <v>580676.32999999996</v>
      </c>
      <c r="F3190">
        <f t="shared" si="54"/>
        <v>39.042313588381631</v>
      </c>
    </row>
    <row r="3191" spans="1:6" x14ac:dyDescent="0.2">
      <c r="A3191" t="s">
        <v>490</v>
      </c>
      <c r="B3191" t="s">
        <v>380</v>
      </c>
      <c r="C3191">
        <v>287</v>
      </c>
      <c r="D3191">
        <v>17958.439999999999</v>
      </c>
      <c r="E3191">
        <v>13148.85</v>
      </c>
      <c r="F3191">
        <f t="shared" si="54"/>
        <v>45.814808362369341</v>
      </c>
    </row>
    <row r="3192" spans="1:6" x14ac:dyDescent="0.2">
      <c r="A3192" t="s">
        <v>490</v>
      </c>
      <c r="B3192" t="s">
        <v>382</v>
      </c>
      <c r="C3192">
        <v>63</v>
      </c>
      <c r="D3192">
        <v>3562.02</v>
      </c>
      <c r="E3192">
        <v>2703.98</v>
      </c>
      <c r="F3192">
        <f t="shared" si="54"/>
        <v>42.920317460317463</v>
      </c>
    </row>
    <row r="3193" spans="1:6" x14ac:dyDescent="0.2">
      <c r="A3193" t="s">
        <v>490</v>
      </c>
      <c r="B3193" t="s">
        <v>394</v>
      </c>
      <c r="C3193">
        <v>114</v>
      </c>
      <c r="D3193">
        <v>6927.57</v>
      </c>
      <c r="E3193">
        <v>5431.26</v>
      </c>
      <c r="F3193">
        <f t="shared" si="54"/>
        <v>47.642631578947373</v>
      </c>
    </row>
    <row r="3194" spans="1:6" x14ac:dyDescent="0.2">
      <c r="A3194" t="s">
        <v>490</v>
      </c>
      <c r="B3194" t="s">
        <v>397</v>
      </c>
      <c r="C3194">
        <v>980</v>
      </c>
      <c r="D3194">
        <v>58773.79</v>
      </c>
      <c r="E3194">
        <v>46078.080000000002</v>
      </c>
      <c r="F3194">
        <f t="shared" si="54"/>
        <v>47.018448979591838</v>
      </c>
    </row>
    <row r="3195" spans="1:6" x14ac:dyDescent="0.2">
      <c r="A3195" t="s">
        <v>490</v>
      </c>
      <c r="B3195" t="s">
        <v>399</v>
      </c>
      <c r="C3195">
        <v>756</v>
      </c>
      <c r="D3195">
        <v>38907</v>
      </c>
      <c r="E3195">
        <v>28765.02</v>
      </c>
      <c r="F3195">
        <f t="shared" si="54"/>
        <v>38.048968253968255</v>
      </c>
    </row>
    <row r="3196" spans="1:6" x14ac:dyDescent="0.2">
      <c r="A3196" t="s">
        <v>490</v>
      </c>
      <c r="B3196" t="s">
        <v>403</v>
      </c>
      <c r="C3196">
        <v>135</v>
      </c>
      <c r="D3196">
        <v>7978.19</v>
      </c>
      <c r="E3196">
        <v>6260.31</v>
      </c>
      <c r="F3196">
        <f t="shared" si="54"/>
        <v>46.372666666666667</v>
      </c>
    </row>
    <row r="3197" spans="1:6" x14ac:dyDescent="0.2">
      <c r="A3197" t="s">
        <v>490</v>
      </c>
      <c r="B3197" t="s">
        <v>405</v>
      </c>
      <c r="C3197">
        <v>2286</v>
      </c>
      <c r="D3197">
        <v>116856.11</v>
      </c>
      <c r="E3197">
        <v>86057.17</v>
      </c>
      <c r="F3197">
        <f t="shared" si="54"/>
        <v>37.645306211723536</v>
      </c>
    </row>
    <row r="3198" spans="1:6" x14ac:dyDescent="0.2">
      <c r="A3198" t="s">
        <v>491</v>
      </c>
      <c r="B3198" t="s">
        <v>337</v>
      </c>
      <c r="C3198">
        <v>23596</v>
      </c>
      <c r="D3198">
        <v>1158321.45</v>
      </c>
      <c r="E3198">
        <v>849371.98</v>
      </c>
      <c r="F3198">
        <f t="shared" si="54"/>
        <v>35.996439226987626</v>
      </c>
    </row>
    <row r="3199" spans="1:6" x14ac:dyDescent="0.2">
      <c r="A3199" t="s">
        <v>491</v>
      </c>
      <c r="B3199" t="s">
        <v>338</v>
      </c>
      <c r="C3199">
        <v>1316</v>
      </c>
      <c r="D3199">
        <v>60773.48</v>
      </c>
      <c r="E3199">
        <v>46976.6</v>
      </c>
      <c r="F3199">
        <f t="shared" si="54"/>
        <v>35.696504559270515</v>
      </c>
    </row>
    <row r="3200" spans="1:6" x14ac:dyDescent="0.2">
      <c r="A3200" t="s">
        <v>491</v>
      </c>
      <c r="B3200" t="s">
        <v>339</v>
      </c>
      <c r="C3200">
        <v>189</v>
      </c>
      <c r="D3200">
        <v>9137.8799999999992</v>
      </c>
      <c r="E3200">
        <v>7042.44</v>
      </c>
      <c r="F3200">
        <f t="shared" si="54"/>
        <v>37.261587301587298</v>
      </c>
    </row>
    <row r="3201" spans="1:6" x14ac:dyDescent="0.2">
      <c r="A3201" t="s">
        <v>491</v>
      </c>
      <c r="B3201" t="s">
        <v>340</v>
      </c>
      <c r="C3201">
        <v>344</v>
      </c>
      <c r="D3201">
        <v>16523.02</v>
      </c>
      <c r="E3201">
        <v>13460.61</v>
      </c>
      <c r="F3201">
        <f t="shared" si="54"/>
        <v>39.129680232558144</v>
      </c>
    </row>
    <row r="3202" spans="1:6" x14ac:dyDescent="0.2">
      <c r="A3202" t="s">
        <v>491</v>
      </c>
      <c r="B3202" t="s">
        <v>341</v>
      </c>
      <c r="C3202">
        <v>13923</v>
      </c>
      <c r="D3202">
        <v>663623.81999999995</v>
      </c>
      <c r="E3202">
        <v>525025.51</v>
      </c>
      <c r="F3202">
        <f t="shared" si="54"/>
        <v>37.709222868634633</v>
      </c>
    </row>
    <row r="3203" spans="1:6" x14ac:dyDescent="0.2">
      <c r="A3203" t="s">
        <v>491</v>
      </c>
      <c r="B3203" t="s">
        <v>342</v>
      </c>
      <c r="C3203">
        <v>206690</v>
      </c>
      <c r="D3203">
        <v>10129081.689999999</v>
      </c>
      <c r="E3203">
        <v>7841568.21</v>
      </c>
      <c r="F3203">
        <f t="shared" si="54"/>
        <v>37.93878857225797</v>
      </c>
    </row>
    <row r="3204" spans="1:6" x14ac:dyDescent="0.2">
      <c r="A3204" t="s">
        <v>491</v>
      </c>
      <c r="B3204" t="s">
        <v>343</v>
      </c>
      <c r="C3204">
        <v>840</v>
      </c>
      <c r="D3204">
        <v>41595.269999999997</v>
      </c>
      <c r="E3204">
        <v>32194.13</v>
      </c>
      <c r="F3204">
        <f t="shared" si="54"/>
        <v>38.326345238095236</v>
      </c>
    </row>
    <row r="3205" spans="1:6" x14ac:dyDescent="0.2">
      <c r="A3205" t="s">
        <v>491</v>
      </c>
      <c r="B3205" t="s">
        <v>344</v>
      </c>
      <c r="C3205">
        <v>510334</v>
      </c>
      <c r="D3205">
        <v>23771173.760000002</v>
      </c>
      <c r="E3205">
        <v>17182049.289999999</v>
      </c>
      <c r="F3205">
        <f t="shared" si="54"/>
        <v>33.668243326919232</v>
      </c>
    </row>
    <row r="3206" spans="1:6" x14ac:dyDescent="0.2">
      <c r="A3206" t="s">
        <v>491</v>
      </c>
      <c r="B3206" t="s">
        <v>345</v>
      </c>
      <c r="C3206">
        <v>14516</v>
      </c>
      <c r="D3206">
        <v>691225.13</v>
      </c>
      <c r="E3206">
        <v>534435.38</v>
      </c>
      <c r="F3206">
        <f t="shared" si="54"/>
        <v>36.81698677321576</v>
      </c>
    </row>
    <row r="3207" spans="1:6" x14ac:dyDescent="0.2">
      <c r="A3207" t="s">
        <v>491</v>
      </c>
      <c r="B3207" t="s">
        <v>346</v>
      </c>
      <c r="C3207">
        <v>207069</v>
      </c>
      <c r="D3207">
        <v>9792652.0500000007</v>
      </c>
      <c r="E3207">
        <v>7705663.0899999999</v>
      </c>
      <c r="F3207">
        <f t="shared" si="54"/>
        <v>37.213021215150505</v>
      </c>
    </row>
    <row r="3208" spans="1:6" x14ac:dyDescent="0.2">
      <c r="A3208" t="s">
        <v>491</v>
      </c>
      <c r="B3208" t="s">
        <v>347</v>
      </c>
      <c r="C3208">
        <v>890029</v>
      </c>
      <c r="D3208">
        <v>43254211.579999998</v>
      </c>
      <c r="E3208">
        <v>31349478.129999999</v>
      </c>
      <c r="F3208">
        <f t="shared" si="54"/>
        <v>35.222985015095013</v>
      </c>
    </row>
    <row r="3209" spans="1:6" x14ac:dyDescent="0.2">
      <c r="A3209" t="s">
        <v>491</v>
      </c>
      <c r="B3209" t="s">
        <v>348</v>
      </c>
      <c r="C3209">
        <v>1793</v>
      </c>
      <c r="D3209">
        <v>82393.47</v>
      </c>
      <c r="E3209">
        <v>63118.92</v>
      </c>
      <c r="F3209">
        <f t="shared" si="54"/>
        <v>35.202967094255435</v>
      </c>
    </row>
    <row r="3210" spans="1:6" x14ac:dyDescent="0.2">
      <c r="A3210" t="s">
        <v>491</v>
      </c>
      <c r="B3210" t="s">
        <v>349</v>
      </c>
      <c r="C3210">
        <v>19384</v>
      </c>
      <c r="D3210">
        <v>982023.92</v>
      </c>
      <c r="E3210">
        <v>751661.54</v>
      </c>
      <c r="F3210">
        <f t="shared" si="54"/>
        <v>38.777421584812217</v>
      </c>
    </row>
    <row r="3211" spans="1:6" x14ac:dyDescent="0.2">
      <c r="A3211" t="s">
        <v>491</v>
      </c>
      <c r="B3211" t="s">
        <v>350</v>
      </c>
      <c r="C3211">
        <v>956</v>
      </c>
      <c r="D3211">
        <v>47012.31</v>
      </c>
      <c r="E3211">
        <v>36779.339999999997</v>
      </c>
      <c r="F3211">
        <f t="shared" si="54"/>
        <v>38.472112970711294</v>
      </c>
    </row>
    <row r="3212" spans="1:6" x14ac:dyDescent="0.2">
      <c r="A3212" t="s">
        <v>491</v>
      </c>
      <c r="B3212" t="s">
        <v>351</v>
      </c>
      <c r="C3212">
        <v>2530</v>
      </c>
      <c r="D3212">
        <v>117131.41</v>
      </c>
      <c r="E3212">
        <v>90463.06</v>
      </c>
      <c r="F3212">
        <f t="shared" si="54"/>
        <v>35.756150197628457</v>
      </c>
    </row>
    <row r="3213" spans="1:6" x14ac:dyDescent="0.2">
      <c r="A3213" t="s">
        <v>491</v>
      </c>
      <c r="B3213" t="s">
        <v>352</v>
      </c>
      <c r="C3213">
        <v>774</v>
      </c>
      <c r="D3213">
        <v>39005.65</v>
      </c>
      <c r="E3213">
        <v>30632.74</v>
      </c>
      <c r="F3213">
        <f t="shared" si="54"/>
        <v>39.577183462532304</v>
      </c>
    </row>
    <row r="3214" spans="1:6" x14ac:dyDescent="0.2">
      <c r="A3214" t="s">
        <v>491</v>
      </c>
      <c r="B3214" t="s">
        <v>353</v>
      </c>
      <c r="C3214">
        <v>656</v>
      </c>
      <c r="D3214">
        <v>33115.69</v>
      </c>
      <c r="E3214">
        <v>25761.14</v>
      </c>
      <c r="F3214">
        <f t="shared" si="54"/>
        <v>39.270030487804874</v>
      </c>
    </row>
    <row r="3215" spans="1:6" x14ac:dyDescent="0.2">
      <c r="A3215" t="s">
        <v>491</v>
      </c>
      <c r="B3215" t="s">
        <v>355</v>
      </c>
      <c r="C3215">
        <v>6139</v>
      </c>
      <c r="D3215">
        <v>283662.07</v>
      </c>
      <c r="E3215">
        <v>219885.84</v>
      </c>
      <c r="F3215">
        <f t="shared" si="54"/>
        <v>35.817859586251835</v>
      </c>
    </row>
    <row r="3216" spans="1:6" x14ac:dyDescent="0.2">
      <c r="A3216" t="s">
        <v>491</v>
      </c>
      <c r="B3216" t="s">
        <v>356</v>
      </c>
      <c r="C3216">
        <v>11633</v>
      </c>
      <c r="D3216">
        <v>571738.29</v>
      </c>
      <c r="E3216">
        <v>447781.97</v>
      </c>
      <c r="F3216">
        <f t="shared" si="54"/>
        <v>38.492389753288059</v>
      </c>
    </row>
    <row r="3217" spans="1:6" x14ac:dyDescent="0.2">
      <c r="A3217" t="s">
        <v>491</v>
      </c>
      <c r="B3217" t="s">
        <v>357</v>
      </c>
      <c r="C3217">
        <v>12</v>
      </c>
      <c r="D3217">
        <v>583.63</v>
      </c>
      <c r="E3217">
        <v>387.73</v>
      </c>
      <c r="F3217">
        <f t="shared" si="54"/>
        <v>32.310833333333335</v>
      </c>
    </row>
    <row r="3218" spans="1:6" x14ac:dyDescent="0.2">
      <c r="A3218" t="s">
        <v>491</v>
      </c>
      <c r="B3218" t="s">
        <v>358</v>
      </c>
      <c r="C3218">
        <v>54</v>
      </c>
      <c r="D3218">
        <v>2432.69</v>
      </c>
      <c r="E3218">
        <v>1900.46</v>
      </c>
      <c r="F3218">
        <f t="shared" si="54"/>
        <v>35.193703703703704</v>
      </c>
    </row>
    <row r="3219" spans="1:6" x14ac:dyDescent="0.2">
      <c r="A3219" t="s">
        <v>491</v>
      </c>
      <c r="B3219" t="s">
        <v>359</v>
      </c>
      <c r="C3219">
        <v>14</v>
      </c>
      <c r="D3219">
        <v>589.19000000000005</v>
      </c>
      <c r="E3219">
        <v>466.46</v>
      </c>
      <c r="F3219">
        <f t="shared" si="54"/>
        <v>33.318571428571424</v>
      </c>
    </row>
    <row r="3220" spans="1:6" x14ac:dyDescent="0.2">
      <c r="A3220" t="s">
        <v>491</v>
      </c>
      <c r="B3220" t="s">
        <v>360</v>
      </c>
      <c r="C3220">
        <v>24444</v>
      </c>
      <c r="D3220">
        <v>1142375.49</v>
      </c>
      <c r="E3220">
        <v>884433.45</v>
      </c>
      <c r="F3220">
        <f t="shared" si="54"/>
        <v>36.182026264113894</v>
      </c>
    </row>
    <row r="3221" spans="1:6" x14ac:dyDescent="0.2">
      <c r="A3221" t="s">
        <v>491</v>
      </c>
      <c r="B3221" t="s">
        <v>361</v>
      </c>
      <c r="C3221">
        <v>4232</v>
      </c>
      <c r="D3221">
        <v>184938.53</v>
      </c>
      <c r="E3221">
        <v>139698.03</v>
      </c>
      <c r="F3221">
        <f t="shared" ref="F3221:F3284" si="55">E3221/C3221</f>
        <v>33.009931474480148</v>
      </c>
    </row>
    <row r="3222" spans="1:6" x14ac:dyDescent="0.2">
      <c r="A3222" t="s">
        <v>491</v>
      </c>
      <c r="B3222" t="s">
        <v>413</v>
      </c>
      <c r="C3222">
        <v>63</v>
      </c>
      <c r="D3222">
        <v>3019.3</v>
      </c>
      <c r="E3222">
        <v>2367.64</v>
      </c>
      <c r="F3222">
        <f t="shared" si="55"/>
        <v>37.581587301587298</v>
      </c>
    </row>
    <row r="3223" spans="1:6" x14ac:dyDescent="0.2">
      <c r="A3223" t="s">
        <v>491</v>
      </c>
      <c r="B3223" t="s">
        <v>363</v>
      </c>
      <c r="C3223">
        <v>26704</v>
      </c>
      <c r="D3223">
        <v>1266595.48</v>
      </c>
      <c r="E3223">
        <v>980692.77</v>
      </c>
      <c r="F3223">
        <f t="shared" si="55"/>
        <v>36.724564484721391</v>
      </c>
    </row>
    <row r="3224" spans="1:6" x14ac:dyDescent="0.2">
      <c r="A3224" t="s">
        <v>491</v>
      </c>
      <c r="B3224" t="s">
        <v>364</v>
      </c>
      <c r="C3224">
        <v>297</v>
      </c>
      <c r="D3224">
        <v>15194.59</v>
      </c>
      <c r="E3224">
        <v>11372.96</v>
      </c>
      <c r="F3224">
        <f t="shared" si="55"/>
        <v>38.292794612794609</v>
      </c>
    </row>
    <row r="3225" spans="1:6" x14ac:dyDescent="0.2">
      <c r="A3225" t="s">
        <v>491</v>
      </c>
      <c r="B3225" t="s">
        <v>365</v>
      </c>
      <c r="C3225">
        <v>2140</v>
      </c>
      <c r="D3225">
        <v>96400.68</v>
      </c>
      <c r="E3225">
        <v>75130.080000000002</v>
      </c>
      <c r="F3225">
        <f t="shared" si="55"/>
        <v>35.107514018691589</v>
      </c>
    </row>
    <row r="3226" spans="1:6" x14ac:dyDescent="0.2">
      <c r="A3226" t="s">
        <v>491</v>
      </c>
      <c r="B3226" t="s">
        <v>366</v>
      </c>
      <c r="C3226">
        <v>111406</v>
      </c>
      <c r="D3226">
        <v>5333014.38</v>
      </c>
      <c r="E3226">
        <v>4182661.51</v>
      </c>
      <c r="F3226">
        <f t="shared" si="55"/>
        <v>37.544310988636155</v>
      </c>
    </row>
    <row r="3227" spans="1:6" x14ac:dyDescent="0.2">
      <c r="A3227" t="s">
        <v>491</v>
      </c>
      <c r="B3227" t="s">
        <v>367</v>
      </c>
      <c r="C3227">
        <v>220</v>
      </c>
      <c r="D3227">
        <v>10340.219999999999</v>
      </c>
      <c r="E3227">
        <v>8071.34</v>
      </c>
      <c r="F3227">
        <f t="shared" si="55"/>
        <v>36.687909090909095</v>
      </c>
    </row>
    <row r="3228" spans="1:6" x14ac:dyDescent="0.2">
      <c r="A3228" t="s">
        <v>491</v>
      </c>
      <c r="B3228" t="s">
        <v>368</v>
      </c>
      <c r="C3228">
        <v>1666</v>
      </c>
      <c r="D3228">
        <v>76215.56</v>
      </c>
      <c r="E3228">
        <v>52842.6</v>
      </c>
      <c r="F3228">
        <f t="shared" si="55"/>
        <v>31.718247298919568</v>
      </c>
    </row>
    <row r="3229" spans="1:6" x14ac:dyDescent="0.2">
      <c r="A3229" t="s">
        <v>491</v>
      </c>
      <c r="B3229" t="s">
        <v>369</v>
      </c>
      <c r="C3229">
        <v>214603</v>
      </c>
      <c r="D3229">
        <v>10678170.42</v>
      </c>
      <c r="E3229">
        <v>7799616.1399999997</v>
      </c>
      <c r="F3229">
        <f t="shared" si="55"/>
        <v>36.344394719551914</v>
      </c>
    </row>
    <row r="3230" spans="1:6" x14ac:dyDescent="0.2">
      <c r="A3230" t="s">
        <v>491</v>
      </c>
      <c r="B3230" t="s">
        <v>370</v>
      </c>
      <c r="C3230">
        <v>128781</v>
      </c>
      <c r="D3230">
        <v>6159676.4900000002</v>
      </c>
      <c r="E3230">
        <v>4802373.21</v>
      </c>
      <c r="F3230">
        <f t="shared" si="55"/>
        <v>37.291007291448274</v>
      </c>
    </row>
    <row r="3231" spans="1:6" x14ac:dyDescent="0.2">
      <c r="A3231" t="s">
        <v>491</v>
      </c>
      <c r="B3231" t="s">
        <v>371</v>
      </c>
      <c r="C3231">
        <v>362</v>
      </c>
      <c r="D3231">
        <v>16841.849999999999</v>
      </c>
      <c r="E3231">
        <v>12703.32</v>
      </c>
      <c r="F3231">
        <f t="shared" si="55"/>
        <v>35.092044198895024</v>
      </c>
    </row>
    <row r="3232" spans="1:6" x14ac:dyDescent="0.2">
      <c r="A3232" t="s">
        <v>491</v>
      </c>
      <c r="B3232" t="s">
        <v>375</v>
      </c>
      <c r="C3232">
        <v>276</v>
      </c>
      <c r="D3232">
        <v>14653.81</v>
      </c>
      <c r="E3232">
        <v>11265.94</v>
      </c>
      <c r="F3232">
        <f t="shared" si="55"/>
        <v>40.818623188405802</v>
      </c>
    </row>
    <row r="3233" spans="1:6" x14ac:dyDescent="0.2">
      <c r="A3233" t="s">
        <v>491</v>
      </c>
      <c r="B3233" t="s">
        <v>376</v>
      </c>
      <c r="C3233">
        <v>17279</v>
      </c>
      <c r="D3233">
        <v>829685.58</v>
      </c>
      <c r="E3233">
        <v>637863.67000000004</v>
      </c>
      <c r="F3233">
        <f t="shared" si="55"/>
        <v>36.915543144857921</v>
      </c>
    </row>
    <row r="3234" spans="1:6" x14ac:dyDescent="0.2">
      <c r="A3234" t="s">
        <v>491</v>
      </c>
      <c r="B3234" t="s">
        <v>377</v>
      </c>
      <c r="C3234">
        <v>58</v>
      </c>
      <c r="D3234">
        <v>2816.41</v>
      </c>
      <c r="E3234">
        <v>2210.14</v>
      </c>
      <c r="F3234">
        <f t="shared" si="55"/>
        <v>38.105862068965514</v>
      </c>
    </row>
    <row r="3235" spans="1:6" x14ac:dyDescent="0.2">
      <c r="A3235" t="s">
        <v>491</v>
      </c>
      <c r="B3235" t="s">
        <v>378</v>
      </c>
      <c r="C3235">
        <v>419416</v>
      </c>
      <c r="D3235">
        <v>16808028.079999998</v>
      </c>
      <c r="E3235">
        <v>12323611.949999999</v>
      </c>
      <c r="F3235">
        <f t="shared" si="55"/>
        <v>29.382789283193773</v>
      </c>
    </row>
    <row r="3236" spans="1:6" x14ac:dyDescent="0.2">
      <c r="A3236" t="s">
        <v>491</v>
      </c>
      <c r="B3236" t="s">
        <v>380</v>
      </c>
      <c r="C3236">
        <v>10128</v>
      </c>
      <c r="D3236">
        <v>494067.41</v>
      </c>
      <c r="E3236">
        <v>385567.48</v>
      </c>
      <c r="F3236">
        <f t="shared" si="55"/>
        <v>38.069458925750396</v>
      </c>
    </row>
    <row r="3237" spans="1:6" x14ac:dyDescent="0.2">
      <c r="A3237" t="s">
        <v>491</v>
      </c>
      <c r="B3237" t="s">
        <v>382</v>
      </c>
      <c r="C3237">
        <v>13107</v>
      </c>
      <c r="D3237">
        <v>616896.54</v>
      </c>
      <c r="E3237">
        <v>467818.61</v>
      </c>
      <c r="F3237">
        <f t="shared" si="55"/>
        <v>35.692272068360417</v>
      </c>
    </row>
    <row r="3238" spans="1:6" x14ac:dyDescent="0.2">
      <c r="A3238" t="s">
        <v>491</v>
      </c>
      <c r="B3238" t="s">
        <v>383</v>
      </c>
      <c r="C3238">
        <v>362</v>
      </c>
      <c r="D3238">
        <v>17439.88</v>
      </c>
      <c r="E3238">
        <v>14255.3</v>
      </c>
      <c r="F3238">
        <f t="shared" si="55"/>
        <v>39.379281767955796</v>
      </c>
    </row>
    <row r="3239" spans="1:6" x14ac:dyDescent="0.2">
      <c r="A3239" t="s">
        <v>491</v>
      </c>
      <c r="B3239" t="s">
        <v>384</v>
      </c>
      <c r="C3239">
        <v>45</v>
      </c>
      <c r="D3239">
        <v>2162.9</v>
      </c>
      <c r="E3239">
        <v>1669.5</v>
      </c>
      <c r="F3239">
        <f t="shared" si="55"/>
        <v>37.1</v>
      </c>
    </row>
    <row r="3240" spans="1:6" x14ac:dyDescent="0.2">
      <c r="A3240" t="s">
        <v>491</v>
      </c>
      <c r="B3240" t="s">
        <v>385</v>
      </c>
      <c r="C3240">
        <v>400</v>
      </c>
      <c r="D3240">
        <v>17921.11</v>
      </c>
      <c r="E3240">
        <v>13461.25</v>
      </c>
      <c r="F3240">
        <f t="shared" si="55"/>
        <v>33.653125000000003</v>
      </c>
    </row>
    <row r="3241" spans="1:6" x14ac:dyDescent="0.2">
      <c r="A3241" t="s">
        <v>491</v>
      </c>
      <c r="B3241" t="s">
        <v>386</v>
      </c>
      <c r="C3241">
        <v>42</v>
      </c>
      <c r="D3241">
        <v>1674.94</v>
      </c>
      <c r="E3241">
        <v>1278.45</v>
      </c>
      <c r="F3241">
        <f t="shared" si="55"/>
        <v>30.439285714285717</v>
      </c>
    </row>
    <row r="3242" spans="1:6" x14ac:dyDescent="0.2">
      <c r="A3242" t="s">
        <v>491</v>
      </c>
      <c r="B3242" t="s">
        <v>422</v>
      </c>
      <c r="C3242">
        <v>42</v>
      </c>
      <c r="D3242">
        <v>1479.49</v>
      </c>
      <c r="E3242">
        <v>1163.9000000000001</v>
      </c>
      <c r="F3242">
        <f t="shared" si="55"/>
        <v>27.711904761904766</v>
      </c>
    </row>
    <row r="3243" spans="1:6" x14ac:dyDescent="0.2">
      <c r="A3243" t="s">
        <v>491</v>
      </c>
      <c r="B3243" t="s">
        <v>387</v>
      </c>
      <c r="C3243">
        <v>2800</v>
      </c>
      <c r="D3243">
        <v>133877.43</v>
      </c>
      <c r="E3243">
        <v>103682.65</v>
      </c>
      <c r="F3243">
        <f t="shared" si="55"/>
        <v>37.029517857142856</v>
      </c>
    </row>
    <row r="3244" spans="1:6" x14ac:dyDescent="0.2">
      <c r="A3244" t="s">
        <v>491</v>
      </c>
      <c r="B3244" t="s">
        <v>388</v>
      </c>
      <c r="C3244">
        <v>126</v>
      </c>
      <c r="D3244">
        <v>6396.5</v>
      </c>
      <c r="E3244">
        <v>4898.26</v>
      </c>
      <c r="F3244">
        <f t="shared" si="55"/>
        <v>38.875079365079365</v>
      </c>
    </row>
    <row r="3245" spans="1:6" x14ac:dyDescent="0.2">
      <c r="A3245" t="s">
        <v>491</v>
      </c>
      <c r="B3245" t="s">
        <v>389</v>
      </c>
      <c r="C3245">
        <v>5042</v>
      </c>
      <c r="D3245">
        <v>236917.31</v>
      </c>
      <c r="E3245">
        <v>183933.46</v>
      </c>
      <c r="F3245">
        <f t="shared" si="55"/>
        <v>36.480257834192777</v>
      </c>
    </row>
    <row r="3246" spans="1:6" x14ac:dyDescent="0.2">
      <c r="A3246" t="s">
        <v>491</v>
      </c>
      <c r="B3246" t="s">
        <v>390</v>
      </c>
      <c r="C3246">
        <v>62</v>
      </c>
      <c r="D3246">
        <v>3201.18</v>
      </c>
      <c r="E3246">
        <v>1894.32</v>
      </c>
      <c r="F3246">
        <f t="shared" si="55"/>
        <v>30.553548387096772</v>
      </c>
    </row>
    <row r="3247" spans="1:6" x14ac:dyDescent="0.2">
      <c r="A3247" t="s">
        <v>491</v>
      </c>
      <c r="B3247" t="s">
        <v>393</v>
      </c>
      <c r="C3247">
        <v>1053</v>
      </c>
      <c r="D3247">
        <v>39781.26</v>
      </c>
      <c r="E3247">
        <v>30670.71</v>
      </c>
      <c r="F3247">
        <f t="shared" si="55"/>
        <v>29.126980056980056</v>
      </c>
    </row>
    <row r="3248" spans="1:6" x14ac:dyDescent="0.2">
      <c r="A3248" t="s">
        <v>491</v>
      </c>
      <c r="B3248" t="s">
        <v>394</v>
      </c>
      <c r="C3248">
        <v>1771</v>
      </c>
      <c r="D3248">
        <v>82669.25</v>
      </c>
      <c r="E3248">
        <v>64822.98</v>
      </c>
      <c r="F3248">
        <f t="shared" si="55"/>
        <v>36.60247317899492</v>
      </c>
    </row>
    <row r="3249" spans="1:6" x14ac:dyDescent="0.2">
      <c r="A3249" t="s">
        <v>491</v>
      </c>
      <c r="B3249" t="s">
        <v>395</v>
      </c>
      <c r="C3249">
        <v>15</v>
      </c>
      <c r="D3249">
        <v>831.58</v>
      </c>
      <c r="E3249">
        <v>654.95000000000005</v>
      </c>
      <c r="F3249">
        <f t="shared" si="55"/>
        <v>43.663333333333334</v>
      </c>
    </row>
    <row r="3250" spans="1:6" x14ac:dyDescent="0.2">
      <c r="A3250" t="s">
        <v>491</v>
      </c>
      <c r="B3250" t="s">
        <v>396</v>
      </c>
      <c r="C3250">
        <v>94</v>
      </c>
      <c r="D3250">
        <v>4588.83</v>
      </c>
      <c r="E3250">
        <v>3375.84</v>
      </c>
      <c r="F3250">
        <f t="shared" si="55"/>
        <v>35.913191489361701</v>
      </c>
    </row>
    <row r="3251" spans="1:6" x14ac:dyDescent="0.2">
      <c r="A3251" t="s">
        <v>491</v>
      </c>
      <c r="B3251" t="s">
        <v>397</v>
      </c>
      <c r="C3251">
        <v>48656</v>
      </c>
      <c r="D3251">
        <v>2478812.7799999998</v>
      </c>
      <c r="E3251">
        <v>1923162.84</v>
      </c>
      <c r="F3251">
        <f t="shared" si="55"/>
        <v>39.525707826372908</v>
      </c>
    </row>
    <row r="3252" spans="1:6" x14ac:dyDescent="0.2">
      <c r="A3252" t="s">
        <v>491</v>
      </c>
      <c r="B3252" t="s">
        <v>399</v>
      </c>
      <c r="C3252">
        <v>120231</v>
      </c>
      <c r="D3252">
        <v>4862545.83</v>
      </c>
      <c r="E3252">
        <v>3593905.08</v>
      </c>
      <c r="F3252">
        <f t="shared" si="55"/>
        <v>29.89166753998553</v>
      </c>
    </row>
    <row r="3253" spans="1:6" x14ac:dyDescent="0.2">
      <c r="A3253" t="s">
        <v>491</v>
      </c>
      <c r="B3253" t="s">
        <v>400</v>
      </c>
      <c r="C3253">
        <v>39</v>
      </c>
      <c r="D3253">
        <v>2071.75</v>
      </c>
      <c r="E3253">
        <v>1624.19</v>
      </c>
      <c r="F3253">
        <f t="shared" si="55"/>
        <v>41.645897435897439</v>
      </c>
    </row>
    <row r="3254" spans="1:6" x14ac:dyDescent="0.2">
      <c r="A3254" t="s">
        <v>491</v>
      </c>
      <c r="B3254" t="s">
        <v>401</v>
      </c>
      <c r="C3254">
        <v>212</v>
      </c>
      <c r="D3254">
        <v>10895.78</v>
      </c>
      <c r="E3254">
        <v>8659.41</v>
      </c>
      <c r="F3254">
        <f t="shared" si="55"/>
        <v>40.84627358490566</v>
      </c>
    </row>
    <row r="3255" spans="1:6" x14ac:dyDescent="0.2">
      <c r="A3255" t="s">
        <v>491</v>
      </c>
      <c r="B3255" t="s">
        <v>402</v>
      </c>
      <c r="C3255">
        <v>1199</v>
      </c>
      <c r="D3255">
        <v>55855.45</v>
      </c>
      <c r="E3255">
        <v>43183.71</v>
      </c>
      <c r="F3255">
        <f t="shared" si="55"/>
        <v>36.016438698915763</v>
      </c>
    </row>
    <row r="3256" spans="1:6" x14ac:dyDescent="0.2">
      <c r="A3256" t="s">
        <v>491</v>
      </c>
      <c r="B3256" t="s">
        <v>403</v>
      </c>
      <c r="C3256">
        <v>30467</v>
      </c>
      <c r="D3256">
        <v>1447492.61</v>
      </c>
      <c r="E3256">
        <v>1161117.8</v>
      </c>
      <c r="F3256">
        <f t="shared" si="55"/>
        <v>38.110670561591235</v>
      </c>
    </row>
    <row r="3257" spans="1:6" x14ac:dyDescent="0.2">
      <c r="A3257" t="s">
        <v>491</v>
      </c>
      <c r="B3257" t="s">
        <v>405</v>
      </c>
      <c r="C3257">
        <v>5968</v>
      </c>
      <c r="D3257">
        <v>272751.65000000002</v>
      </c>
      <c r="E3257">
        <v>208207.95</v>
      </c>
      <c r="F3257">
        <f t="shared" si="55"/>
        <v>34.887391085790888</v>
      </c>
    </row>
    <row r="3258" spans="1:6" x14ac:dyDescent="0.2">
      <c r="A3258" t="s">
        <v>491</v>
      </c>
      <c r="B3258" t="s">
        <v>406</v>
      </c>
      <c r="C3258">
        <v>997</v>
      </c>
      <c r="D3258">
        <v>48189.8</v>
      </c>
      <c r="E3258">
        <v>39866.14</v>
      </c>
      <c r="F3258">
        <f t="shared" si="55"/>
        <v>39.986098294884656</v>
      </c>
    </row>
    <row r="3259" spans="1:6" x14ac:dyDescent="0.2">
      <c r="A3259" t="s">
        <v>491</v>
      </c>
      <c r="B3259" t="s">
        <v>409</v>
      </c>
      <c r="C3259">
        <v>36</v>
      </c>
      <c r="D3259">
        <v>1209.76</v>
      </c>
      <c r="E3259">
        <v>948.44</v>
      </c>
      <c r="F3259">
        <f t="shared" si="55"/>
        <v>26.345555555555556</v>
      </c>
    </row>
    <row r="3260" spans="1:6" x14ac:dyDescent="0.2">
      <c r="A3260" t="s">
        <v>492</v>
      </c>
      <c r="B3260" t="s">
        <v>337</v>
      </c>
      <c r="C3260">
        <v>6917</v>
      </c>
      <c r="D3260">
        <v>378698.54</v>
      </c>
      <c r="E3260">
        <v>256269.69</v>
      </c>
      <c r="F3260">
        <f t="shared" si="55"/>
        <v>37.049254011854849</v>
      </c>
    </row>
    <row r="3261" spans="1:6" x14ac:dyDescent="0.2">
      <c r="A3261" t="s">
        <v>492</v>
      </c>
      <c r="B3261" t="s">
        <v>338</v>
      </c>
      <c r="C3261">
        <v>7825</v>
      </c>
      <c r="D3261">
        <v>392042.74</v>
      </c>
      <c r="E3261">
        <v>286516.46000000002</v>
      </c>
      <c r="F3261">
        <f t="shared" si="55"/>
        <v>36.615522044728436</v>
      </c>
    </row>
    <row r="3262" spans="1:6" x14ac:dyDescent="0.2">
      <c r="A3262" t="s">
        <v>492</v>
      </c>
      <c r="B3262" t="s">
        <v>339</v>
      </c>
      <c r="C3262">
        <v>1137</v>
      </c>
      <c r="D3262">
        <v>61126.42</v>
      </c>
      <c r="E3262">
        <v>42699.95</v>
      </c>
      <c r="F3262">
        <f t="shared" si="55"/>
        <v>37.554925241864552</v>
      </c>
    </row>
    <row r="3263" spans="1:6" x14ac:dyDescent="0.2">
      <c r="A3263" t="s">
        <v>492</v>
      </c>
      <c r="B3263" t="s">
        <v>340</v>
      </c>
      <c r="C3263">
        <v>4783</v>
      </c>
      <c r="D3263">
        <v>248615.79</v>
      </c>
      <c r="E3263">
        <v>182625.54</v>
      </c>
      <c r="F3263">
        <f t="shared" si="55"/>
        <v>38.182216182312359</v>
      </c>
    </row>
    <row r="3264" spans="1:6" x14ac:dyDescent="0.2">
      <c r="A3264" t="s">
        <v>492</v>
      </c>
      <c r="B3264" t="s">
        <v>341</v>
      </c>
      <c r="C3264">
        <v>3934</v>
      </c>
      <c r="D3264">
        <v>196869.57</v>
      </c>
      <c r="E3264">
        <v>140452.85999999999</v>
      </c>
      <c r="F3264">
        <f t="shared" si="55"/>
        <v>35.702302999491607</v>
      </c>
    </row>
    <row r="3265" spans="1:6" x14ac:dyDescent="0.2">
      <c r="A3265" t="s">
        <v>492</v>
      </c>
      <c r="B3265" t="s">
        <v>342</v>
      </c>
      <c r="C3265">
        <v>23162</v>
      </c>
      <c r="D3265">
        <v>1279874.1499999999</v>
      </c>
      <c r="E3265">
        <v>930348.51</v>
      </c>
      <c r="F3265">
        <f t="shared" si="55"/>
        <v>40.167019687419049</v>
      </c>
    </row>
    <row r="3266" spans="1:6" x14ac:dyDescent="0.2">
      <c r="A3266" t="s">
        <v>492</v>
      </c>
      <c r="B3266" t="s">
        <v>343</v>
      </c>
      <c r="C3266">
        <v>2645</v>
      </c>
      <c r="D3266">
        <v>146228.60999999999</v>
      </c>
      <c r="E3266">
        <v>111361.47</v>
      </c>
      <c r="F3266">
        <f t="shared" si="55"/>
        <v>42.102635160680528</v>
      </c>
    </row>
    <row r="3267" spans="1:6" x14ac:dyDescent="0.2">
      <c r="A3267" t="s">
        <v>492</v>
      </c>
      <c r="B3267" t="s">
        <v>344</v>
      </c>
      <c r="C3267">
        <v>77008</v>
      </c>
      <c r="D3267">
        <v>4148388.74</v>
      </c>
      <c r="E3267">
        <v>2485710.87</v>
      </c>
      <c r="F3267">
        <f t="shared" si="55"/>
        <v>32.278605729274879</v>
      </c>
    </row>
    <row r="3268" spans="1:6" x14ac:dyDescent="0.2">
      <c r="A3268" t="s">
        <v>492</v>
      </c>
      <c r="B3268" t="s">
        <v>345</v>
      </c>
      <c r="C3268">
        <v>2856</v>
      </c>
      <c r="D3268">
        <v>156503.51</v>
      </c>
      <c r="E3268">
        <v>109786.87</v>
      </c>
      <c r="F3268">
        <f t="shared" si="55"/>
        <v>38.440780812324931</v>
      </c>
    </row>
    <row r="3269" spans="1:6" x14ac:dyDescent="0.2">
      <c r="A3269" t="s">
        <v>492</v>
      </c>
      <c r="B3269" t="s">
        <v>346</v>
      </c>
      <c r="C3269">
        <v>8068</v>
      </c>
      <c r="D3269">
        <v>443294.84</v>
      </c>
      <c r="E3269">
        <v>313542.65999999997</v>
      </c>
      <c r="F3269">
        <f t="shared" si="55"/>
        <v>38.862501239464549</v>
      </c>
    </row>
    <row r="3270" spans="1:6" x14ac:dyDescent="0.2">
      <c r="A3270" t="s">
        <v>492</v>
      </c>
      <c r="B3270" t="s">
        <v>347</v>
      </c>
      <c r="C3270">
        <v>129251</v>
      </c>
      <c r="D3270">
        <v>7202965.0099999998</v>
      </c>
      <c r="E3270">
        <v>4598529.42</v>
      </c>
      <c r="F3270">
        <f t="shared" si="55"/>
        <v>35.578288910724098</v>
      </c>
    </row>
    <row r="3271" spans="1:6" x14ac:dyDescent="0.2">
      <c r="A3271" t="s">
        <v>492</v>
      </c>
      <c r="B3271" t="s">
        <v>348</v>
      </c>
      <c r="C3271">
        <v>376</v>
      </c>
      <c r="D3271">
        <v>20474.150000000001</v>
      </c>
      <c r="E3271">
        <v>13381.11</v>
      </c>
      <c r="F3271">
        <f t="shared" si="55"/>
        <v>35.588058510638298</v>
      </c>
    </row>
    <row r="3272" spans="1:6" x14ac:dyDescent="0.2">
      <c r="A3272" t="s">
        <v>492</v>
      </c>
      <c r="B3272" t="s">
        <v>349</v>
      </c>
      <c r="C3272">
        <v>7908</v>
      </c>
      <c r="D3272">
        <v>432177.64</v>
      </c>
      <c r="E3272">
        <v>308654.37</v>
      </c>
      <c r="F3272">
        <f t="shared" si="55"/>
        <v>39.030648710166922</v>
      </c>
    </row>
    <row r="3273" spans="1:6" x14ac:dyDescent="0.2">
      <c r="A3273" t="s">
        <v>492</v>
      </c>
      <c r="B3273" t="s">
        <v>350</v>
      </c>
      <c r="C3273">
        <v>7203</v>
      </c>
      <c r="D3273">
        <v>362964.74</v>
      </c>
      <c r="E3273">
        <v>266002.46999999997</v>
      </c>
      <c r="F3273">
        <f t="shared" si="55"/>
        <v>36.92940024989587</v>
      </c>
    </row>
    <row r="3274" spans="1:6" x14ac:dyDescent="0.2">
      <c r="A3274" t="s">
        <v>492</v>
      </c>
      <c r="B3274" t="s">
        <v>351</v>
      </c>
      <c r="C3274">
        <v>4879</v>
      </c>
      <c r="D3274">
        <v>258289.81</v>
      </c>
      <c r="E3274">
        <v>183305.82</v>
      </c>
      <c r="F3274">
        <f t="shared" si="55"/>
        <v>37.570366878458699</v>
      </c>
    </row>
    <row r="3275" spans="1:6" x14ac:dyDescent="0.2">
      <c r="A3275" t="s">
        <v>492</v>
      </c>
      <c r="B3275" t="s">
        <v>352</v>
      </c>
      <c r="C3275">
        <v>480</v>
      </c>
      <c r="D3275">
        <v>24449.72</v>
      </c>
      <c r="E3275">
        <v>17624.29</v>
      </c>
      <c r="F3275">
        <f t="shared" si="55"/>
        <v>36.717270833333338</v>
      </c>
    </row>
    <row r="3276" spans="1:6" x14ac:dyDescent="0.2">
      <c r="A3276" t="s">
        <v>492</v>
      </c>
      <c r="B3276" t="s">
        <v>353</v>
      </c>
      <c r="C3276">
        <v>2114</v>
      </c>
      <c r="D3276">
        <v>118486.41</v>
      </c>
      <c r="E3276">
        <v>84321.08</v>
      </c>
      <c r="F3276">
        <f t="shared" si="55"/>
        <v>39.88698202459792</v>
      </c>
    </row>
    <row r="3277" spans="1:6" x14ac:dyDescent="0.2">
      <c r="A3277" t="s">
        <v>492</v>
      </c>
      <c r="B3277" t="s">
        <v>354</v>
      </c>
      <c r="C3277">
        <v>48</v>
      </c>
      <c r="D3277">
        <v>2688.51</v>
      </c>
      <c r="E3277">
        <v>1913.82</v>
      </c>
      <c r="F3277">
        <f t="shared" si="55"/>
        <v>39.871249999999996</v>
      </c>
    </row>
    <row r="3278" spans="1:6" x14ac:dyDescent="0.2">
      <c r="A3278" t="s">
        <v>492</v>
      </c>
      <c r="B3278" t="s">
        <v>355</v>
      </c>
      <c r="C3278">
        <v>12022</v>
      </c>
      <c r="D3278">
        <v>615933.01</v>
      </c>
      <c r="E3278">
        <v>451587.39</v>
      </c>
      <c r="F3278">
        <f t="shared" si="55"/>
        <v>37.563416236899016</v>
      </c>
    </row>
    <row r="3279" spans="1:6" x14ac:dyDescent="0.2">
      <c r="A3279" t="s">
        <v>492</v>
      </c>
      <c r="B3279" t="s">
        <v>356</v>
      </c>
      <c r="C3279">
        <v>2104</v>
      </c>
      <c r="D3279">
        <v>112125.94</v>
      </c>
      <c r="E3279">
        <v>83423.3</v>
      </c>
      <c r="F3279">
        <f t="shared" si="55"/>
        <v>39.649857414448668</v>
      </c>
    </row>
    <row r="3280" spans="1:6" x14ac:dyDescent="0.2">
      <c r="A3280" t="s">
        <v>492</v>
      </c>
      <c r="B3280" t="s">
        <v>358</v>
      </c>
      <c r="C3280">
        <v>1553</v>
      </c>
      <c r="D3280">
        <v>77991.360000000001</v>
      </c>
      <c r="E3280">
        <v>56355.78</v>
      </c>
      <c r="F3280">
        <f t="shared" si="55"/>
        <v>36.288332260141658</v>
      </c>
    </row>
    <row r="3281" spans="1:6" x14ac:dyDescent="0.2">
      <c r="A3281" t="s">
        <v>492</v>
      </c>
      <c r="B3281" t="s">
        <v>359</v>
      </c>
      <c r="C3281">
        <v>523</v>
      </c>
      <c r="D3281">
        <v>27209.02</v>
      </c>
      <c r="E3281">
        <v>20105.259999999998</v>
      </c>
      <c r="F3281">
        <f t="shared" si="55"/>
        <v>38.442179732313569</v>
      </c>
    </row>
    <row r="3282" spans="1:6" x14ac:dyDescent="0.2">
      <c r="A3282" t="s">
        <v>492</v>
      </c>
      <c r="B3282" t="s">
        <v>360</v>
      </c>
      <c r="C3282">
        <v>8174</v>
      </c>
      <c r="D3282">
        <v>457901.9</v>
      </c>
      <c r="E3282">
        <v>334464.94</v>
      </c>
      <c r="F3282">
        <f t="shared" si="55"/>
        <v>40.918147785661851</v>
      </c>
    </row>
    <row r="3283" spans="1:6" x14ac:dyDescent="0.2">
      <c r="A3283" t="s">
        <v>492</v>
      </c>
      <c r="B3283" t="s">
        <v>361</v>
      </c>
      <c r="C3283">
        <v>7393</v>
      </c>
      <c r="D3283">
        <v>410389.11</v>
      </c>
      <c r="E3283">
        <v>281272.58</v>
      </c>
      <c r="F3283">
        <f t="shared" si="55"/>
        <v>38.045797375896122</v>
      </c>
    </row>
    <row r="3284" spans="1:6" x14ac:dyDescent="0.2">
      <c r="A3284" t="s">
        <v>492</v>
      </c>
      <c r="B3284" t="s">
        <v>413</v>
      </c>
      <c r="C3284">
        <v>180</v>
      </c>
      <c r="D3284">
        <v>10340.950000000001</v>
      </c>
      <c r="E3284">
        <v>7538.99</v>
      </c>
      <c r="F3284">
        <f t="shared" si="55"/>
        <v>41.883277777777778</v>
      </c>
    </row>
    <row r="3285" spans="1:6" x14ac:dyDescent="0.2">
      <c r="A3285" t="s">
        <v>492</v>
      </c>
      <c r="B3285" t="s">
        <v>362</v>
      </c>
      <c r="C3285">
        <v>1244</v>
      </c>
      <c r="D3285">
        <v>63183.45</v>
      </c>
      <c r="E3285">
        <v>46872.12</v>
      </c>
      <c r="F3285">
        <f t="shared" ref="F3285:F3348" si="56">E3285/C3285</f>
        <v>37.67855305466238</v>
      </c>
    </row>
    <row r="3286" spans="1:6" x14ac:dyDescent="0.2">
      <c r="A3286" t="s">
        <v>492</v>
      </c>
      <c r="B3286" t="s">
        <v>363</v>
      </c>
      <c r="C3286">
        <v>8272</v>
      </c>
      <c r="D3286">
        <v>443955.83</v>
      </c>
      <c r="E3286">
        <v>321810.40000000002</v>
      </c>
      <c r="F3286">
        <f t="shared" si="56"/>
        <v>38.903578336557061</v>
      </c>
    </row>
    <row r="3287" spans="1:6" x14ac:dyDescent="0.2">
      <c r="A3287" t="s">
        <v>492</v>
      </c>
      <c r="B3287" t="s">
        <v>364</v>
      </c>
      <c r="C3287">
        <v>2250</v>
      </c>
      <c r="D3287">
        <v>116958.65</v>
      </c>
      <c r="E3287">
        <v>85570.63</v>
      </c>
      <c r="F3287">
        <f t="shared" si="56"/>
        <v>38.031391111111112</v>
      </c>
    </row>
    <row r="3288" spans="1:6" x14ac:dyDescent="0.2">
      <c r="A3288" t="s">
        <v>492</v>
      </c>
      <c r="B3288" t="s">
        <v>365</v>
      </c>
      <c r="C3288">
        <v>2489</v>
      </c>
      <c r="D3288">
        <v>129086.73</v>
      </c>
      <c r="E3288">
        <v>94087.55</v>
      </c>
      <c r="F3288">
        <f t="shared" si="56"/>
        <v>37.801345922057052</v>
      </c>
    </row>
    <row r="3289" spans="1:6" x14ac:dyDescent="0.2">
      <c r="A3289" t="s">
        <v>492</v>
      </c>
      <c r="B3289" t="s">
        <v>366</v>
      </c>
      <c r="C3289">
        <v>26309</v>
      </c>
      <c r="D3289">
        <v>1402401.76</v>
      </c>
      <c r="E3289">
        <v>1017563.62</v>
      </c>
      <c r="F3289">
        <f t="shared" si="56"/>
        <v>38.677396328252691</v>
      </c>
    </row>
    <row r="3290" spans="1:6" x14ac:dyDescent="0.2">
      <c r="A3290" t="s">
        <v>492</v>
      </c>
      <c r="B3290" t="s">
        <v>367</v>
      </c>
      <c r="C3290">
        <v>51</v>
      </c>
      <c r="D3290">
        <v>2971.3</v>
      </c>
      <c r="E3290">
        <v>2310.4499999999998</v>
      </c>
      <c r="F3290">
        <f t="shared" si="56"/>
        <v>45.302941176470583</v>
      </c>
    </row>
    <row r="3291" spans="1:6" x14ac:dyDescent="0.2">
      <c r="A3291" t="s">
        <v>492</v>
      </c>
      <c r="B3291" t="s">
        <v>368</v>
      </c>
      <c r="C3291">
        <v>954</v>
      </c>
      <c r="D3291">
        <v>51345.73</v>
      </c>
      <c r="E3291">
        <v>34628.879999999997</v>
      </c>
      <c r="F3291">
        <f t="shared" si="56"/>
        <v>36.298616352201257</v>
      </c>
    </row>
    <row r="3292" spans="1:6" x14ac:dyDescent="0.2">
      <c r="A3292" t="s">
        <v>492</v>
      </c>
      <c r="B3292" t="s">
        <v>369</v>
      </c>
      <c r="C3292">
        <v>8040</v>
      </c>
      <c r="D3292">
        <v>455931.17</v>
      </c>
      <c r="E3292">
        <v>329817.08</v>
      </c>
      <c r="F3292">
        <f t="shared" si="56"/>
        <v>41.022024875621895</v>
      </c>
    </row>
    <row r="3293" spans="1:6" x14ac:dyDescent="0.2">
      <c r="A3293" t="s">
        <v>492</v>
      </c>
      <c r="B3293" t="s">
        <v>370</v>
      </c>
      <c r="C3293">
        <v>5399</v>
      </c>
      <c r="D3293">
        <v>272851.45</v>
      </c>
      <c r="E3293">
        <v>170890</v>
      </c>
      <c r="F3293">
        <f t="shared" si="56"/>
        <v>31.652157807001295</v>
      </c>
    </row>
    <row r="3294" spans="1:6" x14ac:dyDescent="0.2">
      <c r="A3294" t="s">
        <v>492</v>
      </c>
      <c r="B3294" t="s">
        <v>371</v>
      </c>
      <c r="C3294">
        <v>383</v>
      </c>
      <c r="D3294">
        <v>20174.29</v>
      </c>
      <c r="E3294">
        <v>14485.84</v>
      </c>
      <c r="F3294">
        <f t="shared" si="56"/>
        <v>37.822036553524804</v>
      </c>
    </row>
    <row r="3295" spans="1:6" x14ac:dyDescent="0.2">
      <c r="A3295" t="s">
        <v>492</v>
      </c>
      <c r="B3295" t="s">
        <v>372</v>
      </c>
      <c r="C3295">
        <v>678</v>
      </c>
      <c r="D3295">
        <v>35242.35</v>
      </c>
      <c r="E3295">
        <v>24779.42</v>
      </c>
      <c r="F3295">
        <f t="shared" si="56"/>
        <v>36.547817109144539</v>
      </c>
    </row>
    <row r="3296" spans="1:6" x14ac:dyDescent="0.2">
      <c r="A3296" t="s">
        <v>492</v>
      </c>
      <c r="B3296" t="s">
        <v>373</v>
      </c>
      <c r="C3296">
        <v>74</v>
      </c>
      <c r="D3296">
        <v>3912.73</v>
      </c>
      <c r="E3296">
        <v>2596.3000000000002</v>
      </c>
      <c r="F3296">
        <f t="shared" si="56"/>
        <v>35.08513513513514</v>
      </c>
    </row>
    <row r="3297" spans="1:6" x14ac:dyDescent="0.2">
      <c r="A3297" t="s">
        <v>492</v>
      </c>
      <c r="B3297" t="s">
        <v>374</v>
      </c>
      <c r="C3297">
        <v>287</v>
      </c>
      <c r="D3297">
        <v>13690.31</v>
      </c>
      <c r="E3297">
        <v>10343.67</v>
      </c>
      <c r="F3297">
        <f t="shared" si="56"/>
        <v>36.040662020905927</v>
      </c>
    </row>
    <row r="3298" spans="1:6" x14ac:dyDescent="0.2">
      <c r="A3298" t="s">
        <v>492</v>
      </c>
      <c r="B3298" t="s">
        <v>375</v>
      </c>
      <c r="C3298">
        <v>2611</v>
      </c>
      <c r="D3298">
        <v>135571.29</v>
      </c>
      <c r="E3298">
        <v>98173.01</v>
      </c>
      <c r="F3298">
        <f t="shared" si="56"/>
        <v>37.599774032937567</v>
      </c>
    </row>
    <row r="3299" spans="1:6" x14ac:dyDescent="0.2">
      <c r="A3299" t="s">
        <v>492</v>
      </c>
      <c r="B3299" t="s">
        <v>376</v>
      </c>
      <c r="C3299">
        <v>4878</v>
      </c>
      <c r="D3299">
        <v>273549.82</v>
      </c>
      <c r="E3299">
        <v>195194.48</v>
      </c>
      <c r="F3299">
        <f t="shared" si="56"/>
        <v>40.015268552685527</v>
      </c>
    </row>
    <row r="3300" spans="1:6" x14ac:dyDescent="0.2">
      <c r="A3300" t="s">
        <v>492</v>
      </c>
      <c r="B3300" t="s">
        <v>377</v>
      </c>
      <c r="C3300">
        <v>1950</v>
      </c>
      <c r="D3300">
        <v>102402.63</v>
      </c>
      <c r="E3300">
        <v>74429.11</v>
      </c>
      <c r="F3300">
        <f t="shared" si="56"/>
        <v>38.16877435897436</v>
      </c>
    </row>
    <row r="3301" spans="1:6" x14ac:dyDescent="0.2">
      <c r="A3301" t="s">
        <v>492</v>
      </c>
      <c r="B3301" t="s">
        <v>378</v>
      </c>
      <c r="C3301">
        <v>106773</v>
      </c>
      <c r="D3301">
        <v>4643049.6100000003</v>
      </c>
      <c r="E3301">
        <v>3181375.43</v>
      </c>
      <c r="F3301">
        <f t="shared" si="56"/>
        <v>29.795692075712026</v>
      </c>
    </row>
    <row r="3302" spans="1:6" x14ac:dyDescent="0.2">
      <c r="A3302" t="s">
        <v>492</v>
      </c>
      <c r="B3302" t="s">
        <v>380</v>
      </c>
      <c r="C3302">
        <v>4227</v>
      </c>
      <c r="D3302">
        <v>217265.79</v>
      </c>
      <c r="E3302">
        <v>154586.47</v>
      </c>
      <c r="F3302">
        <f t="shared" si="56"/>
        <v>36.571201797965458</v>
      </c>
    </row>
    <row r="3303" spans="1:6" x14ac:dyDescent="0.2">
      <c r="A3303" t="s">
        <v>492</v>
      </c>
      <c r="B3303" t="s">
        <v>414</v>
      </c>
      <c r="C3303">
        <v>58</v>
      </c>
      <c r="D3303">
        <v>3353.4</v>
      </c>
      <c r="E3303">
        <v>2601.8200000000002</v>
      </c>
      <c r="F3303">
        <f t="shared" si="56"/>
        <v>44.85896551724138</v>
      </c>
    </row>
    <row r="3304" spans="1:6" x14ac:dyDescent="0.2">
      <c r="A3304" t="s">
        <v>492</v>
      </c>
      <c r="B3304" t="s">
        <v>382</v>
      </c>
      <c r="C3304">
        <v>3264</v>
      </c>
      <c r="D3304">
        <v>174306.12</v>
      </c>
      <c r="E3304">
        <v>124069.83</v>
      </c>
      <c r="F3304">
        <f t="shared" si="56"/>
        <v>38.011590073529412</v>
      </c>
    </row>
    <row r="3305" spans="1:6" x14ac:dyDescent="0.2">
      <c r="A3305" t="s">
        <v>492</v>
      </c>
      <c r="B3305" t="s">
        <v>383</v>
      </c>
      <c r="C3305">
        <v>67</v>
      </c>
      <c r="D3305">
        <v>3215.12</v>
      </c>
      <c r="E3305">
        <v>2375.69</v>
      </c>
      <c r="F3305">
        <f t="shared" si="56"/>
        <v>35.458059701492537</v>
      </c>
    </row>
    <row r="3306" spans="1:6" x14ac:dyDescent="0.2">
      <c r="A3306" t="s">
        <v>492</v>
      </c>
      <c r="B3306" t="s">
        <v>384</v>
      </c>
      <c r="C3306">
        <v>6976</v>
      </c>
      <c r="D3306">
        <v>368933.03</v>
      </c>
      <c r="E3306">
        <v>269040.88</v>
      </c>
      <c r="F3306">
        <f t="shared" si="56"/>
        <v>38.566639908256882</v>
      </c>
    </row>
    <row r="3307" spans="1:6" x14ac:dyDescent="0.2">
      <c r="A3307" t="s">
        <v>492</v>
      </c>
      <c r="B3307" t="s">
        <v>385</v>
      </c>
      <c r="C3307">
        <v>876</v>
      </c>
      <c r="D3307">
        <v>46180.09</v>
      </c>
      <c r="E3307">
        <v>34134.99</v>
      </c>
      <c r="F3307">
        <f t="shared" si="56"/>
        <v>38.966883561643833</v>
      </c>
    </row>
    <row r="3308" spans="1:6" x14ac:dyDescent="0.2">
      <c r="A3308" t="s">
        <v>492</v>
      </c>
      <c r="B3308" t="s">
        <v>386</v>
      </c>
      <c r="C3308">
        <v>80</v>
      </c>
      <c r="D3308">
        <v>4149.76</v>
      </c>
      <c r="E3308">
        <v>2495.44</v>
      </c>
      <c r="F3308">
        <f t="shared" si="56"/>
        <v>31.193000000000001</v>
      </c>
    </row>
    <row r="3309" spans="1:6" x14ac:dyDescent="0.2">
      <c r="A3309" t="s">
        <v>492</v>
      </c>
      <c r="B3309" t="s">
        <v>422</v>
      </c>
      <c r="C3309">
        <v>43</v>
      </c>
      <c r="D3309">
        <v>1586.37</v>
      </c>
      <c r="E3309">
        <v>1182.07</v>
      </c>
      <c r="F3309">
        <f t="shared" si="56"/>
        <v>27.49</v>
      </c>
    </row>
    <row r="3310" spans="1:6" x14ac:dyDescent="0.2">
      <c r="A3310" t="s">
        <v>492</v>
      </c>
      <c r="B3310" t="s">
        <v>387</v>
      </c>
      <c r="C3310">
        <v>676</v>
      </c>
      <c r="D3310">
        <v>34971.03</v>
      </c>
      <c r="E3310">
        <v>25656.67</v>
      </c>
      <c r="F3310">
        <f t="shared" si="56"/>
        <v>37.953653846153841</v>
      </c>
    </row>
    <row r="3311" spans="1:6" x14ac:dyDescent="0.2">
      <c r="A3311" t="s">
        <v>492</v>
      </c>
      <c r="B3311" t="s">
        <v>388</v>
      </c>
      <c r="C3311">
        <v>1775</v>
      </c>
      <c r="D3311">
        <v>95709.29</v>
      </c>
      <c r="E3311">
        <v>74196.67</v>
      </c>
      <c r="F3311">
        <f t="shared" si="56"/>
        <v>41.800940845070421</v>
      </c>
    </row>
    <row r="3312" spans="1:6" x14ac:dyDescent="0.2">
      <c r="A3312" t="s">
        <v>492</v>
      </c>
      <c r="B3312" t="s">
        <v>389</v>
      </c>
      <c r="C3312">
        <v>18169</v>
      </c>
      <c r="D3312">
        <v>885426.09</v>
      </c>
      <c r="E3312">
        <v>632191.28</v>
      </c>
      <c r="F3312">
        <f t="shared" si="56"/>
        <v>34.795050910892179</v>
      </c>
    </row>
    <row r="3313" spans="1:6" x14ac:dyDescent="0.2">
      <c r="A3313" t="s">
        <v>492</v>
      </c>
      <c r="B3313" t="s">
        <v>390</v>
      </c>
      <c r="C3313">
        <v>432</v>
      </c>
      <c r="D3313">
        <v>23807.119999999999</v>
      </c>
      <c r="E3313">
        <v>16545.689999999999</v>
      </c>
      <c r="F3313">
        <f t="shared" si="56"/>
        <v>38.30020833333333</v>
      </c>
    </row>
    <row r="3314" spans="1:6" x14ac:dyDescent="0.2">
      <c r="A3314" t="s">
        <v>492</v>
      </c>
      <c r="B3314" t="s">
        <v>391</v>
      </c>
      <c r="C3314">
        <v>48</v>
      </c>
      <c r="D3314">
        <v>2068.06</v>
      </c>
      <c r="E3314">
        <v>1562.52</v>
      </c>
      <c r="F3314">
        <f t="shared" si="56"/>
        <v>32.552500000000002</v>
      </c>
    </row>
    <row r="3315" spans="1:6" x14ac:dyDescent="0.2">
      <c r="A3315" t="s">
        <v>492</v>
      </c>
      <c r="B3315" t="s">
        <v>392</v>
      </c>
      <c r="C3315">
        <v>36</v>
      </c>
      <c r="D3315">
        <v>1941.91</v>
      </c>
      <c r="E3315">
        <v>1540.49</v>
      </c>
      <c r="F3315">
        <f t="shared" si="56"/>
        <v>42.791388888888889</v>
      </c>
    </row>
    <row r="3316" spans="1:6" x14ac:dyDescent="0.2">
      <c r="A3316" t="s">
        <v>492</v>
      </c>
      <c r="B3316" t="s">
        <v>393</v>
      </c>
      <c r="C3316">
        <v>630</v>
      </c>
      <c r="D3316">
        <v>25675.29</v>
      </c>
      <c r="E3316">
        <v>16580.72</v>
      </c>
      <c r="F3316">
        <f t="shared" si="56"/>
        <v>26.318603174603176</v>
      </c>
    </row>
    <row r="3317" spans="1:6" x14ac:dyDescent="0.2">
      <c r="A3317" t="s">
        <v>492</v>
      </c>
      <c r="B3317" t="s">
        <v>394</v>
      </c>
      <c r="C3317">
        <v>4785</v>
      </c>
      <c r="D3317">
        <v>239000.7</v>
      </c>
      <c r="E3317">
        <v>172652.81</v>
      </c>
      <c r="F3317">
        <f t="shared" si="56"/>
        <v>36.082091954022985</v>
      </c>
    </row>
    <row r="3318" spans="1:6" x14ac:dyDescent="0.2">
      <c r="A3318" t="s">
        <v>492</v>
      </c>
      <c r="B3318" t="s">
        <v>395</v>
      </c>
      <c r="C3318">
        <v>1237</v>
      </c>
      <c r="D3318">
        <v>63948.58</v>
      </c>
      <c r="E3318">
        <v>47505.75</v>
      </c>
      <c r="F3318">
        <f t="shared" si="56"/>
        <v>38.404001616814874</v>
      </c>
    </row>
    <row r="3319" spans="1:6" x14ac:dyDescent="0.2">
      <c r="A3319" t="s">
        <v>492</v>
      </c>
      <c r="B3319" t="s">
        <v>396</v>
      </c>
      <c r="C3319">
        <v>7304</v>
      </c>
      <c r="D3319">
        <v>330155.3</v>
      </c>
      <c r="E3319">
        <v>234714.46</v>
      </c>
      <c r="F3319">
        <f t="shared" si="56"/>
        <v>32.135057502738228</v>
      </c>
    </row>
    <row r="3320" spans="1:6" x14ac:dyDescent="0.2">
      <c r="A3320" t="s">
        <v>492</v>
      </c>
      <c r="B3320" t="s">
        <v>397</v>
      </c>
      <c r="C3320">
        <v>2748</v>
      </c>
      <c r="D3320">
        <v>156682.1</v>
      </c>
      <c r="E3320">
        <v>110251.25</v>
      </c>
      <c r="F3320">
        <f t="shared" si="56"/>
        <v>40.120542212518195</v>
      </c>
    </row>
    <row r="3321" spans="1:6" x14ac:dyDescent="0.2">
      <c r="A3321" t="s">
        <v>492</v>
      </c>
      <c r="B3321" t="s">
        <v>398</v>
      </c>
      <c r="C3321">
        <v>2860</v>
      </c>
      <c r="D3321">
        <v>144718.76999999999</v>
      </c>
      <c r="E3321">
        <v>107121.67</v>
      </c>
      <c r="F3321">
        <f t="shared" si="56"/>
        <v>37.455129370629372</v>
      </c>
    </row>
    <row r="3322" spans="1:6" x14ac:dyDescent="0.2">
      <c r="A3322" t="s">
        <v>492</v>
      </c>
      <c r="B3322" t="s">
        <v>399</v>
      </c>
      <c r="C3322">
        <v>50588</v>
      </c>
      <c r="D3322">
        <v>2218169.34</v>
      </c>
      <c r="E3322">
        <v>1519790.51</v>
      </c>
      <c r="F3322">
        <f t="shared" si="56"/>
        <v>30.042510279117579</v>
      </c>
    </row>
    <row r="3323" spans="1:6" x14ac:dyDescent="0.2">
      <c r="A3323" t="s">
        <v>492</v>
      </c>
      <c r="B3323" t="s">
        <v>400</v>
      </c>
      <c r="C3323">
        <v>1323</v>
      </c>
      <c r="D3323">
        <v>64905.99</v>
      </c>
      <c r="E3323">
        <v>48262.96</v>
      </c>
      <c r="F3323">
        <f t="shared" si="56"/>
        <v>36.479939531368103</v>
      </c>
    </row>
    <row r="3324" spans="1:6" x14ac:dyDescent="0.2">
      <c r="A3324" t="s">
        <v>492</v>
      </c>
      <c r="B3324" t="s">
        <v>401</v>
      </c>
      <c r="C3324">
        <v>53</v>
      </c>
      <c r="D3324">
        <v>2652.91</v>
      </c>
      <c r="E3324">
        <v>1729.02</v>
      </c>
      <c r="F3324">
        <f t="shared" si="56"/>
        <v>32.623018867924529</v>
      </c>
    </row>
    <row r="3325" spans="1:6" x14ac:dyDescent="0.2">
      <c r="A3325" t="s">
        <v>492</v>
      </c>
      <c r="B3325" t="s">
        <v>402</v>
      </c>
      <c r="C3325">
        <v>393</v>
      </c>
      <c r="D3325">
        <v>20201.259999999998</v>
      </c>
      <c r="E3325">
        <v>14495.56</v>
      </c>
      <c r="F3325">
        <f t="shared" si="56"/>
        <v>36.884376590330788</v>
      </c>
    </row>
    <row r="3326" spans="1:6" x14ac:dyDescent="0.2">
      <c r="A3326" t="s">
        <v>492</v>
      </c>
      <c r="B3326" t="s">
        <v>403</v>
      </c>
      <c r="C3326">
        <v>3695</v>
      </c>
      <c r="D3326">
        <v>197862.02</v>
      </c>
      <c r="E3326">
        <v>146329.89000000001</v>
      </c>
      <c r="F3326">
        <f t="shared" si="56"/>
        <v>39.602135317997295</v>
      </c>
    </row>
    <row r="3327" spans="1:6" x14ac:dyDescent="0.2">
      <c r="A3327" t="s">
        <v>492</v>
      </c>
      <c r="B3327" t="s">
        <v>404</v>
      </c>
      <c r="C3327">
        <v>13</v>
      </c>
      <c r="D3327">
        <v>608.15</v>
      </c>
      <c r="E3327">
        <v>445.52</v>
      </c>
      <c r="F3327">
        <f t="shared" si="56"/>
        <v>34.270769230769233</v>
      </c>
    </row>
    <row r="3328" spans="1:6" x14ac:dyDescent="0.2">
      <c r="A3328" t="s">
        <v>492</v>
      </c>
      <c r="B3328" t="s">
        <v>405</v>
      </c>
      <c r="C3328">
        <v>1176</v>
      </c>
      <c r="D3328">
        <v>64617.8</v>
      </c>
      <c r="E3328">
        <v>44802.96</v>
      </c>
      <c r="F3328">
        <f t="shared" si="56"/>
        <v>38.097755102040814</v>
      </c>
    </row>
    <row r="3329" spans="1:6" x14ac:dyDescent="0.2">
      <c r="A3329" t="s">
        <v>492</v>
      </c>
      <c r="B3329" t="s">
        <v>406</v>
      </c>
      <c r="C3329">
        <v>294</v>
      </c>
      <c r="D3329">
        <v>12541.08</v>
      </c>
      <c r="E3329">
        <v>9281.9699999999993</v>
      </c>
      <c r="F3329">
        <f t="shared" si="56"/>
        <v>31.571326530612243</v>
      </c>
    </row>
    <row r="3330" spans="1:6" x14ac:dyDescent="0.2">
      <c r="A3330" t="s">
        <v>492</v>
      </c>
      <c r="B3330" t="s">
        <v>407</v>
      </c>
      <c r="C3330">
        <v>99</v>
      </c>
      <c r="D3330">
        <v>4210.92</v>
      </c>
      <c r="E3330">
        <v>2988.82</v>
      </c>
      <c r="F3330">
        <f t="shared" si="56"/>
        <v>30.19010101010101</v>
      </c>
    </row>
    <row r="3331" spans="1:6" x14ac:dyDescent="0.2">
      <c r="A3331" t="s">
        <v>492</v>
      </c>
      <c r="B3331" t="s">
        <v>408</v>
      </c>
      <c r="C3331">
        <v>25</v>
      </c>
      <c r="D3331">
        <v>1317.1</v>
      </c>
      <c r="E3331">
        <v>993.29</v>
      </c>
      <c r="F3331">
        <f t="shared" si="56"/>
        <v>39.7316</v>
      </c>
    </row>
    <row r="3332" spans="1:6" x14ac:dyDescent="0.2">
      <c r="A3332" t="s">
        <v>492</v>
      </c>
      <c r="B3332" t="s">
        <v>410</v>
      </c>
      <c r="C3332">
        <v>12</v>
      </c>
      <c r="D3332">
        <v>638.72</v>
      </c>
      <c r="E3332">
        <v>508.53</v>
      </c>
      <c r="F3332">
        <f t="shared" si="56"/>
        <v>42.377499999999998</v>
      </c>
    </row>
    <row r="3333" spans="1:6" x14ac:dyDescent="0.2">
      <c r="A3333" t="s">
        <v>493</v>
      </c>
      <c r="B3333" t="s">
        <v>337</v>
      </c>
      <c r="C3333">
        <v>13928</v>
      </c>
      <c r="D3333">
        <v>1276077.23</v>
      </c>
      <c r="E3333">
        <v>900022.49</v>
      </c>
      <c r="F3333">
        <f t="shared" si="56"/>
        <v>64.61965034462952</v>
      </c>
    </row>
    <row r="3334" spans="1:6" x14ac:dyDescent="0.2">
      <c r="A3334" t="s">
        <v>493</v>
      </c>
      <c r="B3334" t="s">
        <v>338</v>
      </c>
      <c r="C3334">
        <v>13029</v>
      </c>
      <c r="D3334">
        <v>1122878.3799999999</v>
      </c>
      <c r="E3334">
        <v>823413.26</v>
      </c>
      <c r="F3334">
        <f t="shared" si="56"/>
        <v>63.198500268631513</v>
      </c>
    </row>
    <row r="3335" spans="1:6" x14ac:dyDescent="0.2">
      <c r="A3335" t="s">
        <v>493</v>
      </c>
      <c r="B3335" t="s">
        <v>339</v>
      </c>
      <c r="C3335">
        <v>1918</v>
      </c>
      <c r="D3335">
        <v>166990.6</v>
      </c>
      <c r="E3335">
        <v>116224.18</v>
      </c>
      <c r="F3335">
        <f t="shared" si="56"/>
        <v>60.596548488008338</v>
      </c>
    </row>
    <row r="3336" spans="1:6" x14ac:dyDescent="0.2">
      <c r="A3336" t="s">
        <v>493</v>
      </c>
      <c r="B3336" t="s">
        <v>340</v>
      </c>
      <c r="C3336">
        <v>5897</v>
      </c>
      <c r="D3336">
        <v>506447.2</v>
      </c>
      <c r="E3336">
        <v>373883.18</v>
      </c>
      <c r="F3336">
        <f t="shared" si="56"/>
        <v>63.402268950313719</v>
      </c>
    </row>
    <row r="3337" spans="1:6" x14ac:dyDescent="0.2">
      <c r="A3337" t="s">
        <v>493</v>
      </c>
      <c r="B3337" t="s">
        <v>341</v>
      </c>
      <c r="C3337">
        <v>16473</v>
      </c>
      <c r="D3337">
        <v>1461831.7</v>
      </c>
      <c r="E3337">
        <v>1081272.22</v>
      </c>
      <c r="F3337">
        <f t="shared" si="56"/>
        <v>65.639059066350995</v>
      </c>
    </row>
    <row r="3338" spans="1:6" x14ac:dyDescent="0.2">
      <c r="A3338" t="s">
        <v>493</v>
      </c>
      <c r="B3338" t="s">
        <v>342</v>
      </c>
      <c r="C3338">
        <v>52296</v>
      </c>
      <c r="D3338">
        <v>4666828.51</v>
      </c>
      <c r="E3338">
        <v>3394234.58</v>
      </c>
      <c r="F3338">
        <f t="shared" si="56"/>
        <v>64.904286752332879</v>
      </c>
    </row>
    <row r="3339" spans="1:6" x14ac:dyDescent="0.2">
      <c r="A3339" t="s">
        <v>493</v>
      </c>
      <c r="B3339" t="s">
        <v>343</v>
      </c>
      <c r="C3339">
        <v>2434</v>
      </c>
      <c r="D3339">
        <v>220076.72</v>
      </c>
      <c r="E3339">
        <v>162493.57</v>
      </c>
      <c r="F3339">
        <f t="shared" si="56"/>
        <v>66.759889071487265</v>
      </c>
    </row>
    <row r="3340" spans="1:6" x14ac:dyDescent="0.2">
      <c r="A3340" t="s">
        <v>493</v>
      </c>
      <c r="B3340" t="s">
        <v>344</v>
      </c>
      <c r="C3340">
        <v>159593</v>
      </c>
      <c r="D3340">
        <v>14179685.029999999</v>
      </c>
      <c r="E3340">
        <v>8668893.8499999996</v>
      </c>
      <c r="F3340">
        <f t="shared" si="56"/>
        <v>54.318759908016013</v>
      </c>
    </row>
    <row r="3341" spans="1:6" x14ac:dyDescent="0.2">
      <c r="A3341" t="s">
        <v>493</v>
      </c>
      <c r="B3341" t="s">
        <v>345</v>
      </c>
      <c r="C3341">
        <v>10868</v>
      </c>
      <c r="D3341">
        <v>1005601.43</v>
      </c>
      <c r="E3341">
        <v>719855.84</v>
      </c>
      <c r="F3341">
        <f t="shared" si="56"/>
        <v>66.236275303643723</v>
      </c>
    </row>
    <row r="3342" spans="1:6" x14ac:dyDescent="0.2">
      <c r="A3342" t="s">
        <v>493</v>
      </c>
      <c r="B3342" t="s">
        <v>346</v>
      </c>
      <c r="C3342">
        <v>21468</v>
      </c>
      <c r="D3342">
        <v>1956271.41</v>
      </c>
      <c r="E3342">
        <v>1400039.18</v>
      </c>
      <c r="F3342">
        <f t="shared" si="56"/>
        <v>65.215165828209422</v>
      </c>
    </row>
    <row r="3343" spans="1:6" x14ac:dyDescent="0.2">
      <c r="A3343" t="s">
        <v>493</v>
      </c>
      <c r="B3343" t="s">
        <v>347</v>
      </c>
      <c r="C3343">
        <v>267865</v>
      </c>
      <c r="D3343">
        <v>24532031.41</v>
      </c>
      <c r="E3343">
        <v>15880137.58</v>
      </c>
      <c r="F3343">
        <f t="shared" si="56"/>
        <v>59.284107964833034</v>
      </c>
    </row>
    <row r="3344" spans="1:6" x14ac:dyDescent="0.2">
      <c r="A3344" t="s">
        <v>493</v>
      </c>
      <c r="B3344" t="s">
        <v>348</v>
      </c>
      <c r="C3344">
        <v>1537</v>
      </c>
      <c r="D3344">
        <v>149571.16</v>
      </c>
      <c r="E3344">
        <v>94490.86</v>
      </c>
      <c r="F3344">
        <f t="shared" si="56"/>
        <v>61.477462589459989</v>
      </c>
    </row>
    <row r="3345" spans="1:6" x14ac:dyDescent="0.2">
      <c r="A3345" t="s">
        <v>493</v>
      </c>
      <c r="B3345" t="s">
        <v>349</v>
      </c>
      <c r="C3345">
        <v>16717</v>
      </c>
      <c r="D3345">
        <v>1484321.25</v>
      </c>
      <c r="E3345">
        <v>1054775.99</v>
      </c>
      <c r="F3345">
        <f t="shared" si="56"/>
        <v>63.096009451456602</v>
      </c>
    </row>
    <row r="3346" spans="1:6" x14ac:dyDescent="0.2">
      <c r="A3346" t="s">
        <v>493</v>
      </c>
      <c r="B3346" t="s">
        <v>350</v>
      </c>
      <c r="C3346">
        <v>9789</v>
      </c>
      <c r="D3346">
        <v>834286.8</v>
      </c>
      <c r="E3346">
        <v>613339.34</v>
      </c>
      <c r="F3346">
        <f t="shared" si="56"/>
        <v>62.655975074062717</v>
      </c>
    </row>
    <row r="3347" spans="1:6" x14ac:dyDescent="0.2">
      <c r="A3347" t="s">
        <v>493</v>
      </c>
      <c r="B3347" t="s">
        <v>351</v>
      </c>
      <c r="C3347">
        <v>8578</v>
      </c>
      <c r="D3347">
        <v>750443.15</v>
      </c>
      <c r="E3347">
        <v>537463.66</v>
      </c>
      <c r="F3347">
        <f t="shared" si="56"/>
        <v>62.656057356027048</v>
      </c>
    </row>
    <row r="3348" spans="1:6" x14ac:dyDescent="0.2">
      <c r="A3348" t="s">
        <v>493</v>
      </c>
      <c r="B3348" t="s">
        <v>352</v>
      </c>
      <c r="C3348">
        <v>1466</v>
      </c>
      <c r="D3348">
        <v>128387.23</v>
      </c>
      <c r="E3348">
        <v>92894.080000000002</v>
      </c>
      <c r="F3348">
        <f t="shared" si="56"/>
        <v>63.365675306957712</v>
      </c>
    </row>
    <row r="3349" spans="1:6" x14ac:dyDescent="0.2">
      <c r="A3349" t="s">
        <v>493</v>
      </c>
      <c r="B3349" t="s">
        <v>353</v>
      </c>
      <c r="C3349">
        <v>4476</v>
      </c>
      <c r="D3349">
        <v>384275.65</v>
      </c>
      <c r="E3349">
        <v>278018.65000000002</v>
      </c>
      <c r="F3349">
        <f t="shared" ref="F3349:F3412" si="57">E3349/C3349</f>
        <v>62.113192582663096</v>
      </c>
    </row>
    <row r="3350" spans="1:6" x14ac:dyDescent="0.2">
      <c r="A3350" t="s">
        <v>493</v>
      </c>
      <c r="B3350" t="s">
        <v>354</v>
      </c>
      <c r="C3350">
        <v>106</v>
      </c>
      <c r="D3350">
        <v>8812.01</v>
      </c>
      <c r="E3350">
        <v>6398.47</v>
      </c>
      <c r="F3350">
        <f t="shared" si="57"/>
        <v>60.362924528301889</v>
      </c>
    </row>
    <row r="3351" spans="1:6" x14ac:dyDescent="0.2">
      <c r="A3351" t="s">
        <v>493</v>
      </c>
      <c r="B3351" t="s">
        <v>355</v>
      </c>
      <c r="C3351">
        <v>15354</v>
      </c>
      <c r="D3351">
        <v>1357851.06</v>
      </c>
      <c r="E3351">
        <v>999991.61</v>
      </c>
      <c r="F3351">
        <f t="shared" si="57"/>
        <v>65.129061482349869</v>
      </c>
    </row>
    <row r="3352" spans="1:6" x14ac:dyDescent="0.2">
      <c r="A3352" t="s">
        <v>493</v>
      </c>
      <c r="B3352" t="s">
        <v>356</v>
      </c>
      <c r="C3352">
        <v>5571</v>
      </c>
      <c r="D3352">
        <v>492340.79</v>
      </c>
      <c r="E3352">
        <v>360375.9</v>
      </c>
      <c r="F3352">
        <f t="shared" si="57"/>
        <v>64.687829833064086</v>
      </c>
    </row>
    <row r="3353" spans="1:6" x14ac:dyDescent="0.2">
      <c r="A3353" t="s">
        <v>493</v>
      </c>
      <c r="B3353" t="s">
        <v>357</v>
      </c>
      <c r="C3353">
        <v>11</v>
      </c>
      <c r="D3353">
        <v>1011.23</v>
      </c>
      <c r="E3353">
        <v>724.25</v>
      </c>
      <c r="F3353">
        <f t="shared" si="57"/>
        <v>65.840909090909093</v>
      </c>
    </row>
    <row r="3354" spans="1:6" x14ac:dyDescent="0.2">
      <c r="A3354" t="s">
        <v>493</v>
      </c>
      <c r="B3354" t="s">
        <v>358</v>
      </c>
      <c r="C3354">
        <v>1968</v>
      </c>
      <c r="D3354">
        <v>175219.94</v>
      </c>
      <c r="E3354">
        <v>127916.53</v>
      </c>
      <c r="F3354">
        <f t="shared" si="57"/>
        <v>64.998236788617888</v>
      </c>
    </row>
    <row r="3355" spans="1:6" x14ac:dyDescent="0.2">
      <c r="A3355" t="s">
        <v>493</v>
      </c>
      <c r="B3355" t="s">
        <v>359</v>
      </c>
      <c r="C3355">
        <v>1047</v>
      </c>
      <c r="D3355">
        <v>97529.36</v>
      </c>
      <c r="E3355">
        <v>72948.81</v>
      </c>
      <c r="F3355">
        <f t="shared" si="57"/>
        <v>69.67412607449856</v>
      </c>
    </row>
    <row r="3356" spans="1:6" x14ac:dyDescent="0.2">
      <c r="A3356" t="s">
        <v>493</v>
      </c>
      <c r="B3356" t="s">
        <v>360</v>
      </c>
      <c r="C3356">
        <v>18233</v>
      </c>
      <c r="D3356">
        <v>1648588.49</v>
      </c>
      <c r="E3356">
        <v>1196397.8400000001</v>
      </c>
      <c r="F3356">
        <f t="shared" si="57"/>
        <v>65.617168869631996</v>
      </c>
    </row>
    <row r="3357" spans="1:6" x14ac:dyDescent="0.2">
      <c r="A3357" t="s">
        <v>493</v>
      </c>
      <c r="B3357" t="s">
        <v>361</v>
      </c>
      <c r="C3357">
        <v>53906</v>
      </c>
      <c r="D3357">
        <v>4957114.28</v>
      </c>
      <c r="E3357">
        <v>3408764.92</v>
      </c>
      <c r="F3357">
        <f t="shared" si="57"/>
        <v>63.235352650910841</v>
      </c>
    </row>
    <row r="3358" spans="1:6" x14ac:dyDescent="0.2">
      <c r="A3358" t="s">
        <v>493</v>
      </c>
      <c r="B3358" t="s">
        <v>413</v>
      </c>
      <c r="C3358">
        <v>1069</v>
      </c>
      <c r="D3358">
        <v>97378.37</v>
      </c>
      <c r="E3358">
        <v>70859.55</v>
      </c>
      <c r="F3358">
        <f t="shared" si="57"/>
        <v>66.285827876520116</v>
      </c>
    </row>
    <row r="3359" spans="1:6" x14ac:dyDescent="0.2">
      <c r="A3359" t="s">
        <v>493</v>
      </c>
      <c r="B3359" t="s">
        <v>362</v>
      </c>
      <c r="C3359">
        <v>1511</v>
      </c>
      <c r="D3359">
        <v>131246.39999999999</v>
      </c>
      <c r="E3359">
        <v>98216.45</v>
      </c>
      <c r="F3359">
        <f t="shared" si="57"/>
        <v>65.000959629384511</v>
      </c>
    </row>
    <row r="3360" spans="1:6" x14ac:dyDescent="0.2">
      <c r="A3360" t="s">
        <v>493</v>
      </c>
      <c r="B3360" t="s">
        <v>363</v>
      </c>
      <c r="C3360">
        <v>17307</v>
      </c>
      <c r="D3360">
        <v>1519794.89</v>
      </c>
      <c r="E3360">
        <v>1086230.83</v>
      </c>
      <c r="F3360">
        <f t="shared" si="57"/>
        <v>62.762514011671584</v>
      </c>
    </row>
    <row r="3361" spans="1:6" x14ac:dyDescent="0.2">
      <c r="A3361" t="s">
        <v>493</v>
      </c>
      <c r="B3361" t="s">
        <v>364</v>
      </c>
      <c r="C3361">
        <v>2880</v>
      </c>
      <c r="D3361">
        <v>246619.19</v>
      </c>
      <c r="E3361">
        <v>186443.84</v>
      </c>
      <c r="F3361">
        <f t="shared" si="57"/>
        <v>64.737444444444449</v>
      </c>
    </row>
    <row r="3362" spans="1:6" x14ac:dyDescent="0.2">
      <c r="A3362" t="s">
        <v>493</v>
      </c>
      <c r="B3362" t="s">
        <v>365</v>
      </c>
      <c r="C3362">
        <v>3759</v>
      </c>
      <c r="D3362">
        <v>333552.12</v>
      </c>
      <c r="E3362">
        <v>248586.72</v>
      </c>
      <c r="F3362">
        <f t="shared" si="57"/>
        <v>66.131077414205905</v>
      </c>
    </row>
    <row r="3363" spans="1:6" x14ac:dyDescent="0.2">
      <c r="A3363" t="s">
        <v>493</v>
      </c>
      <c r="B3363" t="s">
        <v>366</v>
      </c>
      <c r="C3363">
        <v>41435</v>
      </c>
      <c r="D3363">
        <v>3577907.37</v>
      </c>
      <c r="E3363">
        <v>2586948.62</v>
      </c>
      <c r="F3363">
        <f t="shared" si="57"/>
        <v>62.433899360444073</v>
      </c>
    </row>
    <row r="3364" spans="1:6" x14ac:dyDescent="0.2">
      <c r="A3364" t="s">
        <v>493</v>
      </c>
      <c r="B3364" t="s">
        <v>367</v>
      </c>
      <c r="C3364">
        <v>85</v>
      </c>
      <c r="D3364">
        <v>8286.94</v>
      </c>
      <c r="E3364">
        <v>6314.49</v>
      </c>
      <c r="F3364">
        <f t="shared" si="57"/>
        <v>74.288117647058826</v>
      </c>
    </row>
    <row r="3365" spans="1:6" x14ac:dyDescent="0.2">
      <c r="A3365" t="s">
        <v>493</v>
      </c>
      <c r="B3365" t="s">
        <v>368</v>
      </c>
      <c r="C3365">
        <v>829</v>
      </c>
      <c r="D3365">
        <v>69099.31</v>
      </c>
      <c r="E3365">
        <v>44680.97</v>
      </c>
      <c r="F3365">
        <f t="shared" si="57"/>
        <v>53.89743063932449</v>
      </c>
    </row>
    <row r="3366" spans="1:6" x14ac:dyDescent="0.2">
      <c r="A3366" t="s">
        <v>493</v>
      </c>
      <c r="B3366" t="s">
        <v>369</v>
      </c>
      <c r="C3366">
        <v>9954</v>
      </c>
      <c r="D3366">
        <v>893133.93</v>
      </c>
      <c r="E3366">
        <v>616839.71</v>
      </c>
      <c r="F3366">
        <f t="shared" si="57"/>
        <v>61.969028531243715</v>
      </c>
    </row>
    <row r="3367" spans="1:6" x14ac:dyDescent="0.2">
      <c r="A3367" t="s">
        <v>493</v>
      </c>
      <c r="B3367" t="s">
        <v>370</v>
      </c>
      <c r="C3367">
        <v>15671</v>
      </c>
      <c r="D3367">
        <v>1371114.81</v>
      </c>
      <c r="E3367">
        <v>863172.75</v>
      </c>
      <c r="F3367">
        <f t="shared" si="57"/>
        <v>55.080897836768557</v>
      </c>
    </row>
    <row r="3368" spans="1:6" x14ac:dyDescent="0.2">
      <c r="A3368" t="s">
        <v>493</v>
      </c>
      <c r="B3368" t="s">
        <v>371</v>
      </c>
      <c r="C3368">
        <v>473</v>
      </c>
      <c r="D3368">
        <v>44272.93</v>
      </c>
      <c r="E3368">
        <v>33232.18</v>
      </c>
      <c r="F3368">
        <f t="shared" si="57"/>
        <v>70.258308668076111</v>
      </c>
    </row>
    <row r="3369" spans="1:6" x14ac:dyDescent="0.2">
      <c r="A3369" t="s">
        <v>493</v>
      </c>
      <c r="B3369" t="s">
        <v>372</v>
      </c>
      <c r="C3369">
        <v>350</v>
      </c>
      <c r="D3369">
        <v>31111.7</v>
      </c>
      <c r="E3369">
        <v>22258.02</v>
      </c>
      <c r="F3369">
        <f t="shared" si="57"/>
        <v>63.594342857142856</v>
      </c>
    </row>
    <row r="3370" spans="1:6" x14ac:dyDescent="0.2">
      <c r="A3370" t="s">
        <v>493</v>
      </c>
      <c r="B3370" t="s">
        <v>373</v>
      </c>
      <c r="C3370">
        <v>88</v>
      </c>
      <c r="D3370">
        <v>7608.93</v>
      </c>
      <c r="E3370">
        <v>5256.4</v>
      </c>
      <c r="F3370">
        <f t="shared" si="57"/>
        <v>59.731818181818177</v>
      </c>
    </row>
    <row r="3371" spans="1:6" x14ac:dyDescent="0.2">
      <c r="A3371" t="s">
        <v>493</v>
      </c>
      <c r="B3371" t="s">
        <v>374</v>
      </c>
      <c r="C3371">
        <v>475</v>
      </c>
      <c r="D3371">
        <v>37473.58</v>
      </c>
      <c r="E3371">
        <v>27050.82</v>
      </c>
      <c r="F3371">
        <f t="shared" si="57"/>
        <v>56.949094736842106</v>
      </c>
    </row>
    <row r="3372" spans="1:6" x14ac:dyDescent="0.2">
      <c r="A3372" t="s">
        <v>493</v>
      </c>
      <c r="B3372" t="s">
        <v>375</v>
      </c>
      <c r="C3372">
        <v>6487</v>
      </c>
      <c r="D3372">
        <v>554125.65</v>
      </c>
      <c r="E3372">
        <v>402930.78</v>
      </c>
      <c r="F3372">
        <f t="shared" si="57"/>
        <v>62.113577925080932</v>
      </c>
    </row>
    <row r="3373" spans="1:6" x14ac:dyDescent="0.2">
      <c r="A3373" t="s">
        <v>493</v>
      </c>
      <c r="B3373" t="s">
        <v>376</v>
      </c>
      <c r="C3373">
        <v>12321</v>
      </c>
      <c r="D3373">
        <v>1111992.8999999999</v>
      </c>
      <c r="E3373">
        <v>787322.68</v>
      </c>
      <c r="F3373">
        <f t="shared" si="57"/>
        <v>63.900874928983043</v>
      </c>
    </row>
    <row r="3374" spans="1:6" x14ac:dyDescent="0.2">
      <c r="A3374" t="s">
        <v>493</v>
      </c>
      <c r="B3374" t="s">
        <v>377</v>
      </c>
      <c r="C3374">
        <v>2811</v>
      </c>
      <c r="D3374">
        <v>253875.71</v>
      </c>
      <c r="E3374">
        <v>188630.45</v>
      </c>
      <c r="F3374">
        <f t="shared" si="57"/>
        <v>67.104393454286736</v>
      </c>
    </row>
    <row r="3375" spans="1:6" x14ac:dyDescent="0.2">
      <c r="A3375" t="s">
        <v>493</v>
      </c>
      <c r="B3375" t="s">
        <v>378</v>
      </c>
      <c r="C3375">
        <v>241498</v>
      </c>
      <c r="D3375">
        <v>17278750.260000002</v>
      </c>
      <c r="E3375">
        <v>11916219.310000001</v>
      </c>
      <c r="F3375">
        <f t="shared" si="57"/>
        <v>49.342931659889523</v>
      </c>
    </row>
    <row r="3376" spans="1:6" x14ac:dyDescent="0.2">
      <c r="A3376" t="s">
        <v>493</v>
      </c>
      <c r="B3376" t="s">
        <v>380</v>
      </c>
      <c r="C3376">
        <v>11800</v>
      </c>
      <c r="D3376">
        <v>1054818.8600000001</v>
      </c>
      <c r="E3376">
        <v>743536.58</v>
      </c>
      <c r="F3376">
        <f t="shared" si="57"/>
        <v>63.01157457627118</v>
      </c>
    </row>
    <row r="3377" spans="1:6" x14ac:dyDescent="0.2">
      <c r="A3377" t="s">
        <v>493</v>
      </c>
      <c r="B3377" t="s">
        <v>414</v>
      </c>
      <c r="C3377">
        <v>86</v>
      </c>
      <c r="D3377">
        <v>7050.7</v>
      </c>
      <c r="E3377">
        <v>5317.48</v>
      </c>
      <c r="F3377">
        <f t="shared" si="57"/>
        <v>61.831162790697668</v>
      </c>
    </row>
    <row r="3378" spans="1:6" x14ac:dyDescent="0.2">
      <c r="A3378" t="s">
        <v>493</v>
      </c>
      <c r="B3378" t="s">
        <v>382</v>
      </c>
      <c r="C3378">
        <v>12319</v>
      </c>
      <c r="D3378">
        <v>1131141.76</v>
      </c>
      <c r="E3378">
        <v>824216.88</v>
      </c>
      <c r="F3378">
        <f t="shared" si="57"/>
        <v>66.906151473333878</v>
      </c>
    </row>
    <row r="3379" spans="1:6" x14ac:dyDescent="0.2">
      <c r="A3379" t="s">
        <v>493</v>
      </c>
      <c r="B3379" t="s">
        <v>383</v>
      </c>
      <c r="C3379">
        <v>78</v>
      </c>
      <c r="D3379">
        <v>6278.01</v>
      </c>
      <c r="E3379">
        <v>4608.41</v>
      </c>
      <c r="F3379">
        <f t="shared" si="57"/>
        <v>59.082179487179488</v>
      </c>
    </row>
    <row r="3380" spans="1:6" x14ac:dyDescent="0.2">
      <c r="A3380" t="s">
        <v>493</v>
      </c>
      <c r="B3380" t="s">
        <v>384</v>
      </c>
      <c r="C3380">
        <v>6997</v>
      </c>
      <c r="D3380">
        <v>622395.84</v>
      </c>
      <c r="E3380">
        <v>453571.07</v>
      </c>
      <c r="F3380">
        <f t="shared" si="57"/>
        <v>64.823648706588543</v>
      </c>
    </row>
    <row r="3381" spans="1:6" x14ac:dyDescent="0.2">
      <c r="A3381" t="s">
        <v>493</v>
      </c>
      <c r="B3381" t="s">
        <v>385</v>
      </c>
      <c r="C3381">
        <v>2053</v>
      </c>
      <c r="D3381">
        <v>180541.73</v>
      </c>
      <c r="E3381">
        <v>135603.56</v>
      </c>
      <c r="F3381">
        <f t="shared" si="57"/>
        <v>66.051417437895765</v>
      </c>
    </row>
    <row r="3382" spans="1:6" x14ac:dyDescent="0.2">
      <c r="A3382" t="s">
        <v>493</v>
      </c>
      <c r="B3382" t="s">
        <v>386</v>
      </c>
      <c r="C3382">
        <v>308</v>
      </c>
      <c r="D3382">
        <v>26210.240000000002</v>
      </c>
      <c r="E3382">
        <v>18373.849999999999</v>
      </c>
      <c r="F3382">
        <f t="shared" si="57"/>
        <v>59.655357142857142</v>
      </c>
    </row>
    <row r="3383" spans="1:6" x14ac:dyDescent="0.2">
      <c r="A3383" t="s">
        <v>493</v>
      </c>
      <c r="B3383" t="s">
        <v>422</v>
      </c>
      <c r="C3383">
        <v>107.5</v>
      </c>
      <c r="D3383">
        <v>6727.57</v>
      </c>
      <c r="E3383">
        <v>5019.91</v>
      </c>
      <c r="F3383">
        <f t="shared" si="57"/>
        <v>46.696837209302323</v>
      </c>
    </row>
    <row r="3384" spans="1:6" x14ac:dyDescent="0.2">
      <c r="A3384" t="s">
        <v>493</v>
      </c>
      <c r="B3384" t="s">
        <v>387</v>
      </c>
      <c r="C3384">
        <v>1317</v>
      </c>
      <c r="D3384">
        <v>114069.63</v>
      </c>
      <c r="E3384">
        <v>84856.58</v>
      </c>
      <c r="F3384">
        <f t="shared" si="57"/>
        <v>64.431723614274873</v>
      </c>
    </row>
    <row r="3385" spans="1:6" x14ac:dyDescent="0.2">
      <c r="A3385" t="s">
        <v>493</v>
      </c>
      <c r="B3385" t="s">
        <v>388</v>
      </c>
      <c r="C3385">
        <v>2020</v>
      </c>
      <c r="D3385">
        <v>164832.35</v>
      </c>
      <c r="E3385">
        <v>119902.12</v>
      </c>
      <c r="F3385">
        <f t="shared" si="57"/>
        <v>59.357485148514847</v>
      </c>
    </row>
    <row r="3386" spans="1:6" x14ac:dyDescent="0.2">
      <c r="A3386" t="s">
        <v>493</v>
      </c>
      <c r="B3386" t="s">
        <v>389</v>
      </c>
      <c r="C3386">
        <v>31934</v>
      </c>
      <c r="D3386">
        <v>2667718.6800000002</v>
      </c>
      <c r="E3386">
        <v>1924119.91</v>
      </c>
      <c r="F3386">
        <f t="shared" si="57"/>
        <v>60.253019039268487</v>
      </c>
    </row>
    <row r="3387" spans="1:6" x14ac:dyDescent="0.2">
      <c r="A3387" t="s">
        <v>493</v>
      </c>
      <c r="B3387" t="s">
        <v>390</v>
      </c>
      <c r="C3387">
        <v>699</v>
      </c>
      <c r="D3387">
        <v>62730.42</v>
      </c>
      <c r="E3387">
        <v>45839.9</v>
      </c>
      <c r="F3387">
        <f t="shared" si="57"/>
        <v>65.579256080114448</v>
      </c>
    </row>
    <row r="3388" spans="1:6" x14ac:dyDescent="0.2">
      <c r="A3388" t="s">
        <v>493</v>
      </c>
      <c r="B3388" t="s">
        <v>391</v>
      </c>
      <c r="C3388">
        <v>28</v>
      </c>
      <c r="D3388">
        <v>1918.35</v>
      </c>
      <c r="E3388">
        <v>1461.64</v>
      </c>
      <c r="F3388">
        <f t="shared" si="57"/>
        <v>52.201428571428572</v>
      </c>
    </row>
    <row r="3389" spans="1:6" x14ac:dyDescent="0.2">
      <c r="A3389" t="s">
        <v>493</v>
      </c>
      <c r="B3389" t="s">
        <v>392</v>
      </c>
      <c r="C3389">
        <v>84</v>
      </c>
      <c r="D3389">
        <v>7337.59</v>
      </c>
      <c r="E3389">
        <v>4995.88</v>
      </c>
      <c r="F3389">
        <f t="shared" si="57"/>
        <v>59.474761904761905</v>
      </c>
    </row>
    <row r="3390" spans="1:6" x14ac:dyDescent="0.2">
      <c r="A3390" t="s">
        <v>493</v>
      </c>
      <c r="B3390" t="s">
        <v>393</v>
      </c>
      <c r="C3390">
        <v>3105</v>
      </c>
      <c r="D3390">
        <v>226865.1</v>
      </c>
      <c r="E3390">
        <v>149710.60999999999</v>
      </c>
      <c r="F3390">
        <f t="shared" si="57"/>
        <v>48.215977455716583</v>
      </c>
    </row>
    <row r="3391" spans="1:6" x14ac:dyDescent="0.2">
      <c r="A3391" t="s">
        <v>493</v>
      </c>
      <c r="B3391" t="s">
        <v>394</v>
      </c>
      <c r="C3391">
        <v>9919</v>
      </c>
      <c r="D3391">
        <v>808329.13</v>
      </c>
      <c r="E3391">
        <v>588032.62</v>
      </c>
      <c r="F3391">
        <f t="shared" si="57"/>
        <v>59.283458009880029</v>
      </c>
    </row>
    <row r="3392" spans="1:6" x14ac:dyDescent="0.2">
      <c r="A3392" t="s">
        <v>493</v>
      </c>
      <c r="B3392" t="s">
        <v>395</v>
      </c>
      <c r="C3392">
        <v>1547</v>
      </c>
      <c r="D3392">
        <v>129579.19</v>
      </c>
      <c r="E3392">
        <v>98346.72</v>
      </c>
      <c r="F3392">
        <f t="shared" si="57"/>
        <v>63.572540400775694</v>
      </c>
    </row>
    <row r="3393" spans="1:6" x14ac:dyDescent="0.2">
      <c r="A3393" t="s">
        <v>493</v>
      </c>
      <c r="B3393" t="s">
        <v>396</v>
      </c>
      <c r="C3393">
        <v>11142</v>
      </c>
      <c r="D3393">
        <v>886394.6</v>
      </c>
      <c r="E3393">
        <v>638943.93000000005</v>
      </c>
      <c r="F3393">
        <f t="shared" si="57"/>
        <v>57.345533117932156</v>
      </c>
    </row>
    <row r="3394" spans="1:6" x14ac:dyDescent="0.2">
      <c r="A3394" t="s">
        <v>493</v>
      </c>
      <c r="B3394" t="s">
        <v>397</v>
      </c>
      <c r="C3394">
        <v>5623</v>
      </c>
      <c r="D3394">
        <v>495821.18</v>
      </c>
      <c r="E3394">
        <v>353776.93</v>
      </c>
      <c r="F3394">
        <f t="shared" si="57"/>
        <v>62.916046594344657</v>
      </c>
    </row>
    <row r="3395" spans="1:6" x14ac:dyDescent="0.2">
      <c r="A3395" t="s">
        <v>493</v>
      </c>
      <c r="B3395" t="s">
        <v>398</v>
      </c>
      <c r="C3395">
        <v>3429</v>
      </c>
      <c r="D3395">
        <v>296803.67</v>
      </c>
      <c r="E3395">
        <v>223455.95</v>
      </c>
      <c r="F3395">
        <f t="shared" si="57"/>
        <v>65.166506270049581</v>
      </c>
    </row>
    <row r="3396" spans="1:6" x14ac:dyDescent="0.2">
      <c r="A3396" t="s">
        <v>493</v>
      </c>
      <c r="B3396" t="s">
        <v>399</v>
      </c>
      <c r="C3396">
        <v>108397</v>
      </c>
      <c r="D3396">
        <v>7691220.5999999996</v>
      </c>
      <c r="E3396">
        <v>5311369.7300000004</v>
      </c>
      <c r="F3396">
        <f t="shared" si="57"/>
        <v>48.99923180530827</v>
      </c>
    </row>
    <row r="3397" spans="1:6" x14ac:dyDescent="0.2">
      <c r="A3397" t="s">
        <v>493</v>
      </c>
      <c r="B3397" t="s">
        <v>400</v>
      </c>
      <c r="C3397">
        <v>2044</v>
      </c>
      <c r="D3397">
        <v>167726.37</v>
      </c>
      <c r="E3397">
        <v>126168.55</v>
      </c>
      <c r="F3397">
        <f t="shared" si="57"/>
        <v>61.726296477495112</v>
      </c>
    </row>
    <row r="3398" spans="1:6" x14ac:dyDescent="0.2">
      <c r="A3398" t="s">
        <v>493</v>
      </c>
      <c r="B3398" t="s">
        <v>401</v>
      </c>
      <c r="C3398">
        <v>296</v>
      </c>
      <c r="D3398">
        <v>26828.69</v>
      </c>
      <c r="E3398">
        <v>19397.740000000002</v>
      </c>
      <c r="F3398">
        <f t="shared" si="57"/>
        <v>65.532905405405415</v>
      </c>
    </row>
    <row r="3399" spans="1:6" x14ac:dyDescent="0.2">
      <c r="A3399" t="s">
        <v>493</v>
      </c>
      <c r="B3399" t="s">
        <v>402</v>
      </c>
      <c r="C3399">
        <v>1722</v>
      </c>
      <c r="D3399">
        <v>142937.64000000001</v>
      </c>
      <c r="E3399">
        <v>100266.28</v>
      </c>
      <c r="F3399">
        <f t="shared" si="57"/>
        <v>58.226643437862947</v>
      </c>
    </row>
    <row r="3400" spans="1:6" x14ac:dyDescent="0.2">
      <c r="A3400" t="s">
        <v>493</v>
      </c>
      <c r="B3400" t="s">
        <v>403</v>
      </c>
      <c r="C3400">
        <v>8888</v>
      </c>
      <c r="D3400">
        <v>759330.26</v>
      </c>
      <c r="E3400">
        <v>561922.55000000005</v>
      </c>
      <c r="F3400">
        <f t="shared" si="57"/>
        <v>63.222609135913594</v>
      </c>
    </row>
    <row r="3401" spans="1:6" x14ac:dyDescent="0.2">
      <c r="A3401" t="s">
        <v>493</v>
      </c>
      <c r="B3401" t="s">
        <v>404</v>
      </c>
      <c r="C3401">
        <v>13</v>
      </c>
      <c r="D3401">
        <v>1095.6600000000001</v>
      </c>
      <c r="E3401">
        <v>808.79</v>
      </c>
      <c r="F3401">
        <f t="shared" si="57"/>
        <v>62.214615384615385</v>
      </c>
    </row>
    <row r="3402" spans="1:6" x14ac:dyDescent="0.2">
      <c r="A3402" t="s">
        <v>493</v>
      </c>
      <c r="B3402" t="s">
        <v>405</v>
      </c>
      <c r="C3402">
        <v>3832</v>
      </c>
      <c r="D3402">
        <v>351433.1</v>
      </c>
      <c r="E3402">
        <v>246120.53</v>
      </c>
      <c r="F3402">
        <f t="shared" si="57"/>
        <v>64.227695720250523</v>
      </c>
    </row>
    <row r="3403" spans="1:6" x14ac:dyDescent="0.2">
      <c r="A3403" t="s">
        <v>493</v>
      </c>
      <c r="B3403" t="s">
        <v>406</v>
      </c>
      <c r="C3403">
        <v>836</v>
      </c>
      <c r="D3403">
        <v>69143.91</v>
      </c>
      <c r="E3403">
        <v>50948.7</v>
      </c>
      <c r="F3403">
        <f t="shared" si="57"/>
        <v>60.943421052631578</v>
      </c>
    </row>
    <row r="3404" spans="1:6" x14ac:dyDescent="0.2">
      <c r="A3404" t="s">
        <v>493</v>
      </c>
      <c r="B3404" t="s">
        <v>407</v>
      </c>
      <c r="C3404">
        <v>183</v>
      </c>
      <c r="D3404">
        <v>13403.55</v>
      </c>
      <c r="E3404">
        <v>9557.69</v>
      </c>
      <c r="F3404">
        <f t="shared" si="57"/>
        <v>52.227814207650276</v>
      </c>
    </row>
    <row r="3405" spans="1:6" x14ac:dyDescent="0.2">
      <c r="A3405" t="s">
        <v>493</v>
      </c>
      <c r="B3405" t="s">
        <v>408</v>
      </c>
      <c r="C3405">
        <v>28</v>
      </c>
      <c r="D3405">
        <v>2265.3200000000002</v>
      </c>
      <c r="E3405">
        <v>1742.15</v>
      </c>
      <c r="F3405">
        <f t="shared" si="57"/>
        <v>62.219642857142858</v>
      </c>
    </row>
    <row r="3406" spans="1:6" x14ac:dyDescent="0.2">
      <c r="A3406" t="s">
        <v>493</v>
      </c>
      <c r="B3406" t="s">
        <v>409</v>
      </c>
      <c r="C3406">
        <v>16</v>
      </c>
      <c r="D3406">
        <v>1023.41</v>
      </c>
      <c r="E3406">
        <v>615.86</v>
      </c>
      <c r="F3406">
        <f t="shared" si="57"/>
        <v>38.491250000000001</v>
      </c>
    </row>
    <row r="3407" spans="1:6" x14ac:dyDescent="0.2">
      <c r="A3407" t="s">
        <v>493</v>
      </c>
      <c r="B3407" t="s">
        <v>410</v>
      </c>
      <c r="C3407">
        <v>15</v>
      </c>
      <c r="D3407">
        <v>1266.23</v>
      </c>
      <c r="E3407">
        <v>866.99</v>
      </c>
      <c r="F3407">
        <f t="shared" si="57"/>
        <v>57.799333333333337</v>
      </c>
    </row>
    <row r="3408" spans="1:6" x14ac:dyDescent="0.2">
      <c r="A3408" t="s">
        <v>493</v>
      </c>
      <c r="B3408" t="s">
        <v>417</v>
      </c>
      <c r="C3408">
        <v>20</v>
      </c>
      <c r="D3408">
        <v>1712.39</v>
      </c>
      <c r="E3408">
        <v>1241.81</v>
      </c>
      <c r="F3408">
        <f t="shared" si="57"/>
        <v>62.090499999999999</v>
      </c>
    </row>
    <row r="3409" spans="1:6" x14ac:dyDescent="0.2">
      <c r="A3409" t="s">
        <v>494</v>
      </c>
      <c r="B3409" t="s">
        <v>337</v>
      </c>
      <c r="C3409">
        <v>10107</v>
      </c>
      <c r="D3409">
        <v>1311225.32</v>
      </c>
      <c r="E3409">
        <v>947630.25</v>
      </c>
      <c r="F3409">
        <f t="shared" si="57"/>
        <v>93.759795191451474</v>
      </c>
    </row>
    <row r="3410" spans="1:6" x14ac:dyDescent="0.2">
      <c r="A3410" t="s">
        <v>494</v>
      </c>
      <c r="B3410" t="s">
        <v>338</v>
      </c>
      <c r="C3410">
        <v>6218</v>
      </c>
      <c r="D3410">
        <v>754040.07</v>
      </c>
      <c r="E3410">
        <v>543449.65</v>
      </c>
      <c r="F3410">
        <f t="shared" si="57"/>
        <v>87.399429076873602</v>
      </c>
    </row>
    <row r="3411" spans="1:6" x14ac:dyDescent="0.2">
      <c r="A3411" t="s">
        <v>494</v>
      </c>
      <c r="B3411" t="s">
        <v>339</v>
      </c>
      <c r="C3411">
        <v>1715</v>
      </c>
      <c r="D3411">
        <v>217343.55</v>
      </c>
      <c r="E3411">
        <v>153775.82999999999</v>
      </c>
      <c r="F3411">
        <f t="shared" si="57"/>
        <v>89.665206997084539</v>
      </c>
    </row>
    <row r="3412" spans="1:6" x14ac:dyDescent="0.2">
      <c r="A3412" t="s">
        <v>494</v>
      </c>
      <c r="B3412" t="s">
        <v>340</v>
      </c>
      <c r="C3412">
        <v>2802</v>
      </c>
      <c r="D3412">
        <v>338214.73</v>
      </c>
      <c r="E3412">
        <v>249590.12</v>
      </c>
      <c r="F3412">
        <f t="shared" si="57"/>
        <v>89.075703069236255</v>
      </c>
    </row>
    <row r="3413" spans="1:6" x14ac:dyDescent="0.2">
      <c r="A3413" t="s">
        <v>494</v>
      </c>
      <c r="B3413" t="s">
        <v>341</v>
      </c>
      <c r="C3413">
        <v>16675</v>
      </c>
      <c r="D3413">
        <v>2170787.33</v>
      </c>
      <c r="E3413">
        <v>1655753.54</v>
      </c>
      <c r="F3413">
        <f t="shared" ref="F3413:F3476" si="58">E3413/C3413</f>
        <v>99.295564617691156</v>
      </c>
    </row>
    <row r="3414" spans="1:6" x14ac:dyDescent="0.2">
      <c r="A3414" t="s">
        <v>494</v>
      </c>
      <c r="B3414" t="s">
        <v>342</v>
      </c>
      <c r="C3414">
        <v>38197</v>
      </c>
      <c r="D3414">
        <v>4896279.3499999996</v>
      </c>
      <c r="E3414">
        <v>3585148.95</v>
      </c>
      <c r="F3414">
        <f t="shared" si="58"/>
        <v>93.8594379139723</v>
      </c>
    </row>
    <row r="3415" spans="1:6" x14ac:dyDescent="0.2">
      <c r="A3415" t="s">
        <v>494</v>
      </c>
      <c r="B3415" t="s">
        <v>343</v>
      </c>
      <c r="C3415">
        <v>841</v>
      </c>
      <c r="D3415">
        <v>106997.52</v>
      </c>
      <c r="E3415">
        <v>79044.570000000007</v>
      </c>
      <c r="F3415">
        <f t="shared" si="58"/>
        <v>93.988787158145072</v>
      </c>
    </row>
    <row r="3416" spans="1:6" x14ac:dyDescent="0.2">
      <c r="A3416" t="s">
        <v>494</v>
      </c>
      <c r="B3416" t="s">
        <v>344</v>
      </c>
      <c r="C3416">
        <v>77438</v>
      </c>
      <c r="D3416">
        <v>9719884.4100000001</v>
      </c>
      <c r="E3416">
        <v>6374820.9100000001</v>
      </c>
      <c r="F3416">
        <f t="shared" si="58"/>
        <v>82.32161096619231</v>
      </c>
    </row>
    <row r="3417" spans="1:6" x14ac:dyDescent="0.2">
      <c r="A3417" t="s">
        <v>494</v>
      </c>
      <c r="B3417" t="s">
        <v>345</v>
      </c>
      <c r="C3417">
        <v>5753</v>
      </c>
      <c r="D3417">
        <v>742783.41</v>
      </c>
      <c r="E3417">
        <v>523973.11</v>
      </c>
      <c r="F3417">
        <f t="shared" si="58"/>
        <v>91.078239179558494</v>
      </c>
    </row>
    <row r="3418" spans="1:6" x14ac:dyDescent="0.2">
      <c r="A3418" t="s">
        <v>494</v>
      </c>
      <c r="B3418" t="s">
        <v>346</v>
      </c>
      <c r="C3418">
        <v>18435</v>
      </c>
      <c r="D3418">
        <v>2294899.66</v>
      </c>
      <c r="E3418">
        <v>1642067.51</v>
      </c>
      <c r="F3418">
        <f t="shared" si="58"/>
        <v>89.073366422565769</v>
      </c>
    </row>
    <row r="3419" spans="1:6" x14ac:dyDescent="0.2">
      <c r="A3419" t="s">
        <v>494</v>
      </c>
      <c r="B3419" t="s">
        <v>347</v>
      </c>
      <c r="C3419">
        <v>165595</v>
      </c>
      <c r="D3419">
        <v>21065248.18</v>
      </c>
      <c r="E3419">
        <v>14302811.08</v>
      </c>
      <c r="F3419">
        <f t="shared" si="58"/>
        <v>86.372239983091276</v>
      </c>
    </row>
    <row r="3420" spans="1:6" x14ac:dyDescent="0.2">
      <c r="A3420" t="s">
        <v>494</v>
      </c>
      <c r="B3420" t="s">
        <v>348</v>
      </c>
      <c r="C3420">
        <v>600</v>
      </c>
      <c r="D3420">
        <v>81972.78</v>
      </c>
      <c r="E3420">
        <v>58549.31</v>
      </c>
      <c r="F3420">
        <f t="shared" si="58"/>
        <v>97.582183333333333</v>
      </c>
    </row>
    <row r="3421" spans="1:6" x14ac:dyDescent="0.2">
      <c r="A3421" t="s">
        <v>494</v>
      </c>
      <c r="B3421" t="s">
        <v>349</v>
      </c>
      <c r="C3421">
        <v>20039</v>
      </c>
      <c r="D3421">
        <v>2540950.52</v>
      </c>
      <c r="E3421">
        <v>1825099.57</v>
      </c>
      <c r="F3421">
        <f t="shared" si="58"/>
        <v>91.077377613653383</v>
      </c>
    </row>
    <row r="3422" spans="1:6" x14ac:dyDescent="0.2">
      <c r="A3422" t="s">
        <v>494</v>
      </c>
      <c r="B3422" t="s">
        <v>350</v>
      </c>
      <c r="C3422">
        <v>6333</v>
      </c>
      <c r="D3422">
        <v>787574.55</v>
      </c>
      <c r="E3422">
        <v>591149.29</v>
      </c>
      <c r="F3422">
        <f t="shared" si="58"/>
        <v>93.344274435496615</v>
      </c>
    </row>
    <row r="3423" spans="1:6" x14ac:dyDescent="0.2">
      <c r="A3423" t="s">
        <v>494</v>
      </c>
      <c r="B3423" t="s">
        <v>351</v>
      </c>
      <c r="C3423">
        <v>4810</v>
      </c>
      <c r="D3423">
        <v>593520.65</v>
      </c>
      <c r="E3423">
        <v>426337.92</v>
      </c>
      <c r="F3423">
        <f t="shared" si="58"/>
        <v>88.635742203742197</v>
      </c>
    </row>
    <row r="3424" spans="1:6" x14ac:dyDescent="0.2">
      <c r="A3424" t="s">
        <v>494</v>
      </c>
      <c r="B3424" t="s">
        <v>352</v>
      </c>
      <c r="C3424">
        <v>3349</v>
      </c>
      <c r="D3424">
        <v>424854.44</v>
      </c>
      <c r="E3424">
        <v>315509.61</v>
      </c>
      <c r="F3424">
        <f t="shared" si="58"/>
        <v>94.210095550910722</v>
      </c>
    </row>
    <row r="3425" spans="1:6" x14ac:dyDescent="0.2">
      <c r="A3425" t="s">
        <v>494</v>
      </c>
      <c r="B3425" t="s">
        <v>353</v>
      </c>
      <c r="C3425">
        <v>1667</v>
      </c>
      <c r="D3425">
        <v>217016.36</v>
      </c>
      <c r="E3425">
        <v>158488.79</v>
      </c>
      <c r="F3425">
        <f t="shared" si="58"/>
        <v>95.07425914817037</v>
      </c>
    </row>
    <row r="3426" spans="1:6" x14ac:dyDescent="0.2">
      <c r="A3426" t="s">
        <v>494</v>
      </c>
      <c r="B3426" t="s">
        <v>354</v>
      </c>
      <c r="C3426">
        <v>72</v>
      </c>
      <c r="D3426">
        <v>9267.5</v>
      </c>
      <c r="E3426">
        <v>6958.37</v>
      </c>
      <c r="F3426">
        <f t="shared" si="58"/>
        <v>96.644027777777779</v>
      </c>
    </row>
    <row r="3427" spans="1:6" x14ac:dyDescent="0.2">
      <c r="A3427" t="s">
        <v>494</v>
      </c>
      <c r="B3427" t="s">
        <v>355</v>
      </c>
      <c r="C3427">
        <v>5329</v>
      </c>
      <c r="D3427">
        <v>676510.71</v>
      </c>
      <c r="E3427">
        <v>504118.76</v>
      </c>
      <c r="F3427">
        <f t="shared" si="58"/>
        <v>94.599129292550202</v>
      </c>
    </row>
    <row r="3428" spans="1:6" x14ac:dyDescent="0.2">
      <c r="A3428" t="s">
        <v>494</v>
      </c>
      <c r="B3428" t="s">
        <v>356</v>
      </c>
      <c r="C3428">
        <v>5392</v>
      </c>
      <c r="D3428">
        <v>683556.44</v>
      </c>
      <c r="E3428">
        <v>498997.79</v>
      </c>
      <c r="F3428">
        <f t="shared" si="58"/>
        <v>92.544100519287824</v>
      </c>
    </row>
    <row r="3429" spans="1:6" x14ac:dyDescent="0.2">
      <c r="A3429" t="s">
        <v>494</v>
      </c>
      <c r="B3429" t="s">
        <v>357</v>
      </c>
      <c r="C3429">
        <v>24</v>
      </c>
      <c r="D3429">
        <v>2856.97</v>
      </c>
      <c r="E3429">
        <v>2211.8200000000002</v>
      </c>
      <c r="F3429">
        <f t="shared" si="58"/>
        <v>92.159166666666678</v>
      </c>
    </row>
    <row r="3430" spans="1:6" x14ac:dyDescent="0.2">
      <c r="A3430" t="s">
        <v>494</v>
      </c>
      <c r="B3430" t="s">
        <v>358</v>
      </c>
      <c r="C3430">
        <v>560</v>
      </c>
      <c r="D3430">
        <v>71281.34</v>
      </c>
      <c r="E3430">
        <v>52327.81</v>
      </c>
      <c r="F3430">
        <f t="shared" si="58"/>
        <v>93.442517857142846</v>
      </c>
    </row>
    <row r="3431" spans="1:6" x14ac:dyDescent="0.2">
      <c r="A3431" t="s">
        <v>494</v>
      </c>
      <c r="B3431" t="s">
        <v>359</v>
      </c>
      <c r="C3431">
        <v>261</v>
      </c>
      <c r="D3431">
        <v>33730.17</v>
      </c>
      <c r="E3431">
        <v>25006.43</v>
      </c>
      <c r="F3431">
        <f t="shared" si="58"/>
        <v>95.810076628352491</v>
      </c>
    </row>
    <row r="3432" spans="1:6" x14ac:dyDescent="0.2">
      <c r="A3432" t="s">
        <v>494</v>
      </c>
      <c r="B3432" t="s">
        <v>360</v>
      </c>
      <c r="C3432">
        <v>13762</v>
      </c>
      <c r="D3432">
        <v>1819129.58</v>
      </c>
      <c r="E3432">
        <v>1347562.58</v>
      </c>
      <c r="F3432">
        <f t="shared" si="58"/>
        <v>97.919094608341823</v>
      </c>
    </row>
    <row r="3433" spans="1:6" x14ac:dyDescent="0.2">
      <c r="A3433" t="s">
        <v>494</v>
      </c>
      <c r="B3433" t="s">
        <v>361</v>
      </c>
      <c r="C3433">
        <v>47205</v>
      </c>
      <c r="D3433">
        <v>5898864.46</v>
      </c>
      <c r="E3433">
        <v>4150456.86</v>
      </c>
      <c r="F3433">
        <f t="shared" si="58"/>
        <v>87.92409405783286</v>
      </c>
    </row>
    <row r="3434" spans="1:6" x14ac:dyDescent="0.2">
      <c r="A3434" t="s">
        <v>494</v>
      </c>
      <c r="B3434" t="s">
        <v>413</v>
      </c>
      <c r="C3434">
        <v>699</v>
      </c>
      <c r="D3434">
        <v>85390.97</v>
      </c>
      <c r="E3434">
        <v>61925.54</v>
      </c>
      <c r="F3434">
        <f t="shared" si="58"/>
        <v>88.591616595135903</v>
      </c>
    </row>
    <row r="3435" spans="1:6" x14ac:dyDescent="0.2">
      <c r="A3435" t="s">
        <v>494</v>
      </c>
      <c r="B3435" t="s">
        <v>362</v>
      </c>
      <c r="C3435">
        <v>1065</v>
      </c>
      <c r="D3435">
        <v>134658.28</v>
      </c>
      <c r="E3435">
        <v>97777.31</v>
      </c>
      <c r="F3435">
        <f t="shared" si="58"/>
        <v>91.809680751173701</v>
      </c>
    </row>
    <row r="3436" spans="1:6" x14ac:dyDescent="0.2">
      <c r="A3436" t="s">
        <v>494</v>
      </c>
      <c r="B3436" t="s">
        <v>363</v>
      </c>
      <c r="C3436">
        <v>18380</v>
      </c>
      <c r="D3436">
        <v>2317892.08</v>
      </c>
      <c r="E3436">
        <v>1672650.61</v>
      </c>
      <c r="F3436">
        <f t="shared" si="58"/>
        <v>91.003841675734506</v>
      </c>
    </row>
    <row r="3437" spans="1:6" x14ac:dyDescent="0.2">
      <c r="A3437" t="s">
        <v>494</v>
      </c>
      <c r="B3437" t="s">
        <v>364</v>
      </c>
      <c r="C3437">
        <v>2596</v>
      </c>
      <c r="D3437">
        <v>309859.88</v>
      </c>
      <c r="E3437">
        <v>236202.21</v>
      </c>
      <c r="F3437">
        <f t="shared" si="58"/>
        <v>90.986983821263479</v>
      </c>
    </row>
    <row r="3438" spans="1:6" x14ac:dyDescent="0.2">
      <c r="A3438" t="s">
        <v>494</v>
      </c>
      <c r="B3438" t="s">
        <v>365</v>
      </c>
      <c r="C3438">
        <v>6176</v>
      </c>
      <c r="D3438">
        <v>804895.07</v>
      </c>
      <c r="E3438">
        <v>596379.06000000006</v>
      </c>
      <c r="F3438">
        <f t="shared" si="58"/>
        <v>96.563966968911927</v>
      </c>
    </row>
    <row r="3439" spans="1:6" x14ac:dyDescent="0.2">
      <c r="A3439" t="s">
        <v>494</v>
      </c>
      <c r="B3439" t="s">
        <v>366</v>
      </c>
      <c r="C3439">
        <v>21069</v>
      </c>
      <c r="D3439">
        <v>2679168.0699999998</v>
      </c>
      <c r="E3439">
        <v>1975488.21</v>
      </c>
      <c r="F3439">
        <f t="shared" si="58"/>
        <v>93.762789406236649</v>
      </c>
    </row>
    <row r="3440" spans="1:6" x14ac:dyDescent="0.2">
      <c r="A3440" t="s">
        <v>494</v>
      </c>
      <c r="B3440" t="s">
        <v>367</v>
      </c>
      <c r="C3440">
        <v>362</v>
      </c>
      <c r="D3440">
        <v>49034.26</v>
      </c>
      <c r="E3440">
        <v>37399.360000000001</v>
      </c>
      <c r="F3440">
        <f t="shared" si="58"/>
        <v>103.31314917127072</v>
      </c>
    </row>
    <row r="3441" spans="1:6" x14ac:dyDescent="0.2">
      <c r="A3441" t="s">
        <v>494</v>
      </c>
      <c r="B3441" t="s">
        <v>368</v>
      </c>
      <c r="C3441">
        <v>994</v>
      </c>
      <c r="D3441">
        <v>123995.21</v>
      </c>
      <c r="E3441">
        <v>85934.27</v>
      </c>
      <c r="F3441">
        <f t="shared" si="58"/>
        <v>86.452987927565403</v>
      </c>
    </row>
    <row r="3442" spans="1:6" x14ac:dyDescent="0.2">
      <c r="A3442" t="s">
        <v>494</v>
      </c>
      <c r="B3442" t="s">
        <v>369</v>
      </c>
      <c r="C3442">
        <v>9187</v>
      </c>
      <c r="D3442">
        <v>1102220.67</v>
      </c>
      <c r="E3442">
        <v>765869.16</v>
      </c>
      <c r="F3442">
        <f t="shared" si="58"/>
        <v>83.36444541199522</v>
      </c>
    </row>
    <row r="3443" spans="1:6" x14ac:dyDescent="0.2">
      <c r="A3443" t="s">
        <v>494</v>
      </c>
      <c r="B3443" t="s">
        <v>370</v>
      </c>
      <c r="C3443">
        <v>17312</v>
      </c>
      <c r="D3443">
        <v>2195855.17</v>
      </c>
      <c r="E3443">
        <v>1405298.71</v>
      </c>
      <c r="F3443">
        <f t="shared" si="58"/>
        <v>81.174833063770791</v>
      </c>
    </row>
    <row r="3444" spans="1:6" x14ac:dyDescent="0.2">
      <c r="A3444" t="s">
        <v>494</v>
      </c>
      <c r="B3444" t="s">
        <v>371</v>
      </c>
      <c r="C3444">
        <v>178</v>
      </c>
      <c r="D3444">
        <v>23762.26</v>
      </c>
      <c r="E3444">
        <v>17519.25</v>
      </c>
      <c r="F3444">
        <f t="shared" si="58"/>
        <v>98.422752808988761</v>
      </c>
    </row>
    <row r="3445" spans="1:6" x14ac:dyDescent="0.2">
      <c r="A3445" t="s">
        <v>494</v>
      </c>
      <c r="B3445" t="s">
        <v>372</v>
      </c>
      <c r="C3445">
        <v>710</v>
      </c>
      <c r="D3445">
        <v>93348.47</v>
      </c>
      <c r="E3445">
        <v>70139.14</v>
      </c>
      <c r="F3445">
        <f t="shared" si="58"/>
        <v>98.787521126760566</v>
      </c>
    </row>
    <row r="3446" spans="1:6" x14ac:dyDescent="0.2">
      <c r="A3446" t="s">
        <v>494</v>
      </c>
      <c r="B3446" t="s">
        <v>373</v>
      </c>
      <c r="C3446">
        <v>183</v>
      </c>
      <c r="D3446">
        <v>23977.59</v>
      </c>
      <c r="E3446">
        <v>16299.36</v>
      </c>
      <c r="F3446">
        <f t="shared" si="58"/>
        <v>89.067540983606563</v>
      </c>
    </row>
    <row r="3447" spans="1:6" x14ac:dyDescent="0.2">
      <c r="A3447" t="s">
        <v>494</v>
      </c>
      <c r="B3447" t="s">
        <v>374</v>
      </c>
      <c r="C3447">
        <v>87</v>
      </c>
      <c r="D3447">
        <v>10561.28</v>
      </c>
      <c r="E3447">
        <v>7123.49</v>
      </c>
      <c r="F3447">
        <f t="shared" si="58"/>
        <v>81.879195402298848</v>
      </c>
    </row>
    <row r="3448" spans="1:6" x14ac:dyDescent="0.2">
      <c r="A3448" t="s">
        <v>494</v>
      </c>
      <c r="B3448" t="s">
        <v>375</v>
      </c>
      <c r="C3448">
        <v>6108</v>
      </c>
      <c r="D3448">
        <v>739691.55</v>
      </c>
      <c r="E3448">
        <v>544693.36</v>
      </c>
      <c r="F3448">
        <f t="shared" si="58"/>
        <v>89.177039947609686</v>
      </c>
    </row>
    <row r="3449" spans="1:6" x14ac:dyDescent="0.2">
      <c r="A3449" t="s">
        <v>494</v>
      </c>
      <c r="B3449" t="s">
        <v>376</v>
      </c>
      <c r="C3449">
        <v>14945</v>
      </c>
      <c r="D3449">
        <v>1916275.91</v>
      </c>
      <c r="E3449">
        <v>1342542</v>
      </c>
      <c r="F3449">
        <f t="shared" si="58"/>
        <v>89.832184677149542</v>
      </c>
    </row>
    <row r="3450" spans="1:6" x14ac:dyDescent="0.2">
      <c r="A3450" t="s">
        <v>494</v>
      </c>
      <c r="B3450" t="s">
        <v>377</v>
      </c>
      <c r="C3450">
        <v>773</v>
      </c>
      <c r="D3450">
        <v>97153.76</v>
      </c>
      <c r="E3450">
        <v>71789.31</v>
      </c>
      <c r="F3450">
        <f t="shared" si="58"/>
        <v>92.871034928848644</v>
      </c>
    </row>
    <row r="3451" spans="1:6" x14ac:dyDescent="0.2">
      <c r="A3451" t="s">
        <v>494</v>
      </c>
      <c r="B3451" t="s">
        <v>378</v>
      </c>
      <c r="C3451">
        <v>178172</v>
      </c>
      <c r="D3451">
        <v>18867759.079999998</v>
      </c>
      <c r="E3451">
        <v>13222683.57</v>
      </c>
      <c r="F3451">
        <f t="shared" si="58"/>
        <v>74.213027692342237</v>
      </c>
    </row>
    <row r="3452" spans="1:6" x14ac:dyDescent="0.2">
      <c r="A3452" t="s">
        <v>494</v>
      </c>
      <c r="B3452" t="s">
        <v>495</v>
      </c>
      <c r="C3452">
        <v>155</v>
      </c>
      <c r="D3452">
        <v>20414.330000000002</v>
      </c>
      <c r="E3452">
        <v>15687.76</v>
      </c>
      <c r="F3452">
        <f t="shared" si="58"/>
        <v>101.21135483870968</v>
      </c>
    </row>
    <row r="3453" spans="1:6" x14ac:dyDescent="0.2">
      <c r="A3453" t="s">
        <v>494</v>
      </c>
      <c r="B3453" t="s">
        <v>380</v>
      </c>
      <c r="C3453">
        <v>8599</v>
      </c>
      <c r="D3453">
        <v>1068956.83</v>
      </c>
      <c r="E3453">
        <v>757970.74</v>
      </c>
      <c r="F3453">
        <f t="shared" si="58"/>
        <v>88.146382137457849</v>
      </c>
    </row>
    <row r="3454" spans="1:6" x14ac:dyDescent="0.2">
      <c r="A3454" t="s">
        <v>494</v>
      </c>
      <c r="B3454" t="s">
        <v>414</v>
      </c>
      <c r="C3454">
        <v>1829</v>
      </c>
      <c r="D3454">
        <v>244423.85</v>
      </c>
      <c r="E3454">
        <v>189957.77</v>
      </c>
      <c r="F3454">
        <f t="shared" si="58"/>
        <v>103.85881355932203</v>
      </c>
    </row>
    <row r="3455" spans="1:6" x14ac:dyDescent="0.2">
      <c r="A3455" t="s">
        <v>494</v>
      </c>
      <c r="B3455" t="s">
        <v>381</v>
      </c>
      <c r="C3455">
        <v>14</v>
      </c>
      <c r="D3455">
        <v>1725.32</v>
      </c>
      <c r="E3455">
        <v>1254.3699999999999</v>
      </c>
      <c r="F3455">
        <f t="shared" si="58"/>
        <v>89.597857142857137</v>
      </c>
    </row>
    <row r="3456" spans="1:6" x14ac:dyDescent="0.2">
      <c r="A3456" t="s">
        <v>494</v>
      </c>
      <c r="B3456" t="s">
        <v>382</v>
      </c>
      <c r="C3456">
        <v>6369</v>
      </c>
      <c r="D3456">
        <v>804540.64</v>
      </c>
      <c r="E3456">
        <v>591797.23</v>
      </c>
      <c r="F3456">
        <f t="shared" si="58"/>
        <v>92.918390642173023</v>
      </c>
    </row>
    <row r="3457" spans="1:6" x14ac:dyDescent="0.2">
      <c r="A3457" t="s">
        <v>494</v>
      </c>
      <c r="B3457" t="s">
        <v>383</v>
      </c>
      <c r="C3457">
        <v>132</v>
      </c>
      <c r="D3457">
        <v>15911.91</v>
      </c>
      <c r="E3457">
        <v>11465.39</v>
      </c>
      <c r="F3457">
        <f t="shared" si="58"/>
        <v>86.859015151515152</v>
      </c>
    </row>
    <row r="3458" spans="1:6" x14ac:dyDescent="0.2">
      <c r="A3458" t="s">
        <v>494</v>
      </c>
      <c r="B3458" t="s">
        <v>384</v>
      </c>
      <c r="C3458">
        <v>3431</v>
      </c>
      <c r="D3458">
        <v>440507.44</v>
      </c>
      <c r="E3458">
        <v>327366.92</v>
      </c>
      <c r="F3458">
        <f t="shared" si="58"/>
        <v>95.414433109880491</v>
      </c>
    </row>
    <row r="3459" spans="1:6" x14ac:dyDescent="0.2">
      <c r="A3459" t="s">
        <v>494</v>
      </c>
      <c r="B3459" t="s">
        <v>385</v>
      </c>
      <c r="C3459">
        <v>1072</v>
      </c>
      <c r="D3459">
        <v>132111.39000000001</v>
      </c>
      <c r="E3459">
        <v>99941.56</v>
      </c>
      <c r="F3459">
        <f t="shared" si="58"/>
        <v>93.229067164179099</v>
      </c>
    </row>
    <row r="3460" spans="1:6" x14ac:dyDescent="0.2">
      <c r="A3460" t="s">
        <v>494</v>
      </c>
      <c r="B3460" t="s">
        <v>386</v>
      </c>
      <c r="C3460">
        <v>589</v>
      </c>
      <c r="D3460">
        <v>74244.479999999996</v>
      </c>
      <c r="E3460">
        <v>53064.84</v>
      </c>
      <c r="F3460">
        <f t="shared" si="58"/>
        <v>90.093106960950763</v>
      </c>
    </row>
    <row r="3461" spans="1:6" x14ac:dyDescent="0.2">
      <c r="A3461" t="s">
        <v>494</v>
      </c>
      <c r="B3461" t="s">
        <v>422</v>
      </c>
      <c r="C3461">
        <v>549</v>
      </c>
      <c r="D3461">
        <v>47418.47</v>
      </c>
      <c r="E3461">
        <v>35896.5</v>
      </c>
      <c r="F3461">
        <f t="shared" si="58"/>
        <v>65.385245901639351</v>
      </c>
    </row>
    <row r="3462" spans="1:6" x14ac:dyDescent="0.2">
      <c r="A3462" t="s">
        <v>494</v>
      </c>
      <c r="B3462" t="s">
        <v>387</v>
      </c>
      <c r="C3462">
        <v>2186</v>
      </c>
      <c r="D3462">
        <v>283126.09000000003</v>
      </c>
      <c r="E3462">
        <v>194356.61</v>
      </c>
      <c r="F3462">
        <f t="shared" si="58"/>
        <v>88.909702653247933</v>
      </c>
    </row>
    <row r="3463" spans="1:6" x14ac:dyDescent="0.2">
      <c r="A3463" t="s">
        <v>494</v>
      </c>
      <c r="B3463" t="s">
        <v>388</v>
      </c>
      <c r="C3463">
        <v>2806</v>
      </c>
      <c r="D3463">
        <v>345836.02</v>
      </c>
      <c r="E3463">
        <v>258238.28</v>
      </c>
      <c r="F3463">
        <f t="shared" si="58"/>
        <v>92.03074839629366</v>
      </c>
    </row>
    <row r="3464" spans="1:6" x14ac:dyDescent="0.2">
      <c r="A3464" t="s">
        <v>494</v>
      </c>
      <c r="B3464" t="s">
        <v>389</v>
      </c>
      <c r="C3464">
        <v>31520</v>
      </c>
      <c r="D3464">
        <v>3860480.46</v>
      </c>
      <c r="E3464">
        <v>2849600.95</v>
      </c>
      <c r="F3464">
        <f t="shared" si="58"/>
        <v>90.406121510152289</v>
      </c>
    </row>
    <row r="3465" spans="1:6" x14ac:dyDescent="0.2">
      <c r="A3465" t="s">
        <v>494</v>
      </c>
      <c r="B3465" t="s">
        <v>390</v>
      </c>
      <c r="C3465">
        <v>306</v>
      </c>
      <c r="D3465">
        <v>34279.74</v>
      </c>
      <c r="E3465">
        <v>24883.38</v>
      </c>
      <c r="F3465">
        <f t="shared" si="58"/>
        <v>81.318235294117656</v>
      </c>
    </row>
    <row r="3466" spans="1:6" x14ac:dyDescent="0.2">
      <c r="A3466" t="s">
        <v>494</v>
      </c>
      <c r="B3466" t="s">
        <v>391</v>
      </c>
      <c r="C3466">
        <v>20</v>
      </c>
      <c r="D3466">
        <v>2205.77</v>
      </c>
      <c r="E3466">
        <v>1526.72</v>
      </c>
      <c r="F3466">
        <f t="shared" si="58"/>
        <v>76.335999999999999</v>
      </c>
    </row>
    <row r="3467" spans="1:6" x14ac:dyDescent="0.2">
      <c r="A3467" t="s">
        <v>494</v>
      </c>
      <c r="B3467" t="s">
        <v>392</v>
      </c>
      <c r="C3467">
        <v>175</v>
      </c>
      <c r="D3467">
        <v>21890.2</v>
      </c>
      <c r="E3467">
        <v>15467.42</v>
      </c>
      <c r="F3467">
        <f t="shared" si="58"/>
        <v>88.385257142857142</v>
      </c>
    </row>
    <row r="3468" spans="1:6" x14ac:dyDescent="0.2">
      <c r="A3468" t="s">
        <v>494</v>
      </c>
      <c r="B3468" t="s">
        <v>393</v>
      </c>
      <c r="C3468">
        <v>2139</v>
      </c>
      <c r="D3468">
        <v>217371.62</v>
      </c>
      <c r="E3468">
        <v>150014.98000000001</v>
      </c>
      <c r="F3468">
        <f t="shared" si="58"/>
        <v>70.133230481533431</v>
      </c>
    </row>
    <row r="3469" spans="1:6" x14ac:dyDescent="0.2">
      <c r="A3469" t="s">
        <v>494</v>
      </c>
      <c r="B3469" t="s">
        <v>394</v>
      </c>
      <c r="C3469">
        <v>9897</v>
      </c>
      <c r="D3469">
        <v>1165801.83</v>
      </c>
      <c r="E3469">
        <v>859859.6</v>
      </c>
      <c r="F3469">
        <f t="shared" si="58"/>
        <v>86.880832575527933</v>
      </c>
    </row>
    <row r="3470" spans="1:6" x14ac:dyDescent="0.2">
      <c r="A3470" t="s">
        <v>494</v>
      </c>
      <c r="B3470" t="s">
        <v>395</v>
      </c>
      <c r="C3470">
        <v>1386</v>
      </c>
      <c r="D3470">
        <v>165755</v>
      </c>
      <c r="E3470">
        <v>125919.44</v>
      </c>
      <c r="F3470">
        <f t="shared" si="58"/>
        <v>90.85096681096681</v>
      </c>
    </row>
    <row r="3471" spans="1:6" x14ac:dyDescent="0.2">
      <c r="A3471" t="s">
        <v>494</v>
      </c>
      <c r="B3471" t="s">
        <v>396</v>
      </c>
      <c r="C3471">
        <v>7696</v>
      </c>
      <c r="D3471">
        <v>880317.61</v>
      </c>
      <c r="E3471">
        <v>652531.79</v>
      </c>
      <c r="F3471">
        <f t="shared" si="58"/>
        <v>84.788434251559252</v>
      </c>
    </row>
    <row r="3472" spans="1:6" x14ac:dyDescent="0.2">
      <c r="A3472" t="s">
        <v>494</v>
      </c>
      <c r="B3472" t="s">
        <v>397</v>
      </c>
      <c r="C3472">
        <v>4155</v>
      </c>
      <c r="D3472">
        <v>525962.5</v>
      </c>
      <c r="E3472">
        <v>392579.21</v>
      </c>
      <c r="F3472">
        <f t="shared" si="58"/>
        <v>94.483564380264752</v>
      </c>
    </row>
    <row r="3473" spans="1:6" x14ac:dyDescent="0.2">
      <c r="A3473" t="s">
        <v>494</v>
      </c>
      <c r="B3473" t="s">
        <v>398</v>
      </c>
      <c r="C3473">
        <v>2799</v>
      </c>
      <c r="D3473">
        <v>354513.1</v>
      </c>
      <c r="E3473">
        <v>266497.32</v>
      </c>
      <c r="F3473">
        <f t="shared" si="58"/>
        <v>95.211618435155415</v>
      </c>
    </row>
    <row r="3474" spans="1:6" x14ac:dyDescent="0.2">
      <c r="A3474" t="s">
        <v>494</v>
      </c>
      <c r="B3474" t="s">
        <v>399</v>
      </c>
      <c r="C3474">
        <v>48002</v>
      </c>
      <c r="D3474">
        <v>5000588.6900000004</v>
      </c>
      <c r="E3474">
        <v>3537753.92</v>
      </c>
      <c r="F3474">
        <f t="shared" si="58"/>
        <v>73.700135827673847</v>
      </c>
    </row>
    <row r="3475" spans="1:6" x14ac:dyDescent="0.2">
      <c r="A3475" t="s">
        <v>494</v>
      </c>
      <c r="B3475" t="s">
        <v>400</v>
      </c>
      <c r="C3475">
        <v>2460</v>
      </c>
      <c r="D3475">
        <v>301010.86</v>
      </c>
      <c r="E3475">
        <v>230323.85</v>
      </c>
      <c r="F3475">
        <f t="shared" si="58"/>
        <v>93.627581300813006</v>
      </c>
    </row>
    <row r="3476" spans="1:6" x14ac:dyDescent="0.2">
      <c r="A3476" t="s">
        <v>494</v>
      </c>
      <c r="B3476" t="s">
        <v>401</v>
      </c>
      <c r="C3476">
        <v>736</v>
      </c>
      <c r="D3476">
        <v>95344.44</v>
      </c>
      <c r="E3476">
        <v>69747.17</v>
      </c>
      <c r="F3476">
        <f t="shared" si="58"/>
        <v>94.76517663043478</v>
      </c>
    </row>
    <row r="3477" spans="1:6" x14ac:dyDescent="0.2">
      <c r="A3477" t="s">
        <v>494</v>
      </c>
      <c r="B3477" t="s">
        <v>402</v>
      </c>
      <c r="C3477">
        <v>1227</v>
      </c>
      <c r="D3477">
        <v>149882.09</v>
      </c>
      <c r="E3477">
        <v>107713.51</v>
      </c>
      <c r="F3477">
        <f t="shared" ref="F3477:F3540" si="59">E3477/C3477</f>
        <v>87.786071719641399</v>
      </c>
    </row>
    <row r="3478" spans="1:6" x14ac:dyDescent="0.2">
      <c r="A3478" t="s">
        <v>494</v>
      </c>
      <c r="B3478" t="s">
        <v>403</v>
      </c>
      <c r="C3478">
        <v>6472</v>
      </c>
      <c r="D3478">
        <v>826393.71</v>
      </c>
      <c r="E3478">
        <v>615235.93999999994</v>
      </c>
      <c r="F3478">
        <f t="shared" si="59"/>
        <v>95.061177379480839</v>
      </c>
    </row>
    <row r="3479" spans="1:6" x14ac:dyDescent="0.2">
      <c r="A3479" t="s">
        <v>494</v>
      </c>
      <c r="B3479" t="s">
        <v>404</v>
      </c>
      <c r="C3479">
        <v>189</v>
      </c>
      <c r="D3479">
        <v>18170.39</v>
      </c>
      <c r="E3479">
        <v>13890.02</v>
      </c>
      <c r="F3479">
        <f t="shared" si="59"/>
        <v>73.49216931216931</v>
      </c>
    </row>
    <row r="3480" spans="1:6" x14ac:dyDescent="0.2">
      <c r="A3480" t="s">
        <v>494</v>
      </c>
      <c r="B3480" t="s">
        <v>405</v>
      </c>
      <c r="C3480">
        <v>3544</v>
      </c>
      <c r="D3480">
        <v>467286.26</v>
      </c>
      <c r="E3480">
        <v>332627.13</v>
      </c>
      <c r="F3480">
        <f t="shared" si="59"/>
        <v>93.856413656884882</v>
      </c>
    </row>
    <row r="3481" spans="1:6" x14ac:dyDescent="0.2">
      <c r="A3481" t="s">
        <v>494</v>
      </c>
      <c r="B3481" t="s">
        <v>406</v>
      </c>
      <c r="C3481">
        <v>1225</v>
      </c>
      <c r="D3481">
        <v>145823.45000000001</v>
      </c>
      <c r="E3481">
        <v>106922.53</v>
      </c>
      <c r="F3481">
        <f t="shared" si="59"/>
        <v>87.283697959183669</v>
      </c>
    </row>
    <row r="3482" spans="1:6" x14ac:dyDescent="0.2">
      <c r="A3482" t="s">
        <v>494</v>
      </c>
      <c r="B3482" t="s">
        <v>407</v>
      </c>
      <c r="C3482">
        <v>223</v>
      </c>
      <c r="D3482">
        <v>25553.37</v>
      </c>
      <c r="E3482">
        <v>18788.259999999998</v>
      </c>
      <c r="F3482">
        <f t="shared" si="59"/>
        <v>84.252286995515689</v>
      </c>
    </row>
    <row r="3483" spans="1:6" x14ac:dyDescent="0.2">
      <c r="A3483" t="s">
        <v>494</v>
      </c>
      <c r="B3483" t="s">
        <v>408</v>
      </c>
      <c r="C3483">
        <v>106</v>
      </c>
      <c r="D3483">
        <v>12702.74</v>
      </c>
      <c r="E3483">
        <v>9241.9599999999991</v>
      </c>
      <c r="F3483">
        <f t="shared" si="59"/>
        <v>87.188301886792445</v>
      </c>
    </row>
    <row r="3484" spans="1:6" x14ac:dyDescent="0.2">
      <c r="A3484" t="s">
        <v>494</v>
      </c>
      <c r="B3484" t="s">
        <v>409</v>
      </c>
      <c r="C3484">
        <v>61</v>
      </c>
      <c r="D3484">
        <v>6289.67</v>
      </c>
      <c r="E3484">
        <v>4853.25</v>
      </c>
      <c r="F3484">
        <f t="shared" si="59"/>
        <v>79.561475409836063</v>
      </c>
    </row>
    <row r="3485" spans="1:6" x14ac:dyDescent="0.2">
      <c r="A3485" t="s">
        <v>494</v>
      </c>
      <c r="B3485" t="s">
        <v>417</v>
      </c>
      <c r="C3485">
        <v>60</v>
      </c>
      <c r="D3485">
        <v>7885.29</v>
      </c>
      <c r="E3485">
        <v>5736.79</v>
      </c>
      <c r="F3485">
        <f t="shared" si="59"/>
        <v>95.613166666666672</v>
      </c>
    </row>
    <row r="3486" spans="1:6" x14ac:dyDescent="0.2">
      <c r="A3486" t="s">
        <v>494</v>
      </c>
      <c r="B3486" t="s">
        <v>433</v>
      </c>
      <c r="C3486">
        <v>24</v>
      </c>
      <c r="D3486">
        <v>2045.6</v>
      </c>
      <c r="E3486">
        <v>1603.67</v>
      </c>
      <c r="F3486">
        <f t="shared" si="59"/>
        <v>66.819583333333341</v>
      </c>
    </row>
    <row r="3487" spans="1:6" x14ac:dyDescent="0.2">
      <c r="A3487" t="s">
        <v>494</v>
      </c>
      <c r="B3487" t="s">
        <v>418</v>
      </c>
      <c r="C3487">
        <v>15</v>
      </c>
      <c r="D3487">
        <v>1613.33</v>
      </c>
      <c r="E3487">
        <v>1149.6400000000001</v>
      </c>
      <c r="F3487">
        <f t="shared" si="59"/>
        <v>76.64266666666667</v>
      </c>
    </row>
    <row r="3488" spans="1:6" x14ac:dyDescent="0.2">
      <c r="A3488" t="s">
        <v>496</v>
      </c>
      <c r="B3488" t="s">
        <v>338</v>
      </c>
      <c r="C3488">
        <v>38</v>
      </c>
      <c r="D3488">
        <v>680.64</v>
      </c>
      <c r="E3488">
        <v>485.55</v>
      </c>
      <c r="F3488">
        <f t="shared" si="59"/>
        <v>12.77763157894737</v>
      </c>
    </row>
    <row r="3489" spans="1:6" x14ac:dyDescent="0.2">
      <c r="A3489" t="s">
        <v>496</v>
      </c>
      <c r="B3489" t="s">
        <v>339</v>
      </c>
      <c r="C3489">
        <v>17</v>
      </c>
      <c r="D3489">
        <v>309.60000000000002</v>
      </c>
      <c r="E3489">
        <v>246.59</v>
      </c>
      <c r="F3489">
        <f t="shared" si="59"/>
        <v>14.505294117647059</v>
      </c>
    </row>
    <row r="3490" spans="1:6" x14ac:dyDescent="0.2">
      <c r="A3490" t="s">
        <v>496</v>
      </c>
      <c r="B3490" t="s">
        <v>340</v>
      </c>
      <c r="C3490">
        <v>28</v>
      </c>
      <c r="D3490">
        <v>495.89</v>
      </c>
      <c r="E3490">
        <v>388.93</v>
      </c>
      <c r="F3490">
        <f t="shared" si="59"/>
        <v>13.890357142857143</v>
      </c>
    </row>
    <row r="3491" spans="1:6" x14ac:dyDescent="0.2">
      <c r="A3491" t="s">
        <v>496</v>
      </c>
      <c r="B3491" t="s">
        <v>342</v>
      </c>
      <c r="C3491">
        <v>800</v>
      </c>
      <c r="D3491">
        <v>14032.47</v>
      </c>
      <c r="E3491">
        <v>10189.549999999999</v>
      </c>
      <c r="F3491">
        <f t="shared" si="59"/>
        <v>12.7369375</v>
      </c>
    </row>
    <row r="3492" spans="1:6" x14ac:dyDescent="0.2">
      <c r="A3492" t="s">
        <v>496</v>
      </c>
      <c r="B3492" t="s">
        <v>343</v>
      </c>
      <c r="C3492">
        <v>180</v>
      </c>
      <c r="D3492">
        <v>3264.74</v>
      </c>
      <c r="E3492">
        <v>2456.37</v>
      </c>
      <c r="F3492">
        <f t="shared" si="59"/>
        <v>13.6465</v>
      </c>
    </row>
    <row r="3493" spans="1:6" x14ac:dyDescent="0.2">
      <c r="A3493" t="s">
        <v>496</v>
      </c>
      <c r="B3493" t="s">
        <v>344</v>
      </c>
      <c r="C3493">
        <v>102</v>
      </c>
      <c r="D3493">
        <v>1842.84</v>
      </c>
      <c r="E3493">
        <v>1062.03</v>
      </c>
      <c r="F3493">
        <f t="shared" si="59"/>
        <v>10.412058823529412</v>
      </c>
    </row>
    <row r="3494" spans="1:6" x14ac:dyDescent="0.2">
      <c r="A3494" t="s">
        <v>496</v>
      </c>
      <c r="B3494" t="s">
        <v>346</v>
      </c>
      <c r="C3494">
        <v>186</v>
      </c>
      <c r="D3494">
        <v>3417.54</v>
      </c>
      <c r="E3494">
        <v>2365.85</v>
      </c>
      <c r="F3494">
        <f t="shared" si="59"/>
        <v>12.719623655913978</v>
      </c>
    </row>
    <row r="3495" spans="1:6" x14ac:dyDescent="0.2">
      <c r="A3495" t="s">
        <v>496</v>
      </c>
      <c r="B3495" t="s">
        <v>347</v>
      </c>
      <c r="C3495">
        <v>511</v>
      </c>
      <c r="D3495">
        <v>9520.2000000000007</v>
      </c>
      <c r="E3495">
        <v>6771.55</v>
      </c>
      <c r="F3495">
        <f t="shared" si="59"/>
        <v>13.251565557729942</v>
      </c>
    </row>
    <row r="3496" spans="1:6" x14ac:dyDescent="0.2">
      <c r="A3496" t="s">
        <v>496</v>
      </c>
      <c r="B3496" t="s">
        <v>349</v>
      </c>
      <c r="C3496">
        <v>1132</v>
      </c>
      <c r="D3496">
        <v>20456.46</v>
      </c>
      <c r="E3496">
        <v>14753.07</v>
      </c>
      <c r="F3496">
        <f t="shared" si="59"/>
        <v>13.032747349823321</v>
      </c>
    </row>
    <row r="3497" spans="1:6" x14ac:dyDescent="0.2">
      <c r="A3497" t="s">
        <v>496</v>
      </c>
      <c r="B3497" t="s">
        <v>350</v>
      </c>
      <c r="C3497">
        <v>244</v>
      </c>
      <c r="D3497">
        <v>4380.63</v>
      </c>
      <c r="E3497">
        <v>3326.34</v>
      </c>
      <c r="F3497">
        <f t="shared" si="59"/>
        <v>13.632540983606559</v>
      </c>
    </row>
    <row r="3498" spans="1:6" x14ac:dyDescent="0.2">
      <c r="A3498" t="s">
        <v>496</v>
      </c>
      <c r="B3498" t="s">
        <v>351</v>
      </c>
      <c r="C3498">
        <v>28</v>
      </c>
      <c r="D3498">
        <v>539.41</v>
      </c>
      <c r="E3498">
        <v>396.23</v>
      </c>
      <c r="F3498">
        <f t="shared" si="59"/>
        <v>14.151071428571429</v>
      </c>
    </row>
    <row r="3499" spans="1:6" x14ac:dyDescent="0.2">
      <c r="A3499" t="s">
        <v>496</v>
      </c>
      <c r="B3499" t="s">
        <v>353</v>
      </c>
      <c r="C3499">
        <v>36</v>
      </c>
      <c r="D3499">
        <v>700.26</v>
      </c>
      <c r="E3499">
        <v>504.55</v>
      </c>
      <c r="F3499">
        <f t="shared" si="59"/>
        <v>14.015277777777778</v>
      </c>
    </row>
    <row r="3500" spans="1:6" x14ac:dyDescent="0.2">
      <c r="A3500" t="s">
        <v>496</v>
      </c>
      <c r="B3500" t="s">
        <v>355</v>
      </c>
      <c r="C3500">
        <v>198</v>
      </c>
      <c r="D3500">
        <v>3605.06</v>
      </c>
      <c r="E3500">
        <v>2606.8000000000002</v>
      </c>
      <c r="F3500">
        <f t="shared" si="59"/>
        <v>13.165656565656567</v>
      </c>
    </row>
    <row r="3501" spans="1:6" x14ac:dyDescent="0.2">
      <c r="A3501" t="s">
        <v>496</v>
      </c>
      <c r="B3501" t="s">
        <v>356</v>
      </c>
      <c r="C3501">
        <v>98</v>
      </c>
      <c r="D3501">
        <v>1660.97</v>
      </c>
      <c r="E3501">
        <v>1217.4100000000001</v>
      </c>
      <c r="F3501">
        <f t="shared" si="59"/>
        <v>12.422551020408164</v>
      </c>
    </row>
    <row r="3502" spans="1:6" x14ac:dyDescent="0.2">
      <c r="A3502" t="s">
        <v>496</v>
      </c>
      <c r="B3502" t="s">
        <v>359</v>
      </c>
      <c r="C3502">
        <v>42</v>
      </c>
      <c r="D3502">
        <v>731.18</v>
      </c>
      <c r="E3502">
        <v>594.95000000000005</v>
      </c>
      <c r="F3502">
        <f t="shared" si="59"/>
        <v>14.165476190476191</v>
      </c>
    </row>
    <row r="3503" spans="1:6" x14ac:dyDescent="0.2">
      <c r="A3503" t="s">
        <v>496</v>
      </c>
      <c r="B3503" t="s">
        <v>360</v>
      </c>
      <c r="C3503">
        <v>11</v>
      </c>
      <c r="D3503">
        <v>208.58</v>
      </c>
      <c r="E3503">
        <v>152.19999999999999</v>
      </c>
      <c r="F3503">
        <f t="shared" si="59"/>
        <v>13.836363636363636</v>
      </c>
    </row>
    <row r="3504" spans="1:6" x14ac:dyDescent="0.2">
      <c r="A3504" t="s">
        <v>496</v>
      </c>
      <c r="B3504" t="s">
        <v>361</v>
      </c>
      <c r="C3504">
        <v>47</v>
      </c>
      <c r="D3504">
        <v>859.97</v>
      </c>
      <c r="E3504">
        <v>637.35</v>
      </c>
      <c r="F3504">
        <f t="shared" si="59"/>
        <v>13.560638297872341</v>
      </c>
    </row>
    <row r="3505" spans="1:6" x14ac:dyDescent="0.2">
      <c r="A3505" t="s">
        <v>496</v>
      </c>
      <c r="B3505" t="s">
        <v>413</v>
      </c>
      <c r="C3505">
        <v>36</v>
      </c>
      <c r="D3505">
        <v>636.16999999999996</v>
      </c>
      <c r="E3505">
        <v>485.45</v>
      </c>
      <c r="F3505">
        <f t="shared" si="59"/>
        <v>13.484722222222222</v>
      </c>
    </row>
    <row r="3506" spans="1:6" x14ac:dyDescent="0.2">
      <c r="A3506" t="s">
        <v>496</v>
      </c>
      <c r="B3506" t="s">
        <v>363</v>
      </c>
      <c r="C3506">
        <v>64</v>
      </c>
      <c r="D3506">
        <v>1155.5</v>
      </c>
      <c r="E3506">
        <v>884.01</v>
      </c>
      <c r="F3506">
        <f t="shared" si="59"/>
        <v>13.81265625</v>
      </c>
    </row>
    <row r="3507" spans="1:6" x14ac:dyDescent="0.2">
      <c r="A3507" t="s">
        <v>496</v>
      </c>
      <c r="B3507" t="s">
        <v>364</v>
      </c>
      <c r="C3507">
        <v>87</v>
      </c>
      <c r="D3507">
        <v>1526.01</v>
      </c>
      <c r="E3507">
        <v>1161.97</v>
      </c>
      <c r="F3507">
        <f t="shared" si="59"/>
        <v>13.355977011494254</v>
      </c>
    </row>
    <row r="3508" spans="1:6" x14ac:dyDescent="0.2">
      <c r="A3508" t="s">
        <v>496</v>
      </c>
      <c r="B3508" t="s">
        <v>366</v>
      </c>
      <c r="C3508">
        <v>90</v>
      </c>
      <c r="D3508">
        <v>1609.67</v>
      </c>
      <c r="E3508">
        <v>1240.3599999999999</v>
      </c>
      <c r="F3508">
        <f t="shared" si="59"/>
        <v>13.781777777777776</v>
      </c>
    </row>
    <row r="3509" spans="1:6" x14ac:dyDescent="0.2">
      <c r="A3509" t="s">
        <v>496</v>
      </c>
      <c r="B3509" t="s">
        <v>370</v>
      </c>
      <c r="C3509">
        <v>88</v>
      </c>
      <c r="D3509">
        <v>1498.61</v>
      </c>
      <c r="E3509">
        <v>1019.75</v>
      </c>
      <c r="F3509">
        <f t="shared" si="59"/>
        <v>11.588068181818182</v>
      </c>
    </row>
    <row r="3510" spans="1:6" x14ac:dyDescent="0.2">
      <c r="A3510" t="s">
        <v>496</v>
      </c>
      <c r="B3510" t="s">
        <v>375</v>
      </c>
      <c r="C3510">
        <v>178</v>
      </c>
      <c r="D3510">
        <v>3180.95</v>
      </c>
      <c r="E3510">
        <v>2398.85</v>
      </c>
      <c r="F3510">
        <f t="shared" si="59"/>
        <v>13.476685393258427</v>
      </c>
    </row>
    <row r="3511" spans="1:6" x14ac:dyDescent="0.2">
      <c r="A3511" t="s">
        <v>496</v>
      </c>
      <c r="B3511" t="s">
        <v>376</v>
      </c>
      <c r="C3511">
        <v>155</v>
      </c>
      <c r="D3511">
        <v>2837.57</v>
      </c>
      <c r="E3511">
        <v>2012.67</v>
      </c>
      <c r="F3511">
        <f t="shared" si="59"/>
        <v>12.984967741935485</v>
      </c>
    </row>
    <row r="3512" spans="1:6" x14ac:dyDescent="0.2">
      <c r="A3512" t="s">
        <v>496</v>
      </c>
      <c r="B3512" t="s">
        <v>378</v>
      </c>
      <c r="C3512">
        <v>327</v>
      </c>
      <c r="D3512">
        <v>4942.17</v>
      </c>
      <c r="E3512">
        <v>3737.81</v>
      </c>
      <c r="F3512">
        <f t="shared" si="59"/>
        <v>11.430611620795107</v>
      </c>
    </row>
    <row r="3513" spans="1:6" x14ac:dyDescent="0.2">
      <c r="A3513" t="s">
        <v>496</v>
      </c>
      <c r="B3513" t="s">
        <v>380</v>
      </c>
      <c r="C3513">
        <v>34</v>
      </c>
      <c r="D3513">
        <v>594.83000000000004</v>
      </c>
      <c r="E3513">
        <v>432.07</v>
      </c>
      <c r="F3513">
        <f t="shared" si="59"/>
        <v>12.707941176470587</v>
      </c>
    </row>
    <row r="3514" spans="1:6" x14ac:dyDescent="0.2">
      <c r="A3514" t="s">
        <v>496</v>
      </c>
      <c r="B3514" t="s">
        <v>430</v>
      </c>
      <c r="C3514">
        <v>18</v>
      </c>
      <c r="D3514">
        <v>361.8</v>
      </c>
      <c r="E3514">
        <v>235.12</v>
      </c>
      <c r="F3514">
        <f t="shared" si="59"/>
        <v>13.062222222222223</v>
      </c>
    </row>
    <row r="3515" spans="1:6" x14ac:dyDescent="0.2">
      <c r="A3515" t="s">
        <v>496</v>
      </c>
      <c r="B3515" t="s">
        <v>384</v>
      </c>
      <c r="C3515">
        <v>30</v>
      </c>
      <c r="D3515">
        <v>525.70000000000005</v>
      </c>
      <c r="E3515">
        <v>414.84</v>
      </c>
      <c r="F3515">
        <f t="shared" si="59"/>
        <v>13.827999999999999</v>
      </c>
    </row>
    <row r="3516" spans="1:6" x14ac:dyDescent="0.2">
      <c r="A3516" t="s">
        <v>496</v>
      </c>
      <c r="B3516" t="s">
        <v>387</v>
      </c>
      <c r="C3516">
        <v>36</v>
      </c>
      <c r="D3516">
        <v>655.68</v>
      </c>
      <c r="E3516">
        <v>458.22</v>
      </c>
      <c r="F3516">
        <f t="shared" si="59"/>
        <v>12.728333333333333</v>
      </c>
    </row>
    <row r="3517" spans="1:6" x14ac:dyDescent="0.2">
      <c r="A3517" t="s">
        <v>496</v>
      </c>
      <c r="B3517" t="s">
        <v>388</v>
      </c>
      <c r="C3517">
        <v>29</v>
      </c>
      <c r="D3517">
        <v>505.13</v>
      </c>
      <c r="E3517">
        <v>353.59</v>
      </c>
      <c r="F3517">
        <f t="shared" si="59"/>
        <v>12.192758620689654</v>
      </c>
    </row>
    <row r="3518" spans="1:6" x14ac:dyDescent="0.2">
      <c r="A3518" t="s">
        <v>496</v>
      </c>
      <c r="B3518" t="s">
        <v>389</v>
      </c>
      <c r="C3518">
        <v>107</v>
      </c>
      <c r="D3518">
        <v>1977.33</v>
      </c>
      <c r="E3518">
        <v>1371.23</v>
      </c>
      <c r="F3518">
        <f t="shared" si="59"/>
        <v>12.815233644859813</v>
      </c>
    </row>
    <row r="3519" spans="1:6" x14ac:dyDescent="0.2">
      <c r="A3519" t="s">
        <v>496</v>
      </c>
      <c r="B3519" t="s">
        <v>394</v>
      </c>
      <c r="C3519">
        <v>34</v>
      </c>
      <c r="D3519">
        <v>601.19000000000005</v>
      </c>
      <c r="E3519">
        <v>452.14</v>
      </c>
      <c r="F3519">
        <f t="shared" si="59"/>
        <v>13.298235294117646</v>
      </c>
    </row>
    <row r="3520" spans="1:6" x14ac:dyDescent="0.2">
      <c r="A3520" t="s">
        <v>496</v>
      </c>
      <c r="B3520" t="s">
        <v>396</v>
      </c>
      <c r="C3520">
        <v>15</v>
      </c>
      <c r="D3520">
        <v>271.25</v>
      </c>
      <c r="E3520">
        <v>216.02</v>
      </c>
      <c r="F3520">
        <f t="shared" si="59"/>
        <v>14.401333333333334</v>
      </c>
    </row>
    <row r="3521" spans="1:6" x14ac:dyDescent="0.2">
      <c r="A3521" t="s">
        <v>496</v>
      </c>
      <c r="B3521" t="s">
        <v>397</v>
      </c>
      <c r="C3521">
        <v>138</v>
      </c>
      <c r="D3521">
        <v>2409.5500000000002</v>
      </c>
      <c r="E3521">
        <v>1660.82</v>
      </c>
      <c r="F3521">
        <f t="shared" si="59"/>
        <v>12.034927536231883</v>
      </c>
    </row>
    <row r="3522" spans="1:6" x14ac:dyDescent="0.2">
      <c r="A3522" t="s">
        <v>496</v>
      </c>
      <c r="B3522" t="s">
        <v>398</v>
      </c>
      <c r="C3522">
        <v>107</v>
      </c>
      <c r="D3522">
        <v>1840.41</v>
      </c>
      <c r="E3522">
        <v>1411.97</v>
      </c>
      <c r="F3522">
        <f t="shared" si="59"/>
        <v>13.195981308411215</v>
      </c>
    </row>
    <row r="3523" spans="1:6" x14ac:dyDescent="0.2">
      <c r="A3523" t="s">
        <v>496</v>
      </c>
      <c r="B3523" t="s">
        <v>399</v>
      </c>
      <c r="C3523">
        <v>625</v>
      </c>
      <c r="D3523">
        <v>9436.49</v>
      </c>
      <c r="E3523">
        <v>7217.37</v>
      </c>
      <c r="F3523">
        <f t="shared" si="59"/>
        <v>11.547791999999999</v>
      </c>
    </row>
    <row r="3524" spans="1:6" x14ac:dyDescent="0.2">
      <c r="A3524" t="s">
        <v>496</v>
      </c>
      <c r="B3524" t="s">
        <v>400</v>
      </c>
      <c r="C3524">
        <v>14</v>
      </c>
      <c r="D3524">
        <v>255.68</v>
      </c>
      <c r="E3524">
        <v>202.7</v>
      </c>
      <c r="F3524">
        <f t="shared" si="59"/>
        <v>14.478571428571428</v>
      </c>
    </row>
    <row r="3525" spans="1:6" x14ac:dyDescent="0.2">
      <c r="A3525" t="s">
        <v>496</v>
      </c>
      <c r="B3525" t="s">
        <v>402</v>
      </c>
      <c r="C3525">
        <v>11</v>
      </c>
      <c r="D3525">
        <v>213.08</v>
      </c>
      <c r="E3525">
        <v>151.57</v>
      </c>
      <c r="F3525">
        <f t="shared" si="59"/>
        <v>13.779090909090909</v>
      </c>
    </row>
    <row r="3526" spans="1:6" x14ac:dyDescent="0.2">
      <c r="A3526" t="s">
        <v>496</v>
      </c>
      <c r="B3526" t="s">
        <v>403</v>
      </c>
      <c r="C3526">
        <v>324</v>
      </c>
      <c r="D3526">
        <v>5520.14</v>
      </c>
      <c r="E3526">
        <v>4070.39</v>
      </c>
      <c r="F3526">
        <f t="shared" si="59"/>
        <v>12.562932098765431</v>
      </c>
    </row>
    <row r="3527" spans="1:6" x14ac:dyDescent="0.2">
      <c r="A3527" t="s">
        <v>497</v>
      </c>
      <c r="B3527" t="s">
        <v>337</v>
      </c>
      <c r="C3527">
        <v>31</v>
      </c>
      <c r="D3527">
        <v>1154.67</v>
      </c>
      <c r="E3527">
        <v>679.48</v>
      </c>
      <c r="F3527">
        <f t="shared" si="59"/>
        <v>21.918709677419354</v>
      </c>
    </row>
    <row r="3528" spans="1:6" x14ac:dyDescent="0.2">
      <c r="A3528" t="s">
        <v>497</v>
      </c>
      <c r="B3528" t="s">
        <v>338</v>
      </c>
      <c r="C3528">
        <v>88</v>
      </c>
      <c r="D3528">
        <v>3362.89</v>
      </c>
      <c r="E3528">
        <v>2489.0300000000002</v>
      </c>
      <c r="F3528">
        <f t="shared" si="59"/>
        <v>28.284431818181819</v>
      </c>
    </row>
    <row r="3529" spans="1:6" x14ac:dyDescent="0.2">
      <c r="A3529" t="s">
        <v>497</v>
      </c>
      <c r="B3529" t="s">
        <v>339</v>
      </c>
      <c r="C3529">
        <v>68</v>
      </c>
      <c r="D3529">
        <v>2438.5</v>
      </c>
      <c r="E3529">
        <v>1856.46</v>
      </c>
      <c r="F3529">
        <f t="shared" si="59"/>
        <v>27.300882352941176</v>
      </c>
    </row>
    <row r="3530" spans="1:6" x14ac:dyDescent="0.2">
      <c r="A3530" t="s">
        <v>497</v>
      </c>
      <c r="B3530" t="s">
        <v>340</v>
      </c>
      <c r="C3530">
        <v>58</v>
      </c>
      <c r="D3530">
        <v>2124.85</v>
      </c>
      <c r="E3530">
        <v>1559.26</v>
      </c>
      <c r="F3530">
        <f t="shared" si="59"/>
        <v>26.883793103448276</v>
      </c>
    </row>
    <row r="3531" spans="1:6" x14ac:dyDescent="0.2">
      <c r="A3531" t="s">
        <v>497</v>
      </c>
      <c r="B3531" t="s">
        <v>342</v>
      </c>
      <c r="C3531">
        <v>740</v>
      </c>
      <c r="D3531">
        <v>25987.82</v>
      </c>
      <c r="E3531">
        <v>19152.439999999999</v>
      </c>
      <c r="F3531">
        <f t="shared" si="59"/>
        <v>25.881675675675673</v>
      </c>
    </row>
    <row r="3532" spans="1:6" x14ac:dyDescent="0.2">
      <c r="A3532" t="s">
        <v>497</v>
      </c>
      <c r="B3532" t="s">
        <v>343</v>
      </c>
      <c r="C3532">
        <v>166</v>
      </c>
      <c r="D3532">
        <v>6180.75</v>
      </c>
      <c r="E3532">
        <v>4622.51</v>
      </c>
      <c r="F3532">
        <f t="shared" si="59"/>
        <v>27.84644578313253</v>
      </c>
    </row>
    <row r="3533" spans="1:6" x14ac:dyDescent="0.2">
      <c r="A3533" t="s">
        <v>497</v>
      </c>
      <c r="B3533" t="s">
        <v>344</v>
      </c>
      <c r="C3533">
        <v>180</v>
      </c>
      <c r="D3533">
        <v>6779.62</v>
      </c>
      <c r="E3533">
        <v>4392.9799999999996</v>
      </c>
      <c r="F3533">
        <f t="shared" si="59"/>
        <v>24.405444444444441</v>
      </c>
    </row>
    <row r="3534" spans="1:6" x14ac:dyDescent="0.2">
      <c r="A3534" t="s">
        <v>497</v>
      </c>
      <c r="B3534" t="s">
        <v>346</v>
      </c>
      <c r="C3534">
        <v>162</v>
      </c>
      <c r="D3534">
        <v>6125.49</v>
      </c>
      <c r="E3534">
        <v>4348.87</v>
      </c>
      <c r="F3534">
        <f t="shared" si="59"/>
        <v>26.844876543209875</v>
      </c>
    </row>
    <row r="3535" spans="1:6" x14ac:dyDescent="0.2">
      <c r="A3535" t="s">
        <v>497</v>
      </c>
      <c r="B3535" t="s">
        <v>347</v>
      </c>
      <c r="C3535">
        <v>850</v>
      </c>
      <c r="D3535">
        <v>32019.79</v>
      </c>
      <c r="E3535">
        <v>23146.27</v>
      </c>
      <c r="F3535">
        <f t="shared" si="59"/>
        <v>27.230905882352943</v>
      </c>
    </row>
    <row r="3536" spans="1:6" x14ac:dyDescent="0.2">
      <c r="A3536" t="s">
        <v>497</v>
      </c>
      <c r="B3536" t="s">
        <v>349</v>
      </c>
      <c r="C3536">
        <v>2342</v>
      </c>
      <c r="D3536">
        <v>85364.6</v>
      </c>
      <c r="E3536">
        <v>63589.67</v>
      </c>
      <c r="F3536">
        <f t="shared" si="59"/>
        <v>27.151865926558497</v>
      </c>
    </row>
    <row r="3537" spans="1:6" x14ac:dyDescent="0.2">
      <c r="A3537" t="s">
        <v>497</v>
      </c>
      <c r="B3537" t="s">
        <v>350</v>
      </c>
      <c r="C3537">
        <v>377</v>
      </c>
      <c r="D3537">
        <v>13942.29</v>
      </c>
      <c r="E3537">
        <v>10603.35</v>
      </c>
      <c r="F3537">
        <f t="shared" si="59"/>
        <v>28.125596816976127</v>
      </c>
    </row>
    <row r="3538" spans="1:6" x14ac:dyDescent="0.2">
      <c r="A3538" t="s">
        <v>497</v>
      </c>
      <c r="B3538" t="s">
        <v>351</v>
      </c>
      <c r="C3538">
        <v>61</v>
      </c>
      <c r="D3538">
        <v>2215.0700000000002</v>
      </c>
      <c r="E3538">
        <v>1710.68</v>
      </c>
      <c r="F3538">
        <f t="shared" si="59"/>
        <v>28.043934426229509</v>
      </c>
    </row>
    <row r="3539" spans="1:6" x14ac:dyDescent="0.2">
      <c r="A3539" t="s">
        <v>497</v>
      </c>
      <c r="B3539" t="s">
        <v>353</v>
      </c>
      <c r="C3539">
        <v>17</v>
      </c>
      <c r="D3539">
        <v>624.73</v>
      </c>
      <c r="E3539">
        <v>460.28</v>
      </c>
      <c r="F3539">
        <f t="shared" si="59"/>
        <v>27.075294117647058</v>
      </c>
    </row>
    <row r="3540" spans="1:6" x14ac:dyDescent="0.2">
      <c r="A3540" t="s">
        <v>497</v>
      </c>
      <c r="B3540" t="s">
        <v>355</v>
      </c>
      <c r="C3540">
        <v>74</v>
      </c>
      <c r="D3540">
        <v>2785.47</v>
      </c>
      <c r="E3540">
        <v>2052.04</v>
      </c>
      <c r="F3540">
        <f t="shared" si="59"/>
        <v>27.730270270270271</v>
      </c>
    </row>
    <row r="3541" spans="1:6" x14ac:dyDescent="0.2">
      <c r="A3541" t="s">
        <v>497</v>
      </c>
      <c r="B3541" t="s">
        <v>356</v>
      </c>
      <c r="C3541">
        <v>69</v>
      </c>
      <c r="D3541">
        <v>2443.5700000000002</v>
      </c>
      <c r="E3541">
        <v>1770.6</v>
      </c>
      <c r="F3541">
        <f t="shared" ref="F3541:F3604" si="60">E3541/C3541</f>
        <v>25.660869565217389</v>
      </c>
    </row>
    <row r="3542" spans="1:6" x14ac:dyDescent="0.2">
      <c r="A3542" t="s">
        <v>497</v>
      </c>
      <c r="B3542" t="s">
        <v>359</v>
      </c>
      <c r="C3542">
        <v>15</v>
      </c>
      <c r="D3542">
        <v>544.79999999999995</v>
      </c>
      <c r="E3542">
        <v>453.01</v>
      </c>
      <c r="F3542">
        <f t="shared" si="60"/>
        <v>30.200666666666667</v>
      </c>
    </row>
    <row r="3543" spans="1:6" x14ac:dyDescent="0.2">
      <c r="A3543" t="s">
        <v>497</v>
      </c>
      <c r="B3543" t="s">
        <v>360</v>
      </c>
      <c r="C3543">
        <v>31</v>
      </c>
      <c r="D3543">
        <v>1115.17</v>
      </c>
      <c r="E3543">
        <v>847.85</v>
      </c>
      <c r="F3543">
        <f t="shared" si="60"/>
        <v>27.35</v>
      </c>
    </row>
    <row r="3544" spans="1:6" x14ac:dyDescent="0.2">
      <c r="A3544" t="s">
        <v>497</v>
      </c>
      <c r="B3544" t="s">
        <v>361</v>
      </c>
      <c r="C3544">
        <v>275</v>
      </c>
      <c r="D3544">
        <v>10259.69</v>
      </c>
      <c r="E3544">
        <v>7556.71</v>
      </c>
      <c r="F3544">
        <f t="shared" si="60"/>
        <v>27.478945454545453</v>
      </c>
    </row>
    <row r="3545" spans="1:6" x14ac:dyDescent="0.2">
      <c r="A3545" t="s">
        <v>497</v>
      </c>
      <c r="B3545" t="s">
        <v>413</v>
      </c>
      <c r="C3545">
        <v>19</v>
      </c>
      <c r="D3545">
        <v>702.3</v>
      </c>
      <c r="E3545">
        <v>521.64</v>
      </c>
      <c r="F3545">
        <f t="shared" si="60"/>
        <v>27.454736842105262</v>
      </c>
    </row>
    <row r="3546" spans="1:6" x14ac:dyDescent="0.2">
      <c r="A3546" t="s">
        <v>497</v>
      </c>
      <c r="B3546" t="s">
        <v>363</v>
      </c>
      <c r="C3546">
        <v>140</v>
      </c>
      <c r="D3546">
        <v>5117.17</v>
      </c>
      <c r="E3546">
        <v>3789.48</v>
      </c>
      <c r="F3546">
        <f t="shared" si="60"/>
        <v>27.067714285714285</v>
      </c>
    </row>
    <row r="3547" spans="1:6" x14ac:dyDescent="0.2">
      <c r="A3547" t="s">
        <v>497</v>
      </c>
      <c r="B3547" t="s">
        <v>364</v>
      </c>
      <c r="C3547">
        <v>187</v>
      </c>
      <c r="D3547">
        <v>6999.63</v>
      </c>
      <c r="E3547">
        <v>5268.02</v>
      </c>
      <c r="F3547">
        <f t="shared" si="60"/>
        <v>28.171229946524065</v>
      </c>
    </row>
    <row r="3548" spans="1:6" x14ac:dyDescent="0.2">
      <c r="A3548" t="s">
        <v>497</v>
      </c>
      <c r="B3548" t="s">
        <v>365</v>
      </c>
      <c r="C3548">
        <v>36</v>
      </c>
      <c r="D3548">
        <v>1355.5</v>
      </c>
      <c r="E3548">
        <v>1055.08</v>
      </c>
      <c r="F3548">
        <f t="shared" si="60"/>
        <v>29.307777777777776</v>
      </c>
    </row>
    <row r="3549" spans="1:6" x14ac:dyDescent="0.2">
      <c r="A3549" t="s">
        <v>497</v>
      </c>
      <c r="B3549" t="s">
        <v>366</v>
      </c>
      <c r="C3549">
        <v>120</v>
      </c>
      <c r="D3549">
        <v>4544.38</v>
      </c>
      <c r="E3549">
        <v>3296.27</v>
      </c>
      <c r="F3549">
        <f t="shared" si="60"/>
        <v>27.468916666666665</v>
      </c>
    </row>
    <row r="3550" spans="1:6" x14ac:dyDescent="0.2">
      <c r="A3550" t="s">
        <v>497</v>
      </c>
      <c r="B3550" t="s">
        <v>369</v>
      </c>
      <c r="C3550">
        <v>23</v>
      </c>
      <c r="D3550">
        <v>907.63</v>
      </c>
      <c r="E3550">
        <v>663.07</v>
      </c>
      <c r="F3550">
        <f t="shared" si="60"/>
        <v>28.829130434782609</v>
      </c>
    </row>
    <row r="3551" spans="1:6" x14ac:dyDescent="0.2">
      <c r="A3551" t="s">
        <v>497</v>
      </c>
      <c r="B3551" t="s">
        <v>370</v>
      </c>
      <c r="C3551">
        <v>112</v>
      </c>
      <c r="D3551">
        <v>3875.56</v>
      </c>
      <c r="E3551">
        <v>2577.2399999999998</v>
      </c>
      <c r="F3551">
        <f t="shared" si="60"/>
        <v>23.011071428571427</v>
      </c>
    </row>
    <row r="3552" spans="1:6" x14ac:dyDescent="0.2">
      <c r="A3552" t="s">
        <v>497</v>
      </c>
      <c r="B3552" t="s">
        <v>375</v>
      </c>
      <c r="C3552">
        <v>516</v>
      </c>
      <c r="D3552">
        <v>18801.22</v>
      </c>
      <c r="E3552">
        <v>14584.75</v>
      </c>
      <c r="F3552">
        <f t="shared" si="60"/>
        <v>28.265019379844961</v>
      </c>
    </row>
    <row r="3553" spans="1:6" x14ac:dyDescent="0.2">
      <c r="A3553" t="s">
        <v>497</v>
      </c>
      <c r="B3553" t="s">
        <v>376</v>
      </c>
      <c r="C3553">
        <v>285</v>
      </c>
      <c r="D3553">
        <v>10588.63</v>
      </c>
      <c r="E3553">
        <v>7840.47</v>
      </c>
      <c r="F3553">
        <f t="shared" si="60"/>
        <v>27.510421052631578</v>
      </c>
    </row>
    <row r="3554" spans="1:6" x14ac:dyDescent="0.2">
      <c r="A3554" t="s">
        <v>497</v>
      </c>
      <c r="B3554" t="s">
        <v>378</v>
      </c>
      <c r="C3554">
        <v>636</v>
      </c>
      <c r="D3554">
        <v>20028.12</v>
      </c>
      <c r="E3554">
        <v>14776.18</v>
      </c>
      <c r="F3554">
        <f t="shared" si="60"/>
        <v>23.232987421383648</v>
      </c>
    </row>
    <row r="3555" spans="1:6" x14ac:dyDescent="0.2">
      <c r="A3555" t="s">
        <v>497</v>
      </c>
      <c r="B3555" t="s">
        <v>380</v>
      </c>
      <c r="C3555">
        <v>45</v>
      </c>
      <c r="D3555">
        <v>1631.53</v>
      </c>
      <c r="E3555">
        <v>1202.8399999999999</v>
      </c>
      <c r="F3555">
        <f t="shared" si="60"/>
        <v>26.729777777777777</v>
      </c>
    </row>
    <row r="3556" spans="1:6" x14ac:dyDescent="0.2">
      <c r="A3556" t="s">
        <v>497</v>
      </c>
      <c r="B3556" t="s">
        <v>384</v>
      </c>
      <c r="C3556">
        <v>42</v>
      </c>
      <c r="D3556">
        <v>1532.71</v>
      </c>
      <c r="E3556">
        <v>1180</v>
      </c>
      <c r="F3556">
        <f t="shared" si="60"/>
        <v>28.095238095238095</v>
      </c>
    </row>
    <row r="3557" spans="1:6" x14ac:dyDescent="0.2">
      <c r="A3557" t="s">
        <v>497</v>
      </c>
      <c r="B3557" t="s">
        <v>387</v>
      </c>
      <c r="C3557">
        <v>48</v>
      </c>
      <c r="D3557">
        <v>1811.9</v>
      </c>
      <c r="E3557">
        <v>1247.73</v>
      </c>
      <c r="F3557">
        <f t="shared" si="60"/>
        <v>25.994375000000002</v>
      </c>
    </row>
    <row r="3558" spans="1:6" x14ac:dyDescent="0.2">
      <c r="A3558" t="s">
        <v>497</v>
      </c>
      <c r="B3558" t="s">
        <v>388</v>
      </c>
      <c r="C3558">
        <v>24</v>
      </c>
      <c r="D3558">
        <v>907.46</v>
      </c>
      <c r="E3558">
        <v>660.29</v>
      </c>
      <c r="F3558">
        <f t="shared" si="60"/>
        <v>27.512083333333333</v>
      </c>
    </row>
    <row r="3559" spans="1:6" x14ac:dyDescent="0.2">
      <c r="A3559" t="s">
        <v>497</v>
      </c>
      <c r="B3559" t="s">
        <v>389</v>
      </c>
      <c r="C3559">
        <v>313</v>
      </c>
      <c r="D3559">
        <v>11806.92</v>
      </c>
      <c r="E3559">
        <v>8503.98</v>
      </c>
      <c r="F3559">
        <f t="shared" si="60"/>
        <v>27.169265175718849</v>
      </c>
    </row>
    <row r="3560" spans="1:6" x14ac:dyDescent="0.2">
      <c r="A3560" t="s">
        <v>497</v>
      </c>
      <c r="B3560" t="s">
        <v>394</v>
      </c>
      <c r="C3560">
        <v>82</v>
      </c>
      <c r="D3560">
        <v>2969.47</v>
      </c>
      <c r="E3560">
        <v>2246.96</v>
      </c>
      <c r="F3560">
        <f t="shared" si="60"/>
        <v>27.401951219512195</v>
      </c>
    </row>
    <row r="3561" spans="1:6" x14ac:dyDescent="0.2">
      <c r="A3561" t="s">
        <v>497</v>
      </c>
      <c r="B3561" t="s">
        <v>396</v>
      </c>
      <c r="C3561">
        <v>17</v>
      </c>
      <c r="D3561">
        <v>637.64</v>
      </c>
      <c r="E3561">
        <v>449.28</v>
      </c>
      <c r="F3561">
        <f t="shared" si="60"/>
        <v>26.428235294117645</v>
      </c>
    </row>
    <row r="3562" spans="1:6" x14ac:dyDescent="0.2">
      <c r="A3562" t="s">
        <v>497</v>
      </c>
      <c r="B3562" t="s">
        <v>397</v>
      </c>
      <c r="C3562">
        <v>160</v>
      </c>
      <c r="D3562">
        <v>5739.2</v>
      </c>
      <c r="E3562">
        <v>4281.9399999999996</v>
      </c>
      <c r="F3562">
        <f t="shared" si="60"/>
        <v>26.762124999999997</v>
      </c>
    </row>
    <row r="3563" spans="1:6" x14ac:dyDescent="0.2">
      <c r="A3563" t="s">
        <v>497</v>
      </c>
      <c r="B3563" t="s">
        <v>398</v>
      </c>
      <c r="C3563">
        <v>147</v>
      </c>
      <c r="D3563">
        <v>5409.32</v>
      </c>
      <c r="E3563">
        <v>4213.96</v>
      </c>
      <c r="F3563">
        <f t="shared" si="60"/>
        <v>28.666394557823129</v>
      </c>
    </row>
    <row r="3564" spans="1:6" x14ac:dyDescent="0.2">
      <c r="A3564" t="s">
        <v>497</v>
      </c>
      <c r="B3564" t="s">
        <v>399</v>
      </c>
      <c r="C3564">
        <v>1091</v>
      </c>
      <c r="D3564">
        <v>33915.480000000003</v>
      </c>
      <c r="E3564">
        <v>25862.5</v>
      </c>
      <c r="F3564">
        <f t="shared" si="60"/>
        <v>23.70531622364803</v>
      </c>
    </row>
    <row r="3565" spans="1:6" x14ac:dyDescent="0.2">
      <c r="A3565" t="s">
        <v>497</v>
      </c>
      <c r="B3565" t="s">
        <v>402</v>
      </c>
      <c r="C3565">
        <v>14</v>
      </c>
      <c r="D3565">
        <v>527.29999999999995</v>
      </c>
      <c r="E3565">
        <v>385.6</v>
      </c>
      <c r="F3565">
        <f t="shared" si="60"/>
        <v>27.542857142857144</v>
      </c>
    </row>
    <row r="3566" spans="1:6" x14ac:dyDescent="0.2">
      <c r="A3566" t="s">
        <v>497</v>
      </c>
      <c r="B3566" t="s">
        <v>403</v>
      </c>
      <c r="C3566">
        <v>543</v>
      </c>
      <c r="D3566">
        <v>18417.59</v>
      </c>
      <c r="E3566">
        <v>13542.46</v>
      </c>
      <c r="F3566">
        <f t="shared" si="60"/>
        <v>24.940073664825043</v>
      </c>
    </row>
    <row r="3567" spans="1:6" x14ac:dyDescent="0.2">
      <c r="A3567" t="s">
        <v>497</v>
      </c>
      <c r="B3567" t="s">
        <v>406</v>
      </c>
      <c r="C3567">
        <v>26</v>
      </c>
      <c r="D3567">
        <v>961.57</v>
      </c>
      <c r="E3567">
        <v>707.59</v>
      </c>
      <c r="F3567">
        <f t="shared" si="60"/>
        <v>27.215</v>
      </c>
    </row>
    <row r="3568" spans="1:6" x14ac:dyDescent="0.2">
      <c r="A3568" t="s">
        <v>498</v>
      </c>
      <c r="B3568" t="s">
        <v>337</v>
      </c>
      <c r="C3568">
        <v>50</v>
      </c>
      <c r="D3568">
        <v>2771.59</v>
      </c>
      <c r="E3568">
        <v>1647.15</v>
      </c>
      <c r="F3568">
        <f t="shared" si="60"/>
        <v>32.943000000000005</v>
      </c>
    </row>
    <row r="3569" spans="1:6" x14ac:dyDescent="0.2">
      <c r="A3569" t="s">
        <v>498</v>
      </c>
      <c r="B3569" t="s">
        <v>338</v>
      </c>
      <c r="C3569">
        <v>30</v>
      </c>
      <c r="D3569">
        <v>1628.64</v>
      </c>
      <c r="E3569">
        <v>1280.47</v>
      </c>
      <c r="F3569">
        <f t="shared" si="60"/>
        <v>42.682333333333332</v>
      </c>
    </row>
    <row r="3570" spans="1:6" x14ac:dyDescent="0.2">
      <c r="A3570" t="s">
        <v>498</v>
      </c>
      <c r="B3570" t="s">
        <v>339</v>
      </c>
      <c r="C3570">
        <v>19</v>
      </c>
      <c r="D3570">
        <v>1096.92</v>
      </c>
      <c r="E3570">
        <v>876.81</v>
      </c>
      <c r="F3570">
        <f t="shared" si="60"/>
        <v>46.147894736842105</v>
      </c>
    </row>
    <row r="3571" spans="1:6" x14ac:dyDescent="0.2">
      <c r="A3571" t="s">
        <v>498</v>
      </c>
      <c r="B3571" t="s">
        <v>342</v>
      </c>
      <c r="C3571">
        <v>222</v>
      </c>
      <c r="D3571">
        <v>12147.75</v>
      </c>
      <c r="E3571">
        <v>9167.75</v>
      </c>
      <c r="F3571">
        <f t="shared" si="60"/>
        <v>41.296171171171174</v>
      </c>
    </row>
    <row r="3572" spans="1:6" x14ac:dyDescent="0.2">
      <c r="A3572" t="s">
        <v>498</v>
      </c>
      <c r="B3572" t="s">
        <v>343</v>
      </c>
      <c r="C3572">
        <v>72</v>
      </c>
      <c r="D3572">
        <v>4103.71</v>
      </c>
      <c r="E3572">
        <v>3251.82</v>
      </c>
      <c r="F3572">
        <f t="shared" si="60"/>
        <v>45.164166666666667</v>
      </c>
    </row>
    <row r="3573" spans="1:6" x14ac:dyDescent="0.2">
      <c r="A3573" t="s">
        <v>498</v>
      </c>
      <c r="B3573" t="s">
        <v>344</v>
      </c>
      <c r="C3573">
        <v>157</v>
      </c>
      <c r="D3573">
        <v>8506.82</v>
      </c>
      <c r="E3573">
        <v>5666.13</v>
      </c>
      <c r="F3573">
        <f t="shared" si="60"/>
        <v>36.090000000000003</v>
      </c>
    </row>
    <row r="3574" spans="1:6" x14ac:dyDescent="0.2">
      <c r="A3574" t="s">
        <v>498</v>
      </c>
      <c r="B3574" t="s">
        <v>346</v>
      </c>
      <c r="C3574">
        <v>97</v>
      </c>
      <c r="D3574">
        <v>5422.39</v>
      </c>
      <c r="E3574">
        <v>3868.92</v>
      </c>
      <c r="F3574">
        <f t="shared" si="60"/>
        <v>39.88577319587629</v>
      </c>
    </row>
    <row r="3575" spans="1:6" x14ac:dyDescent="0.2">
      <c r="A3575" t="s">
        <v>498</v>
      </c>
      <c r="B3575" t="s">
        <v>347</v>
      </c>
      <c r="C3575">
        <v>1290</v>
      </c>
      <c r="D3575">
        <v>67394.149999999994</v>
      </c>
      <c r="E3575">
        <v>50899.21</v>
      </c>
      <c r="F3575">
        <f t="shared" si="60"/>
        <v>39.456751937984492</v>
      </c>
    </row>
    <row r="3576" spans="1:6" x14ac:dyDescent="0.2">
      <c r="A3576" t="s">
        <v>498</v>
      </c>
      <c r="B3576" t="s">
        <v>349</v>
      </c>
      <c r="C3576">
        <v>1798</v>
      </c>
      <c r="D3576">
        <v>97395.89</v>
      </c>
      <c r="E3576">
        <v>72251.91</v>
      </c>
      <c r="F3576">
        <f t="shared" si="60"/>
        <v>40.184599555061183</v>
      </c>
    </row>
    <row r="3577" spans="1:6" x14ac:dyDescent="0.2">
      <c r="A3577" t="s">
        <v>498</v>
      </c>
      <c r="B3577" t="s">
        <v>350</v>
      </c>
      <c r="C3577">
        <v>269</v>
      </c>
      <c r="D3577">
        <v>14504.78</v>
      </c>
      <c r="E3577">
        <v>10954.34</v>
      </c>
      <c r="F3577">
        <f t="shared" si="60"/>
        <v>40.722453531598511</v>
      </c>
    </row>
    <row r="3578" spans="1:6" x14ac:dyDescent="0.2">
      <c r="A3578" t="s">
        <v>498</v>
      </c>
      <c r="B3578" t="s">
        <v>351</v>
      </c>
      <c r="C3578">
        <v>70</v>
      </c>
      <c r="D3578">
        <v>3556.73</v>
      </c>
      <c r="E3578">
        <v>2484.3200000000002</v>
      </c>
      <c r="F3578">
        <f t="shared" si="60"/>
        <v>35.490285714285719</v>
      </c>
    </row>
    <row r="3579" spans="1:6" x14ac:dyDescent="0.2">
      <c r="A3579" t="s">
        <v>498</v>
      </c>
      <c r="B3579" t="s">
        <v>353</v>
      </c>
      <c r="C3579">
        <v>17</v>
      </c>
      <c r="D3579">
        <v>942.13</v>
      </c>
      <c r="E3579">
        <v>740.14</v>
      </c>
      <c r="F3579">
        <f t="shared" si="60"/>
        <v>43.537647058823531</v>
      </c>
    </row>
    <row r="3580" spans="1:6" x14ac:dyDescent="0.2">
      <c r="A3580" t="s">
        <v>498</v>
      </c>
      <c r="B3580" t="s">
        <v>355</v>
      </c>
      <c r="C3580">
        <v>53</v>
      </c>
      <c r="D3580">
        <v>3009.96</v>
      </c>
      <c r="E3580">
        <v>2350.1</v>
      </c>
      <c r="F3580">
        <f t="shared" si="60"/>
        <v>44.341509433962266</v>
      </c>
    </row>
    <row r="3581" spans="1:6" x14ac:dyDescent="0.2">
      <c r="A3581" t="s">
        <v>498</v>
      </c>
      <c r="B3581" t="s">
        <v>356</v>
      </c>
      <c r="C3581">
        <v>23</v>
      </c>
      <c r="D3581">
        <v>1189.08</v>
      </c>
      <c r="E3581">
        <v>857.78</v>
      </c>
      <c r="F3581">
        <f t="shared" si="60"/>
        <v>37.294782608695648</v>
      </c>
    </row>
    <row r="3582" spans="1:6" x14ac:dyDescent="0.2">
      <c r="A3582" t="s">
        <v>498</v>
      </c>
      <c r="B3582" t="s">
        <v>360</v>
      </c>
      <c r="C3582">
        <v>37</v>
      </c>
      <c r="D3582">
        <v>1972.87</v>
      </c>
      <c r="E3582">
        <v>1563.42</v>
      </c>
      <c r="F3582">
        <f t="shared" si="60"/>
        <v>42.254594594594593</v>
      </c>
    </row>
    <row r="3583" spans="1:6" x14ac:dyDescent="0.2">
      <c r="A3583" t="s">
        <v>498</v>
      </c>
      <c r="B3583" t="s">
        <v>361</v>
      </c>
      <c r="C3583">
        <v>385</v>
      </c>
      <c r="D3583">
        <v>21186.69</v>
      </c>
      <c r="E3583">
        <v>16235.43</v>
      </c>
      <c r="F3583">
        <f t="shared" si="60"/>
        <v>42.169948051948055</v>
      </c>
    </row>
    <row r="3584" spans="1:6" x14ac:dyDescent="0.2">
      <c r="A3584" t="s">
        <v>498</v>
      </c>
      <c r="B3584" t="s">
        <v>363</v>
      </c>
      <c r="C3584">
        <v>735</v>
      </c>
      <c r="D3584">
        <v>38552.629999999997</v>
      </c>
      <c r="E3584">
        <v>29396.15</v>
      </c>
      <c r="F3584">
        <f t="shared" si="60"/>
        <v>39.994761904761909</v>
      </c>
    </row>
    <row r="3585" spans="1:6" x14ac:dyDescent="0.2">
      <c r="A3585" t="s">
        <v>498</v>
      </c>
      <c r="B3585" t="s">
        <v>364</v>
      </c>
      <c r="C3585">
        <v>180</v>
      </c>
      <c r="D3585">
        <v>9479.7900000000009</v>
      </c>
      <c r="E3585">
        <v>7465.15</v>
      </c>
      <c r="F3585">
        <f t="shared" si="60"/>
        <v>41.473055555555554</v>
      </c>
    </row>
    <row r="3586" spans="1:6" x14ac:dyDescent="0.2">
      <c r="A3586" t="s">
        <v>498</v>
      </c>
      <c r="B3586" t="s">
        <v>365</v>
      </c>
      <c r="C3586">
        <v>20</v>
      </c>
      <c r="D3586">
        <v>1109.58</v>
      </c>
      <c r="E3586">
        <v>828.44</v>
      </c>
      <c r="F3586">
        <f t="shared" si="60"/>
        <v>41.422000000000004</v>
      </c>
    </row>
    <row r="3587" spans="1:6" x14ac:dyDescent="0.2">
      <c r="A3587" t="s">
        <v>498</v>
      </c>
      <c r="B3587" t="s">
        <v>366</v>
      </c>
      <c r="C3587">
        <v>95</v>
      </c>
      <c r="D3587">
        <v>5448.86</v>
      </c>
      <c r="E3587">
        <v>3850.57</v>
      </c>
      <c r="F3587">
        <f t="shared" si="60"/>
        <v>40.532315789473685</v>
      </c>
    </row>
    <row r="3588" spans="1:6" x14ac:dyDescent="0.2">
      <c r="A3588" t="s">
        <v>498</v>
      </c>
      <c r="B3588" t="s">
        <v>369</v>
      </c>
      <c r="C3588">
        <v>12</v>
      </c>
      <c r="D3588">
        <v>687.84</v>
      </c>
      <c r="E3588">
        <v>544.49</v>
      </c>
      <c r="F3588">
        <f t="shared" si="60"/>
        <v>45.374166666666667</v>
      </c>
    </row>
    <row r="3589" spans="1:6" x14ac:dyDescent="0.2">
      <c r="A3589" t="s">
        <v>498</v>
      </c>
      <c r="B3589" t="s">
        <v>370</v>
      </c>
      <c r="C3589">
        <v>123</v>
      </c>
      <c r="D3589">
        <v>6406.52</v>
      </c>
      <c r="E3589">
        <v>4838.42</v>
      </c>
      <c r="F3589">
        <f t="shared" si="60"/>
        <v>39.336747967479674</v>
      </c>
    </row>
    <row r="3590" spans="1:6" x14ac:dyDescent="0.2">
      <c r="A3590" t="s">
        <v>498</v>
      </c>
      <c r="B3590" t="s">
        <v>375</v>
      </c>
      <c r="C3590">
        <v>535</v>
      </c>
      <c r="D3590">
        <v>28855.68</v>
      </c>
      <c r="E3590">
        <v>22393.5</v>
      </c>
      <c r="F3590">
        <f t="shared" si="60"/>
        <v>41.857009345794395</v>
      </c>
    </row>
    <row r="3591" spans="1:6" x14ac:dyDescent="0.2">
      <c r="A3591" t="s">
        <v>498</v>
      </c>
      <c r="B3591" t="s">
        <v>376</v>
      </c>
      <c r="C3591">
        <v>241</v>
      </c>
      <c r="D3591">
        <v>13411.39</v>
      </c>
      <c r="E3591">
        <v>9816.32</v>
      </c>
      <c r="F3591">
        <f t="shared" si="60"/>
        <v>40.73161825726141</v>
      </c>
    </row>
    <row r="3592" spans="1:6" x14ac:dyDescent="0.2">
      <c r="A3592" t="s">
        <v>498</v>
      </c>
      <c r="B3592" t="s">
        <v>378</v>
      </c>
      <c r="C3592">
        <v>1385</v>
      </c>
      <c r="D3592">
        <v>61797.87</v>
      </c>
      <c r="E3592">
        <v>45870.92</v>
      </c>
      <c r="F3592">
        <f t="shared" si="60"/>
        <v>33.119797833935017</v>
      </c>
    </row>
    <row r="3593" spans="1:6" x14ac:dyDescent="0.2">
      <c r="A3593" t="s">
        <v>498</v>
      </c>
      <c r="B3593" t="s">
        <v>380</v>
      </c>
      <c r="C3593">
        <v>76</v>
      </c>
      <c r="D3593">
        <v>3991.12</v>
      </c>
      <c r="E3593">
        <v>3044.99</v>
      </c>
      <c r="F3593">
        <f t="shared" si="60"/>
        <v>40.065657894736837</v>
      </c>
    </row>
    <row r="3594" spans="1:6" x14ac:dyDescent="0.2">
      <c r="A3594" t="s">
        <v>498</v>
      </c>
      <c r="B3594" t="s">
        <v>382</v>
      </c>
      <c r="C3594">
        <v>15</v>
      </c>
      <c r="D3594">
        <v>788.4</v>
      </c>
      <c r="E3594">
        <v>620.88</v>
      </c>
      <c r="F3594">
        <f t="shared" si="60"/>
        <v>41.392000000000003</v>
      </c>
    </row>
    <row r="3595" spans="1:6" x14ac:dyDescent="0.2">
      <c r="A3595" t="s">
        <v>498</v>
      </c>
      <c r="B3595" t="s">
        <v>384</v>
      </c>
      <c r="C3595">
        <v>74</v>
      </c>
      <c r="D3595">
        <v>3942.82</v>
      </c>
      <c r="E3595">
        <v>3014.43</v>
      </c>
      <c r="F3595">
        <f t="shared" si="60"/>
        <v>40.735540540540541</v>
      </c>
    </row>
    <row r="3596" spans="1:6" x14ac:dyDescent="0.2">
      <c r="A3596" t="s">
        <v>498</v>
      </c>
      <c r="B3596" t="s">
        <v>387</v>
      </c>
      <c r="C3596">
        <v>35</v>
      </c>
      <c r="D3596">
        <v>1966.4</v>
      </c>
      <c r="E3596">
        <v>1468.49</v>
      </c>
      <c r="F3596">
        <f t="shared" si="60"/>
        <v>41.956857142857146</v>
      </c>
    </row>
    <row r="3597" spans="1:6" x14ac:dyDescent="0.2">
      <c r="A3597" t="s">
        <v>498</v>
      </c>
      <c r="B3597" t="s">
        <v>388</v>
      </c>
      <c r="C3597">
        <v>39</v>
      </c>
      <c r="D3597">
        <v>2209.94</v>
      </c>
      <c r="E3597">
        <v>1733.24</v>
      </c>
      <c r="F3597">
        <f t="shared" si="60"/>
        <v>44.442051282051281</v>
      </c>
    </row>
    <row r="3598" spans="1:6" x14ac:dyDescent="0.2">
      <c r="A3598" t="s">
        <v>498</v>
      </c>
      <c r="B3598" t="s">
        <v>389</v>
      </c>
      <c r="C3598">
        <v>245</v>
      </c>
      <c r="D3598">
        <v>13796.12</v>
      </c>
      <c r="E3598">
        <v>10730.48</v>
      </c>
      <c r="F3598">
        <f t="shared" si="60"/>
        <v>43.797877551020406</v>
      </c>
    </row>
    <row r="3599" spans="1:6" x14ac:dyDescent="0.2">
      <c r="A3599" t="s">
        <v>498</v>
      </c>
      <c r="B3599" t="s">
        <v>394</v>
      </c>
      <c r="C3599">
        <v>34</v>
      </c>
      <c r="D3599">
        <v>1865.88</v>
      </c>
      <c r="E3599">
        <v>1383.33</v>
      </c>
      <c r="F3599">
        <f t="shared" si="60"/>
        <v>40.686176470588236</v>
      </c>
    </row>
    <row r="3600" spans="1:6" x14ac:dyDescent="0.2">
      <c r="A3600" t="s">
        <v>498</v>
      </c>
      <c r="B3600" t="s">
        <v>396</v>
      </c>
      <c r="C3600">
        <v>17</v>
      </c>
      <c r="D3600">
        <v>912.87</v>
      </c>
      <c r="E3600">
        <v>706.13</v>
      </c>
      <c r="F3600">
        <f t="shared" si="60"/>
        <v>41.537058823529414</v>
      </c>
    </row>
    <row r="3601" spans="1:6" x14ac:dyDescent="0.2">
      <c r="A3601" t="s">
        <v>498</v>
      </c>
      <c r="B3601" t="s">
        <v>397</v>
      </c>
      <c r="C3601">
        <v>42</v>
      </c>
      <c r="D3601">
        <v>2210.33</v>
      </c>
      <c r="E3601">
        <v>1731.66</v>
      </c>
      <c r="F3601">
        <f t="shared" si="60"/>
        <v>41.230000000000004</v>
      </c>
    </row>
    <row r="3602" spans="1:6" x14ac:dyDescent="0.2">
      <c r="A3602" t="s">
        <v>498</v>
      </c>
      <c r="B3602" t="s">
        <v>398</v>
      </c>
      <c r="C3602">
        <v>61</v>
      </c>
      <c r="D3602">
        <v>3259.56</v>
      </c>
      <c r="E3602">
        <v>2642.87</v>
      </c>
      <c r="F3602">
        <f t="shared" si="60"/>
        <v>43.325737704918033</v>
      </c>
    </row>
    <row r="3603" spans="1:6" x14ac:dyDescent="0.2">
      <c r="A3603" t="s">
        <v>498</v>
      </c>
      <c r="B3603" t="s">
        <v>399</v>
      </c>
      <c r="C3603">
        <v>474</v>
      </c>
      <c r="D3603">
        <v>22416.44</v>
      </c>
      <c r="E3603">
        <v>17032.02</v>
      </c>
      <c r="F3603">
        <f t="shared" si="60"/>
        <v>35.932531645569618</v>
      </c>
    </row>
    <row r="3604" spans="1:6" x14ac:dyDescent="0.2">
      <c r="A3604" t="s">
        <v>498</v>
      </c>
      <c r="B3604" t="s">
        <v>403</v>
      </c>
      <c r="C3604">
        <v>47</v>
      </c>
      <c r="D3604">
        <v>2444.7399999999998</v>
      </c>
      <c r="E3604">
        <v>1844.94</v>
      </c>
      <c r="F3604">
        <f t="shared" si="60"/>
        <v>39.254042553191489</v>
      </c>
    </row>
    <row r="3605" spans="1:6" x14ac:dyDescent="0.2">
      <c r="A3605" t="s">
        <v>499</v>
      </c>
      <c r="B3605" t="s">
        <v>338</v>
      </c>
      <c r="C3605">
        <v>108</v>
      </c>
      <c r="D3605">
        <v>7925.11</v>
      </c>
      <c r="E3605">
        <v>6158.44</v>
      </c>
      <c r="F3605">
        <f t="shared" ref="F3605:F3668" si="61">E3605/C3605</f>
        <v>57.022592592592588</v>
      </c>
    </row>
    <row r="3606" spans="1:6" x14ac:dyDescent="0.2">
      <c r="A3606" t="s">
        <v>499</v>
      </c>
      <c r="B3606" t="s">
        <v>341</v>
      </c>
      <c r="C3606">
        <v>156</v>
      </c>
      <c r="D3606">
        <v>11533.08</v>
      </c>
      <c r="E3606">
        <v>9087</v>
      </c>
      <c r="F3606">
        <f t="shared" si="61"/>
        <v>58.25</v>
      </c>
    </row>
    <row r="3607" spans="1:6" x14ac:dyDescent="0.2">
      <c r="A3607" t="s">
        <v>499</v>
      </c>
      <c r="B3607" t="s">
        <v>342</v>
      </c>
      <c r="C3607">
        <v>521</v>
      </c>
      <c r="D3607">
        <v>38535.730000000003</v>
      </c>
      <c r="E3607">
        <v>28626.18</v>
      </c>
      <c r="F3607">
        <f t="shared" si="61"/>
        <v>54.944683301343574</v>
      </c>
    </row>
    <row r="3608" spans="1:6" x14ac:dyDescent="0.2">
      <c r="A3608" t="s">
        <v>499</v>
      </c>
      <c r="B3608" t="s">
        <v>343</v>
      </c>
      <c r="C3608">
        <v>33</v>
      </c>
      <c r="D3608">
        <v>2449.41</v>
      </c>
      <c r="E3608">
        <v>1931.61</v>
      </c>
      <c r="F3608">
        <f t="shared" si="61"/>
        <v>58.533636363636361</v>
      </c>
    </row>
    <row r="3609" spans="1:6" x14ac:dyDescent="0.2">
      <c r="A3609" t="s">
        <v>499</v>
      </c>
      <c r="B3609" t="s">
        <v>344</v>
      </c>
      <c r="C3609">
        <v>33</v>
      </c>
      <c r="D3609">
        <v>2393.7399999999998</v>
      </c>
      <c r="E3609">
        <v>1695.76</v>
      </c>
      <c r="F3609">
        <f t="shared" si="61"/>
        <v>51.386666666666663</v>
      </c>
    </row>
    <row r="3610" spans="1:6" x14ac:dyDescent="0.2">
      <c r="A3610" t="s">
        <v>499</v>
      </c>
      <c r="B3610" t="s">
        <v>346</v>
      </c>
      <c r="C3610">
        <v>14</v>
      </c>
      <c r="D3610">
        <v>1036.8599999999999</v>
      </c>
      <c r="E3610">
        <v>757.91</v>
      </c>
      <c r="F3610">
        <f t="shared" si="61"/>
        <v>54.136428571428567</v>
      </c>
    </row>
    <row r="3611" spans="1:6" x14ac:dyDescent="0.2">
      <c r="A3611" t="s">
        <v>499</v>
      </c>
      <c r="B3611" t="s">
        <v>347</v>
      </c>
      <c r="C3611">
        <v>376</v>
      </c>
      <c r="D3611">
        <v>26955.93</v>
      </c>
      <c r="E3611">
        <v>20603.490000000002</v>
      </c>
      <c r="F3611">
        <f t="shared" si="61"/>
        <v>54.796515957446815</v>
      </c>
    </row>
    <row r="3612" spans="1:6" x14ac:dyDescent="0.2">
      <c r="A3612" t="s">
        <v>499</v>
      </c>
      <c r="B3612" t="s">
        <v>349</v>
      </c>
      <c r="C3612">
        <v>1572</v>
      </c>
      <c r="D3612">
        <v>113903.85</v>
      </c>
      <c r="E3612">
        <v>85211.67</v>
      </c>
      <c r="F3612">
        <f t="shared" si="61"/>
        <v>54.205896946564884</v>
      </c>
    </row>
    <row r="3613" spans="1:6" x14ac:dyDescent="0.2">
      <c r="A3613" t="s">
        <v>499</v>
      </c>
      <c r="B3613" t="s">
        <v>350</v>
      </c>
      <c r="C3613">
        <v>97</v>
      </c>
      <c r="D3613">
        <v>6927.73</v>
      </c>
      <c r="E3613">
        <v>5445.46</v>
      </c>
      <c r="F3613">
        <f t="shared" si="61"/>
        <v>56.138762886597938</v>
      </c>
    </row>
    <row r="3614" spans="1:6" x14ac:dyDescent="0.2">
      <c r="A3614" t="s">
        <v>499</v>
      </c>
      <c r="B3614" t="s">
        <v>351</v>
      </c>
      <c r="C3614">
        <v>39</v>
      </c>
      <c r="D3614">
        <v>2851.13</v>
      </c>
      <c r="E3614">
        <v>2098.39</v>
      </c>
      <c r="F3614">
        <f t="shared" si="61"/>
        <v>53.804871794871794</v>
      </c>
    </row>
    <row r="3615" spans="1:6" x14ac:dyDescent="0.2">
      <c r="A3615" t="s">
        <v>499</v>
      </c>
      <c r="B3615" t="s">
        <v>352</v>
      </c>
      <c r="C3615">
        <v>16</v>
      </c>
      <c r="D3615">
        <v>1152.8900000000001</v>
      </c>
      <c r="E3615">
        <v>875.62</v>
      </c>
      <c r="F3615">
        <f t="shared" si="61"/>
        <v>54.72625</v>
      </c>
    </row>
    <row r="3616" spans="1:6" x14ac:dyDescent="0.2">
      <c r="A3616" t="s">
        <v>499</v>
      </c>
      <c r="B3616" t="s">
        <v>355</v>
      </c>
      <c r="C3616">
        <v>54</v>
      </c>
      <c r="D3616">
        <v>4090.08</v>
      </c>
      <c r="E3616">
        <v>3231.11</v>
      </c>
      <c r="F3616">
        <f t="shared" si="61"/>
        <v>59.83537037037037</v>
      </c>
    </row>
    <row r="3617" spans="1:6" x14ac:dyDescent="0.2">
      <c r="A3617" t="s">
        <v>499</v>
      </c>
      <c r="B3617" t="s">
        <v>356</v>
      </c>
      <c r="C3617">
        <v>16</v>
      </c>
      <c r="D3617">
        <v>1151.23</v>
      </c>
      <c r="E3617">
        <v>914.2</v>
      </c>
      <c r="F3617">
        <f t="shared" si="61"/>
        <v>57.137500000000003</v>
      </c>
    </row>
    <row r="3618" spans="1:6" x14ac:dyDescent="0.2">
      <c r="A3618" t="s">
        <v>499</v>
      </c>
      <c r="B3618" t="s">
        <v>360</v>
      </c>
      <c r="C3618">
        <v>232</v>
      </c>
      <c r="D3618">
        <v>15549.78</v>
      </c>
      <c r="E3618">
        <v>11961.65</v>
      </c>
      <c r="F3618">
        <f t="shared" si="61"/>
        <v>51.558836206896551</v>
      </c>
    </row>
    <row r="3619" spans="1:6" x14ac:dyDescent="0.2">
      <c r="A3619" t="s">
        <v>499</v>
      </c>
      <c r="B3619" t="s">
        <v>361</v>
      </c>
      <c r="C3619">
        <v>174</v>
      </c>
      <c r="D3619">
        <v>12541.17</v>
      </c>
      <c r="E3619">
        <v>9679.83</v>
      </c>
      <c r="F3619">
        <f t="shared" si="61"/>
        <v>55.631206896551724</v>
      </c>
    </row>
    <row r="3620" spans="1:6" x14ac:dyDescent="0.2">
      <c r="A3620" t="s">
        <v>499</v>
      </c>
      <c r="B3620" t="s">
        <v>363</v>
      </c>
      <c r="C3620">
        <v>369</v>
      </c>
      <c r="D3620">
        <v>25704.52</v>
      </c>
      <c r="E3620">
        <v>19610.73</v>
      </c>
      <c r="F3620">
        <f t="shared" si="61"/>
        <v>53.145609756097556</v>
      </c>
    </row>
    <row r="3621" spans="1:6" x14ac:dyDescent="0.2">
      <c r="A3621" t="s">
        <v>499</v>
      </c>
      <c r="B3621" t="s">
        <v>364</v>
      </c>
      <c r="C3621">
        <v>57</v>
      </c>
      <c r="D3621">
        <v>4111.4799999999996</v>
      </c>
      <c r="E3621">
        <v>3087.44</v>
      </c>
      <c r="F3621">
        <f t="shared" si="61"/>
        <v>54.165614035087721</v>
      </c>
    </row>
    <row r="3622" spans="1:6" x14ac:dyDescent="0.2">
      <c r="A3622" t="s">
        <v>499</v>
      </c>
      <c r="B3622" t="s">
        <v>365</v>
      </c>
      <c r="C3622">
        <v>11</v>
      </c>
      <c r="D3622">
        <v>803.92</v>
      </c>
      <c r="E3622">
        <v>593.55999999999995</v>
      </c>
      <c r="F3622">
        <f t="shared" si="61"/>
        <v>53.959999999999994</v>
      </c>
    </row>
    <row r="3623" spans="1:6" x14ac:dyDescent="0.2">
      <c r="A3623" t="s">
        <v>499</v>
      </c>
      <c r="B3623" t="s">
        <v>366</v>
      </c>
      <c r="C3623">
        <v>39</v>
      </c>
      <c r="D3623">
        <v>2738.2</v>
      </c>
      <c r="E3623">
        <v>2020.83</v>
      </c>
      <c r="F3623">
        <f t="shared" si="61"/>
        <v>51.816153846153846</v>
      </c>
    </row>
    <row r="3624" spans="1:6" x14ac:dyDescent="0.2">
      <c r="A3624" t="s">
        <v>499</v>
      </c>
      <c r="B3624" t="s">
        <v>370</v>
      </c>
      <c r="C3624">
        <v>102</v>
      </c>
      <c r="D3624">
        <v>7133.96</v>
      </c>
      <c r="E3624">
        <v>5549.87</v>
      </c>
      <c r="F3624">
        <f t="shared" si="61"/>
        <v>54.410490196078428</v>
      </c>
    </row>
    <row r="3625" spans="1:6" x14ac:dyDescent="0.2">
      <c r="A3625" t="s">
        <v>499</v>
      </c>
      <c r="B3625" t="s">
        <v>375</v>
      </c>
      <c r="C3625">
        <v>576</v>
      </c>
      <c r="D3625">
        <v>40674.44</v>
      </c>
      <c r="E3625">
        <v>31140.13</v>
      </c>
      <c r="F3625">
        <f t="shared" si="61"/>
        <v>54.062725694444445</v>
      </c>
    </row>
    <row r="3626" spans="1:6" x14ac:dyDescent="0.2">
      <c r="A3626" t="s">
        <v>499</v>
      </c>
      <c r="B3626" t="s">
        <v>376</v>
      </c>
      <c r="C3626">
        <v>144</v>
      </c>
      <c r="D3626">
        <v>10581.34</v>
      </c>
      <c r="E3626">
        <v>8200.7000000000007</v>
      </c>
      <c r="F3626">
        <f t="shared" si="61"/>
        <v>56.949305555555561</v>
      </c>
    </row>
    <row r="3627" spans="1:6" x14ac:dyDescent="0.2">
      <c r="A3627" t="s">
        <v>499</v>
      </c>
      <c r="B3627" t="s">
        <v>378</v>
      </c>
      <c r="C3627">
        <v>372</v>
      </c>
      <c r="D3627">
        <v>23139.32</v>
      </c>
      <c r="E3627">
        <v>17628.36</v>
      </c>
      <c r="F3627">
        <f t="shared" si="61"/>
        <v>47.388064516129035</v>
      </c>
    </row>
    <row r="3628" spans="1:6" x14ac:dyDescent="0.2">
      <c r="A3628" t="s">
        <v>499</v>
      </c>
      <c r="B3628" t="s">
        <v>380</v>
      </c>
      <c r="C3628">
        <v>87</v>
      </c>
      <c r="D3628">
        <v>5969.16</v>
      </c>
      <c r="E3628">
        <v>4558.5</v>
      </c>
      <c r="F3628">
        <f t="shared" si="61"/>
        <v>52.396551724137929</v>
      </c>
    </row>
    <row r="3629" spans="1:6" x14ac:dyDescent="0.2">
      <c r="A3629" t="s">
        <v>499</v>
      </c>
      <c r="B3629" t="s">
        <v>382</v>
      </c>
      <c r="C3629">
        <v>14</v>
      </c>
      <c r="D3629">
        <v>969.41</v>
      </c>
      <c r="E3629">
        <v>764.73</v>
      </c>
      <c r="F3629">
        <f t="shared" si="61"/>
        <v>54.623571428571431</v>
      </c>
    </row>
    <row r="3630" spans="1:6" x14ac:dyDescent="0.2">
      <c r="A3630" t="s">
        <v>499</v>
      </c>
      <c r="B3630" t="s">
        <v>384</v>
      </c>
      <c r="C3630">
        <v>38</v>
      </c>
      <c r="D3630">
        <v>2713.89</v>
      </c>
      <c r="E3630">
        <v>2085.41</v>
      </c>
      <c r="F3630">
        <f t="shared" si="61"/>
        <v>54.879210526315788</v>
      </c>
    </row>
    <row r="3631" spans="1:6" x14ac:dyDescent="0.2">
      <c r="A3631" t="s">
        <v>499</v>
      </c>
      <c r="B3631" t="s">
        <v>387</v>
      </c>
      <c r="C3631">
        <v>38</v>
      </c>
      <c r="D3631">
        <v>2759.87</v>
      </c>
      <c r="E3631">
        <v>1936.6</v>
      </c>
      <c r="F3631">
        <f t="shared" si="61"/>
        <v>50.963157894736838</v>
      </c>
    </row>
    <row r="3632" spans="1:6" x14ac:dyDescent="0.2">
      <c r="A3632" t="s">
        <v>499</v>
      </c>
      <c r="B3632" t="s">
        <v>388</v>
      </c>
      <c r="C3632">
        <v>26</v>
      </c>
      <c r="D3632">
        <v>1821.47</v>
      </c>
      <c r="E3632">
        <v>1378.17</v>
      </c>
      <c r="F3632">
        <f t="shared" si="61"/>
        <v>53.006538461538462</v>
      </c>
    </row>
    <row r="3633" spans="1:6" x14ac:dyDescent="0.2">
      <c r="A3633" t="s">
        <v>499</v>
      </c>
      <c r="B3633" t="s">
        <v>389</v>
      </c>
      <c r="C3633">
        <v>257</v>
      </c>
      <c r="D3633">
        <v>19367.830000000002</v>
      </c>
      <c r="E3633">
        <v>15130.93</v>
      </c>
      <c r="F3633">
        <f t="shared" si="61"/>
        <v>58.875214007782105</v>
      </c>
    </row>
    <row r="3634" spans="1:6" x14ac:dyDescent="0.2">
      <c r="A3634" t="s">
        <v>499</v>
      </c>
      <c r="B3634" t="s">
        <v>394</v>
      </c>
      <c r="C3634">
        <v>83</v>
      </c>
      <c r="D3634">
        <v>6264.06</v>
      </c>
      <c r="E3634">
        <v>4734.8</v>
      </c>
      <c r="F3634">
        <f t="shared" si="61"/>
        <v>57.045783132530126</v>
      </c>
    </row>
    <row r="3635" spans="1:6" x14ac:dyDescent="0.2">
      <c r="A3635" t="s">
        <v>499</v>
      </c>
      <c r="B3635" t="s">
        <v>396</v>
      </c>
      <c r="C3635">
        <v>18</v>
      </c>
      <c r="D3635">
        <v>1314.45</v>
      </c>
      <c r="E3635">
        <v>978.14</v>
      </c>
      <c r="F3635">
        <f t="shared" si="61"/>
        <v>54.341111111111111</v>
      </c>
    </row>
    <row r="3636" spans="1:6" x14ac:dyDescent="0.2">
      <c r="A3636" t="s">
        <v>499</v>
      </c>
      <c r="B3636" t="s">
        <v>397</v>
      </c>
      <c r="C3636">
        <v>65</v>
      </c>
      <c r="D3636">
        <v>4646.8999999999996</v>
      </c>
      <c r="E3636">
        <v>3516.09</v>
      </c>
      <c r="F3636">
        <f t="shared" si="61"/>
        <v>54.093692307692308</v>
      </c>
    </row>
    <row r="3637" spans="1:6" x14ac:dyDescent="0.2">
      <c r="A3637" t="s">
        <v>499</v>
      </c>
      <c r="B3637" t="s">
        <v>398</v>
      </c>
      <c r="C3637">
        <v>36</v>
      </c>
      <c r="D3637">
        <v>2617.87</v>
      </c>
      <c r="E3637">
        <v>2032.52</v>
      </c>
      <c r="F3637">
        <f t="shared" si="61"/>
        <v>56.458888888888886</v>
      </c>
    </row>
    <row r="3638" spans="1:6" x14ac:dyDescent="0.2">
      <c r="A3638" t="s">
        <v>499</v>
      </c>
      <c r="B3638" t="s">
        <v>399</v>
      </c>
      <c r="C3638">
        <v>90</v>
      </c>
      <c r="D3638">
        <v>5415.15</v>
      </c>
      <c r="E3638">
        <v>4241.78</v>
      </c>
      <c r="F3638">
        <f t="shared" si="61"/>
        <v>47.130888888888883</v>
      </c>
    </row>
    <row r="3639" spans="1:6" x14ac:dyDescent="0.2">
      <c r="A3639" t="s">
        <v>499</v>
      </c>
      <c r="B3639" t="s">
        <v>403</v>
      </c>
      <c r="C3639">
        <v>52</v>
      </c>
      <c r="D3639">
        <v>3915.58</v>
      </c>
      <c r="E3639">
        <v>2923.17</v>
      </c>
      <c r="F3639">
        <f t="shared" si="61"/>
        <v>56.214807692307694</v>
      </c>
    </row>
    <row r="3640" spans="1:6" x14ac:dyDescent="0.2">
      <c r="A3640" t="s">
        <v>500</v>
      </c>
      <c r="B3640" t="s">
        <v>337</v>
      </c>
      <c r="C3640">
        <v>120</v>
      </c>
      <c r="D3640">
        <v>4208.26</v>
      </c>
      <c r="E3640">
        <v>2118.0500000000002</v>
      </c>
      <c r="F3640">
        <f t="shared" si="61"/>
        <v>17.650416666666668</v>
      </c>
    </row>
    <row r="3641" spans="1:6" x14ac:dyDescent="0.2">
      <c r="A3641" t="s">
        <v>500</v>
      </c>
      <c r="B3641" t="s">
        <v>338</v>
      </c>
      <c r="C3641">
        <v>181</v>
      </c>
      <c r="D3641">
        <v>6262.03</v>
      </c>
      <c r="E3641">
        <v>4797.95</v>
      </c>
      <c r="F3641">
        <f t="shared" si="61"/>
        <v>26.508011049723756</v>
      </c>
    </row>
    <row r="3642" spans="1:6" x14ac:dyDescent="0.2">
      <c r="A3642" t="s">
        <v>500</v>
      </c>
      <c r="B3642" t="s">
        <v>339</v>
      </c>
      <c r="C3642">
        <v>244</v>
      </c>
      <c r="D3642">
        <v>8575.81</v>
      </c>
      <c r="E3642">
        <v>6608.93</v>
      </c>
      <c r="F3642">
        <f t="shared" si="61"/>
        <v>27.085778688524591</v>
      </c>
    </row>
    <row r="3643" spans="1:6" x14ac:dyDescent="0.2">
      <c r="A3643" t="s">
        <v>500</v>
      </c>
      <c r="B3643" t="s">
        <v>340</v>
      </c>
      <c r="C3643">
        <v>169</v>
      </c>
      <c r="D3643">
        <v>5922.16</v>
      </c>
      <c r="E3643">
        <v>4498.1099999999997</v>
      </c>
      <c r="F3643">
        <f t="shared" si="61"/>
        <v>26.616035502958578</v>
      </c>
    </row>
    <row r="3644" spans="1:6" x14ac:dyDescent="0.2">
      <c r="A3644" t="s">
        <v>500</v>
      </c>
      <c r="B3644" t="s">
        <v>341</v>
      </c>
      <c r="C3644">
        <v>177</v>
      </c>
      <c r="D3644">
        <v>6084.03</v>
      </c>
      <c r="E3644">
        <v>4702.8999999999996</v>
      </c>
      <c r="F3644">
        <f t="shared" si="61"/>
        <v>26.570056497175138</v>
      </c>
    </row>
    <row r="3645" spans="1:6" x14ac:dyDescent="0.2">
      <c r="A3645" t="s">
        <v>500</v>
      </c>
      <c r="B3645" t="s">
        <v>342</v>
      </c>
      <c r="C3645">
        <v>11503</v>
      </c>
      <c r="D3645">
        <v>393494.13</v>
      </c>
      <c r="E3645">
        <v>297864.77</v>
      </c>
      <c r="F3645">
        <f t="shared" si="61"/>
        <v>25.894529253238286</v>
      </c>
    </row>
    <row r="3646" spans="1:6" x14ac:dyDescent="0.2">
      <c r="A3646" t="s">
        <v>500</v>
      </c>
      <c r="B3646" t="s">
        <v>343</v>
      </c>
      <c r="C3646">
        <v>6304</v>
      </c>
      <c r="D3646">
        <v>223611.6</v>
      </c>
      <c r="E3646">
        <v>158498.51</v>
      </c>
      <c r="F3646">
        <f t="shared" si="61"/>
        <v>25.142530139593909</v>
      </c>
    </row>
    <row r="3647" spans="1:6" x14ac:dyDescent="0.2">
      <c r="A3647" t="s">
        <v>500</v>
      </c>
      <c r="B3647" t="s">
        <v>344</v>
      </c>
      <c r="C3647">
        <v>530</v>
      </c>
      <c r="D3647">
        <v>18140.05</v>
      </c>
      <c r="E3647">
        <v>14056.29</v>
      </c>
      <c r="F3647">
        <f t="shared" si="61"/>
        <v>26.521301886792454</v>
      </c>
    </row>
    <row r="3648" spans="1:6" x14ac:dyDescent="0.2">
      <c r="A3648" t="s">
        <v>500</v>
      </c>
      <c r="B3648" t="s">
        <v>345</v>
      </c>
      <c r="C3648">
        <v>687</v>
      </c>
      <c r="D3648">
        <v>23290.81</v>
      </c>
      <c r="E3648">
        <v>18190.82</v>
      </c>
      <c r="F3648">
        <f t="shared" si="61"/>
        <v>26.47863173216885</v>
      </c>
    </row>
    <row r="3649" spans="1:6" x14ac:dyDescent="0.2">
      <c r="A3649" t="s">
        <v>500</v>
      </c>
      <c r="B3649" t="s">
        <v>346</v>
      </c>
      <c r="C3649">
        <v>1879</v>
      </c>
      <c r="D3649">
        <v>64931.08</v>
      </c>
      <c r="E3649">
        <v>47450.83</v>
      </c>
      <c r="F3649">
        <f t="shared" si="61"/>
        <v>25.253235763704097</v>
      </c>
    </row>
    <row r="3650" spans="1:6" x14ac:dyDescent="0.2">
      <c r="A3650" t="s">
        <v>500</v>
      </c>
      <c r="B3650" t="s">
        <v>347</v>
      </c>
      <c r="C3650">
        <v>3622</v>
      </c>
      <c r="D3650">
        <v>127279.91</v>
      </c>
      <c r="E3650">
        <v>90826.39</v>
      </c>
      <c r="F3650">
        <f t="shared" si="61"/>
        <v>25.076308669243513</v>
      </c>
    </row>
    <row r="3651" spans="1:6" x14ac:dyDescent="0.2">
      <c r="A3651" t="s">
        <v>500</v>
      </c>
      <c r="B3651" t="s">
        <v>348</v>
      </c>
      <c r="C3651">
        <v>11</v>
      </c>
      <c r="D3651">
        <v>365.42</v>
      </c>
      <c r="E3651">
        <v>261.02999999999997</v>
      </c>
      <c r="F3651">
        <f t="shared" si="61"/>
        <v>23.729999999999997</v>
      </c>
    </row>
    <row r="3652" spans="1:6" x14ac:dyDescent="0.2">
      <c r="A3652" t="s">
        <v>500</v>
      </c>
      <c r="B3652" t="s">
        <v>349</v>
      </c>
      <c r="C3652">
        <v>7594</v>
      </c>
      <c r="D3652">
        <v>272576.92</v>
      </c>
      <c r="E3652">
        <v>205509.96</v>
      </c>
      <c r="F3652">
        <f t="shared" si="61"/>
        <v>27.062149065051354</v>
      </c>
    </row>
    <row r="3653" spans="1:6" x14ac:dyDescent="0.2">
      <c r="A3653" t="s">
        <v>500</v>
      </c>
      <c r="B3653" t="s">
        <v>350</v>
      </c>
      <c r="C3653">
        <v>806</v>
      </c>
      <c r="D3653">
        <v>27942.959999999999</v>
      </c>
      <c r="E3653">
        <v>21881.79</v>
      </c>
      <c r="F3653">
        <f t="shared" si="61"/>
        <v>27.14862282878412</v>
      </c>
    </row>
    <row r="3654" spans="1:6" x14ac:dyDescent="0.2">
      <c r="A3654" t="s">
        <v>500</v>
      </c>
      <c r="B3654" t="s">
        <v>351</v>
      </c>
      <c r="C3654">
        <v>202</v>
      </c>
      <c r="D3654">
        <v>7267.7</v>
      </c>
      <c r="E3654">
        <v>5316.48</v>
      </c>
      <c r="F3654">
        <f t="shared" si="61"/>
        <v>26.319207920792078</v>
      </c>
    </row>
    <row r="3655" spans="1:6" x14ac:dyDescent="0.2">
      <c r="A3655" t="s">
        <v>500</v>
      </c>
      <c r="B3655" t="s">
        <v>352</v>
      </c>
      <c r="C3655">
        <v>20</v>
      </c>
      <c r="D3655">
        <v>763.95</v>
      </c>
      <c r="E3655">
        <v>582.48</v>
      </c>
      <c r="F3655">
        <f t="shared" si="61"/>
        <v>29.124000000000002</v>
      </c>
    </row>
    <row r="3656" spans="1:6" x14ac:dyDescent="0.2">
      <c r="A3656" t="s">
        <v>500</v>
      </c>
      <c r="B3656" t="s">
        <v>353</v>
      </c>
      <c r="C3656">
        <v>326</v>
      </c>
      <c r="D3656">
        <v>11088.15</v>
      </c>
      <c r="E3656">
        <v>8516.0300000000007</v>
      </c>
      <c r="F3656">
        <f t="shared" si="61"/>
        <v>26.122791411042947</v>
      </c>
    </row>
    <row r="3657" spans="1:6" x14ac:dyDescent="0.2">
      <c r="A3657" t="s">
        <v>500</v>
      </c>
      <c r="B3657" t="s">
        <v>355</v>
      </c>
      <c r="C3657">
        <v>193</v>
      </c>
      <c r="D3657">
        <v>6653.79</v>
      </c>
      <c r="E3657">
        <v>5186.22</v>
      </c>
      <c r="F3657">
        <f t="shared" si="61"/>
        <v>26.871606217616581</v>
      </c>
    </row>
    <row r="3658" spans="1:6" x14ac:dyDescent="0.2">
      <c r="A3658" t="s">
        <v>500</v>
      </c>
      <c r="B3658" t="s">
        <v>356</v>
      </c>
      <c r="C3658">
        <v>2098</v>
      </c>
      <c r="D3658">
        <v>72644.72</v>
      </c>
      <c r="E3658">
        <v>55691.519999999997</v>
      </c>
      <c r="F3658">
        <f t="shared" si="61"/>
        <v>26.545052430886557</v>
      </c>
    </row>
    <row r="3659" spans="1:6" x14ac:dyDescent="0.2">
      <c r="A3659" t="s">
        <v>500</v>
      </c>
      <c r="B3659" t="s">
        <v>357</v>
      </c>
      <c r="C3659">
        <v>271</v>
      </c>
      <c r="D3659">
        <v>9820.9599999999991</v>
      </c>
      <c r="E3659">
        <v>6864.64</v>
      </c>
      <c r="F3659">
        <f t="shared" si="61"/>
        <v>25.330774907749078</v>
      </c>
    </row>
    <row r="3660" spans="1:6" x14ac:dyDescent="0.2">
      <c r="A3660" t="s">
        <v>500</v>
      </c>
      <c r="B3660" t="s">
        <v>358</v>
      </c>
      <c r="C3660">
        <v>17</v>
      </c>
      <c r="D3660">
        <v>633.92999999999995</v>
      </c>
      <c r="E3660">
        <v>472.28</v>
      </c>
      <c r="F3660">
        <f t="shared" si="61"/>
        <v>27.781176470588235</v>
      </c>
    </row>
    <row r="3661" spans="1:6" x14ac:dyDescent="0.2">
      <c r="A3661" t="s">
        <v>500</v>
      </c>
      <c r="B3661" t="s">
        <v>359</v>
      </c>
      <c r="C3661">
        <v>23</v>
      </c>
      <c r="D3661">
        <v>792.79</v>
      </c>
      <c r="E3661">
        <v>599.04999999999995</v>
      </c>
      <c r="F3661">
        <f t="shared" si="61"/>
        <v>26.045652173913041</v>
      </c>
    </row>
    <row r="3662" spans="1:6" x14ac:dyDescent="0.2">
      <c r="A3662" t="s">
        <v>500</v>
      </c>
      <c r="B3662" t="s">
        <v>360</v>
      </c>
      <c r="C3662">
        <v>118</v>
      </c>
      <c r="D3662">
        <v>4064.99</v>
      </c>
      <c r="E3662">
        <v>3150.69</v>
      </c>
      <c r="F3662">
        <f t="shared" si="61"/>
        <v>26.700762711864407</v>
      </c>
    </row>
    <row r="3663" spans="1:6" x14ac:dyDescent="0.2">
      <c r="A3663" t="s">
        <v>500</v>
      </c>
      <c r="B3663" t="s">
        <v>361</v>
      </c>
      <c r="C3663">
        <v>35000</v>
      </c>
      <c r="D3663">
        <v>1205527.45</v>
      </c>
      <c r="E3663">
        <v>933708.58</v>
      </c>
      <c r="F3663">
        <f t="shared" si="61"/>
        <v>26.677388000000001</v>
      </c>
    </row>
    <row r="3664" spans="1:6" x14ac:dyDescent="0.2">
      <c r="A3664" t="s">
        <v>500</v>
      </c>
      <c r="B3664" t="s">
        <v>413</v>
      </c>
      <c r="C3664">
        <v>31</v>
      </c>
      <c r="D3664">
        <v>1074.75</v>
      </c>
      <c r="E3664">
        <v>527.33000000000004</v>
      </c>
      <c r="F3664">
        <f t="shared" si="61"/>
        <v>17.010645161290324</v>
      </c>
    </row>
    <row r="3665" spans="1:6" x14ac:dyDescent="0.2">
      <c r="A3665" t="s">
        <v>500</v>
      </c>
      <c r="B3665" t="s">
        <v>363</v>
      </c>
      <c r="C3665">
        <v>998</v>
      </c>
      <c r="D3665">
        <v>34311.97</v>
      </c>
      <c r="E3665">
        <v>25130.83</v>
      </c>
      <c r="F3665">
        <f t="shared" si="61"/>
        <v>25.181192384769542</v>
      </c>
    </row>
    <row r="3666" spans="1:6" x14ac:dyDescent="0.2">
      <c r="A3666" t="s">
        <v>500</v>
      </c>
      <c r="B3666" t="s">
        <v>364</v>
      </c>
      <c r="C3666">
        <v>1009</v>
      </c>
      <c r="D3666">
        <v>34822.82</v>
      </c>
      <c r="E3666">
        <v>26630.46</v>
      </c>
      <c r="F3666">
        <f t="shared" si="61"/>
        <v>26.39292368681863</v>
      </c>
    </row>
    <row r="3667" spans="1:6" x14ac:dyDescent="0.2">
      <c r="A3667" t="s">
        <v>500</v>
      </c>
      <c r="B3667" t="s">
        <v>365</v>
      </c>
      <c r="C3667">
        <v>17</v>
      </c>
      <c r="D3667">
        <v>578.36</v>
      </c>
      <c r="E3667">
        <v>474.17</v>
      </c>
      <c r="F3667">
        <f t="shared" si="61"/>
        <v>27.892352941176473</v>
      </c>
    </row>
    <row r="3668" spans="1:6" x14ac:dyDescent="0.2">
      <c r="A3668" t="s">
        <v>500</v>
      </c>
      <c r="B3668" t="s">
        <v>366</v>
      </c>
      <c r="C3668">
        <v>441</v>
      </c>
      <c r="D3668">
        <v>15537.64</v>
      </c>
      <c r="E3668">
        <v>11380.97</v>
      </c>
      <c r="F3668">
        <f t="shared" si="61"/>
        <v>25.807188208616779</v>
      </c>
    </row>
    <row r="3669" spans="1:6" x14ac:dyDescent="0.2">
      <c r="A3669" t="s">
        <v>500</v>
      </c>
      <c r="B3669" t="s">
        <v>368</v>
      </c>
      <c r="C3669">
        <v>46</v>
      </c>
      <c r="D3669">
        <v>1545.43</v>
      </c>
      <c r="E3669">
        <v>1103.79</v>
      </c>
      <c r="F3669">
        <f t="shared" ref="F3669:F3732" si="62">E3669/C3669</f>
        <v>23.995434782608694</v>
      </c>
    </row>
    <row r="3670" spans="1:6" x14ac:dyDescent="0.2">
      <c r="A3670" t="s">
        <v>500</v>
      </c>
      <c r="B3670" t="s">
        <v>369</v>
      </c>
      <c r="C3670">
        <v>135</v>
      </c>
      <c r="D3670">
        <v>4598.83</v>
      </c>
      <c r="E3670">
        <v>3589.01</v>
      </c>
      <c r="F3670">
        <f t="shared" si="62"/>
        <v>26.58525925925926</v>
      </c>
    </row>
    <row r="3671" spans="1:6" x14ac:dyDescent="0.2">
      <c r="A3671" t="s">
        <v>500</v>
      </c>
      <c r="B3671" t="s">
        <v>370</v>
      </c>
      <c r="C3671">
        <v>1316</v>
      </c>
      <c r="D3671">
        <v>46513.67</v>
      </c>
      <c r="E3671">
        <v>34287.300000000003</v>
      </c>
      <c r="F3671">
        <f t="shared" si="62"/>
        <v>26.054179331306994</v>
      </c>
    </row>
    <row r="3672" spans="1:6" x14ac:dyDescent="0.2">
      <c r="A3672" t="s">
        <v>500</v>
      </c>
      <c r="B3672" t="s">
        <v>375</v>
      </c>
      <c r="C3672">
        <v>4053</v>
      </c>
      <c r="D3672">
        <v>140986.54999999999</v>
      </c>
      <c r="E3672">
        <v>108289.99</v>
      </c>
      <c r="F3672">
        <f t="shared" si="62"/>
        <v>26.718477670861091</v>
      </c>
    </row>
    <row r="3673" spans="1:6" x14ac:dyDescent="0.2">
      <c r="A3673" t="s">
        <v>500</v>
      </c>
      <c r="B3673" t="s">
        <v>376</v>
      </c>
      <c r="C3673">
        <v>5162</v>
      </c>
      <c r="D3673">
        <v>187598.47</v>
      </c>
      <c r="E3673">
        <v>139066.20000000001</v>
      </c>
      <c r="F3673">
        <f t="shared" si="62"/>
        <v>26.940371948857035</v>
      </c>
    </row>
    <row r="3674" spans="1:6" x14ac:dyDescent="0.2">
      <c r="A3674" t="s">
        <v>500</v>
      </c>
      <c r="B3674" t="s">
        <v>378</v>
      </c>
      <c r="C3674">
        <v>4447</v>
      </c>
      <c r="D3674">
        <v>127297.81</v>
      </c>
      <c r="E3674">
        <v>96489.37</v>
      </c>
      <c r="F3674">
        <f t="shared" si="62"/>
        <v>21.697632111535867</v>
      </c>
    </row>
    <row r="3675" spans="1:6" x14ac:dyDescent="0.2">
      <c r="A3675" t="s">
        <v>500</v>
      </c>
      <c r="B3675" t="s">
        <v>380</v>
      </c>
      <c r="C3675">
        <v>1092</v>
      </c>
      <c r="D3675">
        <v>37735</v>
      </c>
      <c r="E3675">
        <v>26647.7</v>
      </c>
      <c r="F3675">
        <f t="shared" si="62"/>
        <v>24.402655677655677</v>
      </c>
    </row>
    <row r="3676" spans="1:6" x14ac:dyDescent="0.2">
      <c r="A3676" t="s">
        <v>500</v>
      </c>
      <c r="B3676" t="s">
        <v>414</v>
      </c>
      <c r="C3676">
        <v>26</v>
      </c>
      <c r="D3676">
        <v>969.06</v>
      </c>
      <c r="E3676">
        <v>737.99</v>
      </c>
      <c r="F3676">
        <f t="shared" si="62"/>
        <v>28.384230769230768</v>
      </c>
    </row>
    <row r="3677" spans="1:6" x14ac:dyDescent="0.2">
      <c r="A3677" t="s">
        <v>500</v>
      </c>
      <c r="B3677" t="s">
        <v>382</v>
      </c>
      <c r="C3677">
        <v>150</v>
      </c>
      <c r="D3677">
        <v>5183.54</v>
      </c>
      <c r="E3677">
        <v>3898.61</v>
      </c>
      <c r="F3677">
        <f t="shared" si="62"/>
        <v>25.990733333333335</v>
      </c>
    </row>
    <row r="3678" spans="1:6" x14ac:dyDescent="0.2">
      <c r="A3678" t="s">
        <v>500</v>
      </c>
      <c r="B3678" t="s">
        <v>383</v>
      </c>
      <c r="C3678">
        <v>47</v>
      </c>
      <c r="D3678">
        <v>1728.85</v>
      </c>
      <c r="E3678">
        <v>1248.8399999999999</v>
      </c>
      <c r="F3678">
        <f t="shared" si="62"/>
        <v>26.571063829787231</v>
      </c>
    </row>
    <row r="3679" spans="1:6" x14ac:dyDescent="0.2">
      <c r="A3679" t="s">
        <v>500</v>
      </c>
      <c r="B3679" t="s">
        <v>384</v>
      </c>
      <c r="C3679">
        <v>320</v>
      </c>
      <c r="D3679">
        <v>10993.05</v>
      </c>
      <c r="E3679">
        <v>8365.58</v>
      </c>
      <c r="F3679">
        <f t="shared" si="62"/>
        <v>26.1424375</v>
      </c>
    </row>
    <row r="3680" spans="1:6" x14ac:dyDescent="0.2">
      <c r="A3680" t="s">
        <v>500</v>
      </c>
      <c r="B3680" t="s">
        <v>385</v>
      </c>
      <c r="C3680">
        <v>11</v>
      </c>
      <c r="D3680">
        <v>371.4</v>
      </c>
      <c r="E3680">
        <v>299.36</v>
      </c>
      <c r="F3680">
        <f t="shared" si="62"/>
        <v>27.214545454545455</v>
      </c>
    </row>
    <row r="3681" spans="1:6" x14ac:dyDescent="0.2">
      <c r="A3681" t="s">
        <v>500</v>
      </c>
      <c r="B3681" t="s">
        <v>387</v>
      </c>
      <c r="C3681">
        <v>272</v>
      </c>
      <c r="D3681">
        <v>9643.3799999999992</v>
      </c>
      <c r="E3681">
        <v>6489.38</v>
      </c>
      <c r="F3681">
        <f t="shared" si="62"/>
        <v>23.858014705882354</v>
      </c>
    </row>
    <row r="3682" spans="1:6" x14ac:dyDescent="0.2">
      <c r="A3682" t="s">
        <v>500</v>
      </c>
      <c r="B3682" t="s">
        <v>388</v>
      </c>
      <c r="C3682">
        <v>1005</v>
      </c>
      <c r="D3682">
        <v>35207.699999999997</v>
      </c>
      <c r="E3682">
        <v>25255.4</v>
      </c>
      <c r="F3682">
        <f t="shared" si="62"/>
        <v>25.129751243781097</v>
      </c>
    </row>
    <row r="3683" spans="1:6" x14ac:dyDescent="0.2">
      <c r="A3683" t="s">
        <v>500</v>
      </c>
      <c r="B3683" t="s">
        <v>389</v>
      </c>
      <c r="C3683">
        <v>2679</v>
      </c>
      <c r="D3683">
        <v>94284.15</v>
      </c>
      <c r="E3683">
        <v>69160.31</v>
      </c>
      <c r="F3683">
        <f t="shared" si="62"/>
        <v>25.815718551698396</v>
      </c>
    </row>
    <row r="3684" spans="1:6" x14ac:dyDescent="0.2">
      <c r="A3684" t="s">
        <v>500</v>
      </c>
      <c r="B3684" t="s">
        <v>390</v>
      </c>
      <c r="C3684">
        <v>11</v>
      </c>
      <c r="D3684">
        <v>373.95</v>
      </c>
      <c r="E3684">
        <v>299.79000000000002</v>
      </c>
      <c r="F3684">
        <f t="shared" si="62"/>
        <v>27.253636363636364</v>
      </c>
    </row>
    <row r="3685" spans="1:6" x14ac:dyDescent="0.2">
      <c r="A3685" t="s">
        <v>500</v>
      </c>
      <c r="B3685" t="s">
        <v>392</v>
      </c>
      <c r="C3685">
        <v>34</v>
      </c>
      <c r="D3685">
        <v>1174.04</v>
      </c>
      <c r="E3685">
        <v>873.25</v>
      </c>
      <c r="F3685">
        <f t="shared" si="62"/>
        <v>25.683823529411764</v>
      </c>
    </row>
    <row r="3686" spans="1:6" x14ac:dyDescent="0.2">
      <c r="A3686" t="s">
        <v>500</v>
      </c>
      <c r="B3686" t="s">
        <v>394</v>
      </c>
      <c r="C3686">
        <v>468</v>
      </c>
      <c r="D3686">
        <v>16248.31</v>
      </c>
      <c r="E3686">
        <v>11971.3</v>
      </c>
      <c r="F3686">
        <f t="shared" si="62"/>
        <v>25.579700854700853</v>
      </c>
    </row>
    <row r="3687" spans="1:6" x14ac:dyDescent="0.2">
      <c r="A3687" t="s">
        <v>500</v>
      </c>
      <c r="B3687" t="s">
        <v>396</v>
      </c>
      <c r="C3687">
        <v>168</v>
      </c>
      <c r="D3687">
        <v>6048.49</v>
      </c>
      <c r="E3687">
        <v>3146.3</v>
      </c>
      <c r="F3687">
        <f t="shared" si="62"/>
        <v>18.727976190476191</v>
      </c>
    </row>
    <row r="3688" spans="1:6" x14ac:dyDescent="0.2">
      <c r="A3688" t="s">
        <v>500</v>
      </c>
      <c r="B3688" t="s">
        <v>397</v>
      </c>
      <c r="C3688">
        <v>91</v>
      </c>
      <c r="D3688">
        <v>3465.44</v>
      </c>
      <c r="E3688">
        <v>2683.1</v>
      </c>
      <c r="F3688">
        <f t="shared" si="62"/>
        <v>29.484615384615385</v>
      </c>
    </row>
    <row r="3689" spans="1:6" x14ac:dyDescent="0.2">
      <c r="A3689" t="s">
        <v>500</v>
      </c>
      <c r="B3689" t="s">
        <v>398</v>
      </c>
      <c r="C3689">
        <v>1183</v>
      </c>
      <c r="D3689">
        <v>42441.63</v>
      </c>
      <c r="E3689">
        <v>31094.59</v>
      </c>
      <c r="F3689">
        <f t="shared" si="62"/>
        <v>26.284522400676249</v>
      </c>
    </row>
    <row r="3690" spans="1:6" x14ac:dyDescent="0.2">
      <c r="A3690" t="s">
        <v>500</v>
      </c>
      <c r="B3690" t="s">
        <v>399</v>
      </c>
      <c r="C3690">
        <v>2514</v>
      </c>
      <c r="D3690">
        <v>73560.820000000007</v>
      </c>
      <c r="E3690">
        <v>56284.6</v>
      </c>
      <c r="F3690">
        <f t="shared" si="62"/>
        <v>22.388464598249801</v>
      </c>
    </row>
    <row r="3691" spans="1:6" x14ac:dyDescent="0.2">
      <c r="A3691" t="s">
        <v>500</v>
      </c>
      <c r="B3691" t="s">
        <v>400</v>
      </c>
      <c r="C3691">
        <v>25</v>
      </c>
      <c r="D3691">
        <v>851.14</v>
      </c>
      <c r="E3691">
        <v>670.15</v>
      </c>
      <c r="F3691">
        <f t="shared" si="62"/>
        <v>26.805999999999997</v>
      </c>
    </row>
    <row r="3692" spans="1:6" x14ac:dyDescent="0.2">
      <c r="A3692" t="s">
        <v>500</v>
      </c>
      <c r="B3692" t="s">
        <v>401</v>
      </c>
      <c r="C3692">
        <v>69</v>
      </c>
      <c r="D3692">
        <v>2569.17</v>
      </c>
      <c r="E3692">
        <v>1964.06</v>
      </c>
      <c r="F3692">
        <f t="shared" si="62"/>
        <v>28.46463768115942</v>
      </c>
    </row>
    <row r="3693" spans="1:6" x14ac:dyDescent="0.2">
      <c r="A3693" t="s">
        <v>500</v>
      </c>
      <c r="B3693" t="s">
        <v>402</v>
      </c>
      <c r="C3693">
        <v>74</v>
      </c>
      <c r="D3693">
        <v>2617.85</v>
      </c>
      <c r="E3693">
        <v>1769.38</v>
      </c>
      <c r="F3693">
        <f t="shared" si="62"/>
        <v>23.910540540540541</v>
      </c>
    </row>
    <row r="3694" spans="1:6" x14ac:dyDescent="0.2">
      <c r="A3694" t="s">
        <v>500</v>
      </c>
      <c r="B3694" t="s">
        <v>403</v>
      </c>
      <c r="C3694">
        <v>6070</v>
      </c>
      <c r="D3694">
        <v>206287.63</v>
      </c>
      <c r="E3694">
        <v>155927.54999999999</v>
      </c>
      <c r="F3694">
        <f t="shared" si="62"/>
        <v>25.68822899505766</v>
      </c>
    </row>
    <row r="3695" spans="1:6" x14ac:dyDescent="0.2">
      <c r="A3695" t="s">
        <v>500</v>
      </c>
      <c r="B3695" t="s">
        <v>405</v>
      </c>
      <c r="C3695">
        <v>120</v>
      </c>
      <c r="D3695">
        <v>4260.1000000000004</v>
      </c>
      <c r="E3695">
        <v>3317</v>
      </c>
      <c r="F3695">
        <f t="shared" si="62"/>
        <v>27.641666666666666</v>
      </c>
    </row>
    <row r="3696" spans="1:6" x14ac:dyDescent="0.2">
      <c r="A3696" t="s">
        <v>500</v>
      </c>
      <c r="B3696" t="s">
        <v>406</v>
      </c>
      <c r="C3696">
        <v>288</v>
      </c>
      <c r="D3696">
        <v>9673.74</v>
      </c>
      <c r="E3696">
        <v>7051.15</v>
      </c>
      <c r="F3696">
        <f t="shared" si="62"/>
        <v>24.483159722222222</v>
      </c>
    </row>
    <row r="3697" spans="1:6" x14ac:dyDescent="0.2">
      <c r="A3697" t="s">
        <v>500</v>
      </c>
      <c r="B3697" t="s">
        <v>407</v>
      </c>
      <c r="C3697">
        <v>46</v>
      </c>
      <c r="D3697">
        <v>1534.89</v>
      </c>
      <c r="E3697">
        <v>1100.04</v>
      </c>
      <c r="F3697">
        <f t="shared" si="62"/>
        <v>23.91391304347826</v>
      </c>
    </row>
    <row r="3698" spans="1:6" x14ac:dyDescent="0.2">
      <c r="A3698" t="s">
        <v>500</v>
      </c>
      <c r="B3698" t="s">
        <v>408</v>
      </c>
      <c r="C3698">
        <v>31</v>
      </c>
      <c r="D3698">
        <v>1076.1500000000001</v>
      </c>
      <c r="E3698">
        <v>781.83</v>
      </c>
      <c r="F3698">
        <f t="shared" si="62"/>
        <v>25.220322580645163</v>
      </c>
    </row>
    <row r="3699" spans="1:6" x14ac:dyDescent="0.2">
      <c r="A3699" t="s">
        <v>500</v>
      </c>
      <c r="B3699" t="s">
        <v>410</v>
      </c>
      <c r="C3699">
        <v>57</v>
      </c>
      <c r="D3699">
        <v>1949.3</v>
      </c>
      <c r="E3699">
        <v>1235.5899999999999</v>
      </c>
      <c r="F3699">
        <f t="shared" si="62"/>
        <v>21.677017543859648</v>
      </c>
    </row>
    <row r="3700" spans="1:6" x14ac:dyDescent="0.2">
      <c r="A3700" t="s">
        <v>501</v>
      </c>
      <c r="B3700" t="s">
        <v>337</v>
      </c>
      <c r="C3700">
        <v>173</v>
      </c>
      <c r="D3700">
        <v>5728.74</v>
      </c>
      <c r="E3700">
        <v>3942.62</v>
      </c>
      <c r="F3700">
        <f t="shared" si="62"/>
        <v>22.78971098265896</v>
      </c>
    </row>
    <row r="3701" spans="1:6" x14ac:dyDescent="0.2">
      <c r="A3701" t="s">
        <v>501</v>
      </c>
      <c r="B3701" t="s">
        <v>341</v>
      </c>
      <c r="C3701">
        <v>41</v>
      </c>
      <c r="D3701">
        <v>1391.41</v>
      </c>
      <c r="E3701">
        <v>1149.8499999999999</v>
      </c>
      <c r="F3701">
        <f t="shared" si="62"/>
        <v>28.04512195121951</v>
      </c>
    </row>
    <row r="3702" spans="1:6" x14ac:dyDescent="0.2">
      <c r="A3702" t="s">
        <v>501</v>
      </c>
      <c r="B3702" t="s">
        <v>342</v>
      </c>
      <c r="C3702">
        <v>248</v>
      </c>
      <c r="D3702">
        <v>7914.18</v>
      </c>
      <c r="E3702">
        <v>5993.4</v>
      </c>
      <c r="F3702">
        <f t="shared" si="62"/>
        <v>24.166935483870965</v>
      </c>
    </row>
    <row r="3703" spans="1:6" x14ac:dyDescent="0.2">
      <c r="A3703" t="s">
        <v>501</v>
      </c>
      <c r="B3703" t="s">
        <v>343</v>
      </c>
      <c r="C3703">
        <v>16</v>
      </c>
      <c r="D3703">
        <v>557.52</v>
      </c>
      <c r="E3703">
        <v>425.04</v>
      </c>
      <c r="F3703">
        <f t="shared" si="62"/>
        <v>26.565000000000001</v>
      </c>
    </row>
    <row r="3704" spans="1:6" x14ac:dyDescent="0.2">
      <c r="A3704" t="s">
        <v>501</v>
      </c>
      <c r="B3704" t="s">
        <v>344</v>
      </c>
      <c r="C3704">
        <v>1061</v>
      </c>
      <c r="D3704">
        <v>36012.06</v>
      </c>
      <c r="E3704">
        <v>27512.799999999999</v>
      </c>
      <c r="F3704">
        <f t="shared" si="62"/>
        <v>25.93100848256362</v>
      </c>
    </row>
    <row r="3705" spans="1:6" x14ac:dyDescent="0.2">
      <c r="A3705" t="s">
        <v>501</v>
      </c>
      <c r="B3705" t="s">
        <v>345</v>
      </c>
      <c r="C3705">
        <v>15</v>
      </c>
      <c r="D3705">
        <v>503.41</v>
      </c>
      <c r="E3705">
        <v>370.76</v>
      </c>
      <c r="F3705">
        <f t="shared" si="62"/>
        <v>24.717333333333332</v>
      </c>
    </row>
    <row r="3706" spans="1:6" x14ac:dyDescent="0.2">
      <c r="A3706" t="s">
        <v>501</v>
      </c>
      <c r="B3706" t="s">
        <v>346</v>
      </c>
      <c r="C3706">
        <v>22</v>
      </c>
      <c r="D3706">
        <v>768.1</v>
      </c>
      <c r="E3706">
        <v>549.85</v>
      </c>
      <c r="F3706">
        <f t="shared" si="62"/>
        <v>24.993181818181821</v>
      </c>
    </row>
    <row r="3707" spans="1:6" x14ac:dyDescent="0.2">
      <c r="A3707" t="s">
        <v>501</v>
      </c>
      <c r="B3707" t="s">
        <v>347</v>
      </c>
      <c r="C3707">
        <v>1146</v>
      </c>
      <c r="D3707">
        <v>38815.230000000003</v>
      </c>
      <c r="E3707">
        <v>28872.77</v>
      </c>
      <c r="F3707">
        <f t="shared" si="62"/>
        <v>25.194389179755671</v>
      </c>
    </row>
    <row r="3708" spans="1:6" x14ac:dyDescent="0.2">
      <c r="A3708" t="s">
        <v>501</v>
      </c>
      <c r="B3708" t="s">
        <v>349</v>
      </c>
      <c r="C3708">
        <v>286</v>
      </c>
      <c r="D3708">
        <v>10077.700000000001</v>
      </c>
      <c r="E3708">
        <v>7499.31</v>
      </c>
      <c r="F3708">
        <f t="shared" si="62"/>
        <v>26.221363636363638</v>
      </c>
    </row>
    <row r="3709" spans="1:6" x14ac:dyDescent="0.2">
      <c r="A3709" t="s">
        <v>501</v>
      </c>
      <c r="B3709" t="s">
        <v>351</v>
      </c>
      <c r="C3709">
        <v>136</v>
      </c>
      <c r="D3709">
        <v>4759.42</v>
      </c>
      <c r="E3709">
        <v>3655.65</v>
      </c>
      <c r="F3709">
        <f t="shared" si="62"/>
        <v>26.879779411764705</v>
      </c>
    </row>
    <row r="3710" spans="1:6" x14ac:dyDescent="0.2">
      <c r="A3710" t="s">
        <v>501</v>
      </c>
      <c r="B3710" t="s">
        <v>353</v>
      </c>
      <c r="C3710">
        <v>45</v>
      </c>
      <c r="D3710">
        <v>1449.84</v>
      </c>
      <c r="E3710">
        <v>1016.01</v>
      </c>
      <c r="F3710">
        <f t="shared" si="62"/>
        <v>22.577999999999999</v>
      </c>
    </row>
    <row r="3711" spans="1:6" x14ac:dyDescent="0.2">
      <c r="A3711" t="s">
        <v>501</v>
      </c>
      <c r="B3711" t="s">
        <v>356</v>
      </c>
      <c r="C3711">
        <v>30</v>
      </c>
      <c r="D3711">
        <v>957.92</v>
      </c>
      <c r="E3711">
        <v>751.2</v>
      </c>
      <c r="F3711">
        <f t="shared" si="62"/>
        <v>25.040000000000003</v>
      </c>
    </row>
    <row r="3712" spans="1:6" x14ac:dyDescent="0.2">
      <c r="A3712" t="s">
        <v>501</v>
      </c>
      <c r="B3712" t="s">
        <v>360</v>
      </c>
      <c r="C3712">
        <v>188</v>
      </c>
      <c r="D3712">
        <v>6587.69</v>
      </c>
      <c r="E3712">
        <v>4864.95</v>
      </c>
      <c r="F3712">
        <f t="shared" si="62"/>
        <v>25.877393617021276</v>
      </c>
    </row>
    <row r="3713" spans="1:6" x14ac:dyDescent="0.2">
      <c r="A3713" t="s">
        <v>501</v>
      </c>
      <c r="B3713" t="s">
        <v>361</v>
      </c>
      <c r="C3713">
        <v>117</v>
      </c>
      <c r="D3713">
        <v>3928.49</v>
      </c>
      <c r="E3713">
        <v>3022.08</v>
      </c>
      <c r="F3713">
        <f t="shared" si="62"/>
        <v>25.82974358974359</v>
      </c>
    </row>
    <row r="3714" spans="1:6" x14ac:dyDescent="0.2">
      <c r="A3714" t="s">
        <v>501</v>
      </c>
      <c r="B3714" t="s">
        <v>363</v>
      </c>
      <c r="C3714">
        <v>40</v>
      </c>
      <c r="D3714">
        <v>1401.19</v>
      </c>
      <c r="E3714">
        <v>1100.06</v>
      </c>
      <c r="F3714">
        <f t="shared" si="62"/>
        <v>27.5015</v>
      </c>
    </row>
    <row r="3715" spans="1:6" x14ac:dyDescent="0.2">
      <c r="A3715" t="s">
        <v>501</v>
      </c>
      <c r="B3715" t="s">
        <v>364</v>
      </c>
      <c r="C3715">
        <v>62</v>
      </c>
      <c r="D3715">
        <v>1990.84</v>
      </c>
      <c r="E3715">
        <v>1514.09</v>
      </c>
      <c r="F3715">
        <f t="shared" si="62"/>
        <v>24.420806451612901</v>
      </c>
    </row>
    <row r="3716" spans="1:6" x14ac:dyDescent="0.2">
      <c r="A3716" t="s">
        <v>501</v>
      </c>
      <c r="B3716" t="s">
        <v>366</v>
      </c>
      <c r="C3716">
        <v>16</v>
      </c>
      <c r="D3716">
        <v>561.53</v>
      </c>
      <c r="E3716">
        <v>398.97</v>
      </c>
      <c r="F3716">
        <f t="shared" si="62"/>
        <v>24.935625000000002</v>
      </c>
    </row>
    <row r="3717" spans="1:6" x14ac:dyDescent="0.2">
      <c r="A3717" t="s">
        <v>501</v>
      </c>
      <c r="B3717" t="s">
        <v>369</v>
      </c>
      <c r="C3717">
        <v>23</v>
      </c>
      <c r="D3717">
        <v>738.09</v>
      </c>
      <c r="E3717">
        <v>554.83000000000004</v>
      </c>
      <c r="F3717">
        <f t="shared" si="62"/>
        <v>24.123043478260872</v>
      </c>
    </row>
    <row r="3718" spans="1:6" x14ac:dyDescent="0.2">
      <c r="A3718" t="s">
        <v>501</v>
      </c>
      <c r="B3718" t="s">
        <v>370</v>
      </c>
      <c r="C3718">
        <v>370</v>
      </c>
      <c r="D3718">
        <v>14064.47</v>
      </c>
      <c r="E3718">
        <v>10913.91</v>
      </c>
      <c r="F3718">
        <f t="shared" si="62"/>
        <v>29.497054054054054</v>
      </c>
    </row>
    <row r="3719" spans="1:6" x14ac:dyDescent="0.2">
      <c r="A3719" t="s">
        <v>501</v>
      </c>
      <c r="B3719" t="s">
        <v>372</v>
      </c>
      <c r="C3719">
        <v>12</v>
      </c>
      <c r="D3719">
        <v>440.4</v>
      </c>
      <c r="E3719">
        <v>345.24</v>
      </c>
      <c r="F3719">
        <f t="shared" si="62"/>
        <v>28.77</v>
      </c>
    </row>
    <row r="3720" spans="1:6" x14ac:dyDescent="0.2">
      <c r="A3720" t="s">
        <v>501</v>
      </c>
      <c r="B3720" t="s">
        <v>375</v>
      </c>
      <c r="C3720">
        <v>84</v>
      </c>
      <c r="D3720">
        <v>2826.57</v>
      </c>
      <c r="E3720">
        <v>2191.7800000000002</v>
      </c>
      <c r="F3720">
        <f t="shared" si="62"/>
        <v>26.092619047619049</v>
      </c>
    </row>
    <row r="3721" spans="1:6" x14ac:dyDescent="0.2">
      <c r="A3721" t="s">
        <v>501</v>
      </c>
      <c r="B3721" t="s">
        <v>376</v>
      </c>
      <c r="C3721">
        <v>23</v>
      </c>
      <c r="D3721">
        <v>796.05</v>
      </c>
      <c r="E3721">
        <v>574.55999999999995</v>
      </c>
      <c r="F3721">
        <f t="shared" si="62"/>
        <v>24.98086956521739</v>
      </c>
    </row>
    <row r="3722" spans="1:6" x14ac:dyDescent="0.2">
      <c r="A3722" t="s">
        <v>501</v>
      </c>
      <c r="B3722" t="s">
        <v>377</v>
      </c>
      <c r="C3722">
        <v>32</v>
      </c>
      <c r="D3722">
        <v>1108.17</v>
      </c>
      <c r="E3722">
        <v>866.5</v>
      </c>
      <c r="F3722">
        <f t="shared" si="62"/>
        <v>27.078125</v>
      </c>
    </row>
    <row r="3723" spans="1:6" x14ac:dyDescent="0.2">
      <c r="A3723" t="s">
        <v>501</v>
      </c>
      <c r="B3723" t="s">
        <v>378</v>
      </c>
      <c r="C3723">
        <v>34085</v>
      </c>
      <c r="D3723">
        <v>971996.07</v>
      </c>
      <c r="E3723">
        <v>757833.09</v>
      </c>
      <c r="F3723">
        <f t="shared" si="62"/>
        <v>22.23362446824116</v>
      </c>
    </row>
    <row r="3724" spans="1:6" x14ac:dyDescent="0.2">
      <c r="A3724" t="s">
        <v>501</v>
      </c>
      <c r="B3724" t="s">
        <v>380</v>
      </c>
      <c r="C3724">
        <v>23</v>
      </c>
      <c r="D3724">
        <v>770.03</v>
      </c>
      <c r="E3724">
        <v>543.41</v>
      </c>
      <c r="F3724">
        <f t="shared" si="62"/>
        <v>23.626521739130432</v>
      </c>
    </row>
    <row r="3725" spans="1:6" x14ac:dyDescent="0.2">
      <c r="A3725" t="s">
        <v>501</v>
      </c>
      <c r="B3725" t="s">
        <v>384</v>
      </c>
      <c r="C3725">
        <v>85</v>
      </c>
      <c r="D3725">
        <v>2869.8</v>
      </c>
      <c r="E3725">
        <v>2221.4499999999998</v>
      </c>
      <c r="F3725">
        <f t="shared" si="62"/>
        <v>26.134705882352939</v>
      </c>
    </row>
    <row r="3726" spans="1:6" x14ac:dyDescent="0.2">
      <c r="A3726" t="s">
        <v>501</v>
      </c>
      <c r="B3726" t="s">
        <v>387</v>
      </c>
      <c r="C3726">
        <v>12</v>
      </c>
      <c r="D3726">
        <v>408.55</v>
      </c>
      <c r="E3726">
        <v>300.77</v>
      </c>
      <c r="F3726">
        <f t="shared" si="62"/>
        <v>25.064166666666665</v>
      </c>
    </row>
    <row r="3727" spans="1:6" x14ac:dyDescent="0.2">
      <c r="A3727" t="s">
        <v>501</v>
      </c>
      <c r="B3727" t="s">
        <v>389</v>
      </c>
      <c r="C3727">
        <v>97</v>
      </c>
      <c r="D3727">
        <v>3202.88</v>
      </c>
      <c r="E3727">
        <v>2408.31</v>
      </c>
      <c r="F3727">
        <f t="shared" si="62"/>
        <v>24.827938144329895</v>
      </c>
    </row>
    <row r="3728" spans="1:6" x14ac:dyDescent="0.2">
      <c r="A3728" t="s">
        <v>501</v>
      </c>
      <c r="B3728" t="s">
        <v>393</v>
      </c>
      <c r="C3728">
        <v>232</v>
      </c>
      <c r="D3728">
        <v>6480.11</v>
      </c>
      <c r="E3728">
        <v>5079.01</v>
      </c>
      <c r="F3728">
        <f t="shared" si="62"/>
        <v>21.892284482758622</v>
      </c>
    </row>
    <row r="3729" spans="1:6" x14ac:dyDescent="0.2">
      <c r="A3729" t="s">
        <v>501</v>
      </c>
      <c r="B3729" t="s">
        <v>397</v>
      </c>
      <c r="C3729">
        <v>13</v>
      </c>
      <c r="D3729">
        <v>443.8</v>
      </c>
      <c r="E3729">
        <v>348.54</v>
      </c>
      <c r="F3729">
        <f t="shared" si="62"/>
        <v>26.810769230769232</v>
      </c>
    </row>
    <row r="3730" spans="1:6" x14ac:dyDescent="0.2">
      <c r="A3730" t="s">
        <v>501</v>
      </c>
      <c r="B3730" t="s">
        <v>398</v>
      </c>
      <c r="C3730">
        <v>12</v>
      </c>
      <c r="D3730">
        <v>411.69</v>
      </c>
      <c r="E3730">
        <v>323.58</v>
      </c>
      <c r="F3730">
        <f t="shared" si="62"/>
        <v>26.965</v>
      </c>
    </row>
    <row r="3731" spans="1:6" x14ac:dyDescent="0.2">
      <c r="A3731" t="s">
        <v>501</v>
      </c>
      <c r="B3731" t="s">
        <v>399</v>
      </c>
      <c r="C3731">
        <v>1044</v>
      </c>
      <c r="D3731">
        <v>30060.44</v>
      </c>
      <c r="E3731">
        <v>23170.46</v>
      </c>
      <c r="F3731">
        <f t="shared" si="62"/>
        <v>22.193927203065133</v>
      </c>
    </row>
    <row r="3732" spans="1:6" x14ac:dyDescent="0.2">
      <c r="A3732" t="s">
        <v>501</v>
      </c>
      <c r="B3732" t="s">
        <v>403</v>
      </c>
      <c r="C3732">
        <v>179</v>
      </c>
      <c r="D3732">
        <v>5693.2</v>
      </c>
      <c r="E3732">
        <v>4465.1499999999996</v>
      </c>
      <c r="F3732">
        <f t="shared" si="62"/>
        <v>24.944972067039103</v>
      </c>
    </row>
    <row r="3733" spans="1:6" x14ac:dyDescent="0.2">
      <c r="A3733" t="s">
        <v>501</v>
      </c>
      <c r="B3733" t="s">
        <v>405</v>
      </c>
      <c r="C3733">
        <v>17</v>
      </c>
      <c r="D3733">
        <v>563.6</v>
      </c>
      <c r="E3733">
        <v>235.72</v>
      </c>
      <c r="F3733">
        <f t="shared" ref="F3733:F3796" si="63">E3733/C3733</f>
        <v>13.865882352941176</v>
      </c>
    </row>
    <row r="3734" spans="1:6" x14ac:dyDescent="0.2">
      <c r="A3734" t="s">
        <v>501</v>
      </c>
      <c r="B3734" t="s">
        <v>406</v>
      </c>
      <c r="C3734">
        <v>26</v>
      </c>
      <c r="D3734">
        <v>843.96</v>
      </c>
      <c r="E3734">
        <v>636.27</v>
      </c>
      <c r="F3734">
        <f t="shared" si="63"/>
        <v>24.471923076923076</v>
      </c>
    </row>
    <row r="3735" spans="1:6" x14ac:dyDescent="0.2">
      <c r="A3735" t="s">
        <v>502</v>
      </c>
      <c r="B3735" t="s">
        <v>337</v>
      </c>
      <c r="C3735">
        <v>1757</v>
      </c>
      <c r="D3735">
        <v>38760.870000000003</v>
      </c>
      <c r="E3735">
        <v>27920.25</v>
      </c>
      <c r="F3735">
        <f t="shared" si="63"/>
        <v>15.890865110984633</v>
      </c>
    </row>
    <row r="3736" spans="1:6" x14ac:dyDescent="0.2">
      <c r="A3736" t="s">
        <v>502</v>
      </c>
      <c r="B3736" t="s">
        <v>338</v>
      </c>
      <c r="C3736">
        <v>164</v>
      </c>
      <c r="D3736">
        <v>3425.29</v>
      </c>
      <c r="E3736">
        <v>2628.39</v>
      </c>
      <c r="F3736">
        <f t="shared" si="63"/>
        <v>16.026768292682927</v>
      </c>
    </row>
    <row r="3737" spans="1:6" x14ac:dyDescent="0.2">
      <c r="A3737" t="s">
        <v>502</v>
      </c>
      <c r="B3737" t="s">
        <v>339</v>
      </c>
      <c r="C3737">
        <v>524</v>
      </c>
      <c r="D3737">
        <v>10959.71</v>
      </c>
      <c r="E3737">
        <v>8247.0499999999993</v>
      </c>
      <c r="F3737">
        <f t="shared" si="63"/>
        <v>15.738645038167938</v>
      </c>
    </row>
    <row r="3738" spans="1:6" x14ac:dyDescent="0.2">
      <c r="A3738" t="s">
        <v>502</v>
      </c>
      <c r="B3738" t="s">
        <v>340</v>
      </c>
      <c r="C3738">
        <v>11</v>
      </c>
      <c r="D3738">
        <v>225.43</v>
      </c>
      <c r="E3738">
        <v>155.41</v>
      </c>
      <c r="F3738">
        <f t="shared" si="63"/>
        <v>14.128181818181817</v>
      </c>
    </row>
    <row r="3739" spans="1:6" x14ac:dyDescent="0.2">
      <c r="A3739" t="s">
        <v>502</v>
      </c>
      <c r="B3739" t="s">
        <v>341</v>
      </c>
      <c r="C3739">
        <v>256</v>
      </c>
      <c r="D3739">
        <v>4909.16</v>
      </c>
      <c r="E3739">
        <v>3796.81</v>
      </c>
      <c r="F3739">
        <f t="shared" si="63"/>
        <v>14.8312890625</v>
      </c>
    </row>
    <row r="3740" spans="1:6" x14ac:dyDescent="0.2">
      <c r="A3740" t="s">
        <v>502</v>
      </c>
      <c r="B3740" t="s">
        <v>342</v>
      </c>
      <c r="C3740">
        <v>36580</v>
      </c>
      <c r="D3740">
        <v>751147.63</v>
      </c>
      <c r="E3740">
        <v>576625.80000000005</v>
      </c>
      <c r="F3740">
        <f t="shared" si="63"/>
        <v>15.763417167851285</v>
      </c>
    </row>
    <row r="3741" spans="1:6" x14ac:dyDescent="0.2">
      <c r="A3741" t="s">
        <v>502</v>
      </c>
      <c r="B3741" t="s">
        <v>344</v>
      </c>
      <c r="C3741">
        <v>29337</v>
      </c>
      <c r="D3741">
        <v>592785.89</v>
      </c>
      <c r="E3741">
        <v>446194.31</v>
      </c>
      <c r="F3741">
        <f t="shared" si="63"/>
        <v>15.209268500528342</v>
      </c>
    </row>
    <row r="3742" spans="1:6" x14ac:dyDescent="0.2">
      <c r="A3742" t="s">
        <v>502</v>
      </c>
      <c r="B3742" t="s">
        <v>345</v>
      </c>
      <c r="C3742">
        <v>458</v>
      </c>
      <c r="D3742">
        <v>9041.94</v>
      </c>
      <c r="E3742">
        <v>6910.87</v>
      </c>
      <c r="F3742">
        <f t="shared" si="63"/>
        <v>15.089235807860263</v>
      </c>
    </row>
    <row r="3743" spans="1:6" x14ac:dyDescent="0.2">
      <c r="A3743" t="s">
        <v>502</v>
      </c>
      <c r="B3743" t="s">
        <v>346</v>
      </c>
      <c r="C3743">
        <v>1426</v>
      </c>
      <c r="D3743">
        <v>28479.34</v>
      </c>
      <c r="E3743">
        <v>21842.74</v>
      </c>
      <c r="F3743">
        <f t="shared" si="63"/>
        <v>15.31748948106592</v>
      </c>
    </row>
    <row r="3744" spans="1:6" x14ac:dyDescent="0.2">
      <c r="A3744" t="s">
        <v>502</v>
      </c>
      <c r="B3744" t="s">
        <v>347</v>
      </c>
      <c r="C3744">
        <v>62095</v>
      </c>
      <c r="D3744">
        <v>1328189.3500000001</v>
      </c>
      <c r="E3744">
        <v>1006180.99</v>
      </c>
      <c r="F3744">
        <f t="shared" si="63"/>
        <v>16.2038970931637</v>
      </c>
    </row>
    <row r="3745" spans="1:6" x14ac:dyDescent="0.2">
      <c r="A3745" t="s">
        <v>502</v>
      </c>
      <c r="B3745" t="s">
        <v>348</v>
      </c>
      <c r="C3745">
        <v>67</v>
      </c>
      <c r="D3745">
        <v>1526.34</v>
      </c>
      <c r="E3745">
        <v>1167.96</v>
      </c>
      <c r="F3745">
        <f t="shared" si="63"/>
        <v>17.432238805970151</v>
      </c>
    </row>
    <row r="3746" spans="1:6" x14ac:dyDescent="0.2">
      <c r="A3746" t="s">
        <v>502</v>
      </c>
      <c r="B3746" t="s">
        <v>349</v>
      </c>
      <c r="C3746">
        <v>778</v>
      </c>
      <c r="D3746">
        <v>15287.81</v>
      </c>
      <c r="E3746">
        <v>11323.65</v>
      </c>
      <c r="F3746">
        <f t="shared" si="63"/>
        <v>14.554820051413881</v>
      </c>
    </row>
    <row r="3747" spans="1:6" x14ac:dyDescent="0.2">
      <c r="A3747" t="s">
        <v>502</v>
      </c>
      <c r="B3747" t="s">
        <v>351</v>
      </c>
      <c r="C3747">
        <v>63</v>
      </c>
      <c r="D3747">
        <v>1249.67</v>
      </c>
      <c r="E3747">
        <v>946.58</v>
      </c>
      <c r="F3747">
        <f t="shared" si="63"/>
        <v>15.025079365079366</v>
      </c>
    </row>
    <row r="3748" spans="1:6" x14ac:dyDescent="0.2">
      <c r="A3748" t="s">
        <v>502</v>
      </c>
      <c r="B3748" t="s">
        <v>352</v>
      </c>
      <c r="C3748">
        <v>410</v>
      </c>
      <c r="D3748">
        <v>9560.93</v>
      </c>
      <c r="E3748">
        <v>7445.47</v>
      </c>
      <c r="F3748">
        <f t="shared" si="63"/>
        <v>18.159682926829269</v>
      </c>
    </row>
    <row r="3749" spans="1:6" x14ac:dyDescent="0.2">
      <c r="A3749" t="s">
        <v>502</v>
      </c>
      <c r="B3749" t="s">
        <v>353</v>
      </c>
      <c r="C3749">
        <v>59</v>
      </c>
      <c r="D3749">
        <v>1448.51</v>
      </c>
      <c r="E3749">
        <v>1039.49</v>
      </c>
      <c r="F3749">
        <f t="shared" si="63"/>
        <v>17.618474576271186</v>
      </c>
    </row>
    <row r="3750" spans="1:6" x14ac:dyDescent="0.2">
      <c r="A3750" t="s">
        <v>502</v>
      </c>
      <c r="B3750" t="s">
        <v>355</v>
      </c>
      <c r="C3750">
        <v>1795</v>
      </c>
      <c r="D3750">
        <v>35157.17</v>
      </c>
      <c r="E3750">
        <v>26706.53</v>
      </c>
      <c r="F3750">
        <f t="shared" si="63"/>
        <v>14.878289693593315</v>
      </c>
    </row>
    <row r="3751" spans="1:6" x14ac:dyDescent="0.2">
      <c r="A3751" t="s">
        <v>502</v>
      </c>
      <c r="B3751" t="s">
        <v>356</v>
      </c>
      <c r="C3751">
        <v>1600</v>
      </c>
      <c r="D3751">
        <v>32145.19</v>
      </c>
      <c r="E3751">
        <v>24759.67</v>
      </c>
      <c r="F3751">
        <f t="shared" si="63"/>
        <v>15.474793749999998</v>
      </c>
    </row>
    <row r="3752" spans="1:6" x14ac:dyDescent="0.2">
      <c r="A3752" t="s">
        <v>502</v>
      </c>
      <c r="B3752" t="s">
        <v>357</v>
      </c>
      <c r="C3752">
        <v>22</v>
      </c>
      <c r="D3752">
        <v>563.35</v>
      </c>
      <c r="E3752">
        <v>401.9</v>
      </c>
      <c r="F3752">
        <f t="shared" si="63"/>
        <v>18.268181818181816</v>
      </c>
    </row>
    <row r="3753" spans="1:6" x14ac:dyDescent="0.2">
      <c r="A3753" t="s">
        <v>502</v>
      </c>
      <c r="B3753" t="s">
        <v>358</v>
      </c>
      <c r="C3753">
        <v>46</v>
      </c>
      <c r="D3753">
        <v>932</v>
      </c>
      <c r="E3753">
        <v>734.67</v>
      </c>
      <c r="F3753">
        <f t="shared" si="63"/>
        <v>15.971086956521738</v>
      </c>
    </row>
    <row r="3754" spans="1:6" x14ac:dyDescent="0.2">
      <c r="A3754" t="s">
        <v>502</v>
      </c>
      <c r="B3754" t="s">
        <v>360</v>
      </c>
      <c r="C3754">
        <v>1071</v>
      </c>
      <c r="D3754">
        <v>20888.54</v>
      </c>
      <c r="E3754">
        <v>15752.54</v>
      </c>
      <c r="F3754">
        <f t="shared" si="63"/>
        <v>14.708253968253969</v>
      </c>
    </row>
    <row r="3755" spans="1:6" x14ac:dyDescent="0.2">
      <c r="A3755" t="s">
        <v>502</v>
      </c>
      <c r="B3755" t="s">
        <v>361</v>
      </c>
      <c r="C3755">
        <v>291</v>
      </c>
      <c r="D3755">
        <v>6395.76</v>
      </c>
      <c r="E3755">
        <v>4667.5</v>
      </c>
      <c r="F3755">
        <f t="shared" si="63"/>
        <v>16.039518900343644</v>
      </c>
    </row>
    <row r="3756" spans="1:6" x14ac:dyDescent="0.2">
      <c r="A3756" t="s">
        <v>502</v>
      </c>
      <c r="B3756" t="s">
        <v>363</v>
      </c>
      <c r="C3756">
        <v>3646</v>
      </c>
      <c r="D3756">
        <v>72451.55</v>
      </c>
      <c r="E3756">
        <v>55315.54</v>
      </c>
      <c r="F3756">
        <f t="shared" si="63"/>
        <v>15.171568842567197</v>
      </c>
    </row>
    <row r="3757" spans="1:6" x14ac:dyDescent="0.2">
      <c r="A3757" t="s">
        <v>502</v>
      </c>
      <c r="B3757" t="s">
        <v>364</v>
      </c>
      <c r="C3757">
        <v>587</v>
      </c>
      <c r="D3757">
        <v>13959.64</v>
      </c>
      <c r="E3757">
        <v>10905.95</v>
      </c>
      <c r="F3757">
        <f t="shared" si="63"/>
        <v>18.579131175468486</v>
      </c>
    </row>
    <row r="3758" spans="1:6" x14ac:dyDescent="0.2">
      <c r="A3758" t="s">
        <v>502</v>
      </c>
      <c r="B3758" t="s">
        <v>421</v>
      </c>
      <c r="C3758">
        <v>59</v>
      </c>
      <c r="D3758">
        <v>1387.09</v>
      </c>
      <c r="E3758">
        <v>1068.94</v>
      </c>
      <c r="F3758">
        <f t="shared" si="63"/>
        <v>18.117627118644069</v>
      </c>
    </row>
    <row r="3759" spans="1:6" x14ac:dyDescent="0.2">
      <c r="A3759" t="s">
        <v>502</v>
      </c>
      <c r="B3759" t="s">
        <v>365</v>
      </c>
      <c r="C3759">
        <v>106</v>
      </c>
      <c r="D3759">
        <v>1980.17</v>
      </c>
      <c r="E3759">
        <v>1501.08</v>
      </c>
      <c r="F3759">
        <f t="shared" si="63"/>
        <v>14.161132075471697</v>
      </c>
    </row>
    <row r="3760" spans="1:6" x14ac:dyDescent="0.2">
      <c r="A3760" t="s">
        <v>502</v>
      </c>
      <c r="B3760" t="s">
        <v>366</v>
      </c>
      <c r="C3760">
        <v>12</v>
      </c>
      <c r="D3760">
        <v>234.46</v>
      </c>
      <c r="E3760">
        <v>187.27</v>
      </c>
      <c r="F3760">
        <f t="shared" si="63"/>
        <v>15.605833333333335</v>
      </c>
    </row>
    <row r="3761" spans="1:6" x14ac:dyDescent="0.2">
      <c r="A3761" t="s">
        <v>502</v>
      </c>
      <c r="B3761" t="s">
        <v>367</v>
      </c>
      <c r="C3761">
        <v>24</v>
      </c>
      <c r="D3761">
        <v>518.9</v>
      </c>
      <c r="E3761">
        <v>391.1</v>
      </c>
      <c r="F3761">
        <f t="shared" si="63"/>
        <v>16.295833333333334</v>
      </c>
    </row>
    <row r="3762" spans="1:6" x14ac:dyDescent="0.2">
      <c r="A3762" t="s">
        <v>502</v>
      </c>
      <c r="B3762" t="s">
        <v>368</v>
      </c>
      <c r="C3762">
        <v>332</v>
      </c>
      <c r="D3762">
        <v>6534.94</v>
      </c>
      <c r="E3762">
        <v>4769.12</v>
      </c>
      <c r="F3762">
        <f t="shared" si="63"/>
        <v>14.364819277108433</v>
      </c>
    </row>
    <row r="3763" spans="1:6" x14ac:dyDescent="0.2">
      <c r="A3763" t="s">
        <v>502</v>
      </c>
      <c r="B3763" t="s">
        <v>369</v>
      </c>
      <c r="C3763">
        <v>13399</v>
      </c>
      <c r="D3763">
        <v>276937.34000000003</v>
      </c>
      <c r="E3763">
        <v>203922.62</v>
      </c>
      <c r="F3763">
        <f t="shared" si="63"/>
        <v>15.219241734457794</v>
      </c>
    </row>
    <row r="3764" spans="1:6" x14ac:dyDescent="0.2">
      <c r="A3764" t="s">
        <v>502</v>
      </c>
      <c r="B3764" t="s">
        <v>370</v>
      </c>
      <c r="C3764">
        <v>13508</v>
      </c>
      <c r="D3764">
        <v>269289.63</v>
      </c>
      <c r="E3764">
        <v>205205.13</v>
      </c>
      <c r="F3764">
        <f t="shared" si="63"/>
        <v>15.191377702102459</v>
      </c>
    </row>
    <row r="3765" spans="1:6" x14ac:dyDescent="0.2">
      <c r="A3765" t="s">
        <v>502</v>
      </c>
      <c r="B3765" t="s">
        <v>371</v>
      </c>
      <c r="C3765">
        <v>17</v>
      </c>
      <c r="D3765">
        <v>344.81</v>
      </c>
      <c r="E3765">
        <v>278.35000000000002</v>
      </c>
      <c r="F3765">
        <f t="shared" si="63"/>
        <v>16.373529411764707</v>
      </c>
    </row>
    <row r="3766" spans="1:6" x14ac:dyDescent="0.2">
      <c r="A3766" t="s">
        <v>502</v>
      </c>
      <c r="B3766" t="s">
        <v>375</v>
      </c>
      <c r="C3766">
        <v>95</v>
      </c>
      <c r="D3766">
        <v>2091.87</v>
      </c>
      <c r="E3766">
        <v>1635.9</v>
      </c>
      <c r="F3766">
        <f t="shared" si="63"/>
        <v>17.220000000000002</v>
      </c>
    </row>
    <row r="3767" spans="1:6" x14ac:dyDescent="0.2">
      <c r="A3767" t="s">
        <v>502</v>
      </c>
      <c r="B3767" t="s">
        <v>376</v>
      </c>
      <c r="C3767">
        <v>2361</v>
      </c>
      <c r="D3767">
        <v>50365.83</v>
      </c>
      <c r="E3767">
        <v>39139.199999999997</v>
      </c>
      <c r="F3767">
        <f t="shared" si="63"/>
        <v>16.577382465057177</v>
      </c>
    </row>
    <row r="3768" spans="1:6" x14ac:dyDescent="0.2">
      <c r="A3768" t="s">
        <v>502</v>
      </c>
      <c r="B3768" t="s">
        <v>377</v>
      </c>
      <c r="C3768">
        <v>65</v>
      </c>
      <c r="D3768">
        <v>1307.72</v>
      </c>
      <c r="E3768">
        <v>1021.29</v>
      </c>
      <c r="F3768">
        <f t="shared" si="63"/>
        <v>15.712153846153846</v>
      </c>
    </row>
    <row r="3769" spans="1:6" x14ac:dyDescent="0.2">
      <c r="A3769" t="s">
        <v>502</v>
      </c>
      <c r="B3769" t="s">
        <v>378</v>
      </c>
      <c r="C3769">
        <v>16659</v>
      </c>
      <c r="D3769">
        <v>286020.96999999997</v>
      </c>
      <c r="E3769">
        <v>214344.2</v>
      </c>
      <c r="F3769">
        <f t="shared" si="63"/>
        <v>12.866570622486345</v>
      </c>
    </row>
    <row r="3770" spans="1:6" x14ac:dyDescent="0.2">
      <c r="A3770" t="s">
        <v>502</v>
      </c>
      <c r="B3770" t="s">
        <v>380</v>
      </c>
      <c r="C3770">
        <v>292</v>
      </c>
      <c r="D3770">
        <v>6573.87</v>
      </c>
      <c r="E3770">
        <v>5139.87</v>
      </c>
      <c r="F3770">
        <f t="shared" si="63"/>
        <v>17.602294520547943</v>
      </c>
    </row>
    <row r="3771" spans="1:6" x14ac:dyDescent="0.2">
      <c r="A3771" t="s">
        <v>502</v>
      </c>
      <c r="B3771" t="s">
        <v>382</v>
      </c>
      <c r="C3771">
        <v>387</v>
      </c>
      <c r="D3771">
        <v>7382.85</v>
      </c>
      <c r="E3771">
        <v>5720.07</v>
      </c>
      <c r="F3771">
        <f t="shared" si="63"/>
        <v>14.780542635658914</v>
      </c>
    </row>
    <row r="3772" spans="1:6" x14ac:dyDescent="0.2">
      <c r="A3772" t="s">
        <v>502</v>
      </c>
      <c r="B3772" t="s">
        <v>383</v>
      </c>
      <c r="C3772">
        <v>40</v>
      </c>
      <c r="D3772">
        <v>781.77</v>
      </c>
      <c r="E3772">
        <v>651.76</v>
      </c>
      <c r="F3772">
        <f t="shared" si="63"/>
        <v>16.294</v>
      </c>
    </row>
    <row r="3773" spans="1:6" x14ac:dyDescent="0.2">
      <c r="A3773" t="s">
        <v>502</v>
      </c>
      <c r="B3773" t="s">
        <v>384</v>
      </c>
      <c r="C3773">
        <v>17</v>
      </c>
      <c r="D3773">
        <v>328.58</v>
      </c>
      <c r="E3773">
        <v>258.08</v>
      </c>
      <c r="F3773">
        <f t="shared" si="63"/>
        <v>15.181176470588234</v>
      </c>
    </row>
    <row r="3774" spans="1:6" x14ac:dyDescent="0.2">
      <c r="A3774" t="s">
        <v>502</v>
      </c>
      <c r="B3774" t="s">
        <v>385</v>
      </c>
      <c r="C3774">
        <v>37</v>
      </c>
      <c r="D3774">
        <v>717.71</v>
      </c>
      <c r="E3774">
        <v>550.69000000000005</v>
      </c>
      <c r="F3774">
        <f t="shared" si="63"/>
        <v>14.883513513513515</v>
      </c>
    </row>
    <row r="3775" spans="1:6" x14ac:dyDescent="0.2">
      <c r="A3775" t="s">
        <v>502</v>
      </c>
      <c r="B3775" t="s">
        <v>386</v>
      </c>
      <c r="C3775">
        <v>16</v>
      </c>
      <c r="D3775">
        <v>336.16</v>
      </c>
      <c r="E3775">
        <v>262.60000000000002</v>
      </c>
      <c r="F3775">
        <f t="shared" si="63"/>
        <v>16.412500000000001</v>
      </c>
    </row>
    <row r="3776" spans="1:6" x14ac:dyDescent="0.2">
      <c r="A3776" t="s">
        <v>502</v>
      </c>
      <c r="B3776" t="s">
        <v>387</v>
      </c>
      <c r="C3776">
        <v>310</v>
      </c>
      <c r="D3776">
        <v>5947.85</v>
      </c>
      <c r="E3776">
        <v>4405.29</v>
      </c>
      <c r="F3776">
        <f t="shared" si="63"/>
        <v>14.210612903225806</v>
      </c>
    </row>
    <row r="3777" spans="1:6" x14ac:dyDescent="0.2">
      <c r="A3777" t="s">
        <v>502</v>
      </c>
      <c r="B3777" t="s">
        <v>388</v>
      </c>
      <c r="C3777">
        <v>14</v>
      </c>
      <c r="D3777">
        <v>311.32</v>
      </c>
      <c r="E3777">
        <v>243.17</v>
      </c>
      <c r="F3777">
        <f t="shared" si="63"/>
        <v>17.369285714285713</v>
      </c>
    </row>
    <row r="3778" spans="1:6" x14ac:dyDescent="0.2">
      <c r="A3778" t="s">
        <v>502</v>
      </c>
      <c r="B3778" t="s">
        <v>389</v>
      </c>
      <c r="C3778">
        <v>274</v>
      </c>
      <c r="D3778">
        <v>6073.42</v>
      </c>
      <c r="E3778">
        <v>4681.5600000000004</v>
      </c>
      <c r="F3778">
        <f t="shared" si="63"/>
        <v>17.085985401459855</v>
      </c>
    </row>
    <row r="3779" spans="1:6" x14ac:dyDescent="0.2">
      <c r="A3779" t="s">
        <v>502</v>
      </c>
      <c r="B3779" t="s">
        <v>390</v>
      </c>
      <c r="C3779">
        <v>27</v>
      </c>
      <c r="D3779">
        <v>557.17999999999995</v>
      </c>
      <c r="E3779">
        <v>404.79</v>
      </c>
      <c r="F3779">
        <f t="shared" si="63"/>
        <v>14.992222222222223</v>
      </c>
    </row>
    <row r="3780" spans="1:6" x14ac:dyDescent="0.2">
      <c r="A3780" t="s">
        <v>502</v>
      </c>
      <c r="B3780" t="s">
        <v>393</v>
      </c>
      <c r="C3780">
        <v>58</v>
      </c>
      <c r="D3780">
        <v>903.77</v>
      </c>
      <c r="E3780">
        <v>648.80999999999995</v>
      </c>
      <c r="F3780">
        <f t="shared" si="63"/>
        <v>11.186379310344826</v>
      </c>
    </row>
    <row r="3781" spans="1:6" x14ac:dyDescent="0.2">
      <c r="A3781" t="s">
        <v>502</v>
      </c>
      <c r="B3781" t="s">
        <v>394</v>
      </c>
      <c r="C3781">
        <v>70</v>
      </c>
      <c r="D3781">
        <v>1447.71</v>
      </c>
      <c r="E3781">
        <v>1142.83</v>
      </c>
      <c r="F3781">
        <f t="shared" si="63"/>
        <v>16.326142857142855</v>
      </c>
    </row>
    <row r="3782" spans="1:6" x14ac:dyDescent="0.2">
      <c r="A3782" t="s">
        <v>502</v>
      </c>
      <c r="B3782" t="s">
        <v>396</v>
      </c>
      <c r="C3782">
        <v>5109</v>
      </c>
      <c r="D3782">
        <v>108407.93</v>
      </c>
      <c r="E3782">
        <v>84803.6</v>
      </c>
      <c r="F3782">
        <f t="shared" si="63"/>
        <v>16.59886474848307</v>
      </c>
    </row>
    <row r="3783" spans="1:6" x14ac:dyDescent="0.2">
      <c r="A3783" t="s">
        <v>502</v>
      </c>
      <c r="B3783" t="s">
        <v>397</v>
      </c>
      <c r="C3783">
        <v>4221</v>
      </c>
      <c r="D3783">
        <v>92209.39</v>
      </c>
      <c r="E3783">
        <v>70971.38</v>
      </c>
      <c r="F3783">
        <f t="shared" si="63"/>
        <v>16.813878227908081</v>
      </c>
    </row>
    <row r="3784" spans="1:6" x14ac:dyDescent="0.2">
      <c r="A3784" t="s">
        <v>502</v>
      </c>
      <c r="B3784" t="s">
        <v>398</v>
      </c>
      <c r="C3784">
        <v>128</v>
      </c>
      <c r="D3784">
        <v>2347.8000000000002</v>
      </c>
      <c r="E3784">
        <v>1839.54</v>
      </c>
      <c r="F3784">
        <f t="shared" si="63"/>
        <v>14.37140625</v>
      </c>
    </row>
    <row r="3785" spans="1:6" x14ac:dyDescent="0.2">
      <c r="A3785" t="s">
        <v>502</v>
      </c>
      <c r="B3785" t="s">
        <v>399</v>
      </c>
      <c r="C3785">
        <v>3552</v>
      </c>
      <c r="D3785">
        <v>62825.73</v>
      </c>
      <c r="E3785">
        <v>46399.3</v>
      </c>
      <c r="F3785">
        <f t="shared" si="63"/>
        <v>13.062865990990991</v>
      </c>
    </row>
    <row r="3786" spans="1:6" x14ac:dyDescent="0.2">
      <c r="A3786" t="s">
        <v>502</v>
      </c>
      <c r="B3786" t="s">
        <v>401</v>
      </c>
      <c r="C3786">
        <v>293</v>
      </c>
      <c r="D3786">
        <v>6236.04</v>
      </c>
      <c r="E3786">
        <v>4831.55</v>
      </c>
      <c r="F3786">
        <f t="shared" si="63"/>
        <v>16.489931740614335</v>
      </c>
    </row>
    <row r="3787" spans="1:6" x14ac:dyDescent="0.2">
      <c r="A3787" t="s">
        <v>502</v>
      </c>
      <c r="B3787" t="s">
        <v>402</v>
      </c>
      <c r="C3787">
        <v>2173</v>
      </c>
      <c r="D3787">
        <v>43131.67</v>
      </c>
      <c r="E3787">
        <v>31803.84</v>
      </c>
      <c r="F3787">
        <f t="shared" si="63"/>
        <v>14.635913483663138</v>
      </c>
    </row>
    <row r="3788" spans="1:6" x14ac:dyDescent="0.2">
      <c r="A3788" t="s">
        <v>502</v>
      </c>
      <c r="B3788" t="s">
        <v>403</v>
      </c>
      <c r="C3788">
        <v>7272</v>
      </c>
      <c r="D3788">
        <v>145156.32</v>
      </c>
      <c r="E3788">
        <v>112668.23</v>
      </c>
      <c r="F3788">
        <f t="shared" si="63"/>
        <v>15.49343096809681</v>
      </c>
    </row>
    <row r="3789" spans="1:6" x14ac:dyDescent="0.2">
      <c r="A3789" t="s">
        <v>502</v>
      </c>
      <c r="B3789" t="s">
        <v>405</v>
      </c>
      <c r="C3789">
        <v>491</v>
      </c>
      <c r="D3789">
        <v>10166.39</v>
      </c>
      <c r="E3789">
        <v>7385.49</v>
      </c>
      <c r="F3789">
        <f t="shared" si="63"/>
        <v>15.041731160896131</v>
      </c>
    </row>
    <row r="3790" spans="1:6" x14ac:dyDescent="0.2">
      <c r="A3790" t="s">
        <v>502</v>
      </c>
      <c r="B3790" t="s">
        <v>406</v>
      </c>
      <c r="C3790">
        <v>235</v>
      </c>
      <c r="D3790">
        <v>4528.76</v>
      </c>
      <c r="E3790">
        <v>3413.78</v>
      </c>
      <c r="F3790">
        <f t="shared" si="63"/>
        <v>14.526723404255319</v>
      </c>
    </row>
    <row r="3791" spans="1:6" x14ac:dyDescent="0.2">
      <c r="A3791" t="s">
        <v>503</v>
      </c>
      <c r="B3791" t="s">
        <v>337</v>
      </c>
      <c r="C3791">
        <v>21688</v>
      </c>
      <c r="D3791">
        <v>1144092.28</v>
      </c>
      <c r="E3791">
        <v>832741.31</v>
      </c>
      <c r="F3791">
        <f t="shared" si="63"/>
        <v>38.396408613057915</v>
      </c>
    </row>
    <row r="3792" spans="1:6" x14ac:dyDescent="0.2">
      <c r="A3792" t="s">
        <v>503</v>
      </c>
      <c r="B3792" t="s">
        <v>338</v>
      </c>
      <c r="C3792">
        <v>910</v>
      </c>
      <c r="D3792">
        <v>46362.97</v>
      </c>
      <c r="E3792">
        <v>34718.01</v>
      </c>
      <c r="F3792">
        <f t="shared" si="63"/>
        <v>38.151659340659343</v>
      </c>
    </row>
    <row r="3793" spans="1:6" x14ac:dyDescent="0.2">
      <c r="A3793" t="s">
        <v>503</v>
      </c>
      <c r="B3793" t="s">
        <v>339</v>
      </c>
      <c r="C3793">
        <v>7024</v>
      </c>
      <c r="D3793">
        <v>348690.3</v>
      </c>
      <c r="E3793">
        <v>264174.09999999998</v>
      </c>
      <c r="F3793">
        <f t="shared" si="63"/>
        <v>37.610207858769925</v>
      </c>
    </row>
    <row r="3794" spans="1:6" x14ac:dyDescent="0.2">
      <c r="A3794" t="s">
        <v>503</v>
      </c>
      <c r="B3794" t="s">
        <v>340</v>
      </c>
      <c r="C3794">
        <v>786</v>
      </c>
      <c r="D3794">
        <v>36780.089999999997</v>
      </c>
      <c r="E3794">
        <v>29227.09</v>
      </c>
      <c r="F3794">
        <f t="shared" si="63"/>
        <v>37.184592875318067</v>
      </c>
    </row>
    <row r="3795" spans="1:6" x14ac:dyDescent="0.2">
      <c r="A3795" t="s">
        <v>503</v>
      </c>
      <c r="B3795" t="s">
        <v>341</v>
      </c>
      <c r="C3795">
        <v>8500</v>
      </c>
      <c r="D3795">
        <v>410707.72</v>
      </c>
      <c r="E3795">
        <v>314390.67</v>
      </c>
      <c r="F3795">
        <f t="shared" si="63"/>
        <v>36.987137647058823</v>
      </c>
    </row>
    <row r="3796" spans="1:6" x14ac:dyDescent="0.2">
      <c r="A3796" t="s">
        <v>503</v>
      </c>
      <c r="B3796" t="s">
        <v>342</v>
      </c>
      <c r="C3796">
        <v>476083</v>
      </c>
      <c r="D3796">
        <v>23643975.079999998</v>
      </c>
      <c r="E3796">
        <v>18009416.190000001</v>
      </c>
      <c r="F3796">
        <f t="shared" si="63"/>
        <v>37.82831184898432</v>
      </c>
    </row>
    <row r="3797" spans="1:6" x14ac:dyDescent="0.2">
      <c r="A3797" t="s">
        <v>503</v>
      </c>
      <c r="B3797" t="s">
        <v>344</v>
      </c>
      <c r="C3797">
        <v>368411</v>
      </c>
      <c r="D3797">
        <v>17563888.079999998</v>
      </c>
      <c r="E3797">
        <v>13053406.48</v>
      </c>
      <c r="F3797">
        <f t="shared" ref="F3797:F3860" si="64">E3797/C3797</f>
        <v>35.431641509075462</v>
      </c>
    </row>
    <row r="3798" spans="1:6" x14ac:dyDescent="0.2">
      <c r="A3798" t="s">
        <v>503</v>
      </c>
      <c r="B3798" t="s">
        <v>345</v>
      </c>
      <c r="C3798">
        <v>7008</v>
      </c>
      <c r="D3798">
        <v>325340.14</v>
      </c>
      <c r="E3798">
        <v>251354.46</v>
      </c>
      <c r="F3798">
        <f t="shared" si="64"/>
        <v>35.866789383561645</v>
      </c>
    </row>
    <row r="3799" spans="1:6" x14ac:dyDescent="0.2">
      <c r="A3799" t="s">
        <v>503</v>
      </c>
      <c r="B3799" t="s">
        <v>346</v>
      </c>
      <c r="C3799">
        <v>15703</v>
      </c>
      <c r="D3799">
        <v>724489.84</v>
      </c>
      <c r="E3799">
        <v>569492.27</v>
      </c>
      <c r="F3799">
        <f t="shared" si="64"/>
        <v>36.266463096223653</v>
      </c>
    </row>
    <row r="3800" spans="1:6" x14ac:dyDescent="0.2">
      <c r="A3800" t="s">
        <v>503</v>
      </c>
      <c r="B3800" t="s">
        <v>347</v>
      </c>
      <c r="C3800">
        <v>551703</v>
      </c>
      <c r="D3800">
        <v>27625704.309999999</v>
      </c>
      <c r="E3800">
        <v>20238328.260000002</v>
      </c>
      <c r="F3800">
        <f t="shared" si="64"/>
        <v>36.68337540307013</v>
      </c>
    </row>
    <row r="3801" spans="1:6" x14ac:dyDescent="0.2">
      <c r="A3801" t="s">
        <v>503</v>
      </c>
      <c r="B3801" t="s">
        <v>348</v>
      </c>
      <c r="C3801">
        <v>761</v>
      </c>
      <c r="D3801">
        <v>39883.57</v>
      </c>
      <c r="E3801">
        <v>30249.07</v>
      </c>
      <c r="F3801">
        <f t="shared" si="64"/>
        <v>39.749106438896192</v>
      </c>
    </row>
    <row r="3802" spans="1:6" x14ac:dyDescent="0.2">
      <c r="A3802" t="s">
        <v>503</v>
      </c>
      <c r="B3802" t="s">
        <v>349</v>
      </c>
      <c r="C3802">
        <v>6874</v>
      </c>
      <c r="D3802">
        <v>330320.65000000002</v>
      </c>
      <c r="E3802">
        <v>247750.35</v>
      </c>
      <c r="F3802">
        <f t="shared" si="64"/>
        <v>36.041656968286297</v>
      </c>
    </row>
    <row r="3803" spans="1:6" x14ac:dyDescent="0.2">
      <c r="A3803" t="s">
        <v>503</v>
      </c>
      <c r="B3803" t="s">
        <v>350</v>
      </c>
      <c r="C3803">
        <v>138</v>
      </c>
      <c r="D3803">
        <v>6482.69</v>
      </c>
      <c r="E3803">
        <v>5011.33</v>
      </c>
      <c r="F3803">
        <f t="shared" si="64"/>
        <v>36.313985507246379</v>
      </c>
    </row>
    <row r="3804" spans="1:6" x14ac:dyDescent="0.2">
      <c r="A3804" t="s">
        <v>503</v>
      </c>
      <c r="B3804" t="s">
        <v>351</v>
      </c>
      <c r="C3804">
        <v>1381</v>
      </c>
      <c r="D3804">
        <v>65273.79</v>
      </c>
      <c r="E3804">
        <v>49905.51</v>
      </c>
      <c r="F3804">
        <f t="shared" si="64"/>
        <v>36.137226647356989</v>
      </c>
    </row>
    <row r="3805" spans="1:6" x14ac:dyDescent="0.2">
      <c r="A3805" t="s">
        <v>503</v>
      </c>
      <c r="B3805" t="s">
        <v>352</v>
      </c>
      <c r="C3805">
        <v>691</v>
      </c>
      <c r="D3805">
        <v>36922.120000000003</v>
      </c>
      <c r="E3805">
        <v>28726.23</v>
      </c>
      <c r="F3805">
        <f t="shared" si="64"/>
        <v>41.571968162083934</v>
      </c>
    </row>
    <row r="3806" spans="1:6" x14ac:dyDescent="0.2">
      <c r="A3806" t="s">
        <v>503</v>
      </c>
      <c r="B3806" t="s">
        <v>353</v>
      </c>
      <c r="C3806">
        <v>514</v>
      </c>
      <c r="D3806">
        <v>32190.32</v>
      </c>
      <c r="E3806">
        <v>25035.73</v>
      </c>
      <c r="F3806">
        <f t="shared" si="64"/>
        <v>48.707645914396885</v>
      </c>
    </row>
    <row r="3807" spans="1:6" x14ac:dyDescent="0.2">
      <c r="A3807" t="s">
        <v>503</v>
      </c>
      <c r="B3807" t="s">
        <v>354</v>
      </c>
      <c r="C3807">
        <v>96</v>
      </c>
      <c r="D3807">
        <v>4042.92</v>
      </c>
      <c r="E3807">
        <v>2683.48</v>
      </c>
      <c r="F3807">
        <f t="shared" si="64"/>
        <v>27.952916666666667</v>
      </c>
    </row>
    <row r="3808" spans="1:6" x14ac:dyDescent="0.2">
      <c r="A3808" t="s">
        <v>503</v>
      </c>
      <c r="B3808" t="s">
        <v>355</v>
      </c>
      <c r="C3808">
        <v>5921</v>
      </c>
      <c r="D3808">
        <v>267504.28999999998</v>
      </c>
      <c r="E3808">
        <v>205321.73</v>
      </c>
      <c r="F3808">
        <f t="shared" si="64"/>
        <v>34.676867083262962</v>
      </c>
    </row>
    <row r="3809" spans="1:6" x14ac:dyDescent="0.2">
      <c r="A3809" t="s">
        <v>503</v>
      </c>
      <c r="B3809" t="s">
        <v>356</v>
      </c>
      <c r="C3809">
        <v>24704</v>
      </c>
      <c r="D3809">
        <v>1227347.1100000001</v>
      </c>
      <c r="E3809">
        <v>930365.72</v>
      </c>
      <c r="F3809">
        <f t="shared" si="64"/>
        <v>37.660529468911918</v>
      </c>
    </row>
    <row r="3810" spans="1:6" x14ac:dyDescent="0.2">
      <c r="A3810" t="s">
        <v>503</v>
      </c>
      <c r="B3810" t="s">
        <v>357</v>
      </c>
      <c r="C3810">
        <v>529</v>
      </c>
      <c r="D3810">
        <v>24309.69</v>
      </c>
      <c r="E3810">
        <v>16818.09</v>
      </c>
      <c r="F3810">
        <f t="shared" si="64"/>
        <v>31.792230623818526</v>
      </c>
    </row>
    <row r="3811" spans="1:6" x14ac:dyDescent="0.2">
      <c r="A3811" t="s">
        <v>503</v>
      </c>
      <c r="B3811" t="s">
        <v>358</v>
      </c>
      <c r="C3811">
        <v>589</v>
      </c>
      <c r="D3811">
        <v>26488.92</v>
      </c>
      <c r="E3811">
        <v>20558.89</v>
      </c>
      <c r="F3811">
        <f t="shared" si="64"/>
        <v>34.904736842105265</v>
      </c>
    </row>
    <row r="3812" spans="1:6" x14ac:dyDescent="0.2">
      <c r="A3812" t="s">
        <v>503</v>
      </c>
      <c r="B3812" t="s">
        <v>360</v>
      </c>
      <c r="C3812">
        <v>7910</v>
      </c>
      <c r="D3812">
        <v>364262.81</v>
      </c>
      <c r="E3812">
        <v>278035.96999999997</v>
      </c>
      <c r="F3812">
        <f t="shared" si="64"/>
        <v>35.149932996207326</v>
      </c>
    </row>
    <row r="3813" spans="1:6" x14ac:dyDescent="0.2">
      <c r="A3813" t="s">
        <v>503</v>
      </c>
      <c r="B3813" t="s">
        <v>361</v>
      </c>
      <c r="C3813">
        <v>3460</v>
      </c>
      <c r="D3813">
        <v>170850.64</v>
      </c>
      <c r="E3813">
        <v>128654.46</v>
      </c>
      <c r="F3813">
        <f t="shared" si="64"/>
        <v>37.183369942196535</v>
      </c>
    </row>
    <row r="3814" spans="1:6" x14ac:dyDescent="0.2">
      <c r="A3814" t="s">
        <v>503</v>
      </c>
      <c r="B3814" t="s">
        <v>363</v>
      </c>
      <c r="C3814">
        <v>50034</v>
      </c>
      <c r="D3814">
        <v>2380594.66</v>
      </c>
      <c r="E3814">
        <v>1841477.61</v>
      </c>
      <c r="F3814">
        <f t="shared" si="64"/>
        <v>36.804525122916417</v>
      </c>
    </row>
    <row r="3815" spans="1:6" x14ac:dyDescent="0.2">
      <c r="A3815" t="s">
        <v>503</v>
      </c>
      <c r="B3815" t="s">
        <v>364</v>
      </c>
      <c r="C3815">
        <v>632</v>
      </c>
      <c r="D3815">
        <v>35432.370000000003</v>
      </c>
      <c r="E3815">
        <v>27652.43</v>
      </c>
      <c r="F3815">
        <f t="shared" si="64"/>
        <v>43.753844936708859</v>
      </c>
    </row>
    <row r="3816" spans="1:6" x14ac:dyDescent="0.2">
      <c r="A3816" t="s">
        <v>503</v>
      </c>
      <c r="B3816" t="s">
        <v>421</v>
      </c>
      <c r="C3816">
        <v>1840</v>
      </c>
      <c r="D3816">
        <v>103530.18</v>
      </c>
      <c r="E3816">
        <v>81117.02</v>
      </c>
      <c r="F3816">
        <f t="shared" si="64"/>
        <v>44.085336956521743</v>
      </c>
    </row>
    <row r="3817" spans="1:6" x14ac:dyDescent="0.2">
      <c r="A3817" t="s">
        <v>503</v>
      </c>
      <c r="B3817" t="s">
        <v>365</v>
      </c>
      <c r="C3817">
        <v>1012</v>
      </c>
      <c r="D3817">
        <v>42732.66</v>
      </c>
      <c r="E3817">
        <v>33119.65</v>
      </c>
      <c r="F3817">
        <f t="shared" si="64"/>
        <v>32.726926877470355</v>
      </c>
    </row>
    <row r="3818" spans="1:6" x14ac:dyDescent="0.2">
      <c r="A3818" t="s">
        <v>503</v>
      </c>
      <c r="B3818" t="s">
        <v>366</v>
      </c>
      <c r="C3818">
        <v>227</v>
      </c>
      <c r="D3818">
        <v>11537.34</v>
      </c>
      <c r="E3818">
        <v>9216.31</v>
      </c>
      <c r="F3818">
        <f t="shared" si="64"/>
        <v>40.600484581497795</v>
      </c>
    </row>
    <row r="3819" spans="1:6" x14ac:dyDescent="0.2">
      <c r="A3819" t="s">
        <v>503</v>
      </c>
      <c r="B3819" t="s">
        <v>367</v>
      </c>
      <c r="C3819">
        <v>135</v>
      </c>
      <c r="D3819">
        <v>6730.81</v>
      </c>
      <c r="E3819">
        <v>5178.28</v>
      </c>
      <c r="F3819">
        <f t="shared" si="64"/>
        <v>38.357629629629628</v>
      </c>
    </row>
    <row r="3820" spans="1:6" x14ac:dyDescent="0.2">
      <c r="A3820" t="s">
        <v>503</v>
      </c>
      <c r="B3820" t="s">
        <v>368</v>
      </c>
      <c r="C3820">
        <v>1034</v>
      </c>
      <c r="D3820">
        <v>50698.23</v>
      </c>
      <c r="E3820">
        <v>36734.93</v>
      </c>
      <c r="F3820">
        <f t="shared" si="64"/>
        <v>35.527011605415858</v>
      </c>
    </row>
    <row r="3821" spans="1:6" x14ac:dyDescent="0.2">
      <c r="A3821" t="s">
        <v>503</v>
      </c>
      <c r="B3821" t="s">
        <v>369</v>
      </c>
      <c r="C3821">
        <v>34177</v>
      </c>
      <c r="D3821">
        <v>1683475.63</v>
      </c>
      <c r="E3821">
        <v>1260720.18</v>
      </c>
      <c r="F3821">
        <f t="shared" si="64"/>
        <v>36.88797085759429</v>
      </c>
    </row>
    <row r="3822" spans="1:6" x14ac:dyDescent="0.2">
      <c r="A3822" t="s">
        <v>503</v>
      </c>
      <c r="B3822" t="s">
        <v>370</v>
      </c>
      <c r="C3822">
        <v>156670</v>
      </c>
      <c r="D3822">
        <v>7326494.6900000004</v>
      </c>
      <c r="E3822">
        <v>5610203.5599999996</v>
      </c>
      <c r="F3822">
        <f t="shared" si="64"/>
        <v>35.809048062807172</v>
      </c>
    </row>
    <row r="3823" spans="1:6" x14ac:dyDescent="0.2">
      <c r="A3823" t="s">
        <v>503</v>
      </c>
      <c r="B3823" t="s">
        <v>371</v>
      </c>
      <c r="C3823">
        <v>82</v>
      </c>
      <c r="D3823">
        <v>3691.74</v>
      </c>
      <c r="E3823">
        <v>3017.89</v>
      </c>
      <c r="F3823">
        <f t="shared" si="64"/>
        <v>36.803536585365855</v>
      </c>
    </row>
    <row r="3824" spans="1:6" x14ac:dyDescent="0.2">
      <c r="A3824" t="s">
        <v>503</v>
      </c>
      <c r="B3824" t="s">
        <v>375</v>
      </c>
      <c r="C3824">
        <v>458</v>
      </c>
      <c r="D3824">
        <v>23261.8</v>
      </c>
      <c r="E3824">
        <v>18176.29</v>
      </c>
      <c r="F3824">
        <f t="shared" si="64"/>
        <v>39.686222707423582</v>
      </c>
    </row>
    <row r="3825" spans="1:6" x14ac:dyDescent="0.2">
      <c r="A3825" t="s">
        <v>503</v>
      </c>
      <c r="B3825" t="s">
        <v>376</v>
      </c>
      <c r="C3825">
        <v>32994</v>
      </c>
      <c r="D3825">
        <v>1663752.68</v>
      </c>
      <c r="E3825">
        <v>1286688.45</v>
      </c>
      <c r="F3825">
        <f t="shared" si="64"/>
        <v>38.997649572649571</v>
      </c>
    </row>
    <row r="3826" spans="1:6" x14ac:dyDescent="0.2">
      <c r="A3826" t="s">
        <v>503</v>
      </c>
      <c r="B3826" t="s">
        <v>377</v>
      </c>
      <c r="C3826">
        <v>733</v>
      </c>
      <c r="D3826">
        <v>32865.65</v>
      </c>
      <c r="E3826">
        <v>24152.97</v>
      </c>
      <c r="F3826">
        <f t="shared" si="64"/>
        <v>32.950845839017738</v>
      </c>
    </row>
    <row r="3827" spans="1:6" x14ac:dyDescent="0.2">
      <c r="A3827" t="s">
        <v>503</v>
      </c>
      <c r="B3827" t="s">
        <v>378</v>
      </c>
      <c r="C3827">
        <v>150247</v>
      </c>
      <c r="D3827">
        <v>6047750.0800000001</v>
      </c>
      <c r="E3827">
        <v>4484974.72</v>
      </c>
      <c r="F3827">
        <f t="shared" si="64"/>
        <v>29.850677351294866</v>
      </c>
    </row>
    <row r="3828" spans="1:6" x14ac:dyDescent="0.2">
      <c r="A3828" t="s">
        <v>503</v>
      </c>
      <c r="B3828" t="s">
        <v>435</v>
      </c>
      <c r="C3828">
        <v>179</v>
      </c>
      <c r="D3828">
        <v>9659.7999999999993</v>
      </c>
      <c r="E3828">
        <v>7364.55</v>
      </c>
      <c r="F3828">
        <f t="shared" si="64"/>
        <v>41.1427374301676</v>
      </c>
    </row>
    <row r="3829" spans="1:6" x14ac:dyDescent="0.2">
      <c r="A3829" t="s">
        <v>503</v>
      </c>
      <c r="B3829" t="s">
        <v>380</v>
      </c>
      <c r="C3829">
        <v>1326</v>
      </c>
      <c r="D3829">
        <v>71270.570000000007</v>
      </c>
      <c r="E3829">
        <v>55916.91</v>
      </c>
      <c r="F3829">
        <f t="shared" si="64"/>
        <v>42.16961538461539</v>
      </c>
    </row>
    <row r="3830" spans="1:6" x14ac:dyDescent="0.2">
      <c r="A3830" t="s">
        <v>503</v>
      </c>
      <c r="B3830" t="s">
        <v>382</v>
      </c>
      <c r="C3830">
        <v>6151</v>
      </c>
      <c r="D3830">
        <v>287144.43</v>
      </c>
      <c r="E3830">
        <v>218285.63</v>
      </c>
      <c r="F3830">
        <f t="shared" si="64"/>
        <v>35.487827995447894</v>
      </c>
    </row>
    <row r="3831" spans="1:6" x14ac:dyDescent="0.2">
      <c r="A3831" t="s">
        <v>503</v>
      </c>
      <c r="B3831" t="s">
        <v>383</v>
      </c>
      <c r="C3831">
        <v>1324</v>
      </c>
      <c r="D3831">
        <v>62048.72</v>
      </c>
      <c r="E3831">
        <v>48619.35</v>
      </c>
      <c r="F3831">
        <f t="shared" si="64"/>
        <v>36.72156344410876</v>
      </c>
    </row>
    <row r="3832" spans="1:6" x14ac:dyDescent="0.2">
      <c r="A3832" t="s">
        <v>503</v>
      </c>
      <c r="B3832" t="s">
        <v>384</v>
      </c>
      <c r="C3832">
        <v>137</v>
      </c>
      <c r="D3832">
        <v>6359.1</v>
      </c>
      <c r="E3832">
        <v>4915.18</v>
      </c>
      <c r="F3832">
        <f t="shared" si="64"/>
        <v>35.877226277372266</v>
      </c>
    </row>
    <row r="3833" spans="1:6" x14ac:dyDescent="0.2">
      <c r="A3833" t="s">
        <v>503</v>
      </c>
      <c r="B3833" t="s">
        <v>385</v>
      </c>
      <c r="C3833">
        <v>103</v>
      </c>
      <c r="D3833">
        <v>5510.2</v>
      </c>
      <c r="E3833">
        <v>4288.1499999999996</v>
      </c>
      <c r="F3833">
        <f t="shared" si="64"/>
        <v>41.632524271844659</v>
      </c>
    </row>
    <row r="3834" spans="1:6" x14ac:dyDescent="0.2">
      <c r="A3834" t="s">
        <v>503</v>
      </c>
      <c r="B3834" t="s">
        <v>386</v>
      </c>
      <c r="C3834">
        <v>99</v>
      </c>
      <c r="D3834">
        <v>4947.84</v>
      </c>
      <c r="E3834">
        <v>3603.61</v>
      </c>
      <c r="F3834">
        <f t="shared" si="64"/>
        <v>36.400101010101011</v>
      </c>
    </row>
    <row r="3835" spans="1:6" x14ac:dyDescent="0.2">
      <c r="A3835" t="s">
        <v>503</v>
      </c>
      <c r="B3835" t="s">
        <v>387</v>
      </c>
      <c r="C3835">
        <v>2994</v>
      </c>
      <c r="D3835">
        <v>145186.17000000001</v>
      </c>
      <c r="E3835">
        <v>111967.3</v>
      </c>
      <c r="F3835">
        <f t="shared" si="64"/>
        <v>37.39722778891116</v>
      </c>
    </row>
    <row r="3836" spans="1:6" x14ac:dyDescent="0.2">
      <c r="A3836" t="s">
        <v>503</v>
      </c>
      <c r="B3836" t="s">
        <v>388</v>
      </c>
      <c r="C3836">
        <v>82</v>
      </c>
      <c r="D3836">
        <v>4259.42</v>
      </c>
      <c r="E3836">
        <v>3237.59</v>
      </c>
      <c r="F3836">
        <f t="shared" si="64"/>
        <v>39.482804878048782</v>
      </c>
    </row>
    <row r="3837" spans="1:6" x14ac:dyDescent="0.2">
      <c r="A3837" t="s">
        <v>503</v>
      </c>
      <c r="B3837" t="s">
        <v>389</v>
      </c>
      <c r="C3837">
        <v>2131</v>
      </c>
      <c r="D3837">
        <v>105794.87</v>
      </c>
      <c r="E3837">
        <v>81147.67</v>
      </c>
      <c r="F3837">
        <f t="shared" si="64"/>
        <v>38.079619896762082</v>
      </c>
    </row>
    <row r="3838" spans="1:6" x14ac:dyDescent="0.2">
      <c r="A3838" t="s">
        <v>503</v>
      </c>
      <c r="B3838" t="s">
        <v>390</v>
      </c>
      <c r="C3838">
        <v>262</v>
      </c>
      <c r="D3838">
        <v>13218.08</v>
      </c>
      <c r="E3838">
        <v>10241.11</v>
      </c>
      <c r="F3838">
        <f t="shared" si="64"/>
        <v>39.088206106870231</v>
      </c>
    </row>
    <row r="3839" spans="1:6" x14ac:dyDescent="0.2">
      <c r="A3839" t="s">
        <v>503</v>
      </c>
      <c r="B3839" t="s">
        <v>393</v>
      </c>
      <c r="C3839">
        <v>522</v>
      </c>
      <c r="D3839">
        <v>19334.939999999999</v>
      </c>
      <c r="E3839">
        <v>14671.1</v>
      </c>
      <c r="F3839">
        <f t="shared" si="64"/>
        <v>28.105555555555558</v>
      </c>
    </row>
    <row r="3840" spans="1:6" x14ac:dyDescent="0.2">
      <c r="A3840" t="s">
        <v>503</v>
      </c>
      <c r="B3840" t="s">
        <v>394</v>
      </c>
      <c r="C3840">
        <v>429</v>
      </c>
      <c r="D3840">
        <v>18958.97</v>
      </c>
      <c r="E3840">
        <v>15313.58</v>
      </c>
      <c r="F3840">
        <f t="shared" si="64"/>
        <v>35.695990675990679</v>
      </c>
    </row>
    <row r="3841" spans="1:6" x14ac:dyDescent="0.2">
      <c r="A3841" t="s">
        <v>503</v>
      </c>
      <c r="B3841" t="s">
        <v>395</v>
      </c>
      <c r="C3841">
        <v>21</v>
      </c>
      <c r="D3841">
        <v>992.28</v>
      </c>
      <c r="E3841">
        <v>777.97</v>
      </c>
      <c r="F3841">
        <f t="shared" si="64"/>
        <v>37.046190476190475</v>
      </c>
    </row>
    <row r="3842" spans="1:6" x14ac:dyDescent="0.2">
      <c r="A3842" t="s">
        <v>503</v>
      </c>
      <c r="B3842" t="s">
        <v>396</v>
      </c>
      <c r="C3842">
        <v>8120</v>
      </c>
      <c r="D3842">
        <v>404477.14</v>
      </c>
      <c r="E3842">
        <v>316675.26</v>
      </c>
      <c r="F3842">
        <f t="shared" si="64"/>
        <v>38.999416256157637</v>
      </c>
    </row>
    <row r="3843" spans="1:6" x14ac:dyDescent="0.2">
      <c r="A3843" t="s">
        <v>503</v>
      </c>
      <c r="B3843" t="s">
        <v>397</v>
      </c>
      <c r="C3843">
        <v>38418</v>
      </c>
      <c r="D3843">
        <v>1884444.74</v>
      </c>
      <c r="E3843">
        <v>1494843.45</v>
      </c>
      <c r="F3843">
        <f t="shared" si="64"/>
        <v>38.909975792597216</v>
      </c>
    </row>
    <row r="3844" spans="1:6" x14ac:dyDescent="0.2">
      <c r="A3844" t="s">
        <v>503</v>
      </c>
      <c r="B3844" t="s">
        <v>398</v>
      </c>
      <c r="C3844">
        <v>354</v>
      </c>
      <c r="D3844">
        <v>15297.18</v>
      </c>
      <c r="E3844">
        <v>11843.3</v>
      </c>
      <c r="F3844">
        <f t="shared" si="64"/>
        <v>33.45564971751412</v>
      </c>
    </row>
    <row r="3845" spans="1:6" x14ac:dyDescent="0.2">
      <c r="A3845" t="s">
        <v>503</v>
      </c>
      <c r="B3845" t="s">
        <v>399</v>
      </c>
      <c r="C3845">
        <v>28119</v>
      </c>
      <c r="D3845">
        <v>1148731.49</v>
      </c>
      <c r="E3845">
        <v>827463.02</v>
      </c>
      <c r="F3845">
        <f t="shared" si="64"/>
        <v>29.427185177282265</v>
      </c>
    </row>
    <row r="3846" spans="1:6" x14ac:dyDescent="0.2">
      <c r="A3846" t="s">
        <v>503</v>
      </c>
      <c r="B3846" t="s">
        <v>400</v>
      </c>
      <c r="C3846">
        <v>38</v>
      </c>
      <c r="D3846">
        <v>2086</v>
      </c>
      <c r="E3846">
        <v>1572.18</v>
      </c>
      <c r="F3846">
        <f t="shared" si="64"/>
        <v>41.373157894736842</v>
      </c>
    </row>
    <row r="3847" spans="1:6" x14ac:dyDescent="0.2">
      <c r="A3847" t="s">
        <v>503</v>
      </c>
      <c r="B3847" t="s">
        <v>401</v>
      </c>
      <c r="C3847">
        <v>1703</v>
      </c>
      <c r="D3847">
        <v>84948.76</v>
      </c>
      <c r="E3847">
        <v>66895.350000000006</v>
      </c>
      <c r="F3847">
        <f t="shared" si="64"/>
        <v>39.280886670581332</v>
      </c>
    </row>
    <row r="3848" spans="1:6" x14ac:dyDescent="0.2">
      <c r="A3848" t="s">
        <v>503</v>
      </c>
      <c r="B3848" t="s">
        <v>402</v>
      </c>
      <c r="C3848">
        <v>32722</v>
      </c>
      <c r="D3848">
        <v>1629250.67</v>
      </c>
      <c r="E3848">
        <v>1233417.1000000001</v>
      </c>
      <c r="F3848">
        <f t="shared" si="64"/>
        <v>37.693817615060205</v>
      </c>
    </row>
    <row r="3849" spans="1:6" x14ac:dyDescent="0.2">
      <c r="A3849" t="s">
        <v>503</v>
      </c>
      <c r="B3849" t="s">
        <v>403</v>
      </c>
      <c r="C3849">
        <v>97485</v>
      </c>
      <c r="D3849">
        <v>4619054.29</v>
      </c>
      <c r="E3849">
        <v>3561235.15</v>
      </c>
      <c r="F3849">
        <f t="shared" si="64"/>
        <v>36.531108888546953</v>
      </c>
    </row>
    <row r="3850" spans="1:6" x14ac:dyDescent="0.2">
      <c r="A3850" t="s">
        <v>503</v>
      </c>
      <c r="B3850" t="s">
        <v>405</v>
      </c>
      <c r="C3850">
        <v>3165</v>
      </c>
      <c r="D3850">
        <v>156827.28</v>
      </c>
      <c r="E3850">
        <v>118058.67</v>
      </c>
      <c r="F3850">
        <f t="shared" si="64"/>
        <v>37.301317535545024</v>
      </c>
    </row>
    <row r="3851" spans="1:6" x14ac:dyDescent="0.2">
      <c r="A3851" t="s">
        <v>503</v>
      </c>
      <c r="B3851" t="s">
        <v>406</v>
      </c>
      <c r="C3851">
        <v>4839</v>
      </c>
      <c r="D3851">
        <v>232379.93</v>
      </c>
      <c r="E3851">
        <v>176434.22</v>
      </c>
      <c r="F3851">
        <f t="shared" si="64"/>
        <v>36.460884480264518</v>
      </c>
    </row>
    <row r="3852" spans="1:6" x14ac:dyDescent="0.2">
      <c r="A3852" t="s">
        <v>504</v>
      </c>
      <c r="B3852" t="s">
        <v>337</v>
      </c>
      <c r="C3852">
        <v>28353</v>
      </c>
      <c r="D3852">
        <v>1453720.58</v>
      </c>
      <c r="E3852">
        <v>1070752.8799999999</v>
      </c>
      <c r="F3852">
        <f t="shared" si="64"/>
        <v>37.765064719782735</v>
      </c>
    </row>
    <row r="3853" spans="1:6" x14ac:dyDescent="0.2">
      <c r="A3853" t="s">
        <v>504</v>
      </c>
      <c r="B3853" t="s">
        <v>338</v>
      </c>
      <c r="C3853">
        <v>1394</v>
      </c>
      <c r="D3853">
        <v>70696.820000000007</v>
      </c>
      <c r="E3853">
        <v>52280.52</v>
      </c>
      <c r="F3853">
        <f t="shared" si="64"/>
        <v>37.503959827833569</v>
      </c>
    </row>
    <row r="3854" spans="1:6" x14ac:dyDescent="0.2">
      <c r="A3854" t="s">
        <v>504</v>
      </c>
      <c r="B3854" t="s">
        <v>339</v>
      </c>
      <c r="C3854">
        <v>10131</v>
      </c>
      <c r="D3854">
        <v>508478.54</v>
      </c>
      <c r="E3854">
        <v>385902.95</v>
      </c>
      <c r="F3854">
        <f t="shared" si="64"/>
        <v>38.091298983318531</v>
      </c>
    </row>
    <row r="3855" spans="1:6" x14ac:dyDescent="0.2">
      <c r="A3855" t="s">
        <v>504</v>
      </c>
      <c r="B3855" t="s">
        <v>340</v>
      </c>
      <c r="C3855">
        <v>818</v>
      </c>
      <c r="D3855">
        <v>39621.160000000003</v>
      </c>
      <c r="E3855">
        <v>29006.14</v>
      </c>
      <c r="F3855">
        <f t="shared" si="64"/>
        <v>35.459828850855743</v>
      </c>
    </row>
    <row r="3856" spans="1:6" x14ac:dyDescent="0.2">
      <c r="A3856" t="s">
        <v>504</v>
      </c>
      <c r="B3856" t="s">
        <v>341</v>
      </c>
      <c r="C3856">
        <v>9963</v>
      </c>
      <c r="D3856">
        <v>492105.85</v>
      </c>
      <c r="E3856">
        <v>377697.96</v>
      </c>
      <c r="F3856">
        <f t="shared" si="64"/>
        <v>37.910063233965673</v>
      </c>
    </row>
    <row r="3857" spans="1:6" x14ac:dyDescent="0.2">
      <c r="A3857" t="s">
        <v>504</v>
      </c>
      <c r="B3857" t="s">
        <v>342</v>
      </c>
      <c r="C3857">
        <v>613554</v>
      </c>
      <c r="D3857">
        <v>30371137.359999999</v>
      </c>
      <c r="E3857">
        <v>23211092.739999998</v>
      </c>
      <c r="F3857">
        <f t="shared" si="64"/>
        <v>37.830562167307193</v>
      </c>
    </row>
    <row r="3858" spans="1:6" x14ac:dyDescent="0.2">
      <c r="A3858" t="s">
        <v>504</v>
      </c>
      <c r="B3858" t="s">
        <v>344</v>
      </c>
      <c r="C3858">
        <v>419187</v>
      </c>
      <c r="D3858">
        <v>20573852.48</v>
      </c>
      <c r="E3858">
        <v>15171458.34</v>
      </c>
      <c r="F3858">
        <f t="shared" si="64"/>
        <v>36.192578348088084</v>
      </c>
    </row>
    <row r="3859" spans="1:6" x14ac:dyDescent="0.2">
      <c r="A3859" t="s">
        <v>504</v>
      </c>
      <c r="B3859" t="s">
        <v>345</v>
      </c>
      <c r="C3859">
        <v>7573</v>
      </c>
      <c r="D3859">
        <v>377146.92</v>
      </c>
      <c r="E3859">
        <v>290162.28000000003</v>
      </c>
      <c r="F3859">
        <f t="shared" si="64"/>
        <v>38.315367753862411</v>
      </c>
    </row>
    <row r="3860" spans="1:6" x14ac:dyDescent="0.2">
      <c r="A3860" t="s">
        <v>504</v>
      </c>
      <c r="B3860" t="s">
        <v>346</v>
      </c>
      <c r="C3860">
        <v>16438</v>
      </c>
      <c r="D3860">
        <v>793722.1</v>
      </c>
      <c r="E3860">
        <v>624438.49</v>
      </c>
      <c r="F3860">
        <f t="shared" si="64"/>
        <v>37.987497870787202</v>
      </c>
    </row>
    <row r="3861" spans="1:6" x14ac:dyDescent="0.2">
      <c r="A3861" t="s">
        <v>504</v>
      </c>
      <c r="B3861" t="s">
        <v>347</v>
      </c>
      <c r="C3861">
        <v>697618</v>
      </c>
      <c r="D3861">
        <v>35377364.850000001</v>
      </c>
      <c r="E3861">
        <v>25772725.890000001</v>
      </c>
      <c r="F3861">
        <f t="shared" ref="F3861:F3924" si="65">E3861/C3861</f>
        <v>36.943894638613109</v>
      </c>
    </row>
    <row r="3862" spans="1:6" x14ac:dyDescent="0.2">
      <c r="A3862" t="s">
        <v>504</v>
      </c>
      <c r="B3862" t="s">
        <v>348</v>
      </c>
      <c r="C3862">
        <v>1060</v>
      </c>
      <c r="D3862">
        <v>53071.99</v>
      </c>
      <c r="E3862">
        <v>40432.15</v>
      </c>
      <c r="F3862">
        <f t="shared" si="65"/>
        <v>38.143537735849058</v>
      </c>
    </row>
    <row r="3863" spans="1:6" x14ac:dyDescent="0.2">
      <c r="A3863" t="s">
        <v>504</v>
      </c>
      <c r="B3863" t="s">
        <v>349</v>
      </c>
      <c r="C3863">
        <v>7057</v>
      </c>
      <c r="D3863">
        <v>347684.12</v>
      </c>
      <c r="E3863">
        <v>264907.40000000002</v>
      </c>
      <c r="F3863">
        <f t="shared" si="65"/>
        <v>37.538245713475987</v>
      </c>
    </row>
    <row r="3864" spans="1:6" x14ac:dyDescent="0.2">
      <c r="A3864" t="s">
        <v>504</v>
      </c>
      <c r="B3864" t="s">
        <v>350</v>
      </c>
      <c r="C3864">
        <v>124</v>
      </c>
      <c r="D3864">
        <v>6112.1</v>
      </c>
      <c r="E3864">
        <v>4702.07</v>
      </c>
      <c r="F3864">
        <f t="shared" si="65"/>
        <v>37.919919354838704</v>
      </c>
    </row>
    <row r="3865" spans="1:6" x14ac:dyDescent="0.2">
      <c r="A3865" t="s">
        <v>504</v>
      </c>
      <c r="B3865" t="s">
        <v>351</v>
      </c>
      <c r="C3865">
        <v>1464</v>
      </c>
      <c r="D3865">
        <v>71839.850000000006</v>
      </c>
      <c r="E3865">
        <v>55348.03</v>
      </c>
      <c r="F3865">
        <f t="shared" si="65"/>
        <v>37.806031420765024</v>
      </c>
    </row>
    <row r="3866" spans="1:6" x14ac:dyDescent="0.2">
      <c r="A3866" t="s">
        <v>504</v>
      </c>
      <c r="B3866" t="s">
        <v>352</v>
      </c>
      <c r="C3866">
        <v>1045</v>
      </c>
      <c r="D3866">
        <v>55557.01</v>
      </c>
      <c r="E3866">
        <v>42941.37</v>
      </c>
      <c r="F3866">
        <f t="shared" si="65"/>
        <v>41.092220095693783</v>
      </c>
    </row>
    <row r="3867" spans="1:6" x14ac:dyDescent="0.2">
      <c r="A3867" t="s">
        <v>504</v>
      </c>
      <c r="B3867" t="s">
        <v>353</v>
      </c>
      <c r="C3867">
        <v>8736</v>
      </c>
      <c r="D3867">
        <v>472053.5</v>
      </c>
      <c r="E3867">
        <v>366587.36</v>
      </c>
      <c r="F3867">
        <f t="shared" si="65"/>
        <v>41.962838827838823</v>
      </c>
    </row>
    <row r="3868" spans="1:6" x14ac:dyDescent="0.2">
      <c r="A3868" t="s">
        <v>504</v>
      </c>
      <c r="B3868" t="s">
        <v>355</v>
      </c>
      <c r="C3868">
        <v>7927</v>
      </c>
      <c r="D3868">
        <v>377815.81</v>
      </c>
      <c r="E3868">
        <v>290663.34999999998</v>
      </c>
      <c r="F3868">
        <f t="shared" si="65"/>
        <v>36.6675097767125</v>
      </c>
    </row>
    <row r="3869" spans="1:6" x14ac:dyDescent="0.2">
      <c r="A3869" t="s">
        <v>504</v>
      </c>
      <c r="B3869" t="s">
        <v>356</v>
      </c>
      <c r="C3869">
        <v>31859</v>
      </c>
      <c r="D3869">
        <v>1502210.42</v>
      </c>
      <c r="E3869">
        <v>1147121.23</v>
      </c>
      <c r="F3869">
        <f t="shared" si="65"/>
        <v>36.006190715339464</v>
      </c>
    </row>
    <row r="3870" spans="1:6" x14ac:dyDescent="0.2">
      <c r="A3870" t="s">
        <v>504</v>
      </c>
      <c r="B3870" t="s">
        <v>358</v>
      </c>
      <c r="C3870">
        <v>711</v>
      </c>
      <c r="D3870">
        <v>33430.11</v>
      </c>
      <c r="E3870">
        <v>25747.91</v>
      </c>
      <c r="F3870">
        <f t="shared" si="65"/>
        <v>36.213656821378343</v>
      </c>
    </row>
    <row r="3871" spans="1:6" x14ac:dyDescent="0.2">
      <c r="A3871" t="s">
        <v>504</v>
      </c>
      <c r="B3871" t="s">
        <v>359</v>
      </c>
      <c r="C3871">
        <v>119</v>
      </c>
      <c r="D3871">
        <v>4076.78</v>
      </c>
      <c r="E3871">
        <v>3159.37</v>
      </c>
      <c r="F3871">
        <f t="shared" si="65"/>
        <v>26.549327731092436</v>
      </c>
    </row>
    <row r="3872" spans="1:6" x14ac:dyDescent="0.2">
      <c r="A3872" t="s">
        <v>504</v>
      </c>
      <c r="B3872" t="s">
        <v>360</v>
      </c>
      <c r="C3872">
        <v>10156</v>
      </c>
      <c r="D3872">
        <v>491501.89</v>
      </c>
      <c r="E3872">
        <v>377542.01</v>
      </c>
      <c r="F3872">
        <f t="shared" si="65"/>
        <v>37.174282197715634</v>
      </c>
    </row>
    <row r="3873" spans="1:6" x14ac:dyDescent="0.2">
      <c r="A3873" t="s">
        <v>504</v>
      </c>
      <c r="B3873" t="s">
        <v>361</v>
      </c>
      <c r="C3873">
        <v>1710</v>
      </c>
      <c r="D3873">
        <v>85478.33</v>
      </c>
      <c r="E3873">
        <v>65330.87</v>
      </c>
      <c r="F3873">
        <f t="shared" si="65"/>
        <v>38.205187134502928</v>
      </c>
    </row>
    <row r="3874" spans="1:6" x14ac:dyDescent="0.2">
      <c r="A3874" t="s">
        <v>504</v>
      </c>
      <c r="B3874" t="s">
        <v>363</v>
      </c>
      <c r="C3874">
        <v>59478</v>
      </c>
      <c r="D3874">
        <v>2932346.41</v>
      </c>
      <c r="E3874">
        <v>2242610.5</v>
      </c>
      <c r="F3874">
        <f t="shared" si="65"/>
        <v>37.704874071085108</v>
      </c>
    </row>
    <row r="3875" spans="1:6" x14ac:dyDescent="0.2">
      <c r="A3875" t="s">
        <v>504</v>
      </c>
      <c r="B3875" t="s">
        <v>364</v>
      </c>
      <c r="C3875">
        <v>987</v>
      </c>
      <c r="D3875">
        <v>54838.26</v>
      </c>
      <c r="E3875">
        <v>42555.29</v>
      </c>
      <c r="F3875">
        <f t="shared" si="65"/>
        <v>43.115795339412358</v>
      </c>
    </row>
    <row r="3876" spans="1:6" x14ac:dyDescent="0.2">
      <c r="A3876" t="s">
        <v>504</v>
      </c>
      <c r="B3876" t="s">
        <v>421</v>
      </c>
      <c r="C3876">
        <v>1538</v>
      </c>
      <c r="D3876">
        <v>84082.46</v>
      </c>
      <c r="E3876">
        <v>65862.42</v>
      </c>
      <c r="F3876">
        <f t="shared" si="65"/>
        <v>42.823420026007803</v>
      </c>
    </row>
    <row r="3877" spans="1:6" x14ac:dyDescent="0.2">
      <c r="A3877" t="s">
        <v>504</v>
      </c>
      <c r="B3877" t="s">
        <v>365</v>
      </c>
      <c r="C3877">
        <v>1715</v>
      </c>
      <c r="D3877">
        <v>78308.53</v>
      </c>
      <c r="E3877">
        <v>61119.11</v>
      </c>
      <c r="F3877">
        <f t="shared" si="65"/>
        <v>35.637965014577262</v>
      </c>
    </row>
    <row r="3878" spans="1:6" x14ac:dyDescent="0.2">
      <c r="A3878" t="s">
        <v>504</v>
      </c>
      <c r="B3878" t="s">
        <v>366</v>
      </c>
      <c r="C3878">
        <v>426</v>
      </c>
      <c r="D3878">
        <v>22083.81</v>
      </c>
      <c r="E3878">
        <v>17403.349999999999</v>
      </c>
      <c r="F3878">
        <f t="shared" si="65"/>
        <v>40.852934272300466</v>
      </c>
    </row>
    <row r="3879" spans="1:6" x14ac:dyDescent="0.2">
      <c r="A3879" t="s">
        <v>504</v>
      </c>
      <c r="B3879" t="s">
        <v>367</v>
      </c>
      <c r="C3879">
        <v>183</v>
      </c>
      <c r="D3879">
        <v>8947.07</v>
      </c>
      <c r="E3879">
        <v>6928.96</v>
      </c>
      <c r="F3879">
        <f t="shared" si="65"/>
        <v>37.863169398907104</v>
      </c>
    </row>
    <row r="3880" spans="1:6" x14ac:dyDescent="0.2">
      <c r="A3880" t="s">
        <v>504</v>
      </c>
      <c r="B3880" t="s">
        <v>368</v>
      </c>
      <c r="C3880">
        <v>786</v>
      </c>
      <c r="D3880">
        <v>37449.51</v>
      </c>
      <c r="E3880">
        <v>26591.96</v>
      </c>
      <c r="F3880">
        <f t="shared" si="65"/>
        <v>33.832010178117045</v>
      </c>
    </row>
    <row r="3881" spans="1:6" x14ac:dyDescent="0.2">
      <c r="A3881" t="s">
        <v>504</v>
      </c>
      <c r="B3881" t="s">
        <v>369</v>
      </c>
      <c r="C3881">
        <v>53464</v>
      </c>
      <c r="D3881">
        <v>2682546.14</v>
      </c>
      <c r="E3881">
        <v>1987304.36</v>
      </c>
      <c r="F3881">
        <f t="shared" si="65"/>
        <v>37.170888074218169</v>
      </c>
    </row>
    <row r="3882" spans="1:6" x14ac:dyDescent="0.2">
      <c r="A3882" t="s">
        <v>504</v>
      </c>
      <c r="B3882" t="s">
        <v>370</v>
      </c>
      <c r="C3882">
        <v>196273</v>
      </c>
      <c r="D3882">
        <v>9568051.7899999991</v>
      </c>
      <c r="E3882">
        <v>7316381.9000000004</v>
      </c>
      <c r="F3882">
        <f t="shared" si="65"/>
        <v>37.27655816133651</v>
      </c>
    </row>
    <row r="3883" spans="1:6" x14ac:dyDescent="0.2">
      <c r="A3883" t="s">
        <v>504</v>
      </c>
      <c r="B3883" t="s">
        <v>371</v>
      </c>
      <c r="C3883">
        <v>111</v>
      </c>
      <c r="D3883">
        <v>5366.11</v>
      </c>
      <c r="E3883">
        <v>4345.18</v>
      </c>
      <c r="F3883">
        <f t="shared" si="65"/>
        <v>39.145765765765766</v>
      </c>
    </row>
    <row r="3884" spans="1:6" x14ac:dyDescent="0.2">
      <c r="A3884" t="s">
        <v>504</v>
      </c>
      <c r="B3884" t="s">
        <v>375</v>
      </c>
      <c r="C3884">
        <v>740</v>
      </c>
      <c r="D3884">
        <v>38302.47</v>
      </c>
      <c r="E3884">
        <v>29536.54</v>
      </c>
      <c r="F3884">
        <f t="shared" si="65"/>
        <v>39.914243243243241</v>
      </c>
    </row>
    <row r="3885" spans="1:6" x14ac:dyDescent="0.2">
      <c r="A3885" t="s">
        <v>504</v>
      </c>
      <c r="B3885" t="s">
        <v>376</v>
      </c>
      <c r="C3885">
        <v>35321</v>
      </c>
      <c r="D3885">
        <v>1811319.39</v>
      </c>
      <c r="E3885">
        <v>1393187.99</v>
      </c>
      <c r="F3885">
        <f t="shared" si="65"/>
        <v>39.443616828515616</v>
      </c>
    </row>
    <row r="3886" spans="1:6" x14ac:dyDescent="0.2">
      <c r="A3886" t="s">
        <v>504</v>
      </c>
      <c r="B3886" t="s">
        <v>377</v>
      </c>
      <c r="C3886">
        <v>1020</v>
      </c>
      <c r="D3886">
        <v>50412.93</v>
      </c>
      <c r="E3886">
        <v>37178.5</v>
      </c>
      <c r="F3886">
        <f t="shared" si="65"/>
        <v>36.449509803921572</v>
      </c>
    </row>
    <row r="3887" spans="1:6" x14ac:dyDescent="0.2">
      <c r="A3887" t="s">
        <v>504</v>
      </c>
      <c r="B3887" t="s">
        <v>378</v>
      </c>
      <c r="C3887">
        <v>174969</v>
      </c>
      <c r="D3887">
        <v>7255896.7300000004</v>
      </c>
      <c r="E3887">
        <v>5385898.5700000003</v>
      </c>
      <c r="F3887">
        <f t="shared" si="65"/>
        <v>30.782016071418369</v>
      </c>
    </row>
    <row r="3888" spans="1:6" x14ac:dyDescent="0.2">
      <c r="A3888" t="s">
        <v>504</v>
      </c>
      <c r="B3888" t="s">
        <v>435</v>
      </c>
      <c r="C3888">
        <v>161</v>
      </c>
      <c r="D3888">
        <v>8409.65</v>
      </c>
      <c r="E3888">
        <v>6502.59</v>
      </c>
      <c r="F3888">
        <f t="shared" si="65"/>
        <v>40.388757763975157</v>
      </c>
    </row>
    <row r="3889" spans="1:6" x14ac:dyDescent="0.2">
      <c r="A3889" t="s">
        <v>504</v>
      </c>
      <c r="B3889" t="s">
        <v>380</v>
      </c>
      <c r="C3889">
        <v>2910</v>
      </c>
      <c r="D3889">
        <v>158793.82999999999</v>
      </c>
      <c r="E3889">
        <v>125554.26</v>
      </c>
      <c r="F3889">
        <f t="shared" si="65"/>
        <v>43.145793814432984</v>
      </c>
    </row>
    <row r="3890" spans="1:6" x14ac:dyDescent="0.2">
      <c r="A3890" t="s">
        <v>504</v>
      </c>
      <c r="B3890" t="s">
        <v>382</v>
      </c>
      <c r="C3890">
        <v>7482</v>
      </c>
      <c r="D3890">
        <v>362663.46</v>
      </c>
      <c r="E3890">
        <v>276680.12</v>
      </c>
      <c r="F3890">
        <f t="shared" si="65"/>
        <v>36.979433306602509</v>
      </c>
    </row>
    <row r="3891" spans="1:6" x14ac:dyDescent="0.2">
      <c r="A3891" t="s">
        <v>504</v>
      </c>
      <c r="B3891" t="s">
        <v>383</v>
      </c>
      <c r="C3891">
        <v>1219</v>
      </c>
      <c r="D3891">
        <v>58786.97</v>
      </c>
      <c r="E3891">
        <v>46881.45</v>
      </c>
      <c r="F3891">
        <f t="shared" si="65"/>
        <v>38.458941755537325</v>
      </c>
    </row>
    <row r="3892" spans="1:6" x14ac:dyDescent="0.2">
      <c r="A3892" t="s">
        <v>504</v>
      </c>
      <c r="B3892" t="s">
        <v>384</v>
      </c>
      <c r="C3892">
        <v>171</v>
      </c>
      <c r="D3892">
        <v>8277.35</v>
      </c>
      <c r="E3892">
        <v>6418.88</v>
      </c>
      <c r="F3892">
        <f t="shared" si="65"/>
        <v>37.537309941520469</v>
      </c>
    </row>
    <row r="3893" spans="1:6" x14ac:dyDescent="0.2">
      <c r="A3893" t="s">
        <v>504</v>
      </c>
      <c r="B3893" t="s">
        <v>385</v>
      </c>
      <c r="C3893">
        <v>157</v>
      </c>
      <c r="D3893">
        <v>8304.58</v>
      </c>
      <c r="E3893">
        <v>6518.36</v>
      </c>
      <c r="F3893">
        <f t="shared" si="65"/>
        <v>41.518216560509551</v>
      </c>
    </row>
    <row r="3894" spans="1:6" x14ac:dyDescent="0.2">
      <c r="A3894" t="s">
        <v>504</v>
      </c>
      <c r="B3894" t="s">
        <v>386</v>
      </c>
      <c r="C3894">
        <v>151</v>
      </c>
      <c r="D3894">
        <v>7635.4</v>
      </c>
      <c r="E3894">
        <v>5733.17</v>
      </c>
      <c r="F3894">
        <f t="shared" si="65"/>
        <v>37.968013245033113</v>
      </c>
    </row>
    <row r="3895" spans="1:6" x14ac:dyDescent="0.2">
      <c r="A3895" t="s">
        <v>504</v>
      </c>
      <c r="B3895" t="s">
        <v>387</v>
      </c>
      <c r="C3895">
        <v>3982</v>
      </c>
      <c r="D3895">
        <v>185802.58</v>
      </c>
      <c r="E3895">
        <v>142817.95000000001</v>
      </c>
      <c r="F3895">
        <f t="shared" si="65"/>
        <v>35.865883977900559</v>
      </c>
    </row>
    <row r="3896" spans="1:6" x14ac:dyDescent="0.2">
      <c r="A3896" t="s">
        <v>504</v>
      </c>
      <c r="B3896" t="s">
        <v>388</v>
      </c>
      <c r="C3896">
        <v>26</v>
      </c>
      <c r="D3896">
        <v>1252.43</v>
      </c>
      <c r="E3896">
        <v>933.1</v>
      </c>
      <c r="F3896">
        <f t="shared" si="65"/>
        <v>35.888461538461542</v>
      </c>
    </row>
    <row r="3897" spans="1:6" x14ac:dyDescent="0.2">
      <c r="A3897" t="s">
        <v>504</v>
      </c>
      <c r="B3897" t="s">
        <v>389</v>
      </c>
      <c r="C3897">
        <v>2339</v>
      </c>
      <c r="D3897">
        <v>117742.16</v>
      </c>
      <c r="E3897">
        <v>89797.53</v>
      </c>
      <c r="F3897">
        <f t="shared" si="65"/>
        <v>38.391419410004275</v>
      </c>
    </row>
    <row r="3898" spans="1:6" x14ac:dyDescent="0.2">
      <c r="A3898" t="s">
        <v>504</v>
      </c>
      <c r="B3898" t="s">
        <v>390</v>
      </c>
      <c r="C3898">
        <v>232</v>
      </c>
      <c r="D3898">
        <v>11764.47</v>
      </c>
      <c r="E3898">
        <v>9108.73</v>
      </c>
      <c r="F3898">
        <f t="shared" si="65"/>
        <v>39.26176724137931</v>
      </c>
    </row>
    <row r="3899" spans="1:6" x14ac:dyDescent="0.2">
      <c r="A3899" t="s">
        <v>504</v>
      </c>
      <c r="B3899" t="s">
        <v>393</v>
      </c>
      <c r="C3899">
        <v>695</v>
      </c>
      <c r="D3899">
        <v>28295.17</v>
      </c>
      <c r="E3899">
        <v>20701.150000000001</v>
      </c>
      <c r="F3899">
        <f t="shared" si="65"/>
        <v>29.785827338129497</v>
      </c>
    </row>
    <row r="3900" spans="1:6" x14ac:dyDescent="0.2">
      <c r="A3900" t="s">
        <v>504</v>
      </c>
      <c r="B3900" t="s">
        <v>394</v>
      </c>
      <c r="C3900">
        <v>594</v>
      </c>
      <c r="D3900">
        <v>27310.87</v>
      </c>
      <c r="E3900">
        <v>22266.34</v>
      </c>
      <c r="F3900">
        <f t="shared" si="65"/>
        <v>37.485420875420878</v>
      </c>
    </row>
    <row r="3901" spans="1:6" x14ac:dyDescent="0.2">
      <c r="A3901" t="s">
        <v>504</v>
      </c>
      <c r="B3901" t="s">
        <v>395</v>
      </c>
      <c r="C3901">
        <v>17</v>
      </c>
      <c r="D3901">
        <v>825.85</v>
      </c>
      <c r="E3901">
        <v>649.13</v>
      </c>
      <c r="F3901">
        <f t="shared" si="65"/>
        <v>38.184117647058827</v>
      </c>
    </row>
    <row r="3902" spans="1:6" x14ac:dyDescent="0.2">
      <c r="A3902" t="s">
        <v>504</v>
      </c>
      <c r="B3902" t="s">
        <v>396</v>
      </c>
      <c r="C3902">
        <v>14667</v>
      </c>
      <c r="D3902">
        <v>734093.01</v>
      </c>
      <c r="E3902">
        <v>574429.76</v>
      </c>
      <c r="F3902">
        <f t="shared" si="65"/>
        <v>39.164775346014864</v>
      </c>
    </row>
    <row r="3903" spans="1:6" x14ac:dyDescent="0.2">
      <c r="A3903" t="s">
        <v>504</v>
      </c>
      <c r="B3903" t="s">
        <v>397</v>
      </c>
      <c r="C3903">
        <v>52546</v>
      </c>
      <c r="D3903">
        <v>2601998.41</v>
      </c>
      <c r="E3903">
        <v>2057577.82</v>
      </c>
      <c r="F3903">
        <f t="shared" si="65"/>
        <v>39.157648917139269</v>
      </c>
    </row>
    <row r="3904" spans="1:6" x14ac:dyDescent="0.2">
      <c r="A3904" t="s">
        <v>504</v>
      </c>
      <c r="B3904" t="s">
        <v>398</v>
      </c>
      <c r="C3904">
        <v>991</v>
      </c>
      <c r="D3904">
        <v>45387.87</v>
      </c>
      <c r="E3904">
        <v>35323.22</v>
      </c>
      <c r="F3904">
        <f t="shared" si="65"/>
        <v>35.644016145307774</v>
      </c>
    </row>
    <row r="3905" spans="1:6" x14ac:dyDescent="0.2">
      <c r="A3905" t="s">
        <v>504</v>
      </c>
      <c r="B3905" t="s">
        <v>399</v>
      </c>
      <c r="C3905">
        <v>31468</v>
      </c>
      <c r="D3905">
        <v>1313324.53</v>
      </c>
      <c r="E3905">
        <v>930752.54</v>
      </c>
      <c r="F3905">
        <f t="shared" si="65"/>
        <v>29.577746917503497</v>
      </c>
    </row>
    <row r="3906" spans="1:6" x14ac:dyDescent="0.2">
      <c r="A3906" t="s">
        <v>504</v>
      </c>
      <c r="B3906" t="s">
        <v>400</v>
      </c>
      <c r="C3906">
        <v>59</v>
      </c>
      <c r="D3906">
        <v>3193.04</v>
      </c>
      <c r="E3906">
        <v>2503.39</v>
      </c>
      <c r="F3906">
        <f t="shared" si="65"/>
        <v>42.430338983050845</v>
      </c>
    </row>
    <row r="3907" spans="1:6" x14ac:dyDescent="0.2">
      <c r="A3907" t="s">
        <v>504</v>
      </c>
      <c r="B3907" t="s">
        <v>401</v>
      </c>
      <c r="C3907">
        <v>1800</v>
      </c>
      <c r="D3907">
        <v>90398.68</v>
      </c>
      <c r="E3907">
        <v>70971.64</v>
      </c>
      <c r="F3907">
        <f t="shared" si="65"/>
        <v>39.428688888888885</v>
      </c>
    </row>
    <row r="3908" spans="1:6" x14ac:dyDescent="0.2">
      <c r="A3908" t="s">
        <v>504</v>
      </c>
      <c r="B3908" t="s">
        <v>402</v>
      </c>
      <c r="C3908">
        <v>11244</v>
      </c>
      <c r="D3908">
        <v>549214.1</v>
      </c>
      <c r="E3908">
        <v>410129.66</v>
      </c>
      <c r="F3908">
        <f t="shared" si="65"/>
        <v>36.475423336890785</v>
      </c>
    </row>
    <row r="3909" spans="1:6" x14ac:dyDescent="0.2">
      <c r="A3909" t="s">
        <v>504</v>
      </c>
      <c r="B3909" t="s">
        <v>403</v>
      </c>
      <c r="C3909">
        <v>94491</v>
      </c>
      <c r="D3909">
        <v>4639416.26</v>
      </c>
      <c r="E3909">
        <v>3592154.83</v>
      </c>
      <c r="F3909">
        <f t="shared" si="65"/>
        <v>38.015840979564189</v>
      </c>
    </row>
    <row r="3910" spans="1:6" x14ac:dyDescent="0.2">
      <c r="A3910" t="s">
        <v>504</v>
      </c>
      <c r="B3910" t="s">
        <v>405</v>
      </c>
      <c r="C3910">
        <v>4039</v>
      </c>
      <c r="D3910">
        <v>203786.68</v>
      </c>
      <c r="E3910">
        <v>153277.1</v>
      </c>
      <c r="F3910">
        <f t="shared" si="65"/>
        <v>37.949269621193366</v>
      </c>
    </row>
    <row r="3911" spans="1:6" x14ac:dyDescent="0.2">
      <c r="A3911" t="s">
        <v>504</v>
      </c>
      <c r="B3911" t="s">
        <v>406</v>
      </c>
      <c r="C3911">
        <v>4228</v>
      </c>
      <c r="D3911">
        <v>201009.77</v>
      </c>
      <c r="E3911">
        <v>154162.15</v>
      </c>
      <c r="F3911">
        <f t="shared" si="65"/>
        <v>36.462192526017027</v>
      </c>
    </row>
    <row r="3912" spans="1:6" x14ac:dyDescent="0.2">
      <c r="A3912" t="s">
        <v>505</v>
      </c>
      <c r="B3912" t="s">
        <v>337</v>
      </c>
      <c r="C3912">
        <v>28870</v>
      </c>
      <c r="D3912">
        <v>1198531.31</v>
      </c>
      <c r="E3912">
        <v>903378.52</v>
      </c>
      <c r="F3912">
        <f t="shared" si="65"/>
        <v>31.291254589539314</v>
      </c>
    </row>
    <row r="3913" spans="1:6" x14ac:dyDescent="0.2">
      <c r="A3913" t="s">
        <v>505</v>
      </c>
      <c r="B3913" t="s">
        <v>338</v>
      </c>
      <c r="C3913">
        <v>1497</v>
      </c>
      <c r="D3913">
        <v>61405.37</v>
      </c>
      <c r="E3913">
        <v>46704.34</v>
      </c>
      <c r="F3913">
        <f t="shared" si="65"/>
        <v>31.198623914495656</v>
      </c>
    </row>
    <row r="3914" spans="1:6" x14ac:dyDescent="0.2">
      <c r="A3914" t="s">
        <v>505</v>
      </c>
      <c r="B3914" t="s">
        <v>339</v>
      </c>
      <c r="C3914">
        <v>10567</v>
      </c>
      <c r="D3914">
        <v>424955.93</v>
      </c>
      <c r="E3914">
        <v>326220.56</v>
      </c>
      <c r="F3914">
        <f t="shared" si="65"/>
        <v>30.871634333301788</v>
      </c>
    </row>
    <row r="3915" spans="1:6" x14ac:dyDescent="0.2">
      <c r="A3915" t="s">
        <v>505</v>
      </c>
      <c r="B3915" t="s">
        <v>340</v>
      </c>
      <c r="C3915">
        <v>152</v>
      </c>
      <c r="D3915">
        <v>5686.09</v>
      </c>
      <c r="E3915">
        <v>4225.2700000000004</v>
      </c>
      <c r="F3915">
        <f t="shared" si="65"/>
        <v>27.797828947368423</v>
      </c>
    </row>
    <row r="3916" spans="1:6" x14ac:dyDescent="0.2">
      <c r="A3916" t="s">
        <v>505</v>
      </c>
      <c r="B3916" t="s">
        <v>341</v>
      </c>
      <c r="C3916">
        <v>23626</v>
      </c>
      <c r="D3916">
        <v>940587.29</v>
      </c>
      <c r="E3916">
        <v>721420.69</v>
      </c>
      <c r="F3916">
        <f t="shared" si="65"/>
        <v>30.535033014475577</v>
      </c>
    </row>
    <row r="3917" spans="1:6" x14ac:dyDescent="0.2">
      <c r="A3917" t="s">
        <v>505</v>
      </c>
      <c r="B3917" t="s">
        <v>342</v>
      </c>
      <c r="C3917">
        <v>471753</v>
      </c>
      <c r="D3917">
        <v>18938986.73</v>
      </c>
      <c r="E3917">
        <v>14571632.220000001</v>
      </c>
      <c r="F3917">
        <f t="shared" si="65"/>
        <v>30.88826614775105</v>
      </c>
    </row>
    <row r="3918" spans="1:6" x14ac:dyDescent="0.2">
      <c r="A3918" t="s">
        <v>505</v>
      </c>
      <c r="B3918" t="s">
        <v>344</v>
      </c>
      <c r="C3918">
        <v>373572</v>
      </c>
      <c r="D3918">
        <v>14802371.4</v>
      </c>
      <c r="E3918">
        <v>11179352.27</v>
      </c>
      <c r="F3918">
        <f t="shared" si="65"/>
        <v>29.925562595697748</v>
      </c>
    </row>
    <row r="3919" spans="1:6" x14ac:dyDescent="0.2">
      <c r="A3919" t="s">
        <v>505</v>
      </c>
      <c r="B3919" t="s">
        <v>345</v>
      </c>
      <c r="C3919">
        <v>7372</v>
      </c>
      <c r="D3919">
        <v>299555.3</v>
      </c>
      <c r="E3919">
        <v>234950.88</v>
      </c>
      <c r="F3919">
        <f t="shared" si="65"/>
        <v>31.870710797612588</v>
      </c>
    </row>
    <row r="3920" spans="1:6" x14ac:dyDescent="0.2">
      <c r="A3920" t="s">
        <v>505</v>
      </c>
      <c r="B3920" t="s">
        <v>346</v>
      </c>
      <c r="C3920">
        <v>3880</v>
      </c>
      <c r="D3920">
        <v>155895.09</v>
      </c>
      <c r="E3920">
        <v>120118.25</v>
      </c>
      <c r="F3920">
        <f t="shared" si="65"/>
        <v>30.958311855670104</v>
      </c>
    </row>
    <row r="3921" spans="1:6" x14ac:dyDescent="0.2">
      <c r="A3921" t="s">
        <v>505</v>
      </c>
      <c r="B3921" t="s">
        <v>347</v>
      </c>
      <c r="C3921">
        <v>554597</v>
      </c>
      <c r="D3921">
        <v>22565327.530000001</v>
      </c>
      <c r="E3921">
        <v>16909562.449999999</v>
      </c>
      <c r="F3921">
        <f t="shared" si="65"/>
        <v>30.489819544642323</v>
      </c>
    </row>
    <row r="3922" spans="1:6" x14ac:dyDescent="0.2">
      <c r="A3922" t="s">
        <v>505</v>
      </c>
      <c r="B3922" t="s">
        <v>348</v>
      </c>
      <c r="C3922">
        <v>1446</v>
      </c>
      <c r="D3922">
        <v>58185.79</v>
      </c>
      <c r="E3922">
        <v>45495.77</v>
      </c>
      <c r="F3922">
        <f t="shared" si="65"/>
        <v>31.463188105117563</v>
      </c>
    </row>
    <row r="3923" spans="1:6" x14ac:dyDescent="0.2">
      <c r="A3923" t="s">
        <v>505</v>
      </c>
      <c r="B3923" t="s">
        <v>349</v>
      </c>
      <c r="C3923">
        <v>2804</v>
      </c>
      <c r="D3923">
        <v>112086.09</v>
      </c>
      <c r="E3923">
        <v>86573.04</v>
      </c>
      <c r="F3923">
        <f t="shared" si="65"/>
        <v>30.87483594864479</v>
      </c>
    </row>
    <row r="3924" spans="1:6" x14ac:dyDescent="0.2">
      <c r="A3924" t="s">
        <v>505</v>
      </c>
      <c r="B3924" t="s">
        <v>350</v>
      </c>
      <c r="C3924">
        <v>101</v>
      </c>
      <c r="D3924">
        <v>3984.62</v>
      </c>
      <c r="E3924">
        <v>3154.97</v>
      </c>
      <c r="F3924">
        <f t="shared" si="65"/>
        <v>31.237326732673264</v>
      </c>
    </row>
    <row r="3925" spans="1:6" x14ac:dyDescent="0.2">
      <c r="A3925" t="s">
        <v>505</v>
      </c>
      <c r="B3925" t="s">
        <v>351</v>
      </c>
      <c r="C3925">
        <v>2280</v>
      </c>
      <c r="D3925">
        <v>89859.65</v>
      </c>
      <c r="E3925">
        <v>70119.31</v>
      </c>
      <c r="F3925">
        <f t="shared" ref="F3925:F3988" si="66">E3925/C3925</f>
        <v>30.754083333333334</v>
      </c>
    </row>
    <row r="3926" spans="1:6" x14ac:dyDescent="0.2">
      <c r="A3926" t="s">
        <v>505</v>
      </c>
      <c r="B3926" t="s">
        <v>352</v>
      </c>
      <c r="C3926">
        <v>283</v>
      </c>
      <c r="D3926">
        <v>11746.78</v>
      </c>
      <c r="E3926">
        <v>9147.73</v>
      </c>
      <c r="F3926">
        <f t="shared" si="66"/>
        <v>32.32413427561837</v>
      </c>
    </row>
    <row r="3927" spans="1:6" x14ac:dyDescent="0.2">
      <c r="A3927" t="s">
        <v>505</v>
      </c>
      <c r="B3927" t="s">
        <v>353</v>
      </c>
      <c r="C3927">
        <v>2936</v>
      </c>
      <c r="D3927">
        <v>131163.37</v>
      </c>
      <c r="E3927">
        <v>101708.49</v>
      </c>
      <c r="F3927">
        <f t="shared" si="66"/>
        <v>34.641856267029972</v>
      </c>
    </row>
    <row r="3928" spans="1:6" x14ac:dyDescent="0.2">
      <c r="A3928" t="s">
        <v>505</v>
      </c>
      <c r="B3928" t="s">
        <v>355</v>
      </c>
      <c r="C3928">
        <v>19442</v>
      </c>
      <c r="D3928">
        <v>743136.16</v>
      </c>
      <c r="E3928">
        <v>576994.05000000005</v>
      </c>
      <c r="F3928">
        <f t="shared" si="66"/>
        <v>29.67771062647876</v>
      </c>
    </row>
    <row r="3929" spans="1:6" x14ac:dyDescent="0.2">
      <c r="A3929" t="s">
        <v>505</v>
      </c>
      <c r="B3929" t="s">
        <v>356</v>
      </c>
      <c r="C3929">
        <v>15906</v>
      </c>
      <c r="D3929">
        <v>651356.80000000005</v>
      </c>
      <c r="E3929">
        <v>502488.53</v>
      </c>
      <c r="F3929">
        <f t="shared" si="66"/>
        <v>31.591131019740981</v>
      </c>
    </row>
    <row r="3930" spans="1:6" x14ac:dyDescent="0.2">
      <c r="A3930" t="s">
        <v>505</v>
      </c>
      <c r="B3930" t="s">
        <v>358</v>
      </c>
      <c r="C3930">
        <v>1624</v>
      </c>
      <c r="D3930">
        <v>60915.5</v>
      </c>
      <c r="E3930">
        <v>47727.53</v>
      </c>
      <c r="F3930">
        <f t="shared" si="66"/>
        <v>29.388873152709358</v>
      </c>
    </row>
    <row r="3931" spans="1:6" x14ac:dyDescent="0.2">
      <c r="A3931" t="s">
        <v>505</v>
      </c>
      <c r="B3931" t="s">
        <v>359</v>
      </c>
      <c r="C3931">
        <v>21</v>
      </c>
      <c r="D3931">
        <v>733.34</v>
      </c>
      <c r="E3931">
        <v>514.26</v>
      </c>
      <c r="F3931">
        <f t="shared" si="66"/>
        <v>24.488571428571429</v>
      </c>
    </row>
    <row r="3932" spans="1:6" x14ac:dyDescent="0.2">
      <c r="A3932" t="s">
        <v>505</v>
      </c>
      <c r="B3932" t="s">
        <v>360</v>
      </c>
      <c r="C3932">
        <v>17203</v>
      </c>
      <c r="D3932">
        <v>664349.15</v>
      </c>
      <c r="E3932">
        <v>513110.48</v>
      </c>
      <c r="F3932">
        <f t="shared" si="66"/>
        <v>29.826802301924083</v>
      </c>
    </row>
    <row r="3933" spans="1:6" x14ac:dyDescent="0.2">
      <c r="A3933" t="s">
        <v>505</v>
      </c>
      <c r="B3933" t="s">
        <v>361</v>
      </c>
      <c r="C3933">
        <v>826</v>
      </c>
      <c r="D3933">
        <v>32193.81</v>
      </c>
      <c r="E3933">
        <v>24726.32</v>
      </c>
      <c r="F3933">
        <f t="shared" si="66"/>
        <v>29.935012106537531</v>
      </c>
    </row>
    <row r="3934" spans="1:6" x14ac:dyDescent="0.2">
      <c r="A3934" t="s">
        <v>505</v>
      </c>
      <c r="B3934" t="s">
        <v>363</v>
      </c>
      <c r="C3934">
        <v>46435</v>
      </c>
      <c r="D3934">
        <v>1839992.9</v>
      </c>
      <c r="E3934">
        <v>1439450.45</v>
      </c>
      <c r="F3934">
        <f t="shared" si="66"/>
        <v>30.999255949176266</v>
      </c>
    </row>
    <row r="3935" spans="1:6" x14ac:dyDescent="0.2">
      <c r="A3935" t="s">
        <v>505</v>
      </c>
      <c r="B3935" t="s">
        <v>364</v>
      </c>
      <c r="C3935">
        <v>1044</v>
      </c>
      <c r="D3935">
        <v>46117.09</v>
      </c>
      <c r="E3935">
        <v>35799.199999999997</v>
      </c>
      <c r="F3935">
        <f t="shared" si="66"/>
        <v>34.290421455938692</v>
      </c>
    </row>
    <row r="3936" spans="1:6" x14ac:dyDescent="0.2">
      <c r="A3936" t="s">
        <v>505</v>
      </c>
      <c r="B3936" t="s">
        <v>421</v>
      </c>
      <c r="C3936">
        <v>421</v>
      </c>
      <c r="D3936">
        <v>18161.939999999999</v>
      </c>
      <c r="E3936">
        <v>14238.66</v>
      </c>
      <c r="F3936">
        <f t="shared" si="66"/>
        <v>33.82104513064133</v>
      </c>
    </row>
    <row r="3937" spans="1:6" x14ac:dyDescent="0.2">
      <c r="A3937" t="s">
        <v>505</v>
      </c>
      <c r="B3937" t="s">
        <v>365</v>
      </c>
      <c r="C3937">
        <v>1596</v>
      </c>
      <c r="D3937">
        <v>59216.33</v>
      </c>
      <c r="E3937">
        <v>46414.03</v>
      </c>
      <c r="F3937">
        <f t="shared" si="66"/>
        <v>29.081472431077692</v>
      </c>
    </row>
    <row r="3938" spans="1:6" x14ac:dyDescent="0.2">
      <c r="A3938" t="s">
        <v>505</v>
      </c>
      <c r="B3938" t="s">
        <v>366</v>
      </c>
      <c r="C3938">
        <v>456</v>
      </c>
      <c r="D3938">
        <v>18974.900000000001</v>
      </c>
      <c r="E3938">
        <v>14876.96</v>
      </c>
      <c r="F3938">
        <f t="shared" si="66"/>
        <v>32.62491228070175</v>
      </c>
    </row>
    <row r="3939" spans="1:6" x14ac:dyDescent="0.2">
      <c r="A3939" t="s">
        <v>505</v>
      </c>
      <c r="B3939" t="s">
        <v>367</v>
      </c>
      <c r="C3939">
        <v>210</v>
      </c>
      <c r="D3939">
        <v>8163.88</v>
      </c>
      <c r="E3939">
        <v>6389.43</v>
      </c>
      <c r="F3939">
        <f t="shared" si="66"/>
        <v>30.425857142857144</v>
      </c>
    </row>
    <row r="3940" spans="1:6" x14ac:dyDescent="0.2">
      <c r="A3940" t="s">
        <v>505</v>
      </c>
      <c r="B3940" t="s">
        <v>368</v>
      </c>
      <c r="C3940">
        <v>332</v>
      </c>
      <c r="D3940">
        <v>13071.71</v>
      </c>
      <c r="E3940">
        <v>9607.61</v>
      </c>
      <c r="F3940">
        <f t="shared" si="66"/>
        <v>28.9385843373494</v>
      </c>
    </row>
    <row r="3941" spans="1:6" x14ac:dyDescent="0.2">
      <c r="A3941" t="s">
        <v>505</v>
      </c>
      <c r="B3941" t="s">
        <v>369</v>
      </c>
      <c r="C3941">
        <v>10840</v>
      </c>
      <c r="D3941">
        <v>425656.81</v>
      </c>
      <c r="E3941">
        <v>327393.31</v>
      </c>
      <c r="F3941">
        <f t="shared" si="66"/>
        <v>30.202334870848709</v>
      </c>
    </row>
    <row r="3942" spans="1:6" x14ac:dyDescent="0.2">
      <c r="A3942" t="s">
        <v>505</v>
      </c>
      <c r="B3942" t="s">
        <v>370</v>
      </c>
      <c r="C3942">
        <v>230685</v>
      </c>
      <c r="D3942">
        <v>9007756.2100000009</v>
      </c>
      <c r="E3942">
        <v>6996148.7800000003</v>
      </c>
      <c r="F3942">
        <f t="shared" si="66"/>
        <v>30.327714329063443</v>
      </c>
    </row>
    <row r="3943" spans="1:6" x14ac:dyDescent="0.2">
      <c r="A3943" t="s">
        <v>505</v>
      </c>
      <c r="B3943" t="s">
        <v>371</v>
      </c>
      <c r="C3943">
        <v>304</v>
      </c>
      <c r="D3943">
        <v>11891.64</v>
      </c>
      <c r="E3943">
        <v>9685.7800000000007</v>
      </c>
      <c r="F3943">
        <f t="shared" si="66"/>
        <v>31.861118421052634</v>
      </c>
    </row>
    <row r="3944" spans="1:6" x14ac:dyDescent="0.2">
      <c r="A3944" t="s">
        <v>505</v>
      </c>
      <c r="B3944" t="s">
        <v>375</v>
      </c>
      <c r="C3944">
        <v>713</v>
      </c>
      <c r="D3944">
        <v>28849.99</v>
      </c>
      <c r="E3944">
        <v>22305.119999999999</v>
      </c>
      <c r="F3944">
        <f t="shared" si="66"/>
        <v>31.283478260869565</v>
      </c>
    </row>
    <row r="3945" spans="1:6" x14ac:dyDescent="0.2">
      <c r="A3945" t="s">
        <v>505</v>
      </c>
      <c r="B3945" t="s">
        <v>376</v>
      </c>
      <c r="C3945">
        <v>28258</v>
      </c>
      <c r="D3945">
        <v>1167186.45</v>
      </c>
      <c r="E3945">
        <v>914016.32</v>
      </c>
      <c r="F3945">
        <f t="shared" si="66"/>
        <v>32.345400240639819</v>
      </c>
    </row>
    <row r="3946" spans="1:6" x14ac:dyDescent="0.2">
      <c r="A3946" t="s">
        <v>505</v>
      </c>
      <c r="B3946" t="s">
        <v>377</v>
      </c>
      <c r="C3946">
        <v>805</v>
      </c>
      <c r="D3946">
        <v>30921.24</v>
      </c>
      <c r="E3946">
        <v>23307.7</v>
      </c>
      <c r="F3946">
        <f t="shared" si="66"/>
        <v>28.953664596273292</v>
      </c>
    </row>
    <row r="3947" spans="1:6" x14ac:dyDescent="0.2">
      <c r="A3947" t="s">
        <v>505</v>
      </c>
      <c r="B3947" t="s">
        <v>378</v>
      </c>
      <c r="C3947">
        <v>138047</v>
      </c>
      <c r="D3947">
        <v>4553629.8499999996</v>
      </c>
      <c r="E3947">
        <v>3383057.63</v>
      </c>
      <c r="F3947">
        <f t="shared" si="66"/>
        <v>24.506563923880996</v>
      </c>
    </row>
    <row r="3948" spans="1:6" x14ac:dyDescent="0.2">
      <c r="A3948" t="s">
        <v>505</v>
      </c>
      <c r="B3948" t="s">
        <v>435</v>
      </c>
      <c r="C3948">
        <v>68</v>
      </c>
      <c r="D3948">
        <v>2796.85</v>
      </c>
      <c r="E3948">
        <v>2129.23</v>
      </c>
      <c r="F3948">
        <f t="shared" si="66"/>
        <v>31.312205882352941</v>
      </c>
    </row>
    <row r="3949" spans="1:6" x14ac:dyDescent="0.2">
      <c r="A3949" t="s">
        <v>505</v>
      </c>
      <c r="B3949" t="s">
        <v>380</v>
      </c>
      <c r="C3949">
        <v>2084</v>
      </c>
      <c r="D3949">
        <v>89108.49</v>
      </c>
      <c r="E3949">
        <v>70834.740000000005</v>
      </c>
      <c r="F3949">
        <f t="shared" si="66"/>
        <v>33.989798464491365</v>
      </c>
    </row>
    <row r="3950" spans="1:6" x14ac:dyDescent="0.2">
      <c r="A3950" t="s">
        <v>505</v>
      </c>
      <c r="B3950" t="s">
        <v>382</v>
      </c>
      <c r="C3950">
        <v>13432</v>
      </c>
      <c r="D3950">
        <v>527649.07999999996</v>
      </c>
      <c r="E3950">
        <v>403933.52</v>
      </c>
      <c r="F3950">
        <f t="shared" si="66"/>
        <v>30.072477665276953</v>
      </c>
    </row>
    <row r="3951" spans="1:6" x14ac:dyDescent="0.2">
      <c r="A3951" t="s">
        <v>505</v>
      </c>
      <c r="B3951" t="s">
        <v>383</v>
      </c>
      <c r="C3951">
        <v>320</v>
      </c>
      <c r="D3951">
        <v>12495.65</v>
      </c>
      <c r="E3951">
        <v>10432.11</v>
      </c>
      <c r="F3951">
        <f t="shared" si="66"/>
        <v>32.60034375</v>
      </c>
    </row>
    <row r="3952" spans="1:6" x14ac:dyDescent="0.2">
      <c r="A3952" t="s">
        <v>505</v>
      </c>
      <c r="B3952" t="s">
        <v>384</v>
      </c>
      <c r="C3952">
        <v>34</v>
      </c>
      <c r="D3952">
        <v>1321.6</v>
      </c>
      <c r="E3952">
        <v>1039.8699999999999</v>
      </c>
      <c r="F3952">
        <f t="shared" si="66"/>
        <v>30.58441176470588</v>
      </c>
    </row>
    <row r="3953" spans="1:6" x14ac:dyDescent="0.2">
      <c r="A3953" t="s">
        <v>505</v>
      </c>
      <c r="B3953" t="s">
        <v>385</v>
      </c>
      <c r="C3953">
        <v>28</v>
      </c>
      <c r="D3953">
        <v>1084.3599999999999</v>
      </c>
      <c r="E3953">
        <v>797.11</v>
      </c>
      <c r="F3953">
        <f t="shared" si="66"/>
        <v>28.468214285714286</v>
      </c>
    </row>
    <row r="3954" spans="1:6" x14ac:dyDescent="0.2">
      <c r="A3954" t="s">
        <v>505</v>
      </c>
      <c r="B3954" t="s">
        <v>386</v>
      </c>
      <c r="C3954">
        <v>12</v>
      </c>
      <c r="D3954">
        <v>485.16</v>
      </c>
      <c r="E3954">
        <v>380.28</v>
      </c>
      <c r="F3954">
        <f t="shared" si="66"/>
        <v>31.689999999999998</v>
      </c>
    </row>
    <row r="3955" spans="1:6" x14ac:dyDescent="0.2">
      <c r="A3955" t="s">
        <v>505</v>
      </c>
      <c r="B3955" t="s">
        <v>387</v>
      </c>
      <c r="C3955">
        <v>3452</v>
      </c>
      <c r="D3955">
        <v>133280.57</v>
      </c>
      <c r="E3955">
        <v>104394.49</v>
      </c>
      <c r="F3955">
        <f t="shared" si="66"/>
        <v>30.241741019698726</v>
      </c>
    </row>
    <row r="3956" spans="1:6" x14ac:dyDescent="0.2">
      <c r="A3956" t="s">
        <v>505</v>
      </c>
      <c r="B3956" t="s">
        <v>389</v>
      </c>
      <c r="C3956">
        <v>2692</v>
      </c>
      <c r="D3956">
        <v>105303.76</v>
      </c>
      <c r="E3956">
        <v>82683.33</v>
      </c>
      <c r="F3956">
        <f t="shared" si="66"/>
        <v>30.714461367013374</v>
      </c>
    </row>
    <row r="3957" spans="1:6" x14ac:dyDescent="0.2">
      <c r="A3957" t="s">
        <v>505</v>
      </c>
      <c r="B3957" t="s">
        <v>390</v>
      </c>
      <c r="C3957">
        <v>77</v>
      </c>
      <c r="D3957">
        <v>3100.09</v>
      </c>
      <c r="E3957">
        <v>2399.4499999999998</v>
      </c>
      <c r="F3957">
        <f t="shared" si="66"/>
        <v>31.161688311688309</v>
      </c>
    </row>
    <row r="3958" spans="1:6" x14ac:dyDescent="0.2">
      <c r="A3958" t="s">
        <v>505</v>
      </c>
      <c r="B3958" t="s">
        <v>393</v>
      </c>
      <c r="C3958">
        <v>784</v>
      </c>
      <c r="D3958">
        <v>24944.46</v>
      </c>
      <c r="E3958">
        <v>19042.62</v>
      </c>
      <c r="F3958">
        <f t="shared" si="66"/>
        <v>24.289056122448979</v>
      </c>
    </row>
    <row r="3959" spans="1:6" x14ac:dyDescent="0.2">
      <c r="A3959" t="s">
        <v>505</v>
      </c>
      <c r="B3959" t="s">
        <v>394</v>
      </c>
      <c r="C3959">
        <v>567</v>
      </c>
      <c r="D3959">
        <v>20995.56</v>
      </c>
      <c r="E3959">
        <v>17304.71</v>
      </c>
      <c r="F3959">
        <f t="shared" si="66"/>
        <v>30.519770723104056</v>
      </c>
    </row>
    <row r="3960" spans="1:6" x14ac:dyDescent="0.2">
      <c r="A3960" t="s">
        <v>505</v>
      </c>
      <c r="B3960" t="s">
        <v>395</v>
      </c>
      <c r="C3960">
        <v>19</v>
      </c>
      <c r="D3960">
        <v>740.41</v>
      </c>
      <c r="E3960">
        <v>581.74</v>
      </c>
      <c r="F3960">
        <f t="shared" si="66"/>
        <v>30.617894736842107</v>
      </c>
    </row>
    <row r="3961" spans="1:6" x14ac:dyDescent="0.2">
      <c r="A3961" t="s">
        <v>505</v>
      </c>
      <c r="B3961" t="s">
        <v>396</v>
      </c>
      <c r="C3961">
        <v>15603</v>
      </c>
      <c r="D3961">
        <v>624944.84</v>
      </c>
      <c r="E3961">
        <v>489281.57</v>
      </c>
      <c r="F3961">
        <f t="shared" si="66"/>
        <v>31.358172787284499</v>
      </c>
    </row>
    <row r="3962" spans="1:6" x14ac:dyDescent="0.2">
      <c r="A3962" t="s">
        <v>505</v>
      </c>
      <c r="B3962" t="s">
        <v>397</v>
      </c>
      <c r="C3962">
        <v>66131</v>
      </c>
      <c r="D3962">
        <v>2686168.05</v>
      </c>
      <c r="E3962">
        <v>2150966.29</v>
      </c>
      <c r="F3962">
        <f t="shared" si="66"/>
        <v>32.525839470142593</v>
      </c>
    </row>
    <row r="3963" spans="1:6" x14ac:dyDescent="0.2">
      <c r="A3963" t="s">
        <v>505</v>
      </c>
      <c r="B3963" t="s">
        <v>398</v>
      </c>
      <c r="C3963">
        <v>1224</v>
      </c>
      <c r="D3963">
        <v>44522.8</v>
      </c>
      <c r="E3963">
        <v>34750.21</v>
      </c>
      <c r="F3963">
        <f t="shared" si="66"/>
        <v>28.390694444444442</v>
      </c>
    </row>
    <row r="3964" spans="1:6" x14ac:dyDescent="0.2">
      <c r="A3964" t="s">
        <v>505</v>
      </c>
      <c r="B3964" t="s">
        <v>399</v>
      </c>
      <c r="C3964">
        <v>28455</v>
      </c>
      <c r="D3964">
        <v>948362.5</v>
      </c>
      <c r="E3964">
        <v>671652.2</v>
      </c>
      <c r="F3964">
        <f t="shared" si="66"/>
        <v>23.604013354419259</v>
      </c>
    </row>
    <row r="3965" spans="1:6" x14ac:dyDescent="0.2">
      <c r="A3965" t="s">
        <v>505</v>
      </c>
      <c r="B3965" t="s">
        <v>400</v>
      </c>
      <c r="C3965">
        <v>94</v>
      </c>
      <c r="D3965">
        <v>4089.88</v>
      </c>
      <c r="E3965">
        <v>3206.47</v>
      </c>
      <c r="F3965">
        <f t="shared" si="66"/>
        <v>34.111382978723405</v>
      </c>
    </row>
    <row r="3966" spans="1:6" x14ac:dyDescent="0.2">
      <c r="A3966" t="s">
        <v>505</v>
      </c>
      <c r="B3966" t="s">
        <v>401</v>
      </c>
      <c r="C3966">
        <v>1097</v>
      </c>
      <c r="D3966">
        <v>44495.75</v>
      </c>
      <c r="E3966">
        <v>35190.550000000003</v>
      </c>
      <c r="F3966">
        <f t="shared" si="66"/>
        <v>32.078896991795808</v>
      </c>
    </row>
    <row r="3967" spans="1:6" x14ac:dyDescent="0.2">
      <c r="A3967" t="s">
        <v>505</v>
      </c>
      <c r="B3967" t="s">
        <v>402</v>
      </c>
      <c r="C3967">
        <v>2470</v>
      </c>
      <c r="D3967">
        <v>99333.11</v>
      </c>
      <c r="E3967">
        <v>75635.67</v>
      </c>
      <c r="F3967">
        <f t="shared" si="66"/>
        <v>30.621728744939272</v>
      </c>
    </row>
    <row r="3968" spans="1:6" x14ac:dyDescent="0.2">
      <c r="A3968" t="s">
        <v>505</v>
      </c>
      <c r="B3968" t="s">
        <v>403</v>
      </c>
      <c r="C3968">
        <v>46941</v>
      </c>
      <c r="D3968">
        <v>1844743.65</v>
      </c>
      <c r="E3968">
        <v>1447332.05</v>
      </c>
      <c r="F3968">
        <f t="shared" si="66"/>
        <v>30.833004196757631</v>
      </c>
    </row>
    <row r="3969" spans="1:6" x14ac:dyDescent="0.2">
      <c r="A3969" t="s">
        <v>505</v>
      </c>
      <c r="B3969" t="s">
        <v>405</v>
      </c>
      <c r="C3969">
        <v>4407</v>
      </c>
      <c r="D3969">
        <v>179821.21</v>
      </c>
      <c r="E3969">
        <v>138202.79</v>
      </c>
      <c r="F3969">
        <f t="shared" si="66"/>
        <v>31.359834354436128</v>
      </c>
    </row>
    <row r="3970" spans="1:6" x14ac:dyDescent="0.2">
      <c r="A3970" t="s">
        <v>505</v>
      </c>
      <c r="B3970" t="s">
        <v>406</v>
      </c>
      <c r="C3970">
        <v>640</v>
      </c>
      <c r="D3970">
        <v>24240.639999999999</v>
      </c>
      <c r="E3970">
        <v>19541.02</v>
      </c>
      <c r="F3970">
        <f t="shared" si="66"/>
        <v>30.532843750000001</v>
      </c>
    </row>
    <row r="3971" spans="1:6" x14ac:dyDescent="0.2">
      <c r="A3971" t="s">
        <v>506</v>
      </c>
      <c r="B3971" t="s">
        <v>337</v>
      </c>
      <c r="C3971">
        <v>143</v>
      </c>
      <c r="D3971">
        <v>2995.58</v>
      </c>
      <c r="E3971">
        <v>2092.88</v>
      </c>
      <c r="F3971">
        <f t="shared" si="66"/>
        <v>14.635524475524477</v>
      </c>
    </row>
    <row r="3972" spans="1:6" x14ac:dyDescent="0.2">
      <c r="A3972" t="s">
        <v>506</v>
      </c>
      <c r="B3972" t="s">
        <v>338</v>
      </c>
      <c r="C3972">
        <v>153</v>
      </c>
      <c r="D3972">
        <v>3920.61</v>
      </c>
      <c r="E3972">
        <v>2729.95</v>
      </c>
      <c r="F3972">
        <f t="shared" si="66"/>
        <v>17.84281045751634</v>
      </c>
    </row>
    <row r="3973" spans="1:6" x14ac:dyDescent="0.2">
      <c r="A3973" t="s">
        <v>506</v>
      </c>
      <c r="B3973" t="s">
        <v>344</v>
      </c>
      <c r="C3973">
        <v>2727</v>
      </c>
      <c r="D3973">
        <v>61804.63</v>
      </c>
      <c r="E3973">
        <v>42481.599999999999</v>
      </c>
      <c r="F3973">
        <f t="shared" si="66"/>
        <v>15.578144481114778</v>
      </c>
    </row>
    <row r="3974" spans="1:6" x14ac:dyDescent="0.2">
      <c r="A3974" t="s">
        <v>506</v>
      </c>
      <c r="B3974" t="s">
        <v>346</v>
      </c>
      <c r="C3974">
        <v>18</v>
      </c>
      <c r="D3974">
        <v>413.91</v>
      </c>
      <c r="E3974">
        <v>305.77</v>
      </c>
      <c r="F3974">
        <f t="shared" si="66"/>
        <v>16.987222222222222</v>
      </c>
    </row>
    <row r="3975" spans="1:6" x14ac:dyDescent="0.2">
      <c r="A3975" t="s">
        <v>506</v>
      </c>
      <c r="B3975" t="s">
        <v>347</v>
      </c>
      <c r="C3975">
        <v>1290</v>
      </c>
      <c r="D3975">
        <v>29225.8</v>
      </c>
      <c r="E3975">
        <v>20727.75</v>
      </c>
      <c r="F3975">
        <f t="shared" si="66"/>
        <v>16.068023255813955</v>
      </c>
    </row>
    <row r="3976" spans="1:6" x14ac:dyDescent="0.2">
      <c r="A3976" t="s">
        <v>506</v>
      </c>
      <c r="B3976" t="s">
        <v>348</v>
      </c>
      <c r="C3976">
        <v>535</v>
      </c>
      <c r="D3976">
        <v>13101.34</v>
      </c>
      <c r="E3976">
        <v>10178.42</v>
      </c>
      <c r="F3976">
        <f t="shared" si="66"/>
        <v>19.025084112149532</v>
      </c>
    </row>
    <row r="3977" spans="1:6" x14ac:dyDescent="0.2">
      <c r="A3977" t="s">
        <v>506</v>
      </c>
      <c r="B3977" t="s">
        <v>351</v>
      </c>
      <c r="C3977">
        <v>161736</v>
      </c>
      <c r="D3977">
        <v>3721567.78</v>
      </c>
      <c r="E3977">
        <v>2742921.65</v>
      </c>
      <c r="F3977">
        <f t="shared" si="66"/>
        <v>16.959252423702825</v>
      </c>
    </row>
    <row r="3978" spans="1:6" x14ac:dyDescent="0.2">
      <c r="A3978" t="s">
        <v>506</v>
      </c>
      <c r="B3978" t="s">
        <v>362</v>
      </c>
      <c r="C3978">
        <v>20</v>
      </c>
      <c r="D3978">
        <v>440.03</v>
      </c>
      <c r="E3978">
        <v>352.37</v>
      </c>
      <c r="F3978">
        <f t="shared" si="66"/>
        <v>17.618500000000001</v>
      </c>
    </row>
    <row r="3979" spans="1:6" x14ac:dyDescent="0.2">
      <c r="A3979" t="s">
        <v>506</v>
      </c>
      <c r="B3979" t="s">
        <v>366</v>
      </c>
      <c r="C3979">
        <v>27190</v>
      </c>
      <c r="D3979">
        <v>625446.99</v>
      </c>
      <c r="E3979">
        <v>474899.55</v>
      </c>
      <c r="F3979">
        <f t="shared" si="66"/>
        <v>17.465963589554985</v>
      </c>
    </row>
    <row r="3980" spans="1:6" x14ac:dyDescent="0.2">
      <c r="A3980" t="s">
        <v>506</v>
      </c>
      <c r="B3980" t="s">
        <v>368</v>
      </c>
      <c r="C3980">
        <v>96</v>
      </c>
      <c r="D3980">
        <v>2446.25</v>
      </c>
      <c r="E3980">
        <v>747.84</v>
      </c>
      <c r="F3980">
        <f t="shared" si="66"/>
        <v>7.79</v>
      </c>
    </row>
    <row r="3981" spans="1:6" x14ac:dyDescent="0.2">
      <c r="A3981" t="s">
        <v>506</v>
      </c>
      <c r="B3981" t="s">
        <v>369</v>
      </c>
      <c r="C3981">
        <v>16</v>
      </c>
      <c r="D3981">
        <v>331.86</v>
      </c>
      <c r="E3981">
        <v>262.56</v>
      </c>
      <c r="F3981">
        <f t="shared" si="66"/>
        <v>16.41</v>
      </c>
    </row>
    <row r="3982" spans="1:6" x14ac:dyDescent="0.2">
      <c r="A3982" t="s">
        <v>506</v>
      </c>
      <c r="B3982" t="s">
        <v>373</v>
      </c>
      <c r="C3982">
        <v>1357</v>
      </c>
      <c r="D3982">
        <v>31754.42</v>
      </c>
      <c r="E3982">
        <v>22460.42</v>
      </c>
      <c r="F3982">
        <f t="shared" si="66"/>
        <v>16.551525423728812</v>
      </c>
    </row>
    <row r="3983" spans="1:6" x14ac:dyDescent="0.2">
      <c r="A3983" t="s">
        <v>506</v>
      </c>
      <c r="B3983" t="s">
        <v>376</v>
      </c>
      <c r="C3983">
        <v>157</v>
      </c>
      <c r="D3983">
        <v>4255.22</v>
      </c>
      <c r="E3983">
        <v>3273.13</v>
      </c>
      <c r="F3983">
        <f t="shared" si="66"/>
        <v>20.847961783439491</v>
      </c>
    </row>
    <row r="3984" spans="1:6" x14ac:dyDescent="0.2">
      <c r="A3984" t="s">
        <v>506</v>
      </c>
      <c r="B3984" t="s">
        <v>378</v>
      </c>
      <c r="C3984">
        <v>37393</v>
      </c>
      <c r="D3984">
        <v>707423.92</v>
      </c>
      <c r="E3984">
        <v>518111.03</v>
      </c>
      <c r="F3984">
        <f t="shared" si="66"/>
        <v>13.855829433316396</v>
      </c>
    </row>
    <row r="3985" spans="1:6" x14ac:dyDescent="0.2">
      <c r="A3985" t="s">
        <v>506</v>
      </c>
      <c r="B3985" t="s">
        <v>393</v>
      </c>
      <c r="C3985">
        <v>427</v>
      </c>
      <c r="D3985">
        <v>7346.14</v>
      </c>
      <c r="E3985">
        <v>4997.95</v>
      </c>
      <c r="F3985">
        <f t="shared" si="66"/>
        <v>11.70480093676815</v>
      </c>
    </row>
    <row r="3986" spans="1:6" x14ac:dyDescent="0.2">
      <c r="A3986" t="s">
        <v>506</v>
      </c>
      <c r="B3986" t="s">
        <v>394</v>
      </c>
      <c r="C3986">
        <v>17</v>
      </c>
      <c r="D3986">
        <v>392.78</v>
      </c>
      <c r="E3986">
        <v>310.08999999999997</v>
      </c>
      <c r="F3986">
        <f t="shared" si="66"/>
        <v>18.240588235294116</v>
      </c>
    </row>
    <row r="3987" spans="1:6" x14ac:dyDescent="0.2">
      <c r="A3987" t="s">
        <v>506</v>
      </c>
      <c r="B3987" t="s">
        <v>395</v>
      </c>
      <c r="C3987">
        <v>337</v>
      </c>
      <c r="D3987">
        <v>7484.21</v>
      </c>
      <c r="E3987">
        <v>5800.76</v>
      </c>
      <c r="F3987">
        <f t="shared" si="66"/>
        <v>17.212937685459941</v>
      </c>
    </row>
    <row r="3988" spans="1:6" x14ac:dyDescent="0.2">
      <c r="A3988" t="s">
        <v>506</v>
      </c>
      <c r="B3988" t="s">
        <v>396</v>
      </c>
      <c r="C3988">
        <v>219</v>
      </c>
      <c r="D3988">
        <v>5098.68</v>
      </c>
      <c r="E3988">
        <v>3789.51</v>
      </c>
      <c r="F3988">
        <f t="shared" si="66"/>
        <v>17.303698630136989</v>
      </c>
    </row>
    <row r="3989" spans="1:6" x14ac:dyDescent="0.2">
      <c r="A3989" t="s">
        <v>506</v>
      </c>
      <c r="B3989" t="s">
        <v>397</v>
      </c>
      <c r="C3989">
        <v>39</v>
      </c>
      <c r="D3989">
        <v>932.26</v>
      </c>
      <c r="E3989">
        <v>645.88</v>
      </c>
      <c r="F3989">
        <f t="shared" ref="F3989:F4052" si="67">E3989/C3989</f>
        <v>16.56102564102564</v>
      </c>
    </row>
    <row r="3990" spans="1:6" x14ac:dyDescent="0.2">
      <c r="A3990" t="s">
        <v>506</v>
      </c>
      <c r="B3990" t="s">
        <v>399</v>
      </c>
      <c r="C3990">
        <v>17011</v>
      </c>
      <c r="D3990">
        <v>326061.62</v>
      </c>
      <c r="E3990">
        <v>239893.38</v>
      </c>
      <c r="F3990">
        <f t="shared" si="67"/>
        <v>14.102250308623832</v>
      </c>
    </row>
    <row r="3991" spans="1:6" x14ac:dyDescent="0.2">
      <c r="A3991" t="s">
        <v>506</v>
      </c>
      <c r="B3991" t="s">
        <v>400</v>
      </c>
      <c r="C3991">
        <v>21332</v>
      </c>
      <c r="D3991">
        <v>494487.23</v>
      </c>
      <c r="E3991">
        <v>372576.74</v>
      </c>
      <c r="F3991">
        <f t="shared" si="67"/>
        <v>17.465626289143071</v>
      </c>
    </row>
    <row r="3992" spans="1:6" x14ac:dyDescent="0.2">
      <c r="A3992" t="s">
        <v>506</v>
      </c>
      <c r="B3992" t="s">
        <v>401</v>
      </c>
      <c r="C3992">
        <v>109</v>
      </c>
      <c r="D3992">
        <v>2730.34</v>
      </c>
      <c r="E3992">
        <v>2111.0300000000002</v>
      </c>
      <c r="F3992">
        <f t="shared" si="67"/>
        <v>19.36724770642202</v>
      </c>
    </row>
    <row r="3993" spans="1:6" x14ac:dyDescent="0.2">
      <c r="A3993" t="s">
        <v>506</v>
      </c>
      <c r="B3993" t="s">
        <v>405</v>
      </c>
      <c r="C3993">
        <v>45</v>
      </c>
      <c r="D3993">
        <v>1122.53</v>
      </c>
      <c r="E3993">
        <v>843.95</v>
      </c>
      <c r="F3993">
        <f t="shared" si="67"/>
        <v>18.754444444444445</v>
      </c>
    </row>
    <row r="3994" spans="1:6" x14ac:dyDescent="0.2">
      <c r="A3994" t="s">
        <v>507</v>
      </c>
      <c r="B3994" t="s">
        <v>347</v>
      </c>
      <c r="C3994">
        <v>15</v>
      </c>
      <c r="D3994">
        <v>1734.71</v>
      </c>
      <c r="E3994">
        <v>1390.78</v>
      </c>
      <c r="F3994">
        <f t="shared" si="67"/>
        <v>92.718666666666664</v>
      </c>
    </row>
    <row r="3995" spans="1:6" x14ac:dyDescent="0.2">
      <c r="A3995" t="s">
        <v>508</v>
      </c>
      <c r="B3995" t="s">
        <v>368</v>
      </c>
      <c r="C3995">
        <v>18</v>
      </c>
      <c r="D3995">
        <v>7061.59</v>
      </c>
      <c r="E3995">
        <v>5555.58</v>
      </c>
      <c r="F3995">
        <f t="shared" si="67"/>
        <v>308.64333333333332</v>
      </c>
    </row>
    <row r="3996" spans="1:6" x14ac:dyDescent="0.2">
      <c r="A3996" t="s">
        <v>509</v>
      </c>
      <c r="B3996" t="s">
        <v>368</v>
      </c>
      <c r="C3996">
        <v>13</v>
      </c>
      <c r="D3996">
        <v>9780.67</v>
      </c>
      <c r="E3996">
        <v>7597.81</v>
      </c>
      <c r="F3996">
        <f t="shared" si="67"/>
        <v>584.4469230769231</v>
      </c>
    </row>
    <row r="3997" spans="1:6" x14ac:dyDescent="0.2">
      <c r="A3997" t="s">
        <v>510</v>
      </c>
      <c r="B3997" t="s">
        <v>368</v>
      </c>
      <c r="C3997">
        <v>166</v>
      </c>
      <c r="D3997">
        <v>64697.32</v>
      </c>
      <c r="E3997">
        <v>50780.52</v>
      </c>
      <c r="F3997">
        <f t="shared" si="67"/>
        <v>305.90674698795181</v>
      </c>
    </row>
    <row r="3998" spans="1:6" x14ac:dyDescent="0.2">
      <c r="A3998" t="s">
        <v>510</v>
      </c>
      <c r="B3998" t="s">
        <v>387</v>
      </c>
      <c r="C3998">
        <v>30</v>
      </c>
      <c r="D3998">
        <v>11668.45</v>
      </c>
      <c r="E3998">
        <v>9060.7199999999993</v>
      </c>
      <c r="F3998">
        <f t="shared" si="67"/>
        <v>302.024</v>
      </c>
    </row>
    <row r="3999" spans="1:6" x14ac:dyDescent="0.2">
      <c r="A3999" t="s">
        <v>511</v>
      </c>
      <c r="B3999" t="s">
        <v>337</v>
      </c>
      <c r="C3999">
        <v>7766</v>
      </c>
      <c r="D3999">
        <v>126350.77</v>
      </c>
      <c r="E3999">
        <v>93883.03</v>
      </c>
      <c r="F3999">
        <f t="shared" si="67"/>
        <v>12.088981457635848</v>
      </c>
    </row>
    <row r="4000" spans="1:6" x14ac:dyDescent="0.2">
      <c r="A4000" t="s">
        <v>511</v>
      </c>
      <c r="B4000" t="s">
        <v>338</v>
      </c>
      <c r="C4000">
        <v>898</v>
      </c>
      <c r="D4000">
        <v>14662.96</v>
      </c>
      <c r="E4000">
        <v>10123.75</v>
      </c>
      <c r="F4000">
        <f t="shared" si="67"/>
        <v>11.273663697104677</v>
      </c>
    </row>
    <row r="4001" spans="1:6" x14ac:dyDescent="0.2">
      <c r="A4001" t="s">
        <v>511</v>
      </c>
      <c r="B4001" t="s">
        <v>342</v>
      </c>
      <c r="C4001">
        <v>614</v>
      </c>
      <c r="D4001">
        <v>9018.7900000000009</v>
      </c>
      <c r="E4001">
        <v>6275.85</v>
      </c>
      <c r="F4001">
        <f t="shared" si="67"/>
        <v>10.221254071661239</v>
      </c>
    </row>
    <row r="4002" spans="1:6" x14ac:dyDescent="0.2">
      <c r="A4002" t="s">
        <v>511</v>
      </c>
      <c r="B4002" t="s">
        <v>344</v>
      </c>
      <c r="C4002">
        <v>10063</v>
      </c>
      <c r="D4002">
        <v>166702.20000000001</v>
      </c>
      <c r="E4002">
        <v>124009.23</v>
      </c>
      <c r="F4002">
        <f t="shared" si="67"/>
        <v>12.323286296333102</v>
      </c>
    </row>
    <row r="4003" spans="1:6" x14ac:dyDescent="0.2">
      <c r="A4003" t="s">
        <v>511</v>
      </c>
      <c r="B4003" t="s">
        <v>346</v>
      </c>
      <c r="C4003">
        <v>575</v>
      </c>
      <c r="D4003">
        <v>9573.14</v>
      </c>
      <c r="E4003">
        <v>7363.2</v>
      </c>
      <c r="F4003">
        <f t="shared" si="67"/>
        <v>12.805565217391305</v>
      </c>
    </row>
    <row r="4004" spans="1:6" x14ac:dyDescent="0.2">
      <c r="A4004" t="s">
        <v>511</v>
      </c>
      <c r="B4004" t="s">
        <v>347</v>
      </c>
      <c r="C4004">
        <v>4711</v>
      </c>
      <c r="D4004">
        <v>76534.149999999994</v>
      </c>
      <c r="E4004">
        <v>57515.28</v>
      </c>
      <c r="F4004">
        <f t="shared" si="67"/>
        <v>12.208720016981532</v>
      </c>
    </row>
    <row r="4005" spans="1:6" x14ac:dyDescent="0.2">
      <c r="A4005" t="s">
        <v>511</v>
      </c>
      <c r="B4005" t="s">
        <v>356</v>
      </c>
      <c r="C4005">
        <v>14</v>
      </c>
      <c r="D4005">
        <v>188.48</v>
      </c>
      <c r="E4005">
        <v>126.74</v>
      </c>
      <c r="F4005">
        <f t="shared" si="67"/>
        <v>9.0528571428571425</v>
      </c>
    </row>
    <row r="4006" spans="1:6" x14ac:dyDescent="0.2">
      <c r="A4006" t="s">
        <v>511</v>
      </c>
      <c r="B4006" t="s">
        <v>357</v>
      </c>
      <c r="C4006">
        <v>1008</v>
      </c>
      <c r="D4006">
        <v>17466.310000000001</v>
      </c>
      <c r="E4006">
        <v>13643.1</v>
      </c>
      <c r="F4006">
        <f t="shared" si="67"/>
        <v>13.534821428571428</v>
      </c>
    </row>
    <row r="4007" spans="1:6" x14ac:dyDescent="0.2">
      <c r="A4007" t="s">
        <v>511</v>
      </c>
      <c r="B4007" t="s">
        <v>360</v>
      </c>
      <c r="C4007">
        <v>69</v>
      </c>
      <c r="D4007">
        <v>1136.55</v>
      </c>
      <c r="E4007">
        <v>872.82</v>
      </c>
      <c r="F4007">
        <f t="shared" si="67"/>
        <v>12.649565217391306</v>
      </c>
    </row>
    <row r="4008" spans="1:6" x14ac:dyDescent="0.2">
      <c r="A4008" t="s">
        <v>511</v>
      </c>
      <c r="B4008" t="s">
        <v>370</v>
      </c>
      <c r="C4008">
        <v>504</v>
      </c>
      <c r="D4008">
        <v>8490.5400000000009</v>
      </c>
      <c r="E4008">
        <v>5843.65</v>
      </c>
      <c r="F4008">
        <f t="shared" si="67"/>
        <v>11.59454365079365</v>
      </c>
    </row>
    <row r="4009" spans="1:6" x14ac:dyDescent="0.2">
      <c r="A4009" t="s">
        <v>511</v>
      </c>
      <c r="B4009" t="s">
        <v>378</v>
      </c>
      <c r="C4009">
        <v>6510</v>
      </c>
      <c r="D4009">
        <v>88196.84</v>
      </c>
      <c r="E4009">
        <v>67010.09</v>
      </c>
      <c r="F4009">
        <f t="shared" si="67"/>
        <v>10.293408602150537</v>
      </c>
    </row>
    <row r="4010" spans="1:6" x14ac:dyDescent="0.2">
      <c r="A4010" t="s">
        <v>511</v>
      </c>
      <c r="B4010" t="s">
        <v>390</v>
      </c>
      <c r="C4010">
        <v>11</v>
      </c>
      <c r="D4010">
        <v>148.16999999999999</v>
      </c>
      <c r="E4010">
        <v>73.959999999999994</v>
      </c>
      <c r="F4010">
        <f t="shared" si="67"/>
        <v>6.7236363636363627</v>
      </c>
    </row>
    <row r="4011" spans="1:6" x14ac:dyDescent="0.2">
      <c r="A4011" t="s">
        <v>511</v>
      </c>
      <c r="B4011" t="s">
        <v>397</v>
      </c>
      <c r="C4011">
        <v>2262</v>
      </c>
      <c r="D4011">
        <v>37441.18</v>
      </c>
      <c r="E4011">
        <v>29418.71</v>
      </c>
      <c r="F4011">
        <f t="shared" si="67"/>
        <v>13.005618921308576</v>
      </c>
    </row>
    <row r="4012" spans="1:6" x14ac:dyDescent="0.2">
      <c r="A4012" t="s">
        <v>511</v>
      </c>
      <c r="B4012" t="s">
        <v>399</v>
      </c>
      <c r="C4012">
        <v>8504</v>
      </c>
      <c r="D4012">
        <v>121360.76</v>
      </c>
      <c r="E4012">
        <v>94325.49</v>
      </c>
      <c r="F4012">
        <f t="shared" si="67"/>
        <v>11.091896754468486</v>
      </c>
    </row>
    <row r="4013" spans="1:6" x14ac:dyDescent="0.2">
      <c r="A4013" t="s">
        <v>511</v>
      </c>
      <c r="B4013" t="s">
        <v>403</v>
      </c>
      <c r="C4013">
        <v>13</v>
      </c>
      <c r="D4013">
        <v>175.43</v>
      </c>
      <c r="E4013">
        <v>114.82</v>
      </c>
      <c r="F4013">
        <f t="shared" si="67"/>
        <v>8.8323076923076922</v>
      </c>
    </row>
    <row r="4014" spans="1:6" x14ac:dyDescent="0.2">
      <c r="A4014" t="s">
        <v>512</v>
      </c>
      <c r="B4014" t="s">
        <v>342</v>
      </c>
      <c r="C4014">
        <v>408</v>
      </c>
      <c r="D4014">
        <v>7370.78</v>
      </c>
      <c r="E4014">
        <v>5615.86</v>
      </c>
      <c r="F4014">
        <f t="shared" si="67"/>
        <v>13.764362745098039</v>
      </c>
    </row>
    <row r="4015" spans="1:6" x14ac:dyDescent="0.2">
      <c r="A4015" t="s">
        <v>512</v>
      </c>
      <c r="B4015" t="s">
        <v>344</v>
      </c>
      <c r="C4015">
        <v>481</v>
      </c>
      <c r="D4015">
        <v>7784.59</v>
      </c>
      <c r="E4015">
        <v>4648.37</v>
      </c>
      <c r="F4015">
        <f t="shared" si="67"/>
        <v>9.6639708939708946</v>
      </c>
    </row>
    <row r="4016" spans="1:6" x14ac:dyDescent="0.2">
      <c r="A4016" t="s">
        <v>512</v>
      </c>
      <c r="B4016" t="s">
        <v>347</v>
      </c>
      <c r="C4016">
        <v>2504</v>
      </c>
      <c r="D4016">
        <v>38833.51</v>
      </c>
      <c r="E4016">
        <v>28539.23</v>
      </c>
      <c r="F4016">
        <f t="shared" si="67"/>
        <v>11.397456070287539</v>
      </c>
    </row>
    <row r="4017" spans="1:6" x14ac:dyDescent="0.2">
      <c r="A4017" t="s">
        <v>512</v>
      </c>
      <c r="B4017" t="s">
        <v>349</v>
      </c>
      <c r="C4017">
        <v>51</v>
      </c>
      <c r="D4017">
        <v>953.79</v>
      </c>
      <c r="E4017">
        <v>654.12</v>
      </c>
      <c r="F4017">
        <f t="shared" si="67"/>
        <v>12.825882352941177</v>
      </c>
    </row>
    <row r="4018" spans="1:6" x14ac:dyDescent="0.2">
      <c r="A4018" t="s">
        <v>512</v>
      </c>
      <c r="B4018" t="s">
        <v>356</v>
      </c>
      <c r="C4018">
        <v>88</v>
      </c>
      <c r="D4018">
        <v>1541.32</v>
      </c>
      <c r="E4018">
        <v>1142.95</v>
      </c>
      <c r="F4018">
        <f t="shared" si="67"/>
        <v>12.988068181818182</v>
      </c>
    </row>
    <row r="4019" spans="1:6" x14ac:dyDescent="0.2">
      <c r="A4019" t="s">
        <v>512</v>
      </c>
      <c r="B4019" t="s">
        <v>370</v>
      </c>
      <c r="C4019">
        <v>29</v>
      </c>
      <c r="D4019">
        <v>467.98</v>
      </c>
      <c r="E4019">
        <v>347.4</v>
      </c>
      <c r="F4019">
        <f t="shared" si="67"/>
        <v>11.979310344827585</v>
      </c>
    </row>
    <row r="4020" spans="1:6" x14ac:dyDescent="0.2">
      <c r="A4020" t="s">
        <v>512</v>
      </c>
      <c r="B4020" t="s">
        <v>378</v>
      </c>
      <c r="C4020">
        <v>55</v>
      </c>
      <c r="D4020">
        <v>764.61</v>
      </c>
      <c r="E4020">
        <v>325.36</v>
      </c>
      <c r="F4020">
        <f t="shared" si="67"/>
        <v>5.9156363636363638</v>
      </c>
    </row>
    <row r="4021" spans="1:6" x14ac:dyDescent="0.2">
      <c r="A4021" t="s">
        <v>512</v>
      </c>
      <c r="B4021" t="s">
        <v>440</v>
      </c>
      <c r="C4021">
        <v>28</v>
      </c>
      <c r="D4021">
        <v>354.9</v>
      </c>
      <c r="E4021">
        <v>278.32</v>
      </c>
      <c r="F4021">
        <f t="shared" si="67"/>
        <v>9.94</v>
      </c>
    </row>
    <row r="4022" spans="1:6" x14ac:dyDescent="0.2">
      <c r="A4022" t="s">
        <v>512</v>
      </c>
      <c r="B4022" t="s">
        <v>399</v>
      </c>
      <c r="C4022">
        <v>31</v>
      </c>
      <c r="D4022">
        <v>427.64</v>
      </c>
      <c r="E4022">
        <v>270.51</v>
      </c>
      <c r="F4022">
        <f t="shared" si="67"/>
        <v>8.7261290322580649</v>
      </c>
    </row>
    <row r="4023" spans="1:6" x14ac:dyDescent="0.2">
      <c r="A4023" t="s">
        <v>512</v>
      </c>
      <c r="B4023" t="s">
        <v>403</v>
      </c>
      <c r="C4023">
        <v>72</v>
      </c>
      <c r="D4023">
        <v>1209.96</v>
      </c>
      <c r="E4023">
        <v>788.98</v>
      </c>
      <c r="F4023">
        <f t="shared" si="67"/>
        <v>10.958055555555555</v>
      </c>
    </row>
    <row r="4024" spans="1:6" x14ac:dyDescent="0.2">
      <c r="A4024" t="s">
        <v>513</v>
      </c>
      <c r="B4024" t="s">
        <v>368</v>
      </c>
      <c r="C4024">
        <v>56</v>
      </c>
      <c r="D4024">
        <v>31085.23</v>
      </c>
      <c r="E4024">
        <v>24482.26</v>
      </c>
      <c r="F4024">
        <f t="shared" si="67"/>
        <v>437.18321428571426</v>
      </c>
    </row>
    <row r="4025" spans="1:6" x14ac:dyDescent="0.2">
      <c r="A4025" t="s">
        <v>513</v>
      </c>
      <c r="B4025" t="s">
        <v>387</v>
      </c>
      <c r="C4025">
        <v>24</v>
      </c>
      <c r="D4025">
        <v>13081.65</v>
      </c>
      <c r="E4025">
        <v>10275.040000000001</v>
      </c>
      <c r="F4025">
        <f t="shared" si="67"/>
        <v>428.12666666666672</v>
      </c>
    </row>
    <row r="4026" spans="1:6" x14ac:dyDescent="0.2">
      <c r="A4026" t="s">
        <v>514</v>
      </c>
      <c r="B4026" t="s">
        <v>368</v>
      </c>
      <c r="C4026">
        <v>194</v>
      </c>
      <c r="D4026">
        <v>65403.519999999997</v>
      </c>
      <c r="E4026">
        <v>51503.53</v>
      </c>
      <c r="F4026">
        <f t="shared" si="67"/>
        <v>265.48211340206183</v>
      </c>
    </row>
    <row r="4027" spans="1:6" x14ac:dyDescent="0.2">
      <c r="A4027" t="s">
        <v>514</v>
      </c>
      <c r="B4027" t="s">
        <v>387</v>
      </c>
      <c r="C4027">
        <v>107</v>
      </c>
      <c r="D4027">
        <v>35494.47</v>
      </c>
      <c r="E4027">
        <v>27795.34</v>
      </c>
      <c r="F4027">
        <f t="shared" si="67"/>
        <v>259.76953271028037</v>
      </c>
    </row>
    <row r="4028" spans="1:6" x14ac:dyDescent="0.2">
      <c r="A4028" t="s">
        <v>515</v>
      </c>
      <c r="B4028" t="s">
        <v>344</v>
      </c>
      <c r="C4028">
        <v>12</v>
      </c>
      <c r="D4028">
        <v>1472.43</v>
      </c>
      <c r="E4028">
        <v>1154.3399999999999</v>
      </c>
      <c r="F4028">
        <f t="shared" si="67"/>
        <v>96.194999999999993</v>
      </c>
    </row>
    <row r="4029" spans="1:6" x14ac:dyDescent="0.2">
      <c r="A4029" t="s">
        <v>515</v>
      </c>
      <c r="B4029" t="s">
        <v>368</v>
      </c>
      <c r="C4029">
        <v>43</v>
      </c>
      <c r="D4029">
        <v>5220.88</v>
      </c>
      <c r="E4029">
        <v>4105.33</v>
      </c>
      <c r="F4029">
        <f t="shared" si="67"/>
        <v>95.472790697674412</v>
      </c>
    </row>
    <row r="4030" spans="1:6" x14ac:dyDescent="0.2">
      <c r="A4030" t="s">
        <v>516</v>
      </c>
      <c r="B4030" t="s">
        <v>368</v>
      </c>
      <c r="C4030">
        <v>12</v>
      </c>
      <c r="D4030">
        <v>1357.44</v>
      </c>
      <c r="E4030">
        <v>1064.28</v>
      </c>
      <c r="F4030">
        <f t="shared" si="67"/>
        <v>88.69</v>
      </c>
    </row>
    <row r="4031" spans="1:6" x14ac:dyDescent="0.2">
      <c r="A4031" t="s">
        <v>517</v>
      </c>
      <c r="B4031" t="s">
        <v>337</v>
      </c>
      <c r="C4031">
        <v>2033</v>
      </c>
      <c r="D4031">
        <v>591479.39</v>
      </c>
      <c r="E4031">
        <v>430664.4</v>
      </c>
      <c r="F4031">
        <f t="shared" si="67"/>
        <v>211.8368912936547</v>
      </c>
    </row>
    <row r="4032" spans="1:6" x14ac:dyDescent="0.2">
      <c r="A4032" t="s">
        <v>517</v>
      </c>
      <c r="B4032" t="s">
        <v>338</v>
      </c>
      <c r="C4032">
        <v>93</v>
      </c>
      <c r="D4032">
        <v>26158.29</v>
      </c>
      <c r="E4032">
        <v>20394.11</v>
      </c>
      <c r="F4032">
        <f t="shared" si="67"/>
        <v>219.29150537634411</v>
      </c>
    </row>
    <row r="4033" spans="1:6" x14ac:dyDescent="0.2">
      <c r="A4033" t="s">
        <v>517</v>
      </c>
      <c r="B4033" t="s">
        <v>341</v>
      </c>
      <c r="C4033">
        <v>78</v>
      </c>
      <c r="D4033">
        <v>14509.12</v>
      </c>
      <c r="E4033">
        <v>11229.43</v>
      </c>
      <c r="F4033">
        <f t="shared" si="67"/>
        <v>143.96705128205127</v>
      </c>
    </row>
    <row r="4034" spans="1:6" x14ac:dyDescent="0.2">
      <c r="A4034" t="s">
        <v>517</v>
      </c>
      <c r="B4034" t="s">
        <v>342</v>
      </c>
      <c r="C4034">
        <v>667</v>
      </c>
      <c r="D4034">
        <v>201010.67</v>
      </c>
      <c r="E4034">
        <v>153315.98000000001</v>
      </c>
      <c r="F4034">
        <f t="shared" si="67"/>
        <v>229.85904047976013</v>
      </c>
    </row>
    <row r="4035" spans="1:6" x14ac:dyDescent="0.2">
      <c r="A4035" t="s">
        <v>517</v>
      </c>
      <c r="B4035" t="s">
        <v>344</v>
      </c>
      <c r="C4035">
        <v>13663</v>
      </c>
      <c r="D4035">
        <v>3662052.23</v>
      </c>
      <c r="E4035">
        <v>2532118.3199999998</v>
      </c>
      <c r="F4035">
        <f t="shared" si="67"/>
        <v>185.32667203396031</v>
      </c>
    </row>
    <row r="4036" spans="1:6" x14ac:dyDescent="0.2">
      <c r="A4036" t="s">
        <v>517</v>
      </c>
      <c r="B4036" t="s">
        <v>345</v>
      </c>
      <c r="C4036">
        <v>16</v>
      </c>
      <c r="D4036">
        <v>4499.42</v>
      </c>
      <c r="E4036">
        <v>3145.11</v>
      </c>
      <c r="F4036">
        <f t="shared" si="67"/>
        <v>196.56937500000001</v>
      </c>
    </row>
    <row r="4037" spans="1:6" x14ac:dyDescent="0.2">
      <c r="A4037" t="s">
        <v>517</v>
      </c>
      <c r="B4037" t="s">
        <v>346</v>
      </c>
      <c r="C4037">
        <v>35</v>
      </c>
      <c r="D4037">
        <v>9950.01</v>
      </c>
      <c r="E4037">
        <v>7574.93</v>
      </c>
      <c r="F4037">
        <f t="shared" si="67"/>
        <v>216.42657142857144</v>
      </c>
    </row>
    <row r="4038" spans="1:6" x14ac:dyDescent="0.2">
      <c r="A4038" t="s">
        <v>517</v>
      </c>
      <c r="B4038" t="s">
        <v>347</v>
      </c>
      <c r="C4038">
        <v>28186</v>
      </c>
      <c r="D4038">
        <v>7850594.6900000004</v>
      </c>
      <c r="E4038">
        <v>5521304.5199999996</v>
      </c>
      <c r="F4038">
        <f t="shared" si="67"/>
        <v>195.88818988150143</v>
      </c>
    </row>
    <row r="4039" spans="1:6" x14ac:dyDescent="0.2">
      <c r="A4039" t="s">
        <v>517</v>
      </c>
      <c r="B4039" t="s">
        <v>348</v>
      </c>
      <c r="C4039">
        <v>164</v>
      </c>
      <c r="D4039">
        <v>47993.43</v>
      </c>
      <c r="E4039">
        <v>37079.06</v>
      </c>
      <c r="F4039">
        <f t="shared" si="67"/>
        <v>226.09182926829266</v>
      </c>
    </row>
    <row r="4040" spans="1:6" x14ac:dyDescent="0.2">
      <c r="A4040" t="s">
        <v>517</v>
      </c>
      <c r="B4040" t="s">
        <v>349</v>
      </c>
      <c r="C4040">
        <v>30742</v>
      </c>
      <c r="D4040">
        <v>8359822.46</v>
      </c>
      <c r="E4040">
        <v>6042226.7699999996</v>
      </c>
      <c r="F4040">
        <f t="shared" si="67"/>
        <v>196.54631351245851</v>
      </c>
    </row>
    <row r="4041" spans="1:6" x14ac:dyDescent="0.2">
      <c r="A4041" t="s">
        <v>517</v>
      </c>
      <c r="B4041" t="s">
        <v>350</v>
      </c>
      <c r="C4041">
        <v>36</v>
      </c>
      <c r="D4041">
        <v>11346.84</v>
      </c>
      <c r="E4041">
        <v>8707.68</v>
      </c>
      <c r="F4041">
        <f t="shared" si="67"/>
        <v>241.88</v>
      </c>
    </row>
    <row r="4042" spans="1:6" x14ac:dyDescent="0.2">
      <c r="A4042" t="s">
        <v>517</v>
      </c>
      <c r="B4042" t="s">
        <v>420</v>
      </c>
      <c r="C4042">
        <v>18</v>
      </c>
      <c r="D4042">
        <v>4869.6000000000004</v>
      </c>
      <c r="E4042">
        <v>3817.83</v>
      </c>
      <c r="F4042">
        <f t="shared" si="67"/>
        <v>212.10166666666666</v>
      </c>
    </row>
    <row r="4043" spans="1:6" x14ac:dyDescent="0.2">
      <c r="A4043" t="s">
        <v>517</v>
      </c>
      <c r="B4043" t="s">
        <v>351</v>
      </c>
      <c r="C4043">
        <v>197</v>
      </c>
      <c r="D4043">
        <v>57327.41</v>
      </c>
      <c r="E4043">
        <v>40995.71</v>
      </c>
      <c r="F4043">
        <f t="shared" si="67"/>
        <v>208.10005076142133</v>
      </c>
    </row>
    <row r="4044" spans="1:6" x14ac:dyDescent="0.2">
      <c r="A4044" t="s">
        <v>517</v>
      </c>
      <c r="B4044" t="s">
        <v>352</v>
      </c>
      <c r="C4044">
        <v>79</v>
      </c>
      <c r="D4044">
        <v>20528.830000000002</v>
      </c>
      <c r="E4044">
        <v>16477.66</v>
      </c>
      <c r="F4044">
        <f t="shared" si="67"/>
        <v>208.57797468354431</v>
      </c>
    </row>
    <row r="4045" spans="1:6" x14ac:dyDescent="0.2">
      <c r="A4045" t="s">
        <v>517</v>
      </c>
      <c r="B4045" t="s">
        <v>357</v>
      </c>
      <c r="C4045">
        <v>18</v>
      </c>
      <c r="D4045">
        <v>5430.96</v>
      </c>
      <c r="E4045">
        <v>4172.88</v>
      </c>
      <c r="F4045">
        <f t="shared" si="67"/>
        <v>231.82666666666668</v>
      </c>
    </row>
    <row r="4046" spans="1:6" x14ac:dyDescent="0.2">
      <c r="A4046" t="s">
        <v>517</v>
      </c>
      <c r="B4046" t="s">
        <v>360</v>
      </c>
      <c r="C4046">
        <v>109</v>
      </c>
      <c r="D4046">
        <v>27495.96</v>
      </c>
      <c r="E4046">
        <v>20339.25</v>
      </c>
      <c r="F4046">
        <f t="shared" si="67"/>
        <v>186.598623853211</v>
      </c>
    </row>
    <row r="4047" spans="1:6" x14ac:dyDescent="0.2">
      <c r="A4047" t="s">
        <v>517</v>
      </c>
      <c r="B4047" t="s">
        <v>361</v>
      </c>
      <c r="C4047">
        <v>1842</v>
      </c>
      <c r="D4047">
        <v>499909.08</v>
      </c>
      <c r="E4047">
        <v>367918.18</v>
      </c>
      <c r="F4047">
        <f t="shared" si="67"/>
        <v>199.73842562432139</v>
      </c>
    </row>
    <row r="4048" spans="1:6" x14ac:dyDescent="0.2">
      <c r="A4048" t="s">
        <v>517</v>
      </c>
      <c r="B4048" t="s">
        <v>413</v>
      </c>
      <c r="C4048">
        <v>39</v>
      </c>
      <c r="D4048">
        <v>10719.41</v>
      </c>
      <c r="E4048">
        <v>7469.94</v>
      </c>
      <c r="F4048">
        <f t="shared" si="67"/>
        <v>191.53692307692307</v>
      </c>
    </row>
    <row r="4049" spans="1:6" x14ac:dyDescent="0.2">
      <c r="A4049" t="s">
        <v>517</v>
      </c>
      <c r="B4049" t="s">
        <v>363</v>
      </c>
      <c r="C4049">
        <v>25</v>
      </c>
      <c r="D4049">
        <v>6428.25</v>
      </c>
      <c r="E4049">
        <v>4797.67</v>
      </c>
      <c r="F4049">
        <f t="shared" si="67"/>
        <v>191.9068</v>
      </c>
    </row>
    <row r="4050" spans="1:6" x14ac:dyDescent="0.2">
      <c r="A4050" t="s">
        <v>517</v>
      </c>
      <c r="B4050" t="s">
        <v>364</v>
      </c>
      <c r="C4050">
        <v>587</v>
      </c>
      <c r="D4050">
        <v>180161.48</v>
      </c>
      <c r="E4050">
        <v>141750.54999999999</v>
      </c>
      <c r="F4050">
        <f t="shared" si="67"/>
        <v>241.48304940374786</v>
      </c>
    </row>
    <row r="4051" spans="1:6" x14ac:dyDescent="0.2">
      <c r="A4051" t="s">
        <v>517</v>
      </c>
      <c r="B4051" t="s">
        <v>366</v>
      </c>
      <c r="C4051">
        <v>22</v>
      </c>
      <c r="D4051">
        <v>6588.64</v>
      </c>
      <c r="E4051">
        <v>4620.87</v>
      </c>
      <c r="F4051">
        <f t="shared" si="67"/>
        <v>210.03954545454545</v>
      </c>
    </row>
    <row r="4052" spans="1:6" x14ac:dyDescent="0.2">
      <c r="A4052" t="s">
        <v>517</v>
      </c>
      <c r="B4052" t="s">
        <v>368</v>
      </c>
      <c r="C4052">
        <v>19</v>
      </c>
      <c r="D4052">
        <v>4905.1099999999997</v>
      </c>
      <c r="E4052">
        <v>3207.12</v>
      </c>
      <c r="F4052">
        <f t="shared" si="67"/>
        <v>168.79578947368421</v>
      </c>
    </row>
    <row r="4053" spans="1:6" x14ac:dyDescent="0.2">
      <c r="A4053" t="s">
        <v>517</v>
      </c>
      <c r="B4053" t="s">
        <v>369</v>
      </c>
      <c r="C4053">
        <v>6652</v>
      </c>
      <c r="D4053">
        <v>1664337.54</v>
      </c>
      <c r="E4053">
        <v>1187029.3700000001</v>
      </c>
      <c r="F4053">
        <f t="shared" ref="F4053:F4116" si="68">E4053/C4053</f>
        <v>178.44698887552619</v>
      </c>
    </row>
    <row r="4054" spans="1:6" x14ac:dyDescent="0.2">
      <c r="A4054" t="s">
        <v>517</v>
      </c>
      <c r="B4054" t="s">
        <v>370</v>
      </c>
      <c r="C4054">
        <v>119</v>
      </c>
      <c r="D4054">
        <v>31874.639999999999</v>
      </c>
      <c r="E4054">
        <v>23531.759999999998</v>
      </c>
      <c r="F4054">
        <f t="shared" si="68"/>
        <v>197.74588235294115</v>
      </c>
    </row>
    <row r="4055" spans="1:6" x14ac:dyDescent="0.2">
      <c r="A4055" t="s">
        <v>517</v>
      </c>
      <c r="B4055" t="s">
        <v>376</v>
      </c>
      <c r="C4055">
        <v>112</v>
      </c>
      <c r="D4055">
        <v>29085.29</v>
      </c>
      <c r="E4055">
        <v>21870.81</v>
      </c>
      <c r="F4055">
        <f t="shared" si="68"/>
        <v>195.2750892857143</v>
      </c>
    </row>
    <row r="4056" spans="1:6" x14ac:dyDescent="0.2">
      <c r="A4056" t="s">
        <v>517</v>
      </c>
      <c r="B4056" t="s">
        <v>378</v>
      </c>
      <c r="C4056">
        <v>48045</v>
      </c>
      <c r="D4056">
        <v>10895400.210000001</v>
      </c>
      <c r="E4056">
        <v>7913879.7999999998</v>
      </c>
      <c r="F4056">
        <f t="shared" si="68"/>
        <v>164.71807264023312</v>
      </c>
    </row>
    <row r="4057" spans="1:6" x14ac:dyDescent="0.2">
      <c r="A4057" t="s">
        <v>517</v>
      </c>
      <c r="B4057" t="s">
        <v>380</v>
      </c>
      <c r="C4057">
        <v>62</v>
      </c>
      <c r="D4057">
        <v>18574.990000000002</v>
      </c>
      <c r="E4057">
        <v>13594.85</v>
      </c>
      <c r="F4057">
        <f t="shared" si="68"/>
        <v>219.2717741935484</v>
      </c>
    </row>
    <row r="4058" spans="1:6" x14ac:dyDescent="0.2">
      <c r="A4058" t="s">
        <v>517</v>
      </c>
      <c r="B4058" t="s">
        <v>414</v>
      </c>
      <c r="C4058">
        <v>22</v>
      </c>
      <c r="D4058">
        <v>6534.63</v>
      </c>
      <c r="E4058">
        <v>4746.8</v>
      </c>
      <c r="F4058">
        <f t="shared" si="68"/>
        <v>215.76363636363638</v>
      </c>
    </row>
    <row r="4059" spans="1:6" x14ac:dyDescent="0.2">
      <c r="A4059" t="s">
        <v>517</v>
      </c>
      <c r="B4059" t="s">
        <v>422</v>
      </c>
      <c r="C4059">
        <v>44</v>
      </c>
      <c r="D4059">
        <v>8680</v>
      </c>
      <c r="E4059">
        <v>6805.12</v>
      </c>
      <c r="F4059">
        <f t="shared" si="68"/>
        <v>154.66181818181818</v>
      </c>
    </row>
    <row r="4060" spans="1:6" x14ac:dyDescent="0.2">
      <c r="A4060" t="s">
        <v>517</v>
      </c>
      <c r="B4060" t="s">
        <v>389</v>
      </c>
      <c r="C4060">
        <v>35</v>
      </c>
      <c r="D4060">
        <v>10250.84</v>
      </c>
      <c r="E4060">
        <v>7632.45</v>
      </c>
      <c r="F4060">
        <f t="shared" si="68"/>
        <v>218.07</v>
      </c>
    </row>
    <row r="4061" spans="1:6" x14ac:dyDescent="0.2">
      <c r="A4061" t="s">
        <v>517</v>
      </c>
      <c r="B4061" t="s">
        <v>392</v>
      </c>
      <c r="C4061">
        <v>91</v>
      </c>
      <c r="D4061">
        <v>25474.18</v>
      </c>
      <c r="E4061">
        <v>19187.43</v>
      </c>
      <c r="F4061">
        <f t="shared" si="68"/>
        <v>210.85087912087911</v>
      </c>
    </row>
    <row r="4062" spans="1:6" x14ac:dyDescent="0.2">
      <c r="A4062" t="s">
        <v>517</v>
      </c>
      <c r="B4062" t="s">
        <v>393</v>
      </c>
      <c r="C4062">
        <v>203</v>
      </c>
      <c r="D4062">
        <v>46417.42</v>
      </c>
      <c r="E4062">
        <v>28663.439999999999</v>
      </c>
      <c r="F4062">
        <f t="shared" si="68"/>
        <v>141.19921182266009</v>
      </c>
    </row>
    <row r="4063" spans="1:6" x14ac:dyDescent="0.2">
      <c r="A4063" t="s">
        <v>517</v>
      </c>
      <c r="B4063" t="s">
        <v>397</v>
      </c>
      <c r="C4063">
        <v>582</v>
      </c>
      <c r="D4063">
        <v>164877.31</v>
      </c>
      <c r="E4063">
        <v>122857.77</v>
      </c>
      <c r="F4063">
        <f t="shared" si="68"/>
        <v>211.09582474226804</v>
      </c>
    </row>
    <row r="4064" spans="1:6" x14ac:dyDescent="0.2">
      <c r="A4064" t="s">
        <v>517</v>
      </c>
      <c r="B4064" t="s">
        <v>399</v>
      </c>
      <c r="C4064">
        <v>5011</v>
      </c>
      <c r="D4064">
        <v>1101427.3</v>
      </c>
      <c r="E4064">
        <v>818910.01</v>
      </c>
      <c r="F4064">
        <f t="shared" si="68"/>
        <v>163.4224725603672</v>
      </c>
    </row>
    <row r="4065" spans="1:6" x14ac:dyDescent="0.2">
      <c r="A4065" t="s">
        <v>517</v>
      </c>
      <c r="B4065" t="s">
        <v>405</v>
      </c>
      <c r="C4065">
        <v>409</v>
      </c>
      <c r="D4065">
        <v>101532.2</v>
      </c>
      <c r="E4065">
        <v>78577.81</v>
      </c>
      <c r="F4065">
        <f t="shared" si="68"/>
        <v>192.12178484107579</v>
      </c>
    </row>
    <row r="4066" spans="1:6" x14ac:dyDescent="0.2">
      <c r="A4066" t="s">
        <v>518</v>
      </c>
      <c r="B4066" t="s">
        <v>337</v>
      </c>
      <c r="C4066">
        <v>2583</v>
      </c>
      <c r="D4066">
        <v>139405.85999999999</v>
      </c>
      <c r="E4066">
        <v>103802.76</v>
      </c>
      <c r="F4066">
        <f t="shared" si="68"/>
        <v>40.186898954703828</v>
      </c>
    </row>
    <row r="4067" spans="1:6" x14ac:dyDescent="0.2">
      <c r="A4067" t="s">
        <v>518</v>
      </c>
      <c r="B4067" t="s">
        <v>338</v>
      </c>
      <c r="C4067">
        <v>52</v>
      </c>
      <c r="D4067">
        <v>3064.8</v>
      </c>
      <c r="E4067">
        <v>2363.9299999999998</v>
      </c>
      <c r="F4067">
        <f t="shared" si="68"/>
        <v>45.460192307692303</v>
      </c>
    </row>
    <row r="4068" spans="1:6" x14ac:dyDescent="0.2">
      <c r="A4068" t="s">
        <v>518</v>
      </c>
      <c r="B4068" t="s">
        <v>341</v>
      </c>
      <c r="C4068">
        <v>11816</v>
      </c>
      <c r="D4068">
        <v>657362.61</v>
      </c>
      <c r="E4068">
        <v>502629.87</v>
      </c>
      <c r="F4068">
        <f t="shared" si="68"/>
        <v>42.538072951929585</v>
      </c>
    </row>
    <row r="4069" spans="1:6" x14ac:dyDescent="0.2">
      <c r="A4069" t="s">
        <v>518</v>
      </c>
      <c r="B4069" t="s">
        <v>342</v>
      </c>
      <c r="C4069">
        <v>8416</v>
      </c>
      <c r="D4069">
        <v>470889.03</v>
      </c>
      <c r="E4069">
        <v>372473.45</v>
      </c>
      <c r="F4069">
        <f t="shared" si="68"/>
        <v>44.257776853612171</v>
      </c>
    </row>
    <row r="4070" spans="1:6" x14ac:dyDescent="0.2">
      <c r="A4070" t="s">
        <v>518</v>
      </c>
      <c r="B4070" t="s">
        <v>344</v>
      </c>
      <c r="C4070">
        <v>29007</v>
      </c>
      <c r="D4070">
        <v>1560613.75</v>
      </c>
      <c r="E4070">
        <v>1181111.3799999999</v>
      </c>
      <c r="F4070">
        <f t="shared" si="68"/>
        <v>40.718150101699585</v>
      </c>
    </row>
    <row r="4071" spans="1:6" x14ac:dyDescent="0.2">
      <c r="A4071" t="s">
        <v>518</v>
      </c>
      <c r="B4071" t="s">
        <v>345</v>
      </c>
      <c r="C4071">
        <v>3419</v>
      </c>
      <c r="D4071">
        <v>188770.03</v>
      </c>
      <c r="E4071">
        <v>141199.76999999999</v>
      </c>
      <c r="F4071">
        <f t="shared" si="68"/>
        <v>41.29855805791167</v>
      </c>
    </row>
    <row r="4072" spans="1:6" x14ac:dyDescent="0.2">
      <c r="A4072" t="s">
        <v>518</v>
      </c>
      <c r="B4072" t="s">
        <v>346</v>
      </c>
      <c r="C4072">
        <v>77</v>
      </c>
      <c r="D4072">
        <v>4495.13</v>
      </c>
      <c r="E4072">
        <v>3195.93</v>
      </c>
      <c r="F4072">
        <f t="shared" si="68"/>
        <v>41.505584415584416</v>
      </c>
    </row>
    <row r="4073" spans="1:6" x14ac:dyDescent="0.2">
      <c r="A4073" t="s">
        <v>518</v>
      </c>
      <c r="B4073" t="s">
        <v>347</v>
      </c>
      <c r="C4073">
        <v>46914</v>
      </c>
      <c r="D4073">
        <v>2599273.34</v>
      </c>
      <c r="E4073">
        <v>1959642.85</v>
      </c>
      <c r="F4073">
        <f t="shared" si="68"/>
        <v>41.7709606940359</v>
      </c>
    </row>
    <row r="4074" spans="1:6" x14ac:dyDescent="0.2">
      <c r="A4074" t="s">
        <v>518</v>
      </c>
      <c r="B4074" t="s">
        <v>348</v>
      </c>
      <c r="C4074">
        <v>107</v>
      </c>
      <c r="D4074">
        <v>5366.32</v>
      </c>
      <c r="E4074">
        <v>4098.83</v>
      </c>
      <c r="F4074">
        <f t="shared" si="68"/>
        <v>38.306822429906539</v>
      </c>
    </row>
    <row r="4075" spans="1:6" x14ac:dyDescent="0.2">
      <c r="A4075" t="s">
        <v>518</v>
      </c>
      <c r="B4075" t="s">
        <v>349</v>
      </c>
      <c r="C4075">
        <v>372</v>
      </c>
      <c r="D4075">
        <v>20733.66</v>
      </c>
      <c r="E4075">
        <v>14540.75</v>
      </c>
      <c r="F4075">
        <f t="shared" si="68"/>
        <v>39.0880376344086</v>
      </c>
    </row>
    <row r="4076" spans="1:6" x14ac:dyDescent="0.2">
      <c r="A4076" t="s">
        <v>518</v>
      </c>
      <c r="B4076" t="s">
        <v>351</v>
      </c>
      <c r="C4076">
        <v>48</v>
      </c>
      <c r="D4076">
        <v>2512.4499999999998</v>
      </c>
      <c r="E4076">
        <v>1684.04</v>
      </c>
      <c r="F4076">
        <f t="shared" si="68"/>
        <v>35.084166666666668</v>
      </c>
    </row>
    <row r="4077" spans="1:6" x14ac:dyDescent="0.2">
      <c r="A4077" t="s">
        <v>518</v>
      </c>
      <c r="B4077" t="s">
        <v>352</v>
      </c>
      <c r="C4077">
        <v>35</v>
      </c>
      <c r="D4077">
        <v>1892.8</v>
      </c>
      <c r="E4077">
        <v>1426.49</v>
      </c>
      <c r="F4077">
        <f t="shared" si="68"/>
        <v>40.756857142857143</v>
      </c>
    </row>
    <row r="4078" spans="1:6" x14ac:dyDescent="0.2">
      <c r="A4078" t="s">
        <v>518</v>
      </c>
      <c r="B4078" t="s">
        <v>353</v>
      </c>
      <c r="C4078">
        <v>555</v>
      </c>
      <c r="D4078">
        <v>36463.919999999998</v>
      </c>
      <c r="E4078">
        <v>28589.1</v>
      </c>
      <c r="F4078">
        <f t="shared" si="68"/>
        <v>51.511891891891892</v>
      </c>
    </row>
    <row r="4079" spans="1:6" x14ac:dyDescent="0.2">
      <c r="A4079" t="s">
        <v>518</v>
      </c>
      <c r="B4079" t="s">
        <v>355</v>
      </c>
      <c r="C4079">
        <v>15</v>
      </c>
      <c r="D4079">
        <v>778.89</v>
      </c>
      <c r="E4079">
        <v>616.17999999999995</v>
      </c>
      <c r="F4079">
        <f t="shared" si="68"/>
        <v>41.078666666666663</v>
      </c>
    </row>
    <row r="4080" spans="1:6" x14ac:dyDescent="0.2">
      <c r="A4080" t="s">
        <v>518</v>
      </c>
      <c r="B4080" t="s">
        <v>360</v>
      </c>
      <c r="C4080">
        <v>4478</v>
      </c>
      <c r="D4080">
        <v>262066.53</v>
      </c>
      <c r="E4080">
        <v>189462.42</v>
      </c>
      <c r="F4080">
        <f t="shared" si="68"/>
        <v>42.309606967396164</v>
      </c>
    </row>
    <row r="4081" spans="1:6" x14ac:dyDescent="0.2">
      <c r="A4081" t="s">
        <v>518</v>
      </c>
      <c r="B4081" t="s">
        <v>361</v>
      </c>
      <c r="C4081">
        <v>59489</v>
      </c>
      <c r="D4081">
        <v>3218745.83</v>
      </c>
      <c r="E4081">
        <v>2514344.9500000002</v>
      </c>
      <c r="F4081">
        <f t="shared" si="68"/>
        <v>42.265712148464424</v>
      </c>
    </row>
    <row r="4082" spans="1:6" x14ac:dyDescent="0.2">
      <c r="A4082" t="s">
        <v>518</v>
      </c>
      <c r="B4082" t="s">
        <v>363</v>
      </c>
      <c r="C4082">
        <v>462</v>
      </c>
      <c r="D4082">
        <v>24422.1</v>
      </c>
      <c r="E4082">
        <v>17773.13</v>
      </c>
      <c r="F4082">
        <f t="shared" si="68"/>
        <v>38.469978354978359</v>
      </c>
    </row>
    <row r="4083" spans="1:6" x14ac:dyDescent="0.2">
      <c r="A4083" t="s">
        <v>518</v>
      </c>
      <c r="B4083" t="s">
        <v>364</v>
      </c>
      <c r="C4083">
        <v>790</v>
      </c>
      <c r="D4083">
        <v>48379.6</v>
      </c>
      <c r="E4083">
        <v>37927.9</v>
      </c>
      <c r="F4083">
        <f t="shared" si="68"/>
        <v>48.010000000000005</v>
      </c>
    </row>
    <row r="4084" spans="1:6" x14ac:dyDescent="0.2">
      <c r="A4084" t="s">
        <v>518</v>
      </c>
      <c r="B4084" t="s">
        <v>368</v>
      </c>
      <c r="C4084">
        <v>147</v>
      </c>
      <c r="D4084">
        <v>7818.4</v>
      </c>
      <c r="E4084">
        <v>5827.84</v>
      </c>
      <c r="F4084">
        <f t="shared" si="68"/>
        <v>39.645170068027213</v>
      </c>
    </row>
    <row r="4085" spans="1:6" x14ac:dyDescent="0.2">
      <c r="A4085" t="s">
        <v>518</v>
      </c>
      <c r="B4085" t="s">
        <v>369</v>
      </c>
      <c r="C4085">
        <v>362</v>
      </c>
      <c r="D4085">
        <v>19289.21</v>
      </c>
      <c r="E4085">
        <v>15001</v>
      </c>
      <c r="F4085">
        <f t="shared" si="68"/>
        <v>41.439226519337019</v>
      </c>
    </row>
    <row r="4086" spans="1:6" x14ac:dyDescent="0.2">
      <c r="A4086" t="s">
        <v>518</v>
      </c>
      <c r="B4086" t="s">
        <v>370</v>
      </c>
      <c r="C4086">
        <v>3056</v>
      </c>
      <c r="D4086">
        <v>168616.25</v>
      </c>
      <c r="E4086">
        <v>137004.64000000001</v>
      </c>
      <c r="F4086">
        <f t="shared" si="68"/>
        <v>44.831361256544504</v>
      </c>
    </row>
    <row r="4087" spans="1:6" x14ac:dyDescent="0.2">
      <c r="A4087" t="s">
        <v>518</v>
      </c>
      <c r="B4087" t="s">
        <v>376</v>
      </c>
      <c r="C4087">
        <v>45</v>
      </c>
      <c r="D4087">
        <v>2820.93</v>
      </c>
      <c r="E4087">
        <v>2211.25</v>
      </c>
      <c r="F4087">
        <f t="shared" si="68"/>
        <v>49.138888888888886</v>
      </c>
    </row>
    <row r="4088" spans="1:6" x14ac:dyDescent="0.2">
      <c r="A4088" t="s">
        <v>518</v>
      </c>
      <c r="B4088" t="s">
        <v>378</v>
      </c>
      <c r="C4088">
        <v>167853</v>
      </c>
      <c r="D4088">
        <v>7779992.04</v>
      </c>
      <c r="E4088">
        <v>6002720.7400000002</v>
      </c>
      <c r="F4088">
        <f t="shared" si="68"/>
        <v>35.761772145865727</v>
      </c>
    </row>
    <row r="4089" spans="1:6" x14ac:dyDescent="0.2">
      <c r="A4089" t="s">
        <v>518</v>
      </c>
      <c r="B4089" t="s">
        <v>435</v>
      </c>
      <c r="C4089">
        <v>152</v>
      </c>
      <c r="D4089">
        <v>6840</v>
      </c>
      <c r="E4089">
        <v>5544.84</v>
      </c>
      <c r="F4089">
        <f t="shared" si="68"/>
        <v>36.479210526315789</v>
      </c>
    </row>
    <row r="4090" spans="1:6" x14ac:dyDescent="0.2">
      <c r="A4090" t="s">
        <v>518</v>
      </c>
      <c r="B4090" t="s">
        <v>380</v>
      </c>
      <c r="C4090">
        <v>23</v>
      </c>
      <c r="D4090">
        <v>1395.19</v>
      </c>
      <c r="E4090">
        <v>1108</v>
      </c>
      <c r="F4090">
        <f t="shared" si="68"/>
        <v>48.173913043478258</v>
      </c>
    </row>
    <row r="4091" spans="1:6" x14ac:dyDescent="0.2">
      <c r="A4091" t="s">
        <v>518</v>
      </c>
      <c r="B4091" t="s">
        <v>414</v>
      </c>
      <c r="C4091">
        <v>27696</v>
      </c>
      <c r="D4091">
        <v>1460095.93</v>
      </c>
      <c r="E4091">
        <v>1131943.1100000001</v>
      </c>
      <c r="F4091">
        <f t="shared" si="68"/>
        <v>40.870274046793767</v>
      </c>
    </row>
    <row r="4092" spans="1:6" x14ac:dyDescent="0.2">
      <c r="A4092" t="s">
        <v>518</v>
      </c>
      <c r="B4092" t="s">
        <v>382</v>
      </c>
      <c r="C4092">
        <v>12930</v>
      </c>
      <c r="D4092">
        <v>722446.64</v>
      </c>
      <c r="E4092">
        <v>536443.56000000006</v>
      </c>
      <c r="F4092">
        <f t="shared" si="68"/>
        <v>41.488287703016248</v>
      </c>
    </row>
    <row r="4093" spans="1:6" x14ac:dyDescent="0.2">
      <c r="A4093" t="s">
        <v>518</v>
      </c>
      <c r="B4093" t="s">
        <v>386</v>
      </c>
      <c r="C4093">
        <v>289</v>
      </c>
      <c r="D4093">
        <v>15174.85</v>
      </c>
      <c r="E4093">
        <v>10916.87</v>
      </c>
      <c r="F4093">
        <f t="shared" si="68"/>
        <v>37.774636678200693</v>
      </c>
    </row>
    <row r="4094" spans="1:6" x14ac:dyDescent="0.2">
      <c r="A4094" t="s">
        <v>518</v>
      </c>
      <c r="B4094" t="s">
        <v>422</v>
      </c>
      <c r="C4094">
        <v>327</v>
      </c>
      <c r="D4094">
        <v>13912.11</v>
      </c>
      <c r="E4094">
        <v>10525.45</v>
      </c>
      <c r="F4094">
        <f t="shared" si="68"/>
        <v>32.187920489296637</v>
      </c>
    </row>
    <row r="4095" spans="1:6" x14ac:dyDescent="0.2">
      <c r="A4095" t="s">
        <v>518</v>
      </c>
      <c r="B4095" t="s">
        <v>389</v>
      </c>
      <c r="C4095">
        <v>33</v>
      </c>
      <c r="D4095">
        <v>1900.73</v>
      </c>
      <c r="E4095">
        <v>1429.12</v>
      </c>
      <c r="F4095">
        <f t="shared" si="68"/>
        <v>43.306666666666665</v>
      </c>
    </row>
    <row r="4096" spans="1:6" x14ac:dyDescent="0.2">
      <c r="A4096" t="s">
        <v>518</v>
      </c>
      <c r="B4096" t="s">
        <v>393</v>
      </c>
      <c r="C4096">
        <v>1785</v>
      </c>
      <c r="D4096">
        <v>89656.43</v>
      </c>
      <c r="E4096">
        <v>69908.25</v>
      </c>
      <c r="F4096">
        <f t="shared" si="68"/>
        <v>39.164285714285711</v>
      </c>
    </row>
    <row r="4097" spans="1:6" x14ac:dyDescent="0.2">
      <c r="A4097" t="s">
        <v>518</v>
      </c>
      <c r="B4097" t="s">
        <v>397</v>
      </c>
      <c r="C4097">
        <v>10327</v>
      </c>
      <c r="D4097">
        <v>625461.38</v>
      </c>
      <c r="E4097">
        <v>489424.16</v>
      </c>
      <c r="F4097">
        <f t="shared" si="68"/>
        <v>47.392675510796934</v>
      </c>
    </row>
    <row r="4098" spans="1:6" x14ac:dyDescent="0.2">
      <c r="A4098" t="s">
        <v>518</v>
      </c>
      <c r="B4098" t="s">
        <v>399</v>
      </c>
      <c r="C4098">
        <v>43220</v>
      </c>
      <c r="D4098">
        <v>2029500.16</v>
      </c>
      <c r="E4098">
        <v>1570688.84</v>
      </c>
      <c r="F4098">
        <f t="shared" si="68"/>
        <v>36.34171309578899</v>
      </c>
    </row>
    <row r="4099" spans="1:6" x14ac:dyDescent="0.2">
      <c r="A4099" t="s">
        <v>518</v>
      </c>
      <c r="B4099" t="s">
        <v>403</v>
      </c>
      <c r="C4099">
        <v>19</v>
      </c>
      <c r="D4099">
        <v>997.26</v>
      </c>
      <c r="E4099">
        <v>741.69</v>
      </c>
      <c r="F4099">
        <f t="shared" si="68"/>
        <v>39.03631578947369</v>
      </c>
    </row>
    <row r="4100" spans="1:6" x14ac:dyDescent="0.2">
      <c r="A4100" t="s">
        <v>518</v>
      </c>
      <c r="B4100" t="s">
        <v>405</v>
      </c>
      <c r="C4100">
        <v>1580</v>
      </c>
      <c r="D4100">
        <v>82527.149999999994</v>
      </c>
      <c r="E4100">
        <v>64446.22</v>
      </c>
      <c r="F4100">
        <f t="shared" si="68"/>
        <v>40.788746835443035</v>
      </c>
    </row>
    <row r="4101" spans="1:6" x14ac:dyDescent="0.2">
      <c r="A4101" t="s">
        <v>518</v>
      </c>
      <c r="B4101" t="s">
        <v>438</v>
      </c>
      <c r="C4101">
        <v>43</v>
      </c>
      <c r="D4101">
        <v>2033.31</v>
      </c>
      <c r="E4101">
        <v>1523.75</v>
      </c>
      <c r="F4101">
        <f t="shared" si="68"/>
        <v>35.436046511627907</v>
      </c>
    </row>
    <row r="4102" spans="1:6" x14ac:dyDescent="0.2">
      <c r="A4102" t="s">
        <v>518</v>
      </c>
      <c r="B4102" t="s">
        <v>433</v>
      </c>
      <c r="C4102">
        <v>185</v>
      </c>
      <c r="D4102">
        <v>6851.94</v>
      </c>
      <c r="E4102">
        <v>5055.37</v>
      </c>
      <c r="F4102">
        <f t="shared" si="68"/>
        <v>27.326324324324325</v>
      </c>
    </row>
    <row r="4103" spans="1:6" x14ac:dyDescent="0.2">
      <c r="A4103" t="s">
        <v>519</v>
      </c>
      <c r="B4103" t="s">
        <v>337</v>
      </c>
      <c r="C4103">
        <v>12044</v>
      </c>
      <c r="D4103">
        <v>1533638.11</v>
      </c>
      <c r="E4103">
        <v>1124288.8600000001</v>
      </c>
      <c r="F4103">
        <f t="shared" si="68"/>
        <v>93.348460644304225</v>
      </c>
    </row>
    <row r="4104" spans="1:6" x14ac:dyDescent="0.2">
      <c r="A4104" t="s">
        <v>519</v>
      </c>
      <c r="B4104" t="s">
        <v>338</v>
      </c>
      <c r="C4104">
        <v>1509</v>
      </c>
      <c r="D4104">
        <v>220050.94</v>
      </c>
      <c r="E4104">
        <v>170298.4</v>
      </c>
      <c r="F4104">
        <f t="shared" si="68"/>
        <v>112.85513585155732</v>
      </c>
    </row>
    <row r="4105" spans="1:6" x14ac:dyDescent="0.2">
      <c r="A4105" t="s">
        <v>519</v>
      </c>
      <c r="B4105" t="s">
        <v>339</v>
      </c>
      <c r="C4105">
        <v>683</v>
      </c>
      <c r="D4105">
        <v>111641</v>
      </c>
      <c r="E4105">
        <v>88369.86</v>
      </c>
      <c r="F4105">
        <f t="shared" si="68"/>
        <v>129.38486090775987</v>
      </c>
    </row>
    <row r="4106" spans="1:6" x14ac:dyDescent="0.2">
      <c r="A4106" t="s">
        <v>519</v>
      </c>
      <c r="B4106" t="s">
        <v>340</v>
      </c>
      <c r="C4106">
        <v>11</v>
      </c>
      <c r="D4106">
        <v>1506.59</v>
      </c>
      <c r="E4106">
        <v>1255</v>
      </c>
      <c r="F4106">
        <f t="shared" si="68"/>
        <v>114.09090909090909</v>
      </c>
    </row>
    <row r="4107" spans="1:6" x14ac:dyDescent="0.2">
      <c r="A4107" t="s">
        <v>519</v>
      </c>
      <c r="B4107" t="s">
        <v>341</v>
      </c>
      <c r="C4107">
        <v>6856</v>
      </c>
      <c r="D4107">
        <v>939209.14</v>
      </c>
      <c r="E4107">
        <v>690109.64</v>
      </c>
      <c r="F4107">
        <f t="shared" si="68"/>
        <v>100.65776546091016</v>
      </c>
    </row>
    <row r="4108" spans="1:6" x14ac:dyDescent="0.2">
      <c r="A4108" t="s">
        <v>519</v>
      </c>
      <c r="B4108" t="s">
        <v>342</v>
      </c>
      <c r="C4108">
        <v>22539</v>
      </c>
      <c r="D4108">
        <v>3062749.56</v>
      </c>
      <c r="E4108">
        <v>2332278.25</v>
      </c>
      <c r="F4108">
        <f t="shared" si="68"/>
        <v>103.47745019743556</v>
      </c>
    </row>
    <row r="4109" spans="1:6" x14ac:dyDescent="0.2">
      <c r="A4109" t="s">
        <v>519</v>
      </c>
      <c r="B4109" t="s">
        <v>344</v>
      </c>
      <c r="C4109">
        <v>137335</v>
      </c>
      <c r="D4109">
        <v>17831435.09</v>
      </c>
      <c r="E4109">
        <v>12934454.73</v>
      </c>
      <c r="F4109">
        <f t="shared" si="68"/>
        <v>94.181779808497467</v>
      </c>
    </row>
    <row r="4110" spans="1:6" x14ac:dyDescent="0.2">
      <c r="A4110" t="s">
        <v>519</v>
      </c>
      <c r="B4110" t="s">
        <v>345</v>
      </c>
      <c r="C4110">
        <v>2545</v>
      </c>
      <c r="D4110">
        <v>336274.47</v>
      </c>
      <c r="E4110">
        <v>261990.62</v>
      </c>
      <c r="F4110">
        <f t="shared" si="68"/>
        <v>102.94326915520628</v>
      </c>
    </row>
    <row r="4111" spans="1:6" x14ac:dyDescent="0.2">
      <c r="A4111" t="s">
        <v>519</v>
      </c>
      <c r="B4111" t="s">
        <v>346</v>
      </c>
      <c r="C4111">
        <v>520</v>
      </c>
      <c r="D4111">
        <v>69701.19</v>
      </c>
      <c r="E4111">
        <v>53765.8</v>
      </c>
      <c r="F4111">
        <f t="shared" si="68"/>
        <v>103.39576923076923</v>
      </c>
    </row>
    <row r="4112" spans="1:6" x14ac:dyDescent="0.2">
      <c r="A4112" t="s">
        <v>519</v>
      </c>
      <c r="B4112" t="s">
        <v>347</v>
      </c>
      <c r="C4112">
        <v>198506</v>
      </c>
      <c r="D4112">
        <v>25688478.82</v>
      </c>
      <c r="E4112">
        <v>18860320.949999999</v>
      </c>
      <c r="F4112">
        <f t="shared" si="68"/>
        <v>95.01133945573433</v>
      </c>
    </row>
    <row r="4113" spans="1:6" x14ac:dyDescent="0.2">
      <c r="A4113" t="s">
        <v>519</v>
      </c>
      <c r="B4113" t="s">
        <v>348</v>
      </c>
      <c r="C4113">
        <v>2702</v>
      </c>
      <c r="D4113">
        <v>389799.17</v>
      </c>
      <c r="E4113">
        <v>306959.96999999997</v>
      </c>
      <c r="F4113">
        <f t="shared" si="68"/>
        <v>113.60472612879347</v>
      </c>
    </row>
    <row r="4114" spans="1:6" x14ac:dyDescent="0.2">
      <c r="A4114" t="s">
        <v>519</v>
      </c>
      <c r="B4114" t="s">
        <v>349</v>
      </c>
      <c r="C4114">
        <v>6880</v>
      </c>
      <c r="D4114">
        <v>896222.05</v>
      </c>
      <c r="E4114">
        <v>630319.35</v>
      </c>
      <c r="F4114">
        <f t="shared" si="68"/>
        <v>91.616184593023249</v>
      </c>
    </row>
    <row r="4115" spans="1:6" x14ac:dyDescent="0.2">
      <c r="A4115" t="s">
        <v>519</v>
      </c>
      <c r="B4115" t="s">
        <v>350</v>
      </c>
      <c r="C4115">
        <v>42</v>
      </c>
      <c r="D4115">
        <v>5834.46</v>
      </c>
      <c r="E4115">
        <v>4477.8</v>
      </c>
      <c r="F4115">
        <f t="shared" si="68"/>
        <v>106.61428571428571</v>
      </c>
    </row>
    <row r="4116" spans="1:6" x14ac:dyDescent="0.2">
      <c r="A4116" t="s">
        <v>519</v>
      </c>
      <c r="B4116" t="s">
        <v>351</v>
      </c>
      <c r="C4116">
        <v>138</v>
      </c>
      <c r="D4116">
        <v>18638.52</v>
      </c>
      <c r="E4116">
        <v>13888.54</v>
      </c>
      <c r="F4116">
        <f t="shared" si="68"/>
        <v>100.64159420289856</v>
      </c>
    </row>
    <row r="4117" spans="1:6" x14ac:dyDescent="0.2">
      <c r="A4117" t="s">
        <v>519</v>
      </c>
      <c r="B4117" t="s">
        <v>352</v>
      </c>
      <c r="C4117">
        <v>358</v>
      </c>
      <c r="D4117">
        <v>48008.13</v>
      </c>
      <c r="E4117">
        <v>37667.89</v>
      </c>
      <c r="F4117">
        <f t="shared" ref="F4117:F4180" si="69">E4117/C4117</f>
        <v>105.21756983240223</v>
      </c>
    </row>
    <row r="4118" spans="1:6" x14ac:dyDescent="0.2">
      <c r="A4118" t="s">
        <v>519</v>
      </c>
      <c r="B4118" t="s">
        <v>353</v>
      </c>
      <c r="C4118">
        <v>573</v>
      </c>
      <c r="D4118">
        <v>94659.86</v>
      </c>
      <c r="E4118">
        <v>73778.429999999993</v>
      </c>
      <c r="F4118">
        <f t="shared" si="69"/>
        <v>128.75816753926699</v>
      </c>
    </row>
    <row r="4119" spans="1:6" x14ac:dyDescent="0.2">
      <c r="A4119" t="s">
        <v>519</v>
      </c>
      <c r="B4119" t="s">
        <v>355</v>
      </c>
      <c r="C4119">
        <v>20</v>
      </c>
      <c r="D4119">
        <v>2719.52</v>
      </c>
      <c r="E4119">
        <v>2132.19</v>
      </c>
      <c r="F4119">
        <f t="shared" si="69"/>
        <v>106.6095</v>
      </c>
    </row>
    <row r="4120" spans="1:6" x14ac:dyDescent="0.2">
      <c r="A4120" t="s">
        <v>519</v>
      </c>
      <c r="B4120" t="s">
        <v>356</v>
      </c>
      <c r="C4120">
        <v>2803</v>
      </c>
      <c r="D4120">
        <v>365051.01</v>
      </c>
      <c r="E4120">
        <v>287241.65999999997</v>
      </c>
      <c r="F4120">
        <f t="shared" si="69"/>
        <v>102.47651088119871</v>
      </c>
    </row>
    <row r="4121" spans="1:6" x14ac:dyDescent="0.2">
      <c r="A4121" t="s">
        <v>519</v>
      </c>
      <c r="B4121" t="s">
        <v>358</v>
      </c>
      <c r="C4121">
        <v>55</v>
      </c>
      <c r="D4121">
        <v>7171.8</v>
      </c>
      <c r="E4121">
        <v>5568.52</v>
      </c>
      <c r="F4121">
        <f t="shared" si="69"/>
        <v>101.24581818181819</v>
      </c>
    </row>
    <row r="4122" spans="1:6" x14ac:dyDescent="0.2">
      <c r="A4122" t="s">
        <v>519</v>
      </c>
      <c r="B4122" t="s">
        <v>360</v>
      </c>
      <c r="C4122">
        <v>6383</v>
      </c>
      <c r="D4122">
        <v>842664.49</v>
      </c>
      <c r="E4122">
        <v>642378.21</v>
      </c>
      <c r="F4122">
        <f t="shared" si="69"/>
        <v>100.63891743694187</v>
      </c>
    </row>
    <row r="4123" spans="1:6" x14ac:dyDescent="0.2">
      <c r="A4123" t="s">
        <v>519</v>
      </c>
      <c r="B4123" t="s">
        <v>361</v>
      </c>
      <c r="C4123">
        <v>864</v>
      </c>
      <c r="D4123">
        <v>101710.33</v>
      </c>
      <c r="E4123">
        <v>77978.31</v>
      </c>
      <c r="F4123">
        <f t="shared" si="69"/>
        <v>90.252673611111106</v>
      </c>
    </row>
    <row r="4124" spans="1:6" x14ac:dyDescent="0.2">
      <c r="A4124" t="s">
        <v>519</v>
      </c>
      <c r="B4124" t="s">
        <v>413</v>
      </c>
      <c r="C4124">
        <v>25</v>
      </c>
      <c r="D4124">
        <v>3417</v>
      </c>
      <c r="E4124">
        <v>2678.91</v>
      </c>
      <c r="F4124">
        <f t="shared" si="69"/>
        <v>107.15639999999999</v>
      </c>
    </row>
    <row r="4125" spans="1:6" x14ac:dyDescent="0.2">
      <c r="A4125" t="s">
        <v>519</v>
      </c>
      <c r="B4125" t="s">
        <v>363</v>
      </c>
      <c r="C4125">
        <v>3917</v>
      </c>
      <c r="D4125">
        <v>517789.9</v>
      </c>
      <c r="E4125">
        <v>408247.41</v>
      </c>
      <c r="F4125">
        <f t="shared" si="69"/>
        <v>104.22451110543783</v>
      </c>
    </row>
    <row r="4126" spans="1:6" x14ac:dyDescent="0.2">
      <c r="A4126" t="s">
        <v>519</v>
      </c>
      <c r="B4126" t="s">
        <v>364</v>
      </c>
      <c r="C4126">
        <v>995</v>
      </c>
      <c r="D4126">
        <v>145885.03</v>
      </c>
      <c r="E4126">
        <v>114015.09</v>
      </c>
      <c r="F4126">
        <f t="shared" si="69"/>
        <v>114.58803015075377</v>
      </c>
    </row>
    <row r="4127" spans="1:6" x14ac:dyDescent="0.2">
      <c r="A4127" t="s">
        <v>519</v>
      </c>
      <c r="B4127" t="s">
        <v>365</v>
      </c>
      <c r="C4127">
        <v>724</v>
      </c>
      <c r="D4127">
        <v>90888.42</v>
      </c>
      <c r="E4127">
        <v>71035.03</v>
      </c>
      <c r="F4127">
        <f t="shared" si="69"/>
        <v>98.114682320441986</v>
      </c>
    </row>
    <row r="4128" spans="1:6" x14ac:dyDescent="0.2">
      <c r="A4128" t="s">
        <v>519</v>
      </c>
      <c r="B4128" t="s">
        <v>366</v>
      </c>
      <c r="C4128">
        <v>7304</v>
      </c>
      <c r="D4128">
        <v>974817.13</v>
      </c>
      <c r="E4128">
        <v>761886.09</v>
      </c>
      <c r="F4128">
        <f t="shared" si="69"/>
        <v>104.31080093099671</v>
      </c>
    </row>
    <row r="4129" spans="1:6" x14ac:dyDescent="0.2">
      <c r="A4129" t="s">
        <v>519</v>
      </c>
      <c r="B4129" t="s">
        <v>368</v>
      </c>
      <c r="C4129">
        <v>722</v>
      </c>
      <c r="D4129">
        <v>90540.05</v>
      </c>
      <c r="E4129">
        <v>69398.06</v>
      </c>
      <c r="F4129">
        <f t="shared" si="69"/>
        <v>96.11919667590027</v>
      </c>
    </row>
    <row r="4130" spans="1:6" x14ac:dyDescent="0.2">
      <c r="A4130" t="s">
        <v>519</v>
      </c>
      <c r="B4130" t="s">
        <v>369</v>
      </c>
      <c r="C4130">
        <v>13470</v>
      </c>
      <c r="D4130">
        <v>1905422.35</v>
      </c>
      <c r="E4130">
        <v>1476278.2</v>
      </c>
      <c r="F4130">
        <f t="shared" si="69"/>
        <v>109.59749072011878</v>
      </c>
    </row>
    <row r="4131" spans="1:6" x14ac:dyDescent="0.2">
      <c r="A4131" t="s">
        <v>519</v>
      </c>
      <c r="B4131" t="s">
        <v>370</v>
      </c>
      <c r="C4131">
        <v>7007</v>
      </c>
      <c r="D4131">
        <v>910987.39</v>
      </c>
      <c r="E4131">
        <v>547495.61</v>
      </c>
      <c r="F4131">
        <f t="shared" si="69"/>
        <v>78.135523048380193</v>
      </c>
    </row>
    <row r="4132" spans="1:6" x14ac:dyDescent="0.2">
      <c r="A4132" t="s">
        <v>519</v>
      </c>
      <c r="B4132" t="s">
        <v>371</v>
      </c>
      <c r="C4132">
        <v>85</v>
      </c>
      <c r="D4132">
        <v>10960.12</v>
      </c>
      <c r="E4132">
        <v>7550.5</v>
      </c>
      <c r="F4132">
        <f t="shared" si="69"/>
        <v>88.829411764705881</v>
      </c>
    </row>
    <row r="4133" spans="1:6" x14ac:dyDescent="0.2">
      <c r="A4133" t="s">
        <v>519</v>
      </c>
      <c r="B4133" t="s">
        <v>375</v>
      </c>
      <c r="C4133">
        <v>1076</v>
      </c>
      <c r="D4133">
        <v>157428.87</v>
      </c>
      <c r="E4133">
        <v>121132.3</v>
      </c>
      <c r="F4133">
        <f t="shared" si="69"/>
        <v>112.57648698884759</v>
      </c>
    </row>
    <row r="4134" spans="1:6" x14ac:dyDescent="0.2">
      <c r="A4134" t="s">
        <v>519</v>
      </c>
      <c r="B4134" t="s">
        <v>376</v>
      </c>
      <c r="C4134">
        <v>3164</v>
      </c>
      <c r="D4134">
        <v>430390.73</v>
      </c>
      <c r="E4134">
        <v>334985.48</v>
      </c>
      <c r="F4134">
        <f t="shared" si="69"/>
        <v>105.87404551201011</v>
      </c>
    </row>
    <row r="4135" spans="1:6" x14ac:dyDescent="0.2">
      <c r="A4135" t="s">
        <v>519</v>
      </c>
      <c r="B4135" t="s">
        <v>378</v>
      </c>
      <c r="C4135">
        <v>134814</v>
      </c>
      <c r="D4135">
        <v>15133563.609999999</v>
      </c>
      <c r="E4135">
        <v>11136457.35</v>
      </c>
      <c r="F4135">
        <f t="shared" si="69"/>
        <v>82.606089501090395</v>
      </c>
    </row>
    <row r="4136" spans="1:6" x14ac:dyDescent="0.2">
      <c r="A4136" t="s">
        <v>519</v>
      </c>
      <c r="B4136" t="s">
        <v>380</v>
      </c>
      <c r="C4136">
        <v>878</v>
      </c>
      <c r="D4136">
        <v>129171.66</v>
      </c>
      <c r="E4136">
        <v>97252.98</v>
      </c>
      <c r="F4136">
        <f t="shared" si="69"/>
        <v>110.76649202733485</v>
      </c>
    </row>
    <row r="4137" spans="1:6" x14ac:dyDescent="0.2">
      <c r="A4137" t="s">
        <v>519</v>
      </c>
      <c r="B4137" t="s">
        <v>382</v>
      </c>
      <c r="C4137">
        <v>4742</v>
      </c>
      <c r="D4137">
        <v>644850.38</v>
      </c>
      <c r="E4137">
        <v>465483.7</v>
      </c>
      <c r="F4137">
        <f t="shared" si="69"/>
        <v>98.161893715731765</v>
      </c>
    </row>
    <row r="4138" spans="1:6" x14ac:dyDescent="0.2">
      <c r="A4138" t="s">
        <v>519</v>
      </c>
      <c r="B4138" t="s">
        <v>384</v>
      </c>
      <c r="C4138">
        <v>1252</v>
      </c>
      <c r="D4138">
        <v>166587.64000000001</v>
      </c>
      <c r="E4138">
        <v>127450.15</v>
      </c>
      <c r="F4138">
        <f t="shared" si="69"/>
        <v>101.79724440894569</v>
      </c>
    </row>
    <row r="4139" spans="1:6" x14ac:dyDescent="0.2">
      <c r="A4139" t="s">
        <v>519</v>
      </c>
      <c r="B4139" t="s">
        <v>385</v>
      </c>
      <c r="C4139">
        <v>175</v>
      </c>
      <c r="D4139">
        <v>22702.46</v>
      </c>
      <c r="E4139">
        <v>17698.3</v>
      </c>
      <c r="F4139">
        <f t="shared" si="69"/>
        <v>101.13314285714286</v>
      </c>
    </row>
    <row r="4140" spans="1:6" x14ac:dyDescent="0.2">
      <c r="A4140" t="s">
        <v>519</v>
      </c>
      <c r="B4140" t="s">
        <v>387</v>
      </c>
      <c r="C4140">
        <v>546</v>
      </c>
      <c r="D4140">
        <v>75360.09</v>
      </c>
      <c r="E4140">
        <v>59035.24</v>
      </c>
      <c r="F4140">
        <f t="shared" si="69"/>
        <v>108.12315018315017</v>
      </c>
    </row>
    <row r="4141" spans="1:6" x14ac:dyDescent="0.2">
      <c r="A4141" t="s">
        <v>519</v>
      </c>
      <c r="B4141" t="s">
        <v>389</v>
      </c>
      <c r="C4141">
        <v>59</v>
      </c>
      <c r="D4141">
        <v>6878.37</v>
      </c>
      <c r="E4141">
        <v>5396.95</v>
      </c>
      <c r="F4141">
        <f t="shared" si="69"/>
        <v>91.473728813559319</v>
      </c>
    </row>
    <row r="4142" spans="1:6" x14ac:dyDescent="0.2">
      <c r="A4142" t="s">
        <v>519</v>
      </c>
      <c r="B4142" t="s">
        <v>390</v>
      </c>
      <c r="C4142">
        <v>16</v>
      </c>
      <c r="D4142">
        <v>2153.89</v>
      </c>
      <c r="E4142">
        <v>1688.63</v>
      </c>
      <c r="F4142">
        <f t="shared" si="69"/>
        <v>105.53937500000001</v>
      </c>
    </row>
    <row r="4143" spans="1:6" x14ac:dyDescent="0.2">
      <c r="A4143" t="s">
        <v>519</v>
      </c>
      <c r="B4143" t="s">
        <v>393</v>
      </c>
      <c r="C4143">
        <v>13</v>
      </c>
      <c r="D4143">
        <v>1103.1500000000001</v>
      </c>
      <c r="E4143">
        <v>809.07</v>
      </c>
      <c r="F4143">
        <f t="shared" si="69"/>
        <v>62.236153846153847</v>
      </c>
    </row>
    <row r="4144" spans="1:6" x14ac:dyDescent="0.2">
      <c r="A4144" t="s">
        <v>519</v>
      </c>
      <c r="B4144" t="s">
        <v>394</v>
      </c>
      <c r="C4144">
        <v>38</v>
      </c>
      <c r="D4144">
        <v>4715.51</v>
      </c>
      <c r="E4144">
        <v>3638.8</v>
      </c>
      <c r="F4144">
        <f t="shared" si="69"/>
        <v>95.757894736842104</v>
      </c>
    </row>
    <row r="4145" spans="1:6" x14ac:dyDescent="0.2">
      <c r="A4145" t="s">
        <v>519</v>
      </c>
      <c r="B4145" t="s">
        <v>396</v>
      </c>
      <c r="C4145">
        <v>41</v>
      </c>
      <c r="D4145">
        <v>5345.11</v>
      </c>
      <c r="E4145">
        <v>3881.44</v>
      </c>
      <c r="F4145">
        <f t="shared" si="69"/>
        <v>94.669268292682929</v>
      </c>
    </row>
    <row r="4146" spans="1:6" x14ac:dyDescent="0.2">
      <c r="A4146" t="s">
        <v>519</v>
      </c>
      <c r="B4146" t="s">
        <v>397</v>
      </c>
      <c r="C4146">
        <v>16996</v>
      </c>
      <c r="D4146">
        <v>2157543.8199999998</v>
      </c>
      <c r="E4146">
        <v>1710590.93</v>
      </c>
      <c r="F4146">
        <f t="shared" si="69"/>
        <v>100.64667745351846</v>
      </c>
    </row>
    <row r="4147" spans="1:6" x14ac:dyDescent="0.2">
      <c r="A4147" t="s">
        <v>519</v>
      </c>
      <c r="B4147" t="s">
        <v>398</v>
      </c>
      <c r="C4147">
        <v>1736</v>
      </c>
      <c r="D4147">
        <v>227482.64</v>
      </c>
      <c r="E4147">
        <v>173174.99</v>
      </c>
      <c r="F4147">
        <f t="shared" si="69"/>
        <v>99.755178571428573</v>
      </c>
    </row>
    <row r="4148" spans="1:6" x14ac:dyDescent="0.2">
      <c r="A4148" t="s">
        <v>519</v>
      </c>
      <c r="B4148" t="s">
        <v>399</v>
      </c>
      <c r="C4148">
        <v>13778</v>
      </c>
      <c r="D4148">
        <v>1553122.42</v>
      </c>
      <c r="E4148">
        <v>1102663.21</v>
      </c>
      <c r="F4148">
        <f t="shared" si="69"/>
        <v>80.03071635941356</v>
      </c>
    </row>
    <row r="4149" spans="1:6" x14ac:dyDescent="0.2">
      <c r="A4149" t="s">
        <v>519</v>
      </c>
      <c r="B4149" t="s">
        <v>402</v>
      </c>
      <c r="C4149">
        <v>299</v>
      </c>
      <c r="D4149">
        <v>28012.26</v>
      </c>
      <c r="E4149">
        <v>22717.45</v>
      </c>
      <c r="F4149">
        <f t="shared" si="69"/>
        <v>75.978093645484947</v>
      </c>
    </row>
    <row r="4150" spans="1:6" x14ac:dyDescent="0.2">
      <c r="A4150" t="s">
        <v>519</v>
      </c>
      <c r="B4150" t="s">
        <v>403</v>
      </c>
      <c r="C4150">
        <v>6650</v>
      </c>
      <c r="D4150">
        <v>871614.47</v>
      </c>
      <c r="E4150">
        <v>681853.22</v>
      </c>
      <c r="F4150">
        <f t="shared" si="69"/>
        <v>102.53431879699248</v>
      </c>
    </row>
    <row r="4151" spans="1:6" x14ac:dyDescent="0.2">
      <c r="A4151" t="s">
        <v>519</v>
      </c>
      <c r="B4151" t="s">
        <v>405</v>
      </c>
      <c r="C4151">
        <v>10283</v>
      </c>
      <c r="D4151">
        <v>1359765.36</v>
      </c>
      <c r="E4151">
        <v>1060763.72</v>
      </c>
      <c r="F4151">
        <f t="shared" si="69"/>
        <v>103.15702810463873</v>
      </c>
    </row>
    <row r="4152" spans="1:6" x14ac:dyDescent="0.2">
      <c r="A4152" t="s">
        <v>519</v>
      </c>
      <c r="B4152" t="s">
        <v>406</v>
      </c>
      <c r="C4152">
        <v>52</v>
      </c>
      <c r="D4152">
        <v>6458.52</v>
      </c>
      <c r="E4152">
        <v>4861.59</v>
      </c>
      <c r="F4152">
        <f t="shared" si="69"/>
        <v>93.492115384615389</v>
      </c>
    </row>
    <row r="4153" spans="1:6" x14ac:dyDescent="0.2">
      <c r="A4153" t="s">
        <v>520</v>
      </c>
      <c r="B4153" t="s">
        <v>337</v>
      </c>
      <c r="C4153">
        <v>28476</v>
      </c>
      <c r="D4153">
        <v>1900881.3</v>
      </c>
      <c r="E4153">
        <v>1450252.64</v>
      </c>
      <c r="F4153">
        <f t="shared" si="69"/>
        <v>50.928945076555692</v>
      </c>
    </row>
    <row r="4154" spans="1:6" x14ac:dyDescent="0.2">
      <c r="A4154" t="s">
        <v>520</v>
      </c>
      <c r="B4154" t="s">
        <v>338</v>
      </c>
      <c r="C4154">
        <v>9566</v>
      </c>
      <c r="D4154">
        <v>763003.74</v>
      </c>
      <c r="E4154">
        <v>597674.48</v>
      </c>
      <c r="F4154">
        <f t="shared" si="69"/>
        <v>62.479038260505959</v>
      </c>
    </row>
    <row r="4155" spans="1:6" x14ac:dyDescent="0.2">
      <c r="A4155" t="s">
        <v>520</v>
      </c>
      <c r="B4155" t="s">
        <v>340</v>
      </c>
      <c r="C4155">
        <v>19</v>
      </c>
      <c r="D4155">
        <v>1367.42</v>
      </c>
      <c r="E4155">
        <v>1112.76</v>
      </c>
      <c r="F4155">
        <f t="shared" si="69"/>
        <v>58.566315789473684</v>
      </c>
    </row>
    <row r="4156" spans="1:6" x14ac:dyDescent="0.2">
      <c r="A4156" t="s">
        <v>520</v>
      </c>
      <c r="B4156" t="s">
        <v>341</v>
      </c>
      <c r="C4156">
        <v>35766</v>
      </c>
      <c r="D4156">
        <v>2645947.7200000002</v>
      </c>
      <c r="E4156">
        <v>1988497.37</v>
      </c>
      <c r="F4156">
        <f t="shared" si="69"/>
        <v>55.597421293966342</v>
      </c>
    </row>
    <row r="4157" spans="1:6" x14ac:dyDescent="0.2">
      <c r="A4157" t="s">
        <v>520</v>
      </c>
      <c r="B4157" t="s">
        <v>342</v>
      </c>
      <c r="C4157">
        <v>22569</v>
      </c>
      <c r="D4157">
        <v>1634778.5</v>
      </c>
      <c r="E4157">
        <v>1190695.3500000001</v>
      </c>
      <c r="F4157">
        <f t="shared" si="69"/>
        <v>52.758002126811114</v>
      </c>
    </row>
    <row r="4158" spans="1:6" x14ac:dyDescent="0.2">
      <c r="A4158" t="s">
        <v>520</v>
      </c>
      <c r="B4158" t="s">
        <v>344</v>
      </c>
      <c r="C4158">
        <v>246424</v>
      </c>
      <c r="D4158">
        <v>17180210.719999999</v>
      </c>
      <c r="E4158">
        <v>13155728.68</v>
      </c>
      <c r="F4158">
        <f t="shared" si="69"/>
        <v>53.38655601727104</v>
      </c>
    </row>
    <row r="4159" spans="1:6" x14ac:dyDescent="0.2">
      <c r="A4159" t="s">
        <v>520</v>
      </c>
      <c r="B4159" t="s">
        <v>345</v>
      </c>
      <c r="C4159">
        <v>8766</v>
      </c>
      <c r="D4159">
        <v>627955.17000000004</v>
      </c>
      <c r="E4159">
        <v>500521.15</v>
      </c>
      <c r="F4159">
        <f t="shared" si="69"/>
        <v>57.098009354323523</v>
      </c>
    </row>
    <row r="4160" spans="1:6" x14ac:dyDescent="0.2">
      <c r="A4160" t="s">
        <v>520</v>
      </c>
      <c r="B4160" t="s">
        <v>346</v>
      </c>
      <c r="C4160">
        <v>809</v>
      </c>
      <c r="D4160">
        <v>59666.17</v>
      </c>
      <c r="E4160">
        <v>46724.63</v>
      </c>
      <c r="F4160">
        <f t="shared" si="69"/>
        <v>57.756032138442521</v>
      </c>
    </row>
    <row r="4161" spans="1:6" x14ac:dyDescent="0.2">
      <c r="A4161" t="s">
        <v>520</v>
      </c>
      <c r="B4161" t="s">
        <v>347</v>
      </c>
      <c r="C4161">
        <v>430961</v>
      </c>
      <c r="D4161">
        <v>30230370.23</v>
      </c>
      <c r="E4161">
        <v>23525814.760000002</v>
      </c>
      <c r="F4161">
        <f t="shared" si="69"/>
        <v>54.589196609437984</v>
      </c>
    </row>
    <row r="4162" spans="1:6" x14ac:dyDescent="0.2">
      <c r="A4162" t="s">
        <v>520</v>
      </c>
      <c r="B4162" t="s">
        <v>348</v>
      </c>
      <c r="C4162">
        <v>15391</v>
      </c>
      <c r="D4162">
        <v>1221532.3500000001</v>
      </c>
      <c r="E4162">
        <v>967142.02</v>
      </c>
      <c r="F4162">
        <f t="shared" si="69"/>
        <v>62.838153466311482</v>
      </c>
    </row>
    <row r="4163" spans="1:6" x14ac:dyDescent="0.2">
      <c r="A4163" t="s">
        <v>520</v>
      </c>
      <c r="B4163" t="s">
        <v>349</v>
      </c>
      <c r="C4163">
        <v>28414</v>
      </c>
      <c r="D4163">
        <v>1987316.47</v>
      </c>
      <c r="E4163">
        <v>1423207.49</v>
      </c>
      <c r="F4163">
        <f t="shared" si="69"/>
        <v>50.088248398676711</v>
      </c>
    </row>
    <row r="4164" spans="1:6" x14ac:dyDescent="0.2">
      <c r="A4164" t="s">
        <v>520</v>
      </c>
      <c r="B4164" t="s">
        <v>350</v>
      </c>
      <c r="C4164">
        <v>60</v>
      </c>
      <c r="D4164">
        <v>4457.2299999999996</v>
      </c>
      <c r="E4164">
        <v>3434.59</v>
      </c>
      <c r="F4164">
        <f t="shared" si="69"/>
        <v>57.243166666666667</v>
      </c>
    </row>
    <row r="4165" spans="1:6" x14ac:dyDescent="0.2">
      <c r="A4165" t="s">
        <v>520</v>
      </c>
      <c r="B4165" t="s">
        <v>351</v>
      </c>
      <c r="C4165">
        <v>174</v>
      </c>
      <c r="D4165">
        <v>12372.4</v>
      </c>
      <c r="E4165">
        <v>9689.52</v>
      </c>
      <c r="F4165">
        <f t="shared" si="69"/>
        <v>55.686896551724139</v>
      </c>
    </row>
    <row r="4166" spans="1:6" x14ac:dyDescent="0.2">
      <c r="A4166" t="s">
        <v>520</v>
      </c>
      <c r="B4166" t="s">
        <v>352</v>
      </c>
      <c r="C4166">
        <v>826</v>
      </c>
      <c r="D4166">
        <v>56333.11</v>
      </c>
      <c r="E4166">
        <v>44179.53</v>
      </c>
      <c r="F4166">
        <f t="shared" si="69"/>
        <v>53.486113801452781</v>
      </c>
    </row>
    <row r="4167" spans="1:6" x14ac:dyDescent="0.2">
      <c r="A4167" t="s">
        <v>520</v>
      </c>
      <c r="B4167" t="s">
        <v>353</v>
      </c>
      <c r="C4167">
        <v>2236</v>
      </c>
      <c r="D4167">
        <v>199143.31</v>
      </c>
      <c r="E4167">
        <v>156128.72</v>
      </c>
      <c r="F4167">
        <f t="shared" si="69"/>
        <v>69.825008944543825</v>
      </c>
    </row>
    <row r="4168" spans="1:6" x14ac:dyDescent="0.2">
      <c r="A4168" t="s">
        <v>520</v>
      </c>
      <c r="B4168" t="s">
        <v>355</v>
      </c>
      <c r="C4168">
        <v>21</v>
      </c>
      <c r="D4168">
        <v>1413.49</v>
      </c>
      <c r="E4168">
        <v>1108.29</v>
      </c>
      <c r="F4168">
        <f t="shared" si="69"/>
        <v>52.775714285714287</v>
      </c>
    </row>
    <row r="4169" spans="1:6" x14ac:dyDescent="0.2">
      <c r="A4169" t="s">
        <v>520</v>
      </c>
      <c r="B4169" t="s">
        <v>356</v>
      </c>
      <c r="C4169">
        <v>167</v>
      </c>
      <c r="D4169">
        <v>11134.83</v>
      </c>
      <c r="E4169">
        <v>8679.2099999999991</v>
      </c>
      <c r="F4169">
        <f t="shared" si="69"/>
        <v>51.971317365269456</v>
      </c>
    </row>
    <row r="4170" spans="1:6" x14ac:dyDescent="0.2">
      <c r="A4170" t="s">
        <v>520</v>
      </c>
      <c r="B4170" t="s">
        <v>358</v>
      </c>
      <c r="C4170">
        <v>58</v>
      </c>
      <c r="D4170">
        <v>4089.48</v>
      </c>
      <c r="E4170">
        <v>3210.2</v>
      </c>
      <c r="F4170">
        <f t="shared" si="69"/>
        <v>55.348275862068959</v>
      </c>
    </row>
    <row r="4171" spans="1:6" x14ac:dyDescent="0.2">
      <c r="A4171" t="s">
        <v>520</v>
      </c>
      <c r="B4171" t="s">
        <v>360</v>
      </c>
      <c r="C4171">
        <v>14192</v>
      </c>
      <c r="D4171">
        <v>1027505.95</v>
      </c>
      <c r="E4171">
        <v>788473.96</v>
      </c>
      <c r="F4171">
        <f t="shared" si="69"/>
        <v>55.557635287485908</v>
      </c>
    </row>
    <row r="4172" spans="1:6" x14ac:dyDescent="0.2">
      <c r="A4172" t="s">
        <v>520</v>
      </c>
      <c r="B4172" t="s">
        <v>361</v>
      </c>
      <c r="C4172">
        <v>733</v>
      </c>
      <c r="D4172">
        <v>49916.04</v>
      </c>
      <c r="E4172">
        <v>38393.410000000003</v>
      </c>
      <c r="F4172">
        <f t="shared" si="69"/>
        <v>52.378458390177357</v>
      </c>
    </row>
    <row r="4173" spans="1:6" x14ac:dyDescent="0.2">
      <c r="A4173" t="s">
        <v>520</v>
      </c>
      <c r="B4173" t="s">
        <v>413</v>
      </c>
      <c r="C4173">
        <v>13</v>
      </c>
      <c r="D4173">
        <v>946.56</v>
      </c>
      <c r="E4173">
        <v>742.11</v>
      </c>
      <c r="F4173">
        <f t="shared" si="69"/>
        <v>57.085384615384619</v>
      </c>
    </row>
    <row r="4174" spans="1:6" x14ac:dyDescent="0.2">
      <c r="A4174" t="s">
        <v>520</v>
      </c>
      <c r="B4174" t="s">
        <v>363</v>
      </c>
      <c r="C4174">
        <v>5587</v>
      </c>
      <c r="D4174">
        <v>392809.27</v>
      </c>
      <c r="E4174">
        <v>315122.96000000002</v>
      </c>
      <c r="F4174">
        <f t="shared" si="69"/>
        <v>56.402892428852695</v>
      </c>
    </row>
    <row r="4175" spans="1:6" x14ac:dyDescent="0.2">
      <c r="A4175" t="s">
        <v>520</v>
      </c>
      <c r="B4175" t="s">
        <v>364</v>
      </c>
      <c r="C4175">
        <v>650</v>
      </c>
      <c r="D4175">
        <v>52871.77</v>
      </c>
      <c r="E4175">
        <v>41454.53</v>
      </c>
      <c r="F4175">
        <f t="shared" si="69"/>
        <v>63.776199999999996</v>
      </c>
    </row>
    <row r="4176" spans="1:6" x14ac:dyDescent="0.2">
      <c r="A4176" t="s">
        <v>520</v>
      </c>
      <c r="B4176" t="s">
        <v>365</v>
      </c>
      <c r="C4176">
        <v>1249</v>
      </c>
      <c r="D4176">
        <v>84574.77</v>
      </c>
      <c r="E4176">
        <v>66352.31</v>
      </c>
      <c r="F4176">
        <f t="shared" si="69"/>
        <v>53.124347477982383</v>
      </c>
    </row>
    <row r="4177" spans="1:6" x14ac:dyDescent="0.2">
      <c r="A4177" t="s">
        <v>520</v>
      </c>
      <c r="B4177" t="s">
        <v>366</v>
      </c>
      <c r="C4177">
        <v>10073</v>
      </c>
      <c r="D4177">
        <v>756187.74</v>
      </c>
      <c r="E4177">
        <v>611550.32999999996</v>
      </c>
      <c r="F4177">
        <f t="shared" si="69"/>
        <v>60.711836592872032</v>
      </c>
    </row>
    <row r="4178" spans="1:6" x14ac:dyDescent="0.2">
      <c r="A4178" t="s">
        <v>520</v>
      </c>
      <c r="B4178" t="s">
        <v>367</v>
      </c>
      <c r="C4178">
        <v>14</v>
      </c>
      <c r="D4178">
        <v>993.72</v>
      </c>
      <c r="E4178">
        <v>779.04</v>
      </c>
      <c r="F4178">
        <f t="shared" si="69"/>
        <v>55.645714285714284</v>
      </c>
    </row>
    <row r="4179" spans="1:6" x14ac:dyDescent="0.2">
      <c r="A4179" t="s">
        <v>520</v>
      </c>
      <c r="B4179" t="s">
        <v>368</v>
      </c>
      <c r="C4179">
        <v>593</v>
      </c>
      <c r="D4179">
        <v>40827.71</v>
      </c>
      <c r="E4179">
        <v>30151.43</v>
      </c>
      <c r="F4179">
        <f t="shared" si="69"/>
        <v>50.845581787521077</v>
      </c>
    </row>
    <row r="4180" spans="1:6" x14ac:dyDescent="0.2">
      <c r="A4180" t="s">
        <v>520</v>
      </c>
      <c r="B4180" t="s">
        <v>369</v>
      </c>
      <c r="C4180">
        <v>42508</v>
      </c>
      <c r="D4180">
        <v>3233678.96</v>
      </c>
      <c r="E4180">
        <v>2553557.13</v>
      </c>
      <c r="F4180">
        <f t="shared" si="69"/>
        <v>60.072389432577395</v>
      </c>
    </row>
    <row r="4181" spans="1:6" x14ac:dyDescent="0.2">
      <c r="A4181" t="s">
        <v>520</v>
      </c>
      <c r="B4181" t="s">
        <v>370</v>
      </c>
      <c r="C4181">
        <v>5207</v>
      </c>
      <c r="D4181">
        <v>367998.87</v>
      </c>
      <c r="E4181">
        <v>289249.34999999998</v>
      </c>
      <c r="F4181">
        <f t="shared" ref="F4181:F4244" si="70">E4181/C4181</f>
        <v>55.550096024582288</v>
      </c>
    </row>
    <row r="4182" spans="1:6" x14ac:dyDescent="0.2">
      <c r="A4182" t="s">
        <v>520</v>
      </c>
      <c r="B4182" t="s">
        <v>371</v>
      </c>
      <c r="C4182">
        <v>83</v>
      </c>
      <c r="D4182">
        <v>5760.61</v>
      </c>
      <c r="E4182">
        <v>4010.24</v>
      </c>
      <c r="F4182">
        <f t="shared" si="70"/>
        <v>48.316144578313249</v>
      </c>
    </row>
    <row r="4183" spans="1:6" x14ac:dyDescent="0.2">
      <c r="A4183" t="s">
        <v>520</v>
      </c>
      <c r="B4183" t="s">
        <v>375</v>
      </c>
      <c r="C4183">
        <v>5449</v>
      </c>
      <c r="D4183">
        <v>432262.22</v>
      </c>
      <c r="E4183">
        <v>338466.24</v>
      </c>
      <c r="F4183">
        <f t="shared" si="70"/>
        <v>62.115294549458618</v>
      </c>
    </row>
    <row r="4184" spans="1:6" x14ac:dyDescent="0.2">
      <c r="A4184" t="s">
        <v>520</v>
      </c>
      <c r="B4184" t="s">
        <v>376</v>
      </c>
      <c r="C4184">
        <v>2361</v>
      </c>
      <c r="D4184">
        <v>185103.63</v>
      </c>
      <c r="E4184">
        <v>144526.79</v>
      </c>
      <c r="F4184">
        <f t="shared" si="70"/>
        <v>61.214227022448121</v>
      </c>
    </row>
    <row r="4185" spans="1:6" x14ac:dyDescent="0.2">
      <c r="A4185" t="s">
        <v>520</v>
      </c>
      <c r="B4185" t="s">
        <v>378</v>
      </c>
      <c r="C4185">
        <v>345796</v>
      </c>
      <c r="D4185">
        <v>20604936.77</v>
      </c>
      <c r="E4185">
        <v>15888851.960000001</v>
      </c>
      <c r="F4185">
        <f t="shared" si="70"/>
        <v>45.948628555564554</v>
      </c>
    </row>
    <row r="4186" spans="1:6" x14ac:dyDescent="0.2">
      <c r="A4186" t="s">
        <v>520</v>
      </c>
      <c r="B4186" t="s">
        <v>380</v>
      </c>
      <c r="C4186">
        <v>453</v>
      </c>
      <c r="D4186">
        <v>31285.200000000001</v>
      </c>
      <c r="E4186">
        <v>24795.360000000001</v>
      </c>
      <c r="F4186">
        <f t="shared" si="70"/>
        <v>54.735894039735101</v>
      </c>
    </row>
    <row r="4187" spans="1:6" x14ac:dyDescent="0.2">
      <c r="A4187" t="s">
        <v>520</v>
      </c>
      <c r="B4187" t="s">
        <v>430</v>
      </c>
      <c r="C4187">
        <v>11</v>
      </c>
      <c r="D4187">
        <v>744.74</v>
      </c>
      <c r="E4187">
        <v>583.87</v>
      </c>
      <c r="F4187">
        <f t="shared" si="70"/>
        <v>53.079090909090908</v>
      </c>
    </row>
    <row r="4188" spans="1:6" x14ac:dyDescent="0.2">
      <c r="A4188" t="s">
        <v>520</v>
      </c>
      <c r="B4188" t="s">
        <v>382</v>
      </c>
      <c r="C4188">
        <v>17742</v>
      </c>
      <c r="D4188">
        <v>1309966.43</v>
      </c>
      <c r="E4188">
        <v>963144.51</v>
      </c>
      <c r="F4188">
        <f t="shared" si="70"/>
        <v>54.286129523165371</v>
      </c>
    </row>
    <row r="4189" spans="1:6" x14ac:dyDescent="0.2">
      <c r="A4189" t="s">
        <v>520</v>
      </c>
      <c r="B4189" t="s">
        <v>384</v>
      </c>
      <c r="C4189">
        <v>19</v>
      </c>
      <c r="D4189">
        <v>1357.32</v>
      </c>
      <c r="E4189">
        <v>1063.5899999999999</v>
      </c>
      <c r="F4189">
        <f t="shared" si="70"/>
        <v>55.978421052631575</v>
      </c>
    </row>
    <row r="4190" spans="1:6" x14ac:dyDescent="0.2">
      <c r="A4190" t="s">
        <v>520</v>
      </c>
      <c r="B4190" t="s">
        <v>387</v>
      </c>
      <c r="C4190">
        <v>79</v>
      </c>
      <c r="D4190">
        <v>5154.67</v>
      </c>
      <c r="E4190">
        <v>4068.99</v>
      </c>
      <c r="F4190">
        <f t="shared" si="70"/>
        <v>51.50620253164557</v>
      </c>
    </row>
    <row r="4191" spans="1:6" x14ac:dyDescent="0.2">
      <c r="A4191" t="s">
        <v>520</v>
      </c>
      <c r="B4191" t="s">
        <v>389</v>
      </c>
      <c r="C4191">
        <v>91</v>
      </c>
      <c r="D4191">
        <v>5609.45</v>
      </c>
      <c r="E4191">
        <v>4404.04</v>
      </c>
      <c r="F4191">
        <f t="shared" si="70"/>
        <v>48.396043956043954</v>
      </c>
    </row>
    <row r="4192" spans="1:6" x14ac:dyDescent="0.2">
      <c r="A4192" t="s">
        <v>520</v>
      </c>
      <c r="B4192" t="s">
        <v>394</v>
      </c>
      <c r="C4192">
        <v>74</v>
      </c>
      <c r="D4192">
        <v>3871.25</v>
      </c>
      <c r="E4192">
        <v>3035.28</v>
      </c>
      <c r="F4192">
        <f t="shared" si="70"/>
        <v>41.017297297297297</v>
      </c>
    </row>
    <row r="4193" spans="1:6" x14ac:dyDescent="0.2">
      <c r="A4193" t="s">
        <v>520</v>
      </c>
      <c r="B4193" t="s">
        <v>396</v>
      </c>
      <c r="C4193">
        <v>34</v>
      </c>
      <c r="D4193">
        <v>2344.46</v>
      </c>
      <c r="E4193">
        <v>1778.93</v>
      </c>
      <c r="F4193">
        <f t="shared" si="70"/>
        <v>52.321470588235293</v>
      </c>
    </row>
    <row r="4194" spans="1:6" x14ac:dyDescent="0.2">
      <c r="A4194" t="s">
        <v>520</v>
      </c>
      <c r="B4194" t="s">
        <v>397</v>
      </c>
      <c r="C4194">
        <v>76751</v>
      </c>
      <c r="D4194">
        <v>5138368.4400000004</v>
      </c>
      <c r="E4194">
        <v>4150987.71</v>
      </c>
      <c r="F4194">
        <f t="shared" si="70"/>
        <v>54.08382574819872</v>
      </c>
    </row>
    <row r="4195" spans="1:6" x14ac:dyDescent="0.2">
      <c r="A4195" t="s">
        <v>520</v>
      </c>
      <c r="B4195" t="s">
        <v>398</v>
      </c>
      <c r="C4195">
        <v>17</v>
      </c>
      <c r="D4195">
        <v>1196.5</v>
      </c>
      <c r="E4195">
        <v>933.57</v>
      </c>
      <c r="F4195">
        <f t="shared" si="70"/>
        <v>54.915882352941182</v>
      </c>
    </row>
    <row r="4196" spans="1:6" x14ac:dyDescent="0.2">
      <c r="A4196" t="s">
        <v>520</v>
      </c>
      <c r="B4196" t="s">
        <v>399</v>
      </c>
      <c r="C4196">
        <v>24630</v>
      </c>
      <c r="D4196">
        <v>1459320.72</v>
      </c>
      <c r="E4196">
        <v>1104245.92</v>
      </c>
      <c r="F4196">
        <f t="shared" si="70"/>
        <v>44.833370686155092</v>
      </c>
    </row>
    <row r="4197" spans="1:6" x14ac:dyDescent="0.2">
      <c r="A4197" t="s">
        <v>520</v>
      </c>
      <c r="B4197" t="s">
        <v>402</v>
      </c>
      <c r="C4197">
        <v>328</v>
      </c>
      <c r="D4197">
        <v>17049.54</v>
      </c>
      <c r="E4197">
        <v>14028.4</v>
      </c>
      <c r="F4197">
        <f t="shared" si="70"/>
        <v>42.769512195121948</v>
      </c>
    </row>
    <row r="4198" spans="1:6" x14ac:dyDescent="0.2">
      <c r="A4198" t="s">
        <v>520</v>
      </c>
      <c r="B4198" t="s">
        <v>403</v>
      </c>
      <c r="C4198">
        <v>1211.7</v>
      </c>
      <c r="D4198">
        <v>82074.990000000005</v>
      </c>
      <c r="E4198">
        <v>64039.360000000001</v>
      </c>
      <c r="F4198">
        <f t="shared" si="70"/>
        <v>52.850837666088964</v>
      </c>
    </row>
    <row r="4199" spans="1:6" x14ac:dyDescent="0.2">
      <c r="A4199" t="s">
        <v>520</v>
      </c>
      <c r="B4199" t="s">
        <v>405</v>
      </c>
      <c r="C4199">
        <v>51933</v>
      </c>
      <c r="D4199">
        <v>3613671.27</v>
      </c>
      <c r="E4199">
        <v>2834208.48</v>
      </c>
      <c r="F4199">
        <f t="shared" si="70"/>
        <v>54.574326151002253</v>
      </c>
    </row>
    <row r="4200" spans="1:6" x14ac:dyDescent="0.2">
      <c r="A4200" t="s">
        <v>520</v>
      </c>
      <c r="B4200" t="s">
        <v>406</v>
      </c>
      <c r="C4200">
        <v>45</v>
      </c>
      <c r="D4200">
        <v>3102.7</v>
      </c>
      <c r="E4200">
        <v>2401.75</v>
      </c>
      <c r="F4200">
        <f t="shared" si="70"/>
        <v>53.37222222222222</v>
      </c>
    </row>
    <row r="4201" spans="1:6" x14ac:dyDescent="0.2">
      <c r="A4201" t="s">
        <v>521</v>
      </c>
      <c r="B4201" t="s">
        <v>337</v>
      </c>
      <c r="C4201">
        <v>62671</v>
      </c>
      <c r="D4201">
        <v>3959547.13</v>
      </c>
      <c r="E4201">
        <v>2750516.2</v>
      </c>
      <c r="F4201">
        <f t="shared" si="70"/>
        <v>43.888181136410786</v>
      </c>
    </row>
    <row r="4202" spans="1:6" x14ac:dyDescent="0.2">
      <c r="A4202" t="s">
        <v>521</v>
      </c>
      <c r="B4202" t="s">
        <v>338</v>
      </c>
      <c r="C4202">
        <v>3374</v>
      </c>
      <c r="D4202">
        <v>216687.26</v>
      </c>
      <c r="E4202">
        <v>161136.01</v>
      </c>
      <c r="F4202">
        <f t="shared" si="70"/>
        <v>47.758153526970958</v>
      </c>
    </row>
    <row r="4203" spans="1:6" x14ac:dyDescent="0.2">
      <c r="A4203" t="s">
        <v>521</v>
      </c>
      <c r="B4203" t="s">
        <v>339</v>
      </c>
      <c r="C4203">
        <v>816</v>
      </c>
      <c r="D4203">
        <v>53686.15</v>
      </c>
      <c r="E4203">
        <v>40279.9</v>
      </c>
      <c r="F4203">
        <f t="shared" si="70"/>
        <v>49.362622549019612</v>
      </c>
    </row>
    <row r="4204" spans="1:6" x14ac:dyDescent="0.2">
      <c r="A4204" t="s">
        <v>521</v>
      </c>
      <c r="B4204" t="s">
        <v>340</v>
      </c>
      <c r="C4204">
        <v>621</v>
      </c>
      <c r="D4204">
        <v>39636.879999999997</v>
      </c>
      <c r="E4204">
        <v>32888.65</v>
      </c>
      <c r="F4204">
        <f t="shared" si="70"/>
        <v>52.960789049919484</v>
      </c>
    </row>
    <row r="4205" spans="1:6" x14ac:dyDescent="0.2">
      <c r="A4205" t="s">
        <v>521</v>
      </c>
      <c r="B4205" t="s">
        <v>341</v>
      </c>
      <c r="C4205">
        <v>26545</v>
      </c>
      <c r="D4205">
        <v>1636823.84</v>
      </c>
      <c r="E4205">
        <v>1264908.8500000001</v>
      </c>
      <c r="F4205">
        <f t="shared" si="70"/>
        <v>47.65149180636655</v>
      </c>
    </row>
    <row r="4206" spans="1:6" x14ac:dyDescent="0.2">
      <c r="A4206" t="s">
        <v>521</v>
      </c>
      <c r="B4206" t="s">
        <v>342</v>
      </c>
      <c r="C4206">
        <v>418109</v>
      </c>
      <c r="D4206">
        <v>26301597.960000001</v>
      </c>
      <c r="E4206">
        <v>19994513.920000002</v>
      </c>
      <c r="F4206">
        <f t="shared" si="70"/>
        <v>47.821295212492437</v>
      </c>
    </row>
    <row r="4207" spans="1:6" x14ac:dyDescent="0.2">
      <c r="A4207" t="s">
        <v>521</v>
      </c>
      <c r="B4207" t="s">
        <v>343</v>
      </c>
      <c r="C4207">
        <v>960</v>
      </c>
      <c r="D4207">
        <v>61797.15</v>
      </c>
      <c r="E4207">
        <v>47390.5</v>
      </c>
      <c r="F4207">
        <f t="shared" si="70"/>
        <v>49.365104166666669</v>
      </c>
    </row>
    <row r="4208" spans="1:6" x14ac:dyDescent="0.2">
      <c r="A4208" t="s">
        <v>521</v>
      </c>
      <c r="B4208" t="s">
        <v>344</v>
      </c>
      <c r="C4208">
        <v>1517283</v>
      </c>
      <c r="D4208">
        <v>90838859.349999994</v>
      </c>
      <c r="E4208">
        <v>62091474.960000001</v>
      </c>
      <c r="F4208">
        <f t="shared" si="70"/>
        <v>40.922804091260495</v>
      </c>
    </row>
    <row r="4209" spans="1:6" x14ac:dyDescent="0.2">
      <c r="A4209" t="s">
        <v>521</v>
      </c>
      <c r="B4209" t="s">
        <v>345</v>
      </c>
      <c r="C4209">
        <v>20818</v>
      </c>
      <c r="D4209">
        <v>1284874.67</v>
      </c>
      <c r="E4209">
        <v>983871.21</v>
      </c>
      <c r="F4209">
        <f t="shared" si="70"/>
        <v>47.260601882985874</v>
      </c>
    </row>
    <row r="4210" spans="1:6" x14ac:dyDescent="0.2">
      <c r="A4210" t="s">
        <v>521</v>
      </c>
      <c r="B4210" t="s">
        <v>346</v>
      </c>
      <c r="C4210">
        <v>140077</v>
      </c>
      <c r="D4210">
        <v>8598263.1199999992</v>
      </c>
      <c r="E4210">
        <v>6699164.7599999998</v>
      </c>
      <c r="F4210">
        <f t="shared" si="70"/>
        <v>47.824873176895565</v>
      </c>
    </row>
    <row r="4211" spans="1:6" x14ac:dyDescent="0.2">
      <c r="A4211" t="s">
        <v>521</v>
      </c>
      <c r="B4211" t="s">
        <v>347</v>
      </c>
      <c r="C4211">
        <v>2170401</v>
      </c>
      <c r="D4211">
        <v>135529303.13</v>
      </c>
      <c r="E4211">
        <v>92923934.189999998</v>
      </c>
      <c r="F4211">
        <f t="shared" si="70"/>
        <v>42.814177744112726</v>
      </c>
    </row>
    <row r="4212" spans="1:6" x14ac:dyDescent="0.2">
      <c r="A4212" t="s">
        <v>521</v>
      </c>
      <c r="B4212" t="s">
        <v>348</v>
      </c>
      <c r="C4212">
        <v>4579</v>
      </c>
      <c r="D4212">
        <v>287798.58</v>
      </c>
      <c r="E4212">
        <v>217649.48</v>
      </c>
      <c r="F4212">
        <f t="shared" si="70"/>
        <v>47.532098711509065</v>
      </c>
    </row>
    <row r="4213" spans="1:6" x14ac:dyDescent="0.2">
      <c r="A4213" t="s">
        <v>521</v>
      </c>
      <c r="B4213" t="s">
        <v>349</v>
      </c>
      <c r="C4213">
        <v>46144</v>
      </c>
      <c r="D4213">
        <v>2982575.48</v>
      </c>
      <c r="E4213">
        <v>2275035.15</v>
      </c>
      <c r="F4213">
        <f t="shared" si="70"/>
        <v>49.302946211858526</v>
      </c>
    </row>
    <row r="4214" spans="1:6" x14ac:dyDescent="0.2">
      <c r="A4214" t="s">
        <v>521</v>
      </c>
      <c r="B4214" t="s">
        <v>350</v>
      </c>
      <c r="C4214">
        <v>1342</v>
      </c>
      <c r="D4214">
        <v>83838.490000000005</v>
      </c>
      <c r="E4214">
        <v>64480.61</v>
      </c>
      <c r="F4214">
        <f t="shared" si="70"/>
        <v>48.048144560357677</v>
      </c>
    </row>
    <row r="4215" spans="1:6" x14ac:dyDescent="0.2">
      <c r="A4215" t="s">
        <v>521</v>
      </c>
      <c r="B4215" t="s">
        <v>351</v>
      </c>
      <c r="C4215">
        <v>6880</v>
      </c>
      <c r="D4215">
        <v>421575.52</v>
      </c>
      <c r="E4215">
        <v>320199.67999999999</v>
      </c>
      <c r="F4215">
        <f t="shared" si="70"/>
        <v>46.540651162790695</v>
      </c>
    </row>
    <row r="4216" spans="1:6" x14ac:dyDescent="0.2">
      <c r="A4216" t="s">
        <v>521</v>
      </c>
      <c r="B4216" t="s">
        <v>352</v>
      </c>
      <c r="C4216">
        <v>2686</v>
      </c>
      <c r="D4216">
        <v>172542.55</v>
      </c>
      <c r="E4216">
        <v>134010.21</v>
      </c>
      <c r="F4216">
        <f t="shared" si="70"/>
        <v>49.892110945644077</v>
      </c>
    </row>
    <row r="4217" spans="1:6" x14ac:dyDescent="0.2">
      <c r="A4217" t="s">
        <v>521</v>
      </c>
      <c r="B4217" t="s">
        <v>353</v>
      </c>
      <c r="C4217">
        <v>4773</v>
      </c>
      <c r="D4217">
        <v>302430.3</v>
      </c>
      <c r="E4217">
        <v>233315.87</v>
      </c>
      <c r="F4217">
        <f t="shared" si="70"/>
        <v>48.882436622669182</v>
      </c>
    </row>
    <row r="4218" spans="1:6" x14ac:dyDescent="0.2">
      <c r="A4218" t="s">
        <v>521</v>
      </c>
      <c r="B4218" t="s">
        <v>355</v>
      </c>
      <c r="C4218">
        <v>17974</v>
      </c>
      <c r="D4218">
        <v>1099952.04</v>
      </c>
      <c r="E4218">
        <v>824474.15</v>
      </c>
      <c r="F4218">
        <f t="shared" si="70"/>
        <v>45.870376655168577</v>
      </c>
    </row>
    <row r="4219" spans="1:6" x14ac:dyDescent="0.2">
      <c r="A4219" t="s">
        <v>521</v>
      </c>
      <c r="B4219" t="s">
        <v>356</v>
      </c>
      <c r="C4219">
        <v>23130</v>
      </c>
      <c r="D4219">
        <v>1445837.79</v>
      </c>
      <c r="E4219">
        <v>1118215.83</v>
      </c>
      <c r="F4219">
        <f t="shared" si="70"/>
        <v>48.344826199740602</v>
      </c>
    </row>
    <row r="4220" spans="1:6" x14ac:dyDescent="0.2">
      <c r="A4220" t="s">
        <v>521</v>
      </c>
      <c r="B4220" t="s">
        <v>357</v>
      </c>
      <c r="C4220">
        <v>30</v>
      </c>
      <c r="D4220">
        <v>1981.89</v>
      </c>
      <c r="E4220">
        <v>1411.94</v>
      </c>
      <c r="F4220">
        <f t="shared" si="70"/>
        <v>47.064666666666668</v>
      </c>
    </row>
    <row r="4221" spans="1:6" x14ac:dyDescent="0.2">
      <c r="A4221" t="s">
        <v>521</v>
      </c>
      <c r="B4221" t="s">
        <v>358</v>
      </c>
      <c r="C4221">
        <v>416</v>
      </c>
      <c r="D4221">
        <v>26091.74</v>
      </c>
      <c r="E4221">
        <v>19573.330000000002</v>
      </c>
      <c r="F4221">
        <f t="shared" si="70"/>
        <v>47.051274038461543</v>
      </c>
    </row>
    <row r="4222" spans="1:6" x14ac:dyDescent="0.2">
      <c r="A4222" t="s">
        <v>521</v>
      </c>
      <c r="B4222" t="s">
        <v>359</v>
      </c>
      <c r="C4222">
        <v>91</v>
      </c>
      <c r="D4222">
        <v>5500.58</v>
      </c>
      <c r="E4222">
        <v>4452.6499999999996</v>
      </c>
      <c r="F4222">
        <f t="shared" si="70"/>
        <v>48.93021978021978</v>
      </c>
    </row>
    <row r="4223" spans="1:6" x14ac:dyDescent="0.2">
      <c r="A4223" t="s">
        <v>521</v>
      </c>
      <c r="B4223" t="s">
        <v>360</v>
      </c>
      <c r="C4223">
        <v>37795</v>
      </c>
      <c r="D4223">
        <v>2307671.25</v>
      </c>
      <c r="E4223">
        <v>1765187.25</v>
      </c>
      <c r="F4223">
        <f t="shared" si="70"/>
        <v>46.704253208096311</v>
      </c>
    </row>
    <row r="4224" spans="1:6" x14ac:dyDescent="0.2">
      <c r="A4224" t="s">
        <v>521</v>
      </c>
      <c r="B4224" t="s">
        <v>361</v>
      </c>
      <c r="C4224">
        <v>9718</v>
      </c>
      <c r="D4224">
        <v>592532.4</v>
      </c>
      <c r="E4224">
        <v>449207.61</v>
      </c>
      <c r="F4224">
        <f t="shared" si="70"/>
        <v>46.22428586128833</v>
      </c>
    </row>
    <row r="4225" spans="1:6" x14ac:dyDescent="0.2">
      <c r="A4225" t="s">
        <v>521</v>
      </c>
      <c r="B4225" t="s">
        <v>413</v>
      </c>
      <c r="C4225">
        <v>115</v>
      </c>
      <c r="D4225">
        <v>7201.37</v>
      </c>
      <c r="E4225">
        <v>5512.1</v>
      </c>
      <c r="F4225">
        <f t="shared" si="70"/>
        <v>47.931304347826092</v>
      </c>
    </row>
    <row r="4226" spans="1:6" x14ac:dyDescent="0.2">
      <c r="A4226" t="s">
        <v>521</v>
      </c>
      <c r="B4226" t="s">
        <v>362</v>
      </c>
      <c r="C4226">
        <v>34</v>
      </c>
      <c r="D4226">
        <v>2222.56</v>
      </c>
      <c r="E4226">
        <v>1611.03</v>
      </c>
      <c r="F4226">
        <f t="shared" si="70"/>
        <v>47.383235294117647</v>
      </c>
    </row>
    <row r="4227" spans="1:6" x14ac:dyDescent="0.2">
      <c r="A4227" t="s">
        <v>521</v>
      </c>
      <c r="B4227" t="s">
        <v>363</v>
      </c>
      <c r="C4227">
        <v>80729</v>
      </c>
      <c r="D4227">
        <v>4999862.49</v>
      </c>
      <c r="E4227">
        <v>3824789.93</v>
      </c>
      <c r="F4227">
        <f t="shared" si="70"/>
        <v>47.378140816806848</v>
      </c>
    </row>
    <row r="4228" spans="1:6" x14ac:dyDescent="0.2">
      <c r="A4228" t="s">
        <v>521</v>
      </c>
      <c r="B4228" t="s">
        <v>364</v>
      </c>
      <c r="C4228">
        <v>722</v>
      </c>
      <c r="D4228">
        <v>47449.71</v>
      </c>
      <c r="E4228">
        <v>35757.49</v>
      </c>
      <c r="F4228">
        <f t="shared" si="70"/>
        <v>49.525609418282542</v>
      </c>
    </row>
    <row r="4229" spans="1:6" x14ac:dyDescent="0.2">
      <c r="A4229" t="s">
        <v>521</v>
      </c>
      <c r="B4229" t="s">
        <v>365</v>
      </c>
      <c r="C4229">
        <v>1084</v>
      </c>
      <c r="D4229">
        <v>64136.83</v>
      </c>
      <c r="E4229">
        <v>49798.42</v>
      </c>
      <c r="F4229">
        <f t="shared" si="70"/>
        <v>45.939501845018448</v>
      </c>
    </row>
    <row r="4230" spans="1:6" x14ac:dyDescent="0.2">
      <c r="A4230" t="s">
        <v>521</v>
      </c>
      <c r="B4230" t="s">
        <v>366</v>
      </c>
      <c r="C4230">
        <v>377066</v>
      </c>
      <c r="D4230">
        <v>23401856.98</v>
      </c>
      <c r="E4230">
        <v>17806080.620000001</v>
      </c>
      <c r="F4230">
        <f t="shared" si="70"/>
        <v>47.222715970148464</v>
      </c>
    </row>
    <row r="4231" spans="1:6" x14ac:dyDescent="0.2">
      <c r="A4231" t="s">
        <v>521</v>
      </c>
      <c r="B4231" t="s">
        <v>367</v>
      </c>
      <c r="C4231">
        <v>2047</v>
      </c>
      <c r="D4231">
        <v>125762.53</v>
      </c>
      <c r="E4231">
        <v>97835.73</v>
      </c>
      <c r="F4231">
        <f t="shared" si="70"/>
        <v>47.794689789936491</v>
      </c>
    </row>
    <row r="4232" spans="1:6" x14ac:dyDescent="0.2">
      <c r="A4232" t="s">
        <v>521</v>
      </c>
      <c r="B4232" t="s">
        <v>368</v>
      </c>
      <c r="C4232">
        <v>4755</v>
      </c>
      <c r="D4232">
        <v>287480.42</v>
      </c>
      <c r="E4232">
        <v>178621.79</v>
      </c>
      <c r="F4232">
        <f t="shared" si="70"/>
        <v>37.56504521556257</v>
      </c>
    </row>
    <row r="4233" spans="1:6" x14ac:dyDescent="0.2">
      <c r="A4233" t="s">
        <v>521</v>
      </c>
      <c r="B4233" t="s">
        <v>369</v>
      </c>
      <c r="C4233">
        <v>238932</v>
      </c>
      <c r="D4233">
        <v>15522059.439999999</v>
      </c>
      <c r="E4233">
        <v>11322181.42</v>
      </c>
      <c r="F4233">
        <f t="shared" si="70"/>
        <v>47.386626404165199</v>
      </c>
    </row>
    <row r="4234" spans="1:6" x14ac:dyDescent="0.2">
      <c r="A4234" t="s">
        <v>521</v>
      </c>
      <c r="B4234" t="s">
        <v>370</v>
      </c>
      <c r="C4234">
        <v>245298</v>
      </c>
      <c r="D4234">
        <v>15280616.75</v>
      </c>
      <c r="E4234">
        <v>11143510.939999999</v>
      </c>
      <c r="F4234">
        <f t="shared" si="70"/>
        <v>45.428462278534681</v>
      </c>
    </row>
    <row r="4235" spans="1:6" x14ac:dyDescent="0.2">
      <c r="A4235" t="s">
        <v>521</v>
      </c>
      <c r="B4235" t="s">
        <v>371</v>
      </c>
      <c r="C4235">
        <v>1782</v>
      </c>
      <c r="D4235">
        <v>108346.77</v>
      </c>
      <c r="E4235">
        <v>79138.39</v>
      </c>
      <c r="F4235">
        <f t="shared" si="70"/>
        <v>44.409870931537597</v>
      </c>
    </row>
    <row r="4236" spans="1:6" x14ac:dyDescent="0.2">
      <c r="A4236" t="s">
        <v>521</v>
      </c>
      <c r="B4236" t="s">
        <v>373</v>
      </c>
      <c r="C4236">
        <v>308</v>
      </c>
      <c r="D4236">
        <v>18348.3</v>
      </c>
      <c r="E4236">
        <v>12841.3</v>
      </c>
      <c r="F4236">
        <f t="shared" si="70"/>
        <v>41.692532467532466</v>
      </c>
    </row>
    <row r="4237" spans="1:6" x14ac:dyDescent="0.2">
      <c r="A4237" t="s">
        <v>521</v>
      </c>
      <c r="B4237" t="s">
        <v>375</v>
      </c>
      <c r="C4237">
        <v>604</v>
      </c>
      <c r="D4237">
        <v>39708.480000000003</v>
      </c>
      <c r="E4237">
        <v>29529.85</v>
      </c>
      <c r="F4237">
        <f t="shared" si="70"/>
        <v>48.890480132450328</v>
      </c>
    </row>
    <row r="4238" spans="1:6" x14ac:dyDescent="0.2">
      <c r="A4238" t="s">
        <v>521</v>
      </c>
      <c r="B4238" t="s">
        <v>376</v>
      </c>
      <c r="C4238">
        <v>75394</v>
      </c>
      <c r="D4238">
        <v>4727165.5599999996</v>
      </c>
      <c r="E4238">
        <v>3575205.5</v>
      </c>
      <c r="F4238">
        <f t="shared" si="70"/>
        <v>47.420292065681622</v>
      </c>
    </row>
    <row r="4239" spans="1:6" x14ac:dyDescent="0.2">
      <c r="A4239" t="s">
        <v>521</v>
      </c>
      <c r="B4239" t="s">
        <v>377</v>
      </c>
      <c r="C4239">
        <v>142</v>
      </c>
      <c r="D4239">
        <v>8975.66</v>
      </c>
      <c r="E4239">
        <v>7147.17</v>
      </c>
      <c r="F4239">
        <f t="shared" si="70"/>
        <v>50.33218309859155</v>
      </c>
    </row>
    <row r="4240" spans="1:6" x14ac:dyDescent="0.2">
      <c r="A4240" t="s">
        <v>521</v>
      </c>
      <c r="B4240" t="s">
        <v>378</v>
      </c>
      <c r="C4240">
        <v>833361</v>
      </c>
      <c r="D4240">
        <v>43670654.100000001</v>
      </c>
      <c r="E4240">
        <v>31123881.699999999</v>
      </c>
      <c r="F4240">
        <f t="shared" si="70"/>
        <v>37.347418105718887</v>
      </c>
    </row>
    <row r="4241" spans="1:6" x14ac:dyDescent="0.2">
      <c r="A4241" t="s">
        <v>521</v>
      </c>
      <c r="B4241" t="s">
        <v>380</v>
      </c>
      <c r="C4241">
        <v>35016</v>
      </c>
      <c r="D4241">
        <v>2219564.4500000002</v>
      </c>
      <c r="E4241">
        <v>1712634.14</v>
      </c>
      <c r="F4241">
        <f t="shared" si="70"/>
        <v>48.910045122229832</v>
      </c>
    </row>
    <row r="4242" spans="1:6" x14ac:dyDescent="0.2">
      <c r="A4242" t="s">
        <v>521</v>
      </c>
      <c r="B4242" t="s">
        <v>381</v>
      </c>
      <c r="C4242">
        <v>12</v>
      </c>
      <c r="D4242">
        <v>721.88</v>
      </c>
      <c r="E4242">
        <v>480.55</v>
      </c>
      <c r="F4242">
        <f t="shared" si="70"/>
        <v>40.045833333333334</v>
      </c>
    </row>
    <row r="4243" spans="1:6" x14ac:dyDescent="0.2">
      <c r="A4243" t="s">
        <v>521</v>
      </c>
      <c r="B4243" t="s">
        <v>382</v>
      </c>
      <c r="C4243">
        <v>36232</v>
      </c>
      <c r="D4243">
        <v>2213300.08</v>
      </c>
      <c r="E4243">
        <v>1667338.61</v>
      </c>
      <c r="F4243">
        <f t="shared" si="70"/>
        <v>46.018398377125195</v>
      </c>
    </row>
    <row r="4244" spans="1:6" x14ac:dyDescent="0.2">
      <c r="A4244" t="s">
        <v>521</v>
      </c>
      <c r="B4244" t="s">
        <v>383</v>
      </c>
      <c r="C4244">
        <v>1576</v>
      </c>
      <c r="D4244">
        <v>97211.88</v>
      </c>
      <c r="E4244">
        <v>76658.89</v>
      </c>
      <c r="F4244">
        <f t="shared" si="70"/>
        <v>48.641427664974621</v>
      </c>
    </row>
    <row r="4245" spans="1:6" x14ac:dyDescent="0.2">
      <c r="A4245" t="s">
        <v>521</v>
      </c>
      <c r="B4245" t="s">
        <v>384</v>
      </c>
      <c r="C4245">
        <v>738</v>
      </c>
      <c r="D4245">
        <v>49149.69</v>
      </c>
      <c r="E4245">
        <v>38141.54</v>
      </c>
      <c r="F4245">
        <f t="shared" ref="F4245:F4308" si="71">E4245/C4245</f>
        <v>51.68230352303523</v>
      </c>
    </row>
    <row r="4246" spans="1:6" x14ac:dyDescent="0.2">
      <c r="A4246" t="s">
        <v>521</v>
      </c>
      <c r="B4246" t="s">
        <v>385</v>
      </c>
      <c r="C4246">
        <v>1965</v>
      </c>
      <c r="D4246">
        <v>126430.81</v>
      </c>
      <c r="E4246">
        <v>100002.75</v>
      </c>
      <c r="F4246">
        <f t="shared" si="71"/>
        <v>50.891984732824426</v>
      </c>
    </row>
    <row r="4247" spans="1:6" x14ac:dyDescent="0.2">
      <c r="A4247" t="s">
        <v>521</v>
      </c>
      <c r="B4247" t="s">
        <v>386</v>
      </c>
      <c r="C4247">
        <v>257</v>
      </c>
      <c r="D4247">
        <v>14580.14</v>
      </c>
      <c r="E4247">
        <v>11071.47</v>
      </c>
      <c r="F4247">
        <f t="shared" si="71"/>
        <v>43.079649805447467</v>
      </c>
    </row>
    <row r="4248" spans="1:6" x14ac:dyDescent="0.2">
      <c r="A4248" t="s">
        <v>521</v>
      </c>
      <c r="B4248" t="s">
        <v>422</v>
      </c>
      <c r="C4248">
        <v>33</v>
      </c>
      <c r="D4248">
        <v>1524.74</v>
      </c>
      <c r="E4248">
        <v>1200.6400000000001</v>
      </c>
      <c r="F4248">
        <f t="shared" si="71"/>
        <v>36.383030303030303</v>
      </c>
    </row>
    <row r="4249" spans="1:6" x14ac:dyDescent="0.2">
      <c r="A4249" t="s">
        <v>521</v>
      </c>
      <c r="B4249" t="s">
        <v>387</v>
      </c>
      <c r="C4249">
        <v>5137</v>
      </c>
      <c r="D4249">
        <v>321568.83</v>
      </c>
      <c r="E4249">
        <v>249836.64</v>
      </c>
      <c r="F4249">
        <f t="shared" si="71"/>
        <v>48.634736227370063</v>
      </c>
    </row>
    <row r="4250" spans="1:6" x14ac:dyDescent="0.2">
      <c r="A4250" t="s">
        <v>521</v>
      </c>
      <c r="B4250" t="s">
        <v>388</v>
      </c>
      <c r="C4250">
        <v>3561</v>
      </c>
      <c r="D4250">
        <v>236537.55</v>
      </c>
      <c r="E4250">
        <v>180721.68</v>
      </c>
      <c r="F4250">
        <f t="shared" si="71"/>
        <v>50.750261162594775</v>
      </c>
    </row>
    <row r="4251" spans="1:6" x14ac:dyDescent="0.2">
      <c r="A4251" t="s">
        <v>521</v>
      </c>
      <c r="B4251" t="s">
        <v>389</v>
      </c>
      <c r="C4251">
        <v>52063</v>
      </c>
      <c r="D4251">
        <v>3473421.31</v>
      </c>
      <c r="E4251">
        <v>2599390.41</v>
      </c>
      <c r="F4251">
        <f t="shared" si="71"/>
        <v>49.927787680310395</v>
      </c>
    </row>
    <row r="4252" spans="1:6" x14ac:dyDescent="0.2">
      <c r="A4252" t="s">
        <v>521</v>
      </c>
      <c r="B4252" t="s">
        <v>390</v>
      </c>
      <c r="C4252">
        <v>267</v>
      </c>
      <c r="D4252">
        <v>17322.07</v>
      </c>
      <c r="E4252">
        <v>11945.9</v>
      </c>
      <c r="F4252">
        <f t="shared" si="71"/>
        <v>44.74119850187266</v>
      </c>
    </row>
    <row r="4253" spans="1:6" x14ac:dyDescent="0.2">
      <c r="A4253" t="s">
        <v>521</v>
      </c>
      <c r="B4253" t="s">
        <v>393</v>
      </c>
      <c r="C4253">
        <v>1213</v>
      </c>
      <c r="D4253">
        <v>60681.87</v>
      </c>
      <c r="E4253">
        <v>45604.79</v>
      </c>
      <c r="F4253">
        <f t="shared" si="71"/>
        <v>37.596694146743609</v>
      </c>
    </row>
    <row r="4254" spans="1:6" x14ac:dyDescent="0.2">
      <c r="A4254" t="s">
        <v>521</v>
      </c>
      <c r="B4254" t="s">
        <v>394</v>
      </c>
      <c r="C4254">
        <v>12551</v>
      </c>
      <c r="D4254">
        <v>855989.9</v>
      </c>
      <c r="E4254">
        <v>627033.14</v>
      </c>
      <c r="F4254">
        <f t="shared" si="71"/>
        <v>49.958819217592222</v>
      </c>
    </row>
    <row r="4255" spans="1:6" x14ac:dyDescent="0.2">
      <c r="A4255" t="s">
        <v>521</v>
      </c>
      <c r="B4255" t="s">
        <v>395</v>
      </c>
      <c r="C4255">
        <v>414</v>
      </c>
      <c r="D4255">
        <v>29807.65</v>
      </c>
      <c r="E4255">
        <v>21463.25</v>
      </c>
      <c r="F4255">
        <f t="shared" si="71"/>
        <v>51.843599033816425</v>
      </c>
    </row>
    <row r="4256" spans="1:6" x14ac:dyDescent="0.2">
      <c r="A4256" t="s">
        <v>521</v>
      </c>
      <c r="B4256" t="s">
        <v>396</v>
      </c>
      <c r="C4256">
        <v>580</v>
      </c>
      <c r="D4256">
        <v>38648.379999999997</v>
      </c>
      <c r="E4256">
        <v>27449.54</v>
      </c>
      <c r="F4256">
        <f t="shared" si="71"/>
        <v>47.326793103448274</v>
      </c>
    </row>
    <row r="4257" spans="1:6" x14ac:dyDescent="0.2">
      <c r="A4257" t="s">
        <v>521</v>
      </c>
      <c r="B4257" t="s">
        <v>397</v>
      </c>
      <c r="C4257">
        <v>50503</v>
      </c>
      <c r="D4257">
        <v>3245679.8</v>
      </c>
      <c r="E4257">
        <v>2478220.17</v>
      </c>
      <c r="F4257">
        <f t="shared" si="71"/>
        <v>49.070751638516519</v>
      </c>
    </row>
    <row r="4258" spans="1:6" x14ac:dyDescent="0.2">
      <c r="A4258" t="s">
        <v>521</v>
      </c>
      <c r="B4258" t="s">
        <v>398</v>
      </c>
      <c r="C4258">
        <v>25</v>
      </c>
      <c r="D4258">
        <v>1652.24</v>
      </c>
      <c r="E4258">
        <v>1298.03</v>
      </c>
      <c r="F4258">
        <f t="shared" si="71"/>
        <v>51.921199999999999</v>
      </c>
    </row>
    <row r="4259" spans="1:6" x14ac:dyDescent="0.2">
      <c r="A4259" t="s">
        <v>521</v>
      </c>
      <c r="B4259" t="s">
        <v>399</v>
      </c>
      <c r="C4259">
        <v>225183</v>
      </c>
      <c r="D4259">
        <v>11851125.58</v>
      </c>
      <c r="E4259">
        <v>8391565.6500000004</v>
      </c>
      <c r="F4259">
        <f t="shared" si="71"/>
        <v>37.265538029069688</v>
      </c>
    </row>
    <row r="4260" spans="1:6" x14ac:dyDescent="0.2">
      <c r="A4260" t="s">
        <v>521</v>
      </c>
      <c r="B4260" t="s">
        <v>400</v>
      </c>
      <c r="C4260">
        <v>21</v>
      </c>
      <c r="D4260">
        <v>1459.6</v>
      </c>
      <c r="E4260">
        <v>1144.3499999999999</v>
      </c>
      <c r="F4260">
        <f t="shared" si="71"/>
        <v>54.49285714285714</v>
      </c>
    </row>
    <row r="4261" spans="1:6" x14ac:dyDescent="0.2">
      <c r="A4261" t="s">
        <v>521</v>
      </c>
      <c r="B4261" t="s">
        <v>401</v>
      </c>
      <c r="C4261">
        <v>145</v>
      </c>
      <c r="D4261">
        <v>9699.4599999999991</v>
      </c>
      <c r="E4261">
        <v>6811.86</v>
      </c>
      <c r="F4261">
        <f t="shared" si="71"/>
        <v>46.978344827586206</v>
      </c>
    </row>
    <row r="4262" spans="1:6" x14ac:dyDescent="0.2">
      <c r="A4262" t="s">
        <v>521</v>
      </c>
      <c r="B4262" t="s">
        <v>402</v>
      </c>
      <c r="C4262">
        <v>2822</v>
      </c>
      <c r="D4262">
        <v>172631.99</v>
      </c>
      <c r="E4262">
        <v>130126.34</v>
      </c>
      <c r="F4262">
        <f t="shared" si="71"/>
        <v>46.11138908575478</v>
      </c>
    </row>
    <row r="4263" spans="1:6" x14ac:dyDescent="0.2">
      <c r="A4263" t="s">
        <v>521</v>
      </c>
      <c r="B4263" t="s">
        <v>403</v>
      </c>
      <c r="C4263">
        <v>92303</v>
      </c>
      <c r="D4263">
        <v>5658995.8300000001</v>
      </c>
      <c r="E4263">
        <v>4341714.21</v>
      </c>
      <c r="F4263">
        <f t="shared" si="71"/>
        <v>47.037628354441352</v>
      </c>
    </row>
    <row r="4264" spans="1:6" x14ac:dyDescent="0.2">
      <c r="A4264" t="s">
        <v>521</v>
      </c>
      <c r="B4264" t="s">
        <v>405</v>
      </c>
      <c r="C4264">
        <v>13436</v>
      </c>
      <c r="D4264">
        <v>841267.65</v>
      </c>
      <c r="E4264">
        <v>623618.71</v>
      </c>
      <c r="F4264">
        <f t="shared" si="71"/>
        <v>46.414015331944029</v>
      </c>
    </row>
    <row r="4265" spans="1:6" x14ac:dyDescent="0.2">
      <c r="A4265" t="s">
        <v>521</v>
      </c>
      <c r="B4265" t="s">
        <v>406</v>
      </c>
      <c r="C4265">
        <v>4160</v>
      </c>
      <c r="D4265">
        <v>258999.66</v>
      </c>
      <c r="E4265">
        <v>202518.72</v>
      </c>
      <c r="F4265">
        <f t="shared" si="71"/>
        <v>48.682384615384613</v>
      </c>
    </row>
    <row r="4266" spans="1:6" x14ac:dyDescent="0.2">
      <c r="A4266" t="s">
        <v>521</v>
      </c>
      <c r="B4266" t="s">
        <v>409</v>
      </c>
      <c r="C4266">
        <v>18</v>
      </c>
      <c r="D4266">
        <v>866.58</v>
      </c>
      <c r="E4266">
        <v>679.3</v>
      </c>
      <c r="F4266">
        <f t="shared" si="71"/>
        <v>37.738888888888887</v>
      </c>
    </row>
    <row r="4267" spans="1:6" x14ac:dyDescent="0.2">
      <c r="A4267" t="s">
        <v>522</v>
      </c>
      <c r="B4267" t="s">
        <v>337</v>
      </c>
      <c r="C4267">
        <v>4069</v>
      </c>
      <c r="D4267">
        <v>364351.72</v>
      </c>
      <c r="E4267">
        <v>273317.8</v>
      </c>
      <c r="F4267">
        <f t="shared" si="71"/>
        <v>67.170754485131482</v>
      </c>
    </row>
    <row r="4268" spans="1:6" x14ac:dyDescent="0.2">
      <c r="A4268" t="s">
        <v>522</v>
      </c>
      <c r="B4268" t="s">
        <v>338</v>
      </c>
      <c r="C4268">
        <v>36</v>
      </c>
      <c r="D4268">
        <v>3212.93</v>
      </c>
      <c r="E4268">
        <v>2399.4499999999998</v>
      </c>
      <c r="F4268">
        <f t="shared" si="71"/>
        <v>66.651388888888889</v>
      </c>
    </row>
    <row r="4269" spans="1:6" x14ac:dyDescent="0.2">
      <c r="A4269" t="s">
        <v>522</v>
      </c>
      <c r="B4269" t="s">
        <v>339</v>
      </c>
      <c r="C4269">
        <v>121</v>
      </c>
      <c r="D4269">
        <v>10441.57</v>
      </c>
      <c r="E4269">
        <v>7412.4</v>
      </c>
      <c r="F4269">
        <f t="shared" si="71"/>
        <v>61.259504132231399</v>
      </c>
    </row>
    <row r="4270" spans="1:6" x14ac:dyDescent="0.2">
      <c r="A4270" t="s">
        <v>522</v>
      </c>
      <c r="B4270" t="s">
        <v>341</v>
      </c>
      <c r="C4270">
        <v>1462</v>
      </c>
      <c r="D4270">
        <v>128342.47</v>
      </c>
      <c r="E4270">
        <v>101296.83</v>
      </c>
      <c r="F4270">
        <f t="shared" si="71"/>
        <v>69.286477428180575</v>
      </c>
    </row>
    <row r="4271" spans="1:6" x14ac:dyDescent="0.2">
      <c r="A4271" t="s">
        <v>522</v>
      </c>
      <c r="B4271" t="s">
        <v>342</v>
      </c>
      <c r="C4271">
        <v>3154</v>
      </c>
      <c r="D4271">
        <v>276481.46000000002</v>
      </c>
      <c r="E4271">
        <v>208643.22</v>
      </c>
      <c r="F4271">
        <f t="shared" si="71"/>
        <v>66.151940393151548</v>
      </c>
    </row>
    <row r="4272" spans="1:6" x14ac:dyDescent="0.2">
      <c r="A4272" t="s">
        <v>522</v>
      </c>
      <c r="B4272" t="s">
        <v>343</v>
      </c>
      <c r="C4272">
        <v>21</v>
      </c>
      <c r="D4272">
        <v>1830.93</v>
      </c>
      <c r="E4272">
        <v>1367.57</v>
      </c>
      <c r="F4272">
        <f t="shared" si="71"/>
        <v>65.122380952380951</v>
      </c>
    </row>
    <row r="4273" spans="1:6" x14ac:dyDescent="0.2">
      <c r="A4273" t="s">
        <v>522</v>
      </c>
      <c r="B4273" t="s">
        <v>344</v>
      </c>
      <c r="C4273">
        <v>48069</v>
      </c>
      <c r="D4273">
        <v>4069979.32</v>
      </c>
      <c r="E4273">
        <v>2924377.58</v>
      </c>
      <c r="F4273">
        <f t="shared" si="71"/>
        <v>60.837079614720508</v>
      </c>
    </row>
    <row r="4274" spans="1:6" x14ac:dyDescent="0.2">
      <c r="A4274" t="s">
        <v>522</v>
      </c>
      <c r="B4274" t="s">
        <v>345</v>
      </c>
      <c r="C4274">
        <v>460</v>
      </c>
      <c r="D4274">
        <v>38905.599999999999</v>
      </c>
      <c r="E4274">
        <v>29527.37</v>
      </c>
      <c r="F4274">
        <f t="shared" si="71"/>
        <v>64.189934782608688</v>
      </c>
    </row>
    <row r="4275" spans="1:6" x14ac:dyDescent="0.2">
      <c r="A4275" t="s">
        <v>522</v>
      </c>
      <c r="B4275" t="s">
        <v>346</v>
      </c>
      <c r="C4275">
        <v>994</v>
      </c>
      <c r="D4275">
        <v>91424</v>
      </c>
      <c r="E4275">
        <v>71390.44</v>
      </c>
      <c r="F4275">
        <f t="shared" si="71"/>
        <v>71.821368209255539</v>
      </c>
    </row>
    <row r="4276" spans="1:6" x14ac:dyDescent="0.2">
      <c r="A4276" t="s">
        <v>522</v>
      </c>
      <c r="B4276" t="s">
        <v>347</v>
      </c>
      <c r="C4276">
        <v>85450</v>
      </c>
      <c r="D4276">
        <v>7473024.3600000003</v>
      </c>
      <c r="E4276">
        <v>5416723.0999999996</v>
      </c>
      <c r="F4276">
        <f t="shared" si="71"/>
        <v>63.390557050906956</v>
      </c>
    </row>
    <row r="4277" spans="1:6" x14ac:dyDescent="0.2">
      <c r="A4277" t="s">
        <v>522</v>
      </c>
      <c r="B4277" t="s">
        <v>348</v>
      </c>
      <c r="C4277">
        <v>21</v>
      </c>
      <c r="D4277">
        <v>1799.98</v>
      </c>
      <c r="E4277">
        <v>1467.53</v>
      </c>
      <c r="F4277">
        <f t="shared" si="71"/>
        <v>69.882380952380956</v>
      </c>
    </row>
    <row r="4278" spans="1:6" x14ac:dyDescent="0.2">
      <c r="A4278" t="s">
        <v>522</v>
      </c>
      <c r="B4278" t="s">
        <v>349</v>
      </c>
      <c r="C4278">
        <v>500</v>
      </c>
      <c r="D4278">
        <v>41734.82</v>
      </c>
      <c r="E4278">
        <v>31982.87</v>
      </c>
      <c r="F4278">
        <f t="shared" si="71"/>
        <v>63.965739999999997</v>
      </c>
    </row>
    <row r="4279" spans="1:6" x14ac:dyDescent="0.2">
      <c r="A4279" t="s">
        <v>522</v>
      </c>
      <c r="B4279" t="s">
        <v>351</v>
      </c>
      <c r="C4279">
        <v>25</v>
      </c>
      <c r="D4279">
        <v>2000.93</v>
      </c>
      <c r="E4279">
        <v>1561.96</v>
      </c>
      <c r="F4279">
        <f t="shared" si="71"/>
        <v>62.478400000000001</v>
      </c>
    </row>
    <row r="4280" spans="1:6" x14ac:dyDescent="0.2">
      <c r="A4280" t="s">
        <v>522</v>
      </c>
      <c r="B4280" t="s">
        <v>355</v>
      </c>
      <c r="C4280">
        <v>32</v>
      </c>
      <c r="D4280">
        <v>2769.67</v>
      </c>
      <c r="E4280">
        <v>2103.5100000000002</v>
      </c>
      <c r="F4280">
        <f t="shared" si="71"/>
        <v>65.734687500000007</v>
      </c>
    </row>
    <row r="4281" spans="1:6" x14ac:dyDescent="0.2">
      <c r="A4281" t="s">
        <v>522</v>
      </c>
      <c r="B4281" t="s">
        <v>357</v>
      </c>
      <c r="C4281">
        <v>69</v>
      </c>
      <c r="D4281">
        <v>5624.48</v>
      </c>
      <c r="E4281">
        <v>4321.3599999999997</v>
      </c>
      <c r="F4281">
        <f t="shared" si="71"/>
        <v>62.628405797101443</v>
      </c>
    </row>
    <row r="4282" spans="1:6" x14ac:dyDescent="0.2">
      <c r="A4282" t="s">
        <v>522</v>
      </c>
      <c r="B4282" t="s">
        <v>360</v>
      </c>
      <c r="C4282">
        <v>907</v>
      </c>
      <c r="D4282">
        <v>81146.97</v>
      </c>
      <c r="E4282">
        <v>61774.82</v>
      </c>
      <c r="F4282">
        <f t="shared" si="71"/>
        <v>68.108952590959206</v>
      </c>
    </row>
    <row r="4283" spans="1:6" x14ac:dyDescent="0.2">
      <c r="A4283" t="s">
        <v>522</v>
      </c>
      <c r="B4283" t="s">
        <v>361</v>
      </c>
      <c r="C4283">
        <v>156</v>
      </c>
      <c r="D4283">
        <v>12494.41</v>
      </c>
      <c r="E4283">
        <v>9590.06</v>
      </c>
      <c r="F4283">
        <f t="shared" si="71"/>
        <v>61.474743589743589</v>
      </c>
    </row>
    <row r="4284" spans="1:6" x14ac:dyDescent="0.2">
      <c r="A4284" t="s">
        <v>522</v>
      </c>
      <c r="B4284" t="s">
        <v>363</v>
      </c>
      <c r="C4284">
        <v>4381</v>
      </c>
      <c r="D4284">
        <v>373043.13</v>
      </c>
      <c r="E4284">
        <v>287934.24</v>
      </c>
      <c r="F4284">
        <f t="shared" si="71"/>
        <v>65.723405615156352</v>
      </c>
    </row>
    <row r="4285" spans="1:6" x14ac:dyDescent="0.2">
      <c r="A4285" t="s">
        <v>522</v>
      </c>
      <c r="B4285" t="s">
        <v>364</v>
      </c>
      <c r="C4285">
        <v>650</v>
      </c>
      <c r="D4285">
        <v>59607.58</v>
      </c>
      <c r="E4285">
        <v>48408.76</v>
      </c>
      <c r="F4285">
        <f t="shared" si="71"/>
        <v>74.475015384615389</v>
      </c>
    </row>
    <row r="4286" spans="1:6" x14ac:dyDescent="0.2">
      <c r="A4286" t="s">
        <v>522</v>
      </c>
      <c r="B4286" t="s">
        <v>367</v>
      </c>
      <c r="C4286">
        <v>15</v>
      </c>
      <c r="D4286">
        <v>1249.2</v>
      </c>
      <c r="E4286">
        <v>979.35</v>
      </c>
      <c r="F4286">
        <f t="shared" si="71"/>
        <v>65.290000000000006</v>
      </c>
    </row>
    <row r="4287" spans="1:6" x14ac:dyDescent="0.2">
      <c r="A4287" t="s">
        <v>522</v>
      </c>
      <c r="B4287" t="s">
        <v>368</v>
      </c>
      <c r="C4287">
        <v>45</v>
      </c>
      <c r="D4287">
        <v>4038.19</v>
      </c>
      <c r="E4287">
        <v>3050.07</v>
      </c>
      <c r="F4287">
        <f t="shared" si="71"/>
        <v>67.779333333333341</v>
      </c>
    </row>
    <row r="4288" spans="1:6" x14ac:dyDescent="0.2">
      <c r="A4288" t="s">
        <v>522</v>
      </c>
      <c r="B4288" t="s">
        <v>369</v>
      </c>
      <c r="C4288">
        <v>4764</v>
      </c>
      <c r="D4288">
        <v>395158.61</v>
      </c>
      <c r="E4288">
        <v>303463.90000000002</v>
      </c>
      <c r="F4288">
        <f t="shared" si="71"/>
        <v>63.699391267842152</v>
      </c>
    </row>
    <row r="4289" spans="1:6" x14ac:dyDescent="0.2">
      <c r="A4289" t="s">
        <v>522</v>
      </c>
      <c r="B4289" t="s">
        <v>370</v>
      </c>
      <c r="C4289">
        <v>1519</v>
      </c>
      <c r="D4289">
        <v>137434.23000000001</v>
      </c>
      <c r="E4289">
        <v>107235.18</v>
      </c>
      <c r="F4289">
        <f t="shared" si="71"/>
        <v>70.595905200789986</v>
      </c>
    </row>
    <row r="4290" spans="1:6" x14ac:dyDescent="0.2">
      <c r="A4290" t="s">
        <v>522</v>
      </c>
      <c r="B4290" t="s">
        <v>373</v>
      </c>
      <c r="C4290">
        <v>14</v>
      </c>
      <c r="D4290">
        <v>1138.3399999999999</v>
      </c>
      <c r="E4290">
        <v>768.55</v>
      </c>
      <c r="F4290">
        <f t="shared" si="71"/>
        <v>54.896428571428565</v>
      </c>
    </row>
    <row r="4291" spans="1:6" x14ac:dyDescent="0.2">
      <c r="A4291" t="s">
        <v>522</v>
      </c>
      <c r="B4291" t="s">
        <v>375</v>
      </c>
      <c r="C4291">
        <v>35</v>
      </c>
      <c r="D4291">
        <v>3050.01</v>
      </c>
      <c r="E4291">
        <v>2410.42</v>
      </c>
      <c r="F4291">
        <f t="shared" si="71"/>
        <v>68.869142857142862</v>
      </c>
    </row>
    <row r="4292" spans="1:6" x14ac:dyDescent="0.2">
      <c r="A4292" t="s">
        <v>522</v>
      </c>
      <c r="B4292" t="s">
        <v>376</v>
      </c>
      <c r="C4292">
        <v>489</v>
      </c>
      <c r="D4292">
        <v>41092.51</v>
      </c>
      <c r="E4292">
        <v>31222.2</v>
      </c>
      <c r="F4292">
        <f t="shared" si="71"/>
        <v>63.849079754601227</v>
      </c>
    </row>
    <row r="4293" spans="1:6" x14ac:dyDescent="0.2">
      <c r="A4293" t="s">
        <v>522</v>
      </c>
      <c r="B4293" t="s">
        <v>378</v>
      </c>
      <c r="C4293">
        <v>104362</v>
      </c>
      <c r="D4293">
        <v>7558472.3399999999</v>
      </c>
      <c r="E4293">
        <v>5587711.6500000004</v>
      </c>
      <c r="F4293">
        <f t="shared" si="71"/>
        <v>53.541630574346989</v>
      </c>
    </row>
    <row r="4294" spans="1:6" x14ac:dyDescent="0.2">
      <c r="A4294" t="s">
        <v>522</v>
      </c>
      <c r="B4294" t="s">
        <v>380</v>
      </c>
      <c r="C4294">
        <v>1297</v>
      </c>
      <c r="D4294">
        <v>119266.41</v>
      </c>
      <c r="E4294">
        <v>87596.22</v>
      </c>
      <c r="F4294">
        <f t="shared" si="71"/>
        <v>67.537563608326906</v>
      </c>
    </row>
    <row r="4295" spans="1:6" x14ac:dyDescent="0.2">
      <c r="A4295" t="s">
        <v>522</v>
      </c>
      <c r="B4295" t="s">
        <v>381</v>
      </c>
      <c r="C4295">
        <v>11</v>
      </c>
      <c r="D4295">
        <v>869.88</v>
      </c>
      <c r="E4295">
        <v>681.89</v>
      </c>
      <c r="F4295">
        <f t="shared" si="71"/>
        <v>61.99</v>
      </c>
    </row>
    <row r="4296" spans="1:6" x14ac:dyDescent="0.2">
      <c r="A4296" t="s">
        <v>522</v>
      </c>
      <c r="B4296" t="s">
        <v>382</v>
      </c>
      <c r="C4296">
        <v>683</v>
      </c>
      <c r="D4296">
        <v>60294.720000000001</v>
      </c>
      <c r="E4296">
        <v>45682.76</v>
      </c>
      <c r="F4296">
        <f t="shared" si="71"/>
        <v>66.885446559297222</v>
      </c>
    </row>
    <row r="4297" spans="1:6" x14ac:dyDescent="0.2">
      <c r="A4297" t="s">
        <v>522</v>
      </c>
      <c r="B4297" t="s">
        <v>387</v>
      </c>
      <c r="C4297">
        <v>1694</v>
      </c>
      <c r="D4297">
        <v>159465.46</v>
      </c>
      <c r="E4297">
        <v>128868.74</v>
      </c>
      <c r="F4297">
        <f t="shared" si="71"/>
        <v>76.073636363636368</v>
      </c>
    </row>
    <row r="4298" spans="1:6" x14ac:dyDescent="0.2">
      <c r="A4298" t="s">
        <v>522</v>
      </c>
      <c r="B4298" t="s">
        <v>389</v>
      </c>
      <c r="C4298">
        <v>1147</v>
      </c>
      <c r="D4298">
        <v>99976.7</v>
      </c>
      <c r="E4298">
        <v>76362.98</v>
      </c>
      <c r="F4298">
        <f t="shared" si="71"/>
        <v>66.576268526591107</v>
      </c>
    </row>
    <row r="4299" spans="1:6" x14ac:dyDescent="0.2">
      <c r="A4299" t="s">
        <v>522</v>
      </c>
      <c r="B4299" t="s">
        <v>394</v>
      </c>
      <c r="C4299">
        <v>342</v>
      </c>
      <c r="D4299">
        <v>30025.1</v>
      </c>
      <c r="E4299">
        <v>21584.46</v>
      </c>
      <c r="F4299">
        <f t="shared" si="71"/>
        <v>63.112456140350872</v>
      </c>
    </row>
    <row r="4300" spans="1:6" x14ac:dyDescent="0.2">
      <c r="A4300" t="s">
        <v>522</v>
      </c>
      <c r="B4300" t="s">
        <v>397</v>
      </c>
      <c r="C4300">
        <v>1582</v>
      </c>
      <c r="D4300">
        <v>132385.24</v>
      </c>
      <c r="E4300">
        <v>101430.79</v>
      </c>
      <c r="F4300">
        <f t="shared" si="71"/>
        <v>64.115543615676359</v>
      </c>
    </row>
    <row r="4301" spans="1:6" x14ac:dyDescent="0.2">
      <c r="A4301" t="s">
        <v>522</v>
      </c>
      <c r="B4301" t="s">
        <v>399</v>
      </c>
      <c r="C4301">
        <v>11617</v>
      </c>
      <c r="D4301">
        <v>841411.86</v>
      </c>
      <c r="E4301">
        <v>535835.82999999996</v>
      </c>
      <c r="F4301">
        <f t="shared" si="71"/>
        <v>46.12514676766807</v>
      </c>
    </row>
    <row r="4302" spans="1:6" x14ac:dyDescent="0.2">
      <c r="A4302" t="s">
        <v>522</v>
      </c>
      <c r="B4302" t="s">
        <v>403</v>
      </c>
      <c r="C4302">
        <v>386</v>
      </c>
      <c r="D4302">
        <v>34023.01</v>
      </c>
      <c r="E4302">
        <v>21675.82</v>
      </c>
      <c r="F4302">
        <f t="shared" si="71"/>
        <v>56.154974093264251</v>
      </c>
    </row>
    <row r="4303" spans="1:6" x14ac:dyDescent="0.2">
      <c r="A4303" t="s">
        <v>522</v>
      </c>
      <c r="B4303" t="s">
        <v>405</v>
      </c>
      <c r="C4303">
        <v>3252</v>
      </c>
      <c r="D4303">
        <v>258973.47</v>
      </c>
      <c r="E4303">
        <v>190130.07</v>
      </c>
      <c r="F4303">
        <f t="shared" si="71"/>
        <v>58.46558118081181</v>
      </c>
    </row>
    <row r="4304" spans="1:6" x14ac:dyDescent="0.2">
      <c r="A4304" t="s">
        <v>522</v>
      </c>
      <c r="B4304" t="s">
        <v>406</v>
      </c>
      <c r="C4304">
        <v>20</v>
      </c>
      <c r="D4304">
        <v>1593.9</v>
      </c>
      <c r="E4304">
        <v>1269.5999999999999</v>
      </c>
      <c r="F4304">
        <f t="shared" si="71"/>
        <v>63.48</v>
      </c>
    </row>
    <row r="4305" spans="1:6" x14ac:dyDescent="0.2">
      <c r="A4305" t="s">
        <v>523</v>
      </c>
      <c r="B4305" t="s">
        <v>337</v>
      </c>
      <c r="C4305">
        <v>30</v>
      </c>
      <c r="D4305">
        <v>4658.3900000000003</v>
      </c>
      <c r="E4305">
        <v>3245.41</v>
      </c>
      <c r="F4305">
        <f t="shared" si="71"/>
        <v>108.18033333333332</v>
      </c>
    </row>
    <row r="4306" spans="1:6" x14ac:dyDescent="0.2">
      <c r="A4306" t="s">
        <v>523</v>
      </c>
      <c r="B4306" t="s">
        <v>341</v>
      </c>
      <c r="C4306">
        <v>105</v>
      </c>
      <c r="D4306">
        <v>14794.22</v>
      </c>
      <c r="E4306">
        <v>11600.02</v>
      </c>
      <c r="F4306">
        <f t="shared" si="71"/>
        <v>110.47638095238095</v>
      </c>
    </row>
    <row r="4307" spans="1:6" x14ac:dyDescent="0.2">
      <c r="A4307" t="s">
        <v>523</v>
      </c>
      <c r="B4307" t="s">
        <v>342</v>
      </c>
      <c r="C4307">
        <v>228</v>
      </c>
      <c r="D4307">
        <v>37320.93</v>
      </c>
      <c r="E4307">
        <v>28605.55</v>
      </c>
      <c r="F4307">
        <f t="shared" si="71"/>
        <v>125.46293859649123</v>
      </c>
    </row>
    <row r="4308" spans="1:6" x14ac:dyDescent="0.2">
      <c r="A4308" t="s">
        <v>523</v>
      </c>
      <c r="B4308" t="s">
        <v>344</v>
      </c>
      <c r="C4308">
        <v>6136</v>
      </c>
      <c r="D4308">
        <v>925325.21</v>
      </c>
      <c r="E4308">
        <v>655157.30000000005</v>
      </c>
      <c r="F4308">
        <f t="shared" si="71"/>
        <v>106.77270208604955</v>
      </c>
    </row>
    <row r="4309" spans="1:6" x14ac:dyDescent="0.2">
      <c r="A4309" t="s">
        <v>523</v>
      </c>
      <c r="B4309" t="s">
        <v>345</v>
      </c>
      <c r="C4309">
        <v>155</v>
      </c>
      <c r="D4309">
        <v>23516.58</v>
      </c>
      <c r="E4309">
        <v>16868.439999999999</v>
      </c>
      <c r="F4309">
        <f t="shared" ref="F4309:F4372" si="72">E4309/C4309</f>
        <v>108.82864516129031</v>
      </c>
    </row>
    <row r="4310" spans="1:6" x14ac:dyDescent="0.2">
      <c r="A4310" t="s">
        <v>523</v>
      </c>
      <c r="B4310" t="s">
        <v>346</v>
      </c>
      <c r="C4310">
        <v>24</v>
      </c>
      <c r="D4310">
        <v>3668.92</v>
      </c>
      <c r="E4310">
        <v>2594.09</v>
      </c>
      <c r="F4310">
        <f t="shared" si="72"/>
        <v>108.08708333333334</v>
      </c>
    </row>
    <row r="4311" spans="1:6" x14ac:dyDescent="0.2">
      <c r="A4311" t="s">
        <v>523</v>
      </c>
      <c r="B4311" t="s">
        <v>347</v>
      </c>
      <c r="C4311">
        <v>7108</v>
      </c>
      <c r="D4311">
        <v>1045196.21</v>
      </c>
      <c r="E4311">
        <v>752861.34</v>
      </c>
      <c r="F4311">
        <f t="shared" si="72"/>
        <v>105.9174648283624</v>
      </c>
    </row>
    <row r="4312" spans="1:6" x14ac:dyDescent="0.2">
      <c r="A4312" t="s">
        <v>523</v>
      </c>
      <c r="B4312" t="s">
        <v>348</v>
      </c>
      <c r="C4312">
        <v>12</v>
      </c>
      <c r="D4312">
        <v>1964.62</v>
      </c>
      <c r="E4312">
        <v>1540.28</v>
      </c>
      <c r="F4312">
        <f t="shared" si="72"/>
        <v>128.35666666666665</v>
      </c>
    </row>
    <row r="4313" spans="1:6" x14ac:dyDescent="0.2">
      <c r="A4313" t="s">
        <v>523</v>
      </c>
      <c r="B4313" t="s">
        <v>349</v>
      </c>
      <c r="C4313">
        <v>58</v>
      </c>
      <c r="D4313">
        <v>8861.6</v>
      </c>
      <c r="E4313">
        <v>7025.06</v>
      </c>
      <c r="F4313">
        <f t="shared" si="72"/>
        <v>121.12172413793104</v>
      </c>
    </row>
    <row r="4314" spans="1:6" x14ac:dyDescent="0.2">
      <c r="A4314" t="s">
        <v>523</v>
      </c>
      <c r="B4314" t="s">
        <v>351</v>
      </c>
      <c r="C4314">
        <v>40</v>
      </c>
      <c r="D4314">
        <v>6414.48</v>
      </c>
      <c r="E4314">
        <v>4436.29</v>
      </c>
      <c r="F4314">
        <f t="shared" si="72"/>
        <v>110.90725</v>
      </c>
    </row>
    <row r="4315" spans="1:6" x14ac:dyDescent="0.2">
      <c r="A4315" t="s">
        <v>523</v>
      </c>
      <c r="B4315" t="s">
        <v>356</v>
      </c>
      <c r="C4315">
        <v>35</v>
      </c>
      <c r="D4315">
        <v>5731.48</v>
      </c>
      <c r="E4315">
        <v>4397.12</v>
      </c>
      <c r="F4315">
        <f t="shared" si="72"/>
        <v>125.63199999999999</v>
      </c>
    </row>
    <row r="4316" spans="1:6" x14ac:dyDescent="0.2">
      <c r="A4316" t="s">
        <v>523</v>
      </c>
      <c r="B4316" t="s">
        <v>360</v>
      </c>
      <c r="C4316">
        <v>427</v>
      </c>
      <c r="D4316">
        <v>72230.929999999993</v>
      </c>
      <c r="E4316">
        <v>56272.04</v>
      </c>
      <c r="F4316">
        <f t="shared" si="72"/>
        <v>131.78463700234192</v>
      </c>
    </row>
    <row r="4317" spans="1:6" x14ac:dyDescent="0.2">
      <c r="A4317" t="s">
        <v>523</v>
      </c>
      <c r="B4317" t="s">
        <v>361</v>
      </c>
      <c r="C4317">
        <v>365</v>
      </c>
      <c r="D4317">
        <v>48754.57</v>
      </c>
      <c r="E4317">
        <v>36961.69</v>
      </c>
      <c r="F4317">
        <f t="shared" si="72"/>
        <v>101.26490410958905</v>
      </c>
    </row>
    <row r="4318" spans="1:6" x14ac:dyDescent="0.2">
      <c r="A4318" t="s">
        <v>523</v>
      </c>
      <c r="B4318" t="s">
        <v>421</v>
      </c>
      <c r="C4318">
        <v>32</v>
      </c>
      <c r="D4318">
        <v>5481.6</v>
      </c>
      <c r="E4318">
        <v>4297.6000000000004</v>
      </c>
      <c r="F4318">
        <f>E4318/C4318</f>
        <v>134.30000000000001</v>
      </c>
    </row>
    <row r="4319" spans="1:6" x14ac:dyDescent="0.2">
      <c r="A4319" t="s">
        <v>523</v>
      </c>
      <c r="B4319" t="s">
        <v>368</v>
      </c>
      <c r="C4319">
        <v>16</v>
      </c>
      <c r="D4319">
        <v>2361.16</v>
      </c>
      <c r="E4319">
        <v>1890.47</v>
      </c>
      <c r="F4319">
        <f t="shared" si="72"/>
        <v>118.154375</v>
      </c>
    </row>
    <row r="4320" spans="1:6" x14ac:dyDescent="0.2">
      <c r="A4320" t="s">
        <v>523</v>
      </c>
      <c r="B4320" t="s">
        <v>369</v>
      </c>
      <c r="C4320">
        <v>187</v>
      </c>
      <c r="D4320">
        <v>27264.14</v>
      </c>
      <c r="E4320">
        <v>20231.8</v>
      </c>
      <c r="F4320">
        <f t="shared" si="72"/>
        <v>108.19144385026738</v>
      </c>
    </row>
    <row r="4321" spans="1:6" x14ac:dyDescent="0.2">
      <c r="A4321" t="s">
        <v>523</v>
      </c>
      <c r="B4321" t="s">
        <v>378</v>
      </c>
      <c r="C4321">
        <v>8847</v>
      </c>
      <c r="D4321">
        <v>1141574.73</v>
      </c>
      <c r="E4321">
        <v>878285.91</v>
      </c>
      <c r="F4321">
        <f t="shared" si="72"/>
        <v>99.274998304510007</v>
      </c>
    </row>
    <row r="4322" spans="1:6" x14ac:dyDescent="0.2">
      <c r="A4322" t="s">
        <v>523</v>
      </c>
      <c r="B4322" t="s">
        <v>414</v>
      </c>
      <c r="C4322">
        <v>56</v>
      </c>
      <c r="D4322">
        <v>5668.18</v>
      </c>
      <c r="E4322">
        <v>4443.95</v>
      </c>
      <c r="F4322">
        <f t="shared" si="72"/>
        <v>79.356250000000003</v>
      </c>
    </row>
    <row r="4323" spans="1:6" x14ac:dyDescent="0.2">
      <c r="A4323" t="s">
        <v>523</v>
      </c>
      <c r="B4323" t="s">
        <v>382</v>
      </c>
      <c r="C4323">
        <v>48</v>
      </c>
      <c r="D4323">
        <v>6751.55</v>
      </c>
      <c r="E4323">
        <v>5237.2700000000004</v>
      </c>
      <c r="F4323">
        <f t="shared" si="72"/>
        <v>109.10979166666668</v>
      </c>
    </row>
    <row r="4324" spans="1:6" x14ac:dyDescent="0.2">
      <c r="A4324" t="s">
        <v>523</v>
      </c>
      <c r="B4324" t="s">
        <v>422</v>
      </c>
      <c r="C4324">
        <v>53</v>
      </c>
      <c r="D4324">
        <v>5943.84</v>
      </c>
      <c r="E4324">
        <v>4494.8900000000003</v>
      </c>
      <c r="F4324">
        <f t="shared" si="72"/>
        <v>84.809245283018868</v>
      </c>
    </row>
    <row r="4325" spans="1:6" x14ac:dyDescent="0.2">
      <c r="A4325" t="s">
        <v>523</v>
      </c>
      <c r="B4325" t="s">
        <v>389</v>
      </c>
      <c r="C4325">
        <v>57</v>
      </c>
      <c r="D4325">
        <v>8814.2800000000007</v>
      </c>
      <c r="E4325">
        <v>6871.16</v>
      </c>
      <c r="F4325">
        <f t="shared" si="72"/>
        <v>120.54666666666667</v>
      </c>
    </row>
    <row r="4326" spans="1:6" x14ac:dyDescent="0.2">
      <c r="A4326" t="s">
        <v>523</v>
      </c>
      <c r="B4326" t="s">
        <v>394</v>
      </c>
      <c r="C4326">
        <v>22</v>
      </c>
      <c r="D4326">
        <v>3415.77</v>
      </c>
      <c r="E4326">
        <v>2681.56</v>
      </c>
      <c r="F4326">
        <f t="shared" si="72"/>
        <v>121.88909090909091</v>
      </c>
    </row>
    <row r="4327" spans="1:6" x14ac:dyDescent="0.2">
      <c r="A4327" t="s">
        <v>523</v>
      </c>
      <c r="B4327" t="s">
        <v>396</v>
      </c>
      <c r="C4327">
        <v>529</v>
      </c>
      <c r="D4327">
        <v>79925.2</v>
      </c>
      <c r="E4327">
        <v>62564.22</v>
      </c>
      <c r="F4327">
        <f t="shared" si="72"/>
        <v>118.26884688090738</v>
      </c>
    </row>
    <row r="4328" spans="1:6" x14ac:dyDescent="0.2">
      <c r="A4328" t="s">
        <v>523</v>
      </c>
      <c r="B4328" t="s">
        <v>397</v>
      </c>
      <c r="C4328">
        <v>4913</v>
      </c>
      <c r="D4328">
        <v>917896.72</v>
      </c>
      <c r="E4328">
        <v>720404.98</v>
      </c>
      <c r="F4328">
        <f t="shared" si="72"/>
        <v>146.63239975575004</v>
      </c>
    </row>
    <row r="4329" spans="1:6" x14ac:dyDescent="0.2">
      <c r="A4329" t="s">
        <v>523</v>
      </c>
      <c r="B4329" t="s">
        <v>399</v>
      </c>
      <c r="C4329">
        <v>5862</v>
      </c>
      <c r="D4329">
        <v>780019.41</v>
      </c>
      <c r="E4329">
        <v>604592.78</v>
      </c>
      <c r="F4329">
        <f t="shared" si="72"/>
        <v>103.13762879563289</v>
      </c>
    </row>
    <row r="4330" spans="1:6" x14ac:dyDescent="0.2">
      <c r="A4330" t="s">
        <v>523</v>
      </c>
      <c r="B4330" t="s">
        <v>403</v>
      </c>
      <c r="C4330">
        <v>171</v>
      </c>
      <c r="D4330">
        <v>27403.74</v>
      </c>
      <c r="E4330">
        <v>21629.37</v>
      </c>
      <c r="F4330">
        <f t="shared" si="72"/>
        <v>126.48754385964912</v>
      </c>
    </row>
    <row r="4331" spans="1:6" x14ac:dyDescent="0.2">
      <c r="A4331" t="s">
        <v>523</v>
      </c>
      <c r="B4331" t="s">
        <v>405</v>
      </c>
      <c r="C4331">
        <v>70</v>
      </c>
      <c r="D4331">
        <v>10078.57</v>
      </c>
      <c r="E4331">
        <v>7383.19</v>
      </c>
      <c r="F4331">
        <f t="shared" si="72"/>
        <v>105.47414285714285</v>
      </c>
    </row>
    <row r="4332" spans="1:6" x14ac:dyDescent="0.2">
      <c r="A4332" t="s">
        <v>524</v>
      </c>
      <c r="B4332" t="s">
        <v>337</v>
      </c>
      <c r="C4332">
        <v>137</v>
      </c>
      <c r="D4332">
        <v>19160.38</v>
      </c>
      <c r="E4332">
        <v>13930.73</v>
      </c>
      <c r="F4332">
        <f t="shared" si="72"/>
        <v>101.6841605839416</v>
      </c>
    </row>
    <row r="4333" spans="1:6" x14ac:dyDescent="0.2">
      <c r="A4333" t="s">
        <v>524</v>
      </c>
      <c r="B4333" t="s">
        <v>341</v>
      </c>
      <c r="C4333">
        <v>501</v>
      </c>
      <c r="D4333">
        <v>65030.12</v>
      </c>
      <c r="E4333">
        <v>49741.52</v>
      </c>
      <c r="F4333">
        <f t="shared" si="72"/>
        <v>99.284471057884218</v>
      </c>
    </row>
    <row r="4334" spans="1:6" x14ac:dyDescent="0.2">
      <c r="A4334" t="s">
        <v>524</v>
      </c>
      <c r="B4334" t="s">
        <v>342</v>
      </c>
      <c r="C4334">
        <v>1282</v>
      </c>
      <c r="D4334">
        <v>190581.46</v>
      </c>
      <c r="E4334">
        <v>145380.25</v>
      </c>
      <c r="F4334">
        <f t="shared" si="72"/>
        <v>113.40113104524181</v>
      </c>
    </row>
    <row r="4335" spans="1:6" x14ac:dyDescent="0.2">
      <c r="A4335" t="s">
        <v>524</v>
      </c>
      <c r="B4335" t="s">
        <v>344</v>
      </c>
      <c r="C4335">
        <v>23243</v>
      </c>
      <c r="D4335">
        <v>3209122.46</v>
      </c>
      <c r="E4335">
        <v>2323174.3999999999</v>
      </c>
      <c r="F4335">
        <f t="shared" si="72"/>
        <v>99.951572516456565</v>
      </c>
    </row>
    <row r="4336" spans="1:6" x14ac:dyDescent="0.2">
      <c r="A4336" t="s">
        <v>524</v>
      </c>
      <c r="B4336" t="s">
        <v>345</v>
      </c>
      <c r="C4336">
        <v>740</v>
      </c>
      <c r="D4336">
        <v>103688.88</v>
      </c>
      <c r="E4336">
        <v>78050.61</v>
      </c>
      <c r="F4336">
        <f t="shared" si="72"/>
        <v>105.4737972972973</v>
      </c>
    </row>
    <row r="4337" spans="1:6" x14ac:dyDescent="0.2">
      <c r="A4337" t="s">
        <v>524</v>
      </c>
      <c r="B4337" t="s">
        <v>346</v>
      </c>
      <c r="C4337">
        <v>120</v>
      </c>
      <c r="D4337">
        <v>17003.57</v>
      </c>
      <c r="E4337">
        <v>13311.42</v>
      </c>
      <c r="F4337">
        <f t="shared" si="72"/>
        <v>110.9285</v>
      </c>
    </row>
    <row r="4338" spans="1:6" x14ac:dyDescent="0.2">
      <c r="A4338" t="s">
        <v>524</v>
      </c>
      <c r="B4338" t="s">
        <v>347</v>
      </c>
      <c r="C4338">
        <v>26883</v>
      </c>
      <c r="D4338">
        <v>3676294.03</v>
      </c>
      <c r="E4338">
        <v>2730286.04</v>
      </c>
      <c r="F4338">
        <f t="shared" si="72"/>
        <v>101.56180634601793</v>
      </c>
    </row>
    <row r="4339" spans="1:6" x14ac:dyDescent="0.2">
      <c r="A4339" t="s">
        <v>524</v>
      </c>
      <c r="B4339" t="s">
        <v>348</v>
      </c>
      <c r="C4339">
        <v>30</v>
      </c>
      <c r="D4339">
        <v>4452.8599999999997</v>
      </c>
      <c r="E4339">
        <v>3381.18</v>
      </c>
      <c r="F4339">
        <f t="shared" si="72"/>
        <v>112.70599999999999</v>
      </c>
    </row>
    <row r="4340" spans="1:6" x14ac:dyDescent="0.2">
      <c r="A4340" t="s">
        <v>524</v>
      </c>
      <c r="B4340" t="s">
        <v>349</v>
      </c>
      <c r="C4340">
        <v>429</v>
      </c>
      <c r="D4340">
        <v>61326.2</v>
      </c>
      <c r="E4340">
        <v>48976.41</v>
      </c>
      <c r="F4340">
        <f t="shared" si="72"/>
        <v>114.16412587412589</v>
      </c>
    </row>
    <row r="4341" spans="1:6" x14ac:dyDescent="0.2">
      <c r="A4341" t="s">
        <v>524</v>
      </c>
      <c r="B4341" t="s">
        <v>351</v>
      </c>
      <c r="C4341">
        <v>185</v>
      </c>
      <c r="D4341">
        <v>27062.7</v>
      </c>
      <c r="E4341">
        <v>19040.080000000002</v>
      </c>
      <c r="F4341">
        <f t="shared" si="72"/>
        <v>102.91935135135137</v>
      </c>
    </row>
    <row r="4342" spans="1:6" x14ac:dyDescent="0.2">
      <c r="A4342" t="s">
        <v>524</v>
      </c>
      <c r="B4342" t="s">
        <v>352</v>
      </c>
      <c r="C4342">
        <v>19</v>
      </c>
      <c r="D4342">
        <v>2628.29</v>
      </c>
      <c r="E4342">
        <v>1950.22</v>
      </c>
      <c r="F4342">
        <f t="shared" si="72"/>
        <v>102.64315789473685</v>
      </c>
    </row>
    <row r="4343" spans="1:6" x14ac:dyDescent="0.2">
      <c r="A4343" t="s">
        <v>524</v>
      </c>
      <c r="B4343" t="s">
        <v>356</v>
      </c>
      <c r="C4343">
        <v>301</v>
      </c>
      <c r="D4343">
        <v>46136.81</v>
      </c>
      <c r="E4343">
        <v>34811.39</v>
      </c>
      <c r="F4343">
        <f t="shared" si="72"/>
        <v>115.6524584717608</v>
      </c>
    </row>
    <row r="4344" spans="1:6" x14ac:dyDescent="0.2">
      <c r="A4344" t="s">
        <v>524</v>
      </c>
      <c r="B4344" t="s">
        <v>358</v>
      </c>
      <c r="C4344">
        <v>13</v>
      </c>
      <c r="D4344">
        <v>1754.77</v>
      </c>
      <c r="E4344">
        <v>1412.27</v>
      </c>
      <c r="F4344">
        <f t="shared" si="72"/>
        <v>108.63615384615385</v>
      </c>
    </row>
    <row r="4345" spans="1:6" x14ac:dyDescent="0.2">
      <c r="A4345" t="s">
        <v>524</v>
      </c>
      <c r="B4345" t="s">
        <v>360</v>
      </c>
      <c r="C4345">
        <v>235</v>
      </c>
      <c r="D4345">
        <v>32292.27</v>
      </c>
      <c r="E4345">
        <v>24953.74</v>
      </c>
      <c r="F4345">
        <f t="shared" si="72"/>
        <v>106.18612765957448</v>
      </c>
    </row>
    <row r="4346" spans="1:6" x14ac:dyDescent="0.2">
      <c r="A4346" t="s">
        <v>524</v>
      </c>
      <c r="B4346" t="s">
        <v>361</v>
      </c>
      <c r="C4346">
        <v>1693</v>
      </c>
      <c r="D4346">
        <v>238095.29</v>
      </c>
      <c r="E4346">
        <v>180966.23</v>
      </c>
      <c r="F4346">
        <f t="shared" si="72"/>
        <v>106.89086237448318</v>
      </c>
    </row>
    <row r="4347" spans="1:6" x14ac:dyDescent="0.2">
      <c r="A4347" t="s">
        <v>524</v>
      </c>
      <c r="B4347" t="s">
        <v>363</v>
      </c>
      <c r="C4347">
        <v>79</v>
      </c>
      <c r="D4347">
        <v>11558.98</v>
      </c>
      <c r="E4347">
        <v>8736.98</v>
      </c>
      <c r="F4347">
        <f t="shared" si="72"/>
        <v>110.59468354430379</v>
      </c>
    </row>
    <row r="4348" spans="1:6" x14ac:dyDescent="0.2">
      <c r="A4348" t="s">
        <v>524</v>
      </c>
      <c r="B4348" t="s">
        <v>421</v>
      </c>
      <c r="C4348">
        <v>321</v>
      </c>
      <c r="D4348">
        <v>49501.41</v>
      </c>
      <c r="E4348">
        <v>38808.9</v>
      </c>
      <c r="F4348">
        <f t="shared" si="72"/>
        <v>120.9</v>
      </c>
    </row>
    <row r="4349" spans="1:6" x14ac:dyDescent="0.2">
      <c r="A4349" t="s">
        <v>524</v>
      </c>
      <c r="B4349" t="s">
        <v>368</v>
      </c>
      <c r="C4349">
        <v>51</v>
      </c>
      <c r="D4349">
        <v>6581.35</v>
      </c>
      <c r="E4349">
        <v>4997.29</v>
      </c>
      <c r="F4349">
        <f t="shared" si="72"/>
        <v>97.986078431372547</v>
      </c>
    </row>
    <row r="4350" spans="1:6" x14ac:dyDescent="0.2">
      <c r="A4350" t="s">
        <v>524</v>
      </c>
      <c r="B4350" t="s">
        <v>369</v>
      </c>
      <c r="C4350">
        <v>869</v>
      </c>
      <c r="D4350">
        <v>124007.42</v>
      </c>
      <c r="E4350">
        <v>96961.95</v>
      </c>
      <c r="F4350">
        <f t="shared" si="72"/>
        <v>111.57876869965477</v>
      </c>
    </row>
    <row r="4351" spans="1:6" x14ac:dyDescent="0.2">
      <c r="A4351" t="s">
        <v>524</v>
      </c>
      <c r="B4351" t="s">
        <v>375</v>
      </c>
      <c r="C4351">
        <v>41</v>
      </c>
      <c r="D4351">
        <v>5939.42</v>
      </c>
      <c r="E4351">
        <v>4451.41</v>
      </c>
      <c r="F4351">
        <f t="shared" si="72"/>
        <v>108.57097560975609</v>
      </c>
    </row>
    <row r="4352" spans="1:6" x14ac:dyDescent="0.2">
      <c r="A4352" t="s">
        <v>524</v>
      </c>
      <c r="B4352" t="s">
        <v>376</v>
      </c>
      <c r="C4352">
        <v>24</v>
      </c>
      <c r="D4352">
        <v>3361.36</v>
      </c>
      <c r="E4352">
        <v>2531.1799999999998</v>
      </c>
      <c r="F4352">
        <f t="shared" si="72"/>
        <v>105.46583333333332</v>
      </c>
    </row>
    <row r="4353" spans="1:6" x14ac:dyDescent="0.2">
      <c r="A4353" t="s">
        <v>524</v>
      </c>
      <c r="B4353" t="s">
        <v>378</v>
      </c>
      <c r="C4353">
        <v>38339</v>
      </c>
      <c r="D4353">
        <v>4552014.8600000003</v>
      </c>
      <c r="E4353">
        <v>3450680.89</v>
      </c>
      <c r="F4353">
        <f t="shared" si="72"/>
        <v>90.00445734108871</v>
      </c>
    </row>
    <row r="4354" spans="1:6" x14ac:dyDescent="0.2">
      <c r="A4354" t="s">
        <v>524</v>
      </c>
      <c r="B4354" t="s">
        <v>414</v>
      </c>
      <c r="C4354">
        <v>445</v>
      </c>
      <c r="D4354">
        <v>48474.45</v>
      </c>
      <c r="E4354">
        <v>38002.18</v>
      </c>
      <c r="F4354">
        <f t="shared" si="72"/>
        <v>85.39815730337078</v>
      </c>
    </row>
    <row r="4355" spans="1:6" x14ac:dyDescent="0.2">
      <c r="A4355" t="s">
        <v>524</v>
      </c>
      <c r="B4355" t="s">
        <v>381</v>
      </c>
      <c r="C4355">
        <v>11</v>
      </c>
      <c r="D4355">
        <v>1369.06</v>
      </c>
      <c r="E4355">
        <v>885.22</v>
      </c>
      <c r="F4355">
        <f t="shared" si="72"/>
        <v>80.474545454545463</v>
      </c>
    </row>
    <row r="4356" spans="1:6" x14ac:dyDescent="0.2">
      <c r="A4356" t="s">
        <v>524</v>
      </c>
      <c r="B4356" t="s">
        <v>382</v>
      </c>
      <c r="C4356">
        <v>272</v>
      </c>
      <c r="D4356">
        <v>36646.910000000003</v>
      </c>
      <c r="E4356">
        <v>28413.03</v>
      </c>
      <c r="F4356">
        <f t="shared" si="72"/>
        <v>104.45966911764705</v>
      </c>
    </row>
    <row r="4357" spans="1:6" x14ac:dyDescent="0.2">
      <c r="A4357" t="s">
        <v>524</v>
      </c>
      <c r="B4357" t="s">
        <v>384</v>
      </c>
      <c r="C4357">
        <v>14</v>
      </c>
      <c r="D4357">
        <v>1961.19</v>
      </c>
      <c r="E4357">
        <v>1537.72</v>
      </c>
      <c r="F4357">
        <f t="shared" si="72"/>
        <v>109.83714285714287</v>
      </c>
    </row>
    <row r="4358" spans="1:6" x14ac:dyDescent="0.2">
      <c r="A4358" t="s">
        <v>524</v>
      </c>
      <c r="B4358" t="s">
        <v>386</v>
      </c>
      <c r="C4358">
        <v>14</v>
      </c>
      <c r="D4358">
        <v>1941.83</v>
      </c>
      <c r="E4358">
        <v>1423.42</v>
      </c>
      <c r="F4358">
        <f t="shared" si="72"/>
        <v>101.67285714285715</v>
      </c>
    </row>
    <row r="4359" spans="1:6" x14ac:dyDescent="0.2">
      <c r="A4359" t="s">
        <v>524</v>
      </c>
      <c r="B4359" t="s">
        <v>422</v>
      </c>
      <c r="C4359">
        <v>263</v>
      </c>
      <c r="D4359">
        <v>27119.360000000001</v>
      </c>
      <c r="E4359">
        <v>20312.21</v>
      </c>
      <c r="F4359">
        <f t="shared" si="72"/>
        <v>77.232737642585548</v>
      </c>
    </row>
    <row r="4360" spans="1:6" x14ac:dyDescent="0.2">
      <c r="A4360" t="s">
        <v>524</v>
      </c>
      <c r="B4360" t="s">
        <v>389</v>
      </c>
      <c r="C4360">
        <v>136</v>
      </c>
      <c r="D4360">
        <v>19446.55</v>
      </c>
      <c r="E4360">
        <v>14662.81</v>
      </c>
      <c r="F4360">
        <f t="shared" si="72"/>
        <v>107.8147794117647</v>
      </c>
    </row>
    <row r="4361" spans="1:6" x14ac:dyDescent="0.2">
      <c r="A4361" t="s">
        <v>524</v>
      </c>
      <c r="B4361" t="s">
        <v>390</v>
      </c>
      <c r="C4361">
        <v>23</v>
      </c>
      <c r="D4361">
        <v>3414.61</v>
      </c>
      <c r="E4361">
        <v>2619.25</v>
      </c>
      <c r="F4361">
        <f t="shared" si="72"/>
        <v>113.8804347826087</v>
      </c>
    </row>
    <row r="4362" spans="1:6" x14ac:dyDescent="0.2">
      <c r="A4362" t="s">
        <v>524</v>
      </c>
      <c r="B4362" t="s">
        <v>394</v>
      </c>
      <c r="C4362">
        <v>42</v>
      </c>
      <c r="D4362">
        <v>6284.41</v>
      </c>
      <c r="E4362">
        <v>4540.99</v>
      </c>
      <c r="F4362">
        <f t="shared" si="72"/>
        <v>108.11880952380952</v>
      </c>
    </row>
    <row r="4363" spans="1:6" x14ac:dyDescent="0.2">
      <c r="A4363" t="s">
        <v>524</v>
      </c>
      <c r="B4363" t="s">
        <v>395</v>
      </c>
      <c r="C4363">
        <v>30</v>
      </c>
      <c r="D4363">
        <v>4192.8900000000003</v>
      </c>
      <c r="E4363">
        <v>3287.19</v>
      </c>
      <c r="F4363">
        <f t="shared" si="72"/>
        <v>109.57300000000001</v>
      </c>
    </row>
    <row r="4364" spans="1:6" x14ac:dyDescent="0.2">
      <c r="A4364" t="s">
        <v>524</v>
      </c>
      <c r="B4364" t="s">
        <v>396</v>
      </c>
      <c r="C4364">
        <v>532</v>
      </c>
      <c r="D4364">
        <v>75358.59</v>
      </c>
      <c r="E4364">
        <v>58911.44</v>
      </c>
      <c r="F4364">
        <f t="shared" si="72"/>
        <v>110.73578947368422</v>
      </c>
    </row>
    <row r="4365" spans="1:6" x14ac:dyDescent="0.2">
      <c r="A4365" t="s">
        <v>524</v>
      </c>
      <c r="B4365" t="s">
        <v>397</v>
      </c>
      <c r="C4365">
        <v>926</v>
      </c>
      <c r="D4365">
        <v>127714.02</v>
      </c>
      <c r="E4365">
        <v>103163.28</v>
      </c>
      <c r="F4365">
        <f t="shared" si="72"/>
        <v>111.40742980561555</v>
      </c>
    </row>
    <row r="4366" spans="1:6" x14ac:dyDescent="0.2">
      <c r="A4366" t="s">
        <v>524</v>
      </c>
      <c r="B4366" t="s">
        <v>398</v>
      </c>
      <c r="C4366">
        <v>30</v>
      </c>
      <c r="D4366">
        <v>4045.31</v>
      </c>
      <c r="E4366">
        <v>3162.79</v>
      </c>
      <c r="F4366">
        <f t="shared" si="72"/>
        <v>105.42633333333333</v>
      </c>
    </row>
    <row r="4367" spans="1:6" x14ac:dyDescent="0.2">
      <c r="A4367" t="s">
        <v>524</v>
      </c>
      <c r="B4367" t="s">
        <v>399</v>
      </c>
      <c r="C4367">
        <v>23472</v>
      </c>
      <c r="D4367">
        <v>2803309.99</v>
      </c>
      <c r="E4367">
        <v>2167310.75</v>
      </c>
      <c r="F4367">
        <f t="shared" si="72"/>
        <v>92.336006731424675</v>
      </c>
    </row>
    <row r="4368" spans="1:6" x14ac:dyDescent="0.2">
      <c r="A4368" t="s">
        <v>524</v>
      </c>
      <c r="B4368" t="s">
        <v>403</v>
      </c>
      <c r="C4368">
        <v>970</v>
      </c>
      <c r="D4368">
        <v>143769.99</v>
      </c>
      <c r="E4368">
        <v>111648.46</v>
      </c>
      <c r="F4368">
        <f t="shared" si="72"/>
        <v>115.10150515463918</v>
      </c>
    </row>
    <row r="4369" spans="1:6" x14ac:dyDescent="0.2">
      <c r="A4369" t="s">
        <v>524</v>
      </c>
      <c r="B4369" t="s">
        <v>405</v>
      </c>
      <c r="C4369">
        <v>270</v>
      </c>
      <c r="D4369">
        <v>36498.6</v>
      </c>
      <c r="E4369">
        <v>27874.2</v>
      </c>
      <c r="F4369">
        <f t="shared" si="72"/>
        <v>103.23777777777778</v>
      </c>
    </row>
    <row r="4370" spans="1:6" x14ac:dyDescent="0.2">
      <c r="A4370" t="s">
        <v>524</v>
      </c>
      <c r="B4370" t="s">
        <v>406</v>
      </c>
      <c r="C4370">
        <v>13</v>
      </c>
      <c r="D4370">
        <v>1999.69</v>
      </c>
      <c r="E4370">
        <v>1587.33</v>
      </c>
      <c r="F4370">
        <f t="shared" si="72"/>
        <v>122.10230769230769</v>
      </c>
    </row>
    <row r="4371" spans="1:6" x14ac:dyDescent="0.2">
      <c r="A4371" t="s">
        <v>524</v>
      </c>
      <c r="B4371" t="s">
        <v>438</v>
      </c>
      <c r="C4371">
        <v>12</v>
      </c>
      <c r="D4371">
        <v>984.63</v>
      </c>
      <c r="E4371">
        <v>771.96</v>
      </c>
      <c r="F4371">
        <f t="shared" si="72"/>
        <v>64.33</v>
      </c>
    </row>
    <row r="4372" spans="1:6" x14ac:dyDescent="0.2">
      <c r="A4372" t="s">
        <v>525</v>
      </c>
      <c r="B4372" t="s">
        <v>337</v>
      </c>
      <c r="C4372">
        <v>45</v>
      </c>
      <c r="D4372">
        <v>2714.18</v>
      </c>
      <c r="E4372">
        <v>2093.16</v>
      </c>
      <c r="F4372">
        <f t="shared" si="72"/>
        <v>46.514666666666663</v>
      </c>
    </row>
    <row r="4373" spans="1:6" x14ac:dyDescent="0.2">
      <c r="A4373" t="s">
        <v>525</v>
      </c>
      <c r="B4373" t="s">
        <v>341</v>
      </c>
      <c r="C4373">
        <v>501</v>
      </c>
      <c r="D4373">
        <v>27056.22</v>
      </c>
      <c r="E4373">
        <v>21169.31</v>
      </c>
      <c r="F4373">
        <f t="shared" ref="F4373:F4436" si="73">E4373/C4373</f>
        <v>42.254111776447111</v>
      </c>
    </row>
    <row r="4374" spans="1:6" x14ac:dyDescent="0.2">
      <c r="A4374" t="s">
        <v>525</v>
      </c>
      <c r="B4374" t="s">
        <v>342</v>
      </c>
      <c r="C4374">
        <v>966</v>
      </c>
      <c r="D4374">
        <v>61155.99</v>
      </c>
      <c r="E4374">
        <v>47247.67</v>
      </c>
      <c r="F4374">
        <f t="shared" si="73"/>
        <v>48.910631469979293</v>
      </c>
    </row>
    <row r="4375" spans="1:6" x14ac:dyDescent="0.2">
      <c r="A4375" t="s">
        <v>525</v>
      </c>
      <c r="B4375" t="s">
        <v>344</v>
      </c>
      <c r="C4375">
        <v>18366</v>
      </c>
      <c r="D4375">
        <v>1070970.3</v>
      </c>
      <c r="E4375">
        <v>779485.79</v>
      </c>
      <c r="F4375">
        <f t="shared" si="73"/>
        <v>42.441783186322553</v>
      </c>
    </row>
    <row r="4376" spans="1:6" x14ac:dyDescent="0.2">
      <c r="A4376" t="s">
        <v>525</v>
      </c>
      <c r="B4376" t="s">
        <v>345</v>
      </c>
      <c r="C4376">
        <v>197</v>
      </c>
      <c r="D4376">
        <v>11462.92</v>
      </c>
      <c r="E4376">
        <v>8661.2900000000009</v>
      </c>
      <c r="F4376">
        <f t="shared" si="73"/>
        <v>43.965939086294419</v>
      </c>
    </row>
    <row r="4377" spans="1:6" x14ac:dyDescent="0.2">
      <c r="A4377" t="s">
        <v>525</v>
      </c>
      <c r="B4377" t="s">
        <v>346</v>
      </c>
      <c r="C4377">
        <v>142</v>
      </c>
      <c r="D4377">
        <v>8574.6200000000008</v>
      </c>
      <c r="E4377">
        <v>6669.32</v>
      </c>
      <c r="F4377">
        <f t="shared" si="73"/>
        <v>46.967042253521122</v>
      </c>
    </row>
    <row r="4378" spans="1:6" x14ac:dyDescent="0.2">
      <c r="A4378" t="s">
        <v>525</v>
      </c>
      <c r="B4378" t="s">
        <v>347</v>
      </c>
      <c r="C4378">
        <v>16703</v>
      </c>
      <c r="D4378">
        <v>962843.28</v>
      </c>
      <c r="E4378">
        <v>730115.14</v>
      </c>
      <c r="F4378">
        <f t="shared" si="73"/>
        <v>43.711617074776989</v>
      </c>
    </row>
    <row r="4379" spans="1:6" x14ac:dyDescent="0.2">
      <c r="A4379" t="s">
        <v>525</v>
      </c>
      <c r="B4379" t="s">
        <v>348</v>
      </c>
      <c r="C4379">
        <v>24</v>
      </c>
      <c r="D4379">
        <v>1518.17</v>
      </c>
      <c r="E4379">
        <v>1190.23</v>
      </c>
      <c r="F4379">
        <f t="shared" si="73"/>
        <v>49.592916666666667</v>
      </c>
    </row>
    <row r="4380" spans="1:6" x14ac:dyDescent="0.2">
      <c r="A4380" t="s">
        <v>525</v>
      </c>
      <c r="B4380" t="s">
        <v>349</v>
      </c>
      <c r="C4380">
        <v>377</v>
      </c>
      <c r="D4380">
        <v>22154.46</v>
      </c>
      <c r="E4380">
        <v>17581.740000000002</v>
      </c>
      <c r="F4380">
        <f t="shared" si="73"/>
        <v>46.635915119363396</v>
      </c>
    </row>
    <row r="4381" spans="1:6" x14ac:dyDescent="0.2">
      <c r="A4381" t="s">
        <v>525</v>
      </c>
      <c r="B4381" t="s">
        <v>351</v>
      </c>
      <c r="C4381">
        <v>213</v>
      </c>
      <c r="D4381">
        <v>13275.34</v>
      </c>
      <c r="E4381">
        <v>9982.94</v>
      </c>
      <c r="F4381">
        <f t="shared" si="73"/>
        <v>46.868262910798123</v>
      </c>
    </row>
    <row r="4382" spans="1:6" x14ac:dyDescent="0.2">
      <c r="A4382" t="s">
        <v>525</v>
      </c>
      <c r="B4382" t="s">
        <v>352</v>
      </c>
      <c r="C4382">
        <v>19</v>
      </c>
      <c r="D4382">
        <v>1099.97</v>
      </c>
      <c r="E4382">
        <v>862.91</v>
      </c>
      <c r="F4382">
        <f t="shared" si="73"/>
        <v>45.416315789473686</v>
      </c>
    </row>
    <row r="4383" spans="1:6" x14ac:dyDescent="0.2">
      <c r="A4383" t="s">
        <v>525</v>
      </c>
      <c r="B4383" t="s">
        <v>356</v>
      </c>
      <c r="C4383">
        <v>223</v>
      </c>
      <c r="D4383">
        <v>14557.45</v>
      </c>
      <c r="E4383">
        <v>11358.92</v>
      </c>
      <c r="F4383">
        <f t="shared" si="73"/>
        <v>50.936860986547089</v>
      </c>
    </row>
    <row r="4384" spans="1:6" x14ac:dyDescent="0.2">
      <c r="A4384" t="s">
        <v>525</v>
      </c>
      <c r="B4384" t="s">
        <v>360</v>
      </c>
      <c r="C4384">
        <v>289</v>
      </c>
      <c r="D4384">
        <v>16827.599999999999</v>
      </c>
      <c r="E4384">
        <v>13096.97</v>
      </c>
      <c r="F4384">
        <f t="shared" si="73"/>
        <v>45.318235294117642</v>
      </c>
    </row>
    <row r="4385" spans="1:6" x14ac:dyDescent="0.2">
      <c r="A4385" t="s">
        <v>525</v>
      </c>
      <c r="B4385" t="s">
        <v>361</v>
      </c>
      <c r="C4385">
        <v>1348</v>
      </c>
      <c r="D4385">
        <v>79493.7</v>
      </c>
      <c r="E4385">
        <v>61564.02</v>
      </c>
      <c r="F4385">
        <f t="shared" si="73"/>
        <v>45.670637982195842</v>
      </c>
    </row>
    <row r="4386" spans="1:6" x14ac:dyDescent="0.2">
      <c r="A4386" t="s">
        <v>525</v>
      </c>
      <c r="B4386" t="s">
        <v>363</v>
      </c>
      <c r="C4386">
        <v>61</v>
      </c>
      <c r="D4386">
        <v>3973.69</v>
      </c>
      <c r="E4386">
        <v>3092.32</v>
      </c>
      <c r="F4386">
        <f t="shared" si="73"/>
        <v>50.693770491803278</v>
      </c>
    </row>
    <row r="4387" spans="1:6" x14ac:dyDescent="0.2">
      <c r="A4387" t="s">
        <v>525</v>
      </c>
      <c r="B4387" t="s">
        <v>421</v>
      </c>
      <c r="C4387">
        <v>414</v>
      </c>
      <c r="D4387">
        <v>27224.639999999999</v>
      </c>
      <c r="E4387">
        <v>21345.84</v>
      </c>
      <c r="F4387">
        <f t="shared" si="73"/>
        <v>51.56</v>
      </c>
    </row>
    <row r="4388" spans="1:6" x14ac:dyDescent="0.2">
      <c r="A4388" t="s">
        <v>525</v>
      </c>
      <c r="B4388" t="s">
        <v>368</v>
      </c>
      <c r="C4388">
        <v>40</v>
      </c>
      <c r="D4388">
        <v>2267.4499999999998</v>
      </c>
      <c r="E4388">
        <v>1766.15</v>
      </c>
      <c r="F4388">
        <f t="shared" si="73"/>
        <v>44.153750000000002</v>
      </c>
    </row>
    <row r="4389" spans="1:6" x14ac:dyDescent="0.2">
      <c r="A4389" t="s">
        <v>525</v>
      </c>
      <c r="B4389" t="s">
        <v>369</v>
      </c>
      <c r="C4389">
        <v>471</v>
      </c>
      <c r="D4389">
        <v>27379.09</v>
      </c>
      <c r="E4389">
        <v>21376.51</v>
      </c>
      <c r="F4389">
        <f t="shared" si="73"/>
        <v>45.38537154989384</v>
      </c>
    </row>
    <row r="4390" spans="1:6" x14ac:dyDescent="0.2">
      <c r="A4390" t="s">
        <v>525</v>
      </c>
      <c r="B4390" t="s">
        <v>375</v>
      </c>
      <c r="C4390">
        <v>24</v>
      </c>
      <c r="D4390">
        <v>1508</v>
      </c>
      <c r="E4390">
        <v>1190.26</v>
      </c>
      <c r="F4390">
        <f t="shared" si="73"/>
        <v>49.594166666666666</v>
      </c>
    </row>
    <row r="4391" spans="1:6" x14ac:dyDescent="0.2">
      <c r="A4391" t="s">
        <v>525</v>
      </c>
      <c r="B4391" t="s">
        <v>378</v>
      </c>
      <c r="C4391">
        <v>22899</v>
      </c>
      <c r="D4391">
        <v>1160773.81</v>
      </c>
      <c r="E4391">
        <v>902612.59</v>
      </c>
      <c r="F4391">
        <f t="shared" si="73"/>
        <v>39.417118214769204</v>
      </c>
    </row>
    <row r="4392" spans="1:6" x14ac:dyDescent="0.2">
      <c r="A4392" t="s">
        <v>525</v>
      </c>
      <c r="B4392" t="s">
        <v>380</v>
      </c>
      <c r="C4392">
        <v>21</v>
      </c>
      <c r="D4392">
        <v>1363.97</v>
      </c>
      <c r="E4392">
        <v>365.54</v>
      </c>
      <c r="F4392">
        <f t="shared" si="73"/>
        <v>17.406666666666666</v>
      </c>
    </row>
    <row r="4393" spans="1:6" x14ac:dyDescent="0.2">
      <c r="A4393" t="s">
        <v>525</v>
      </c>
      <c r="B4393" t="s">
        <v>414</v>
      </c>
      <c r="C4393">
        <v>439</v>
      </c>
      <c r="D4393">
        <v>19103.189999999999</v>
      </c>
      <c r="E4393">
        <v>14975.24</v>
      </c>
      <c r="F4393">
        <f t="shared" si="73"/>
        <v>34.112164009111616</v>
      </c>
    </row>
    <row r="4394" spans="1:6" x14ac:dyDescent="0.2">
      <c r="A4394" t="s">
        <v>525</v>
      </c>
      <c r="B4394" t="s">
        <v>382</v>
      </c>
      <c r="C4394">
        <v>63</v>
      </c>
      <c r="D4394">
        <v>3434.33</v>
      </c>
      <c r="E4394">
        <v>2674.09</v>
      </c>
      <c r="F4394">
        <f t="shared" si="73"/>
        <v>42.445873015873019</v>
      </c>
    </row>
    <row r="4395" spans="1:6" x14ac:dyDescent="0.2">
      <c r="A4395" t="s">
        <v>525</v>
      </c>
      <c r="B4395" t="s">
        <v>386</v>
      </c>
      <c r="C4395">
        <v>22</v>
      </c>
      <c r="D4395">
        <v>1269.46</v>
      </c>
      <c r="E4395">
        <v>1004.71</v>
      </c>
      <c r="F4395">
        <f t="shared" si="73"/>
        <v>45.668636363636367</v>
      </c>
    </row>
    <row r="4396" spans="1:6" x14ac:dyDescent="0.2">
      <c r="A4396" t="s">
        <v>525</v>
      </c>
      <c r="B4396" t="s">
        <v>422</v>
      </c>
      <c r="C4396">
        <v>115</v>
      </c>
      <c r="D4396">
        <v>5089</v>
      </c>
      <c r="E4396">
        <v>3922.41</v>
      </c>
      <c r="F4396">
        <f t="shared" si="73"/>
        <v>34.107913043478263</v>
      </c>
    </row>
    <row r="4397" spans="1:6" x14ac:dyDescent="0.2">
      <c r="A4397" t="s">
        <v>525</v>
      </c>
      <c r="B4397" t="s">
        <v>389</v>
      </c>
      <c r="C4397">
        <v>188</v>
      </c>
      <c r="D4397">
        <v>11021.69</v>
      </c>
      <c r="E4397">
        <v>8347.4</v>
      </c>
      <c r="F4397">
        <f t="shared" si="73"/>
        <v>44.401063829787233</v>
      </c>
    </row>
    <row r="4398" spans="1:6" x14ac:dyDescent="0.2">
      <c r="A4398" t="s">
        <v>525</v>
      </c>
      <c r="B4398" t="s">
        <v>390</v>
      </c>
      <c r="C4398">
        <v>24</v>
      </c>
      <c r="D4398">
        <v>1492.08</v>
      </c>
      <c r="E4398">
        <v>1101.58</v>
      </c>
      <c r="F4398">
        <f t="shared" si="73"/>
        <v>45.899166666666666</v>
      </c>
    </row>
    <row r="4399" spans="1:6" x14ac:dyDescent="0.2">
      <c r="A4399" t="s">
        <v>525</v>
      </c>
      <c r="B4399" t="s">
        <v>394</v>
      </c>
      <c r="C4399">
        <v>38</v>
      </c>
      <c r="D4399">
        <v>2336.77</v>
      </c>
      <c r="E4399">
        <v>1829.31</v>
      </c>
      <c r="F4399">
        <f t="shared" si="73"/>
        <v>48.139736842105265</v>
      </c>
    </row>
    <row r="4400" spans="1:6" x14ac:dyDescent="0.2">
      <c r="A4400" t="s">
        <v>525</v>
      </c>
      <c r="B4400" t="s">
        <v>395</v>
      </c>
      <c r="C4400">
        <v>15</v>
      </c>
      <c r="D4400">
        <v>890.49</v>
      </c>
      <c r="E4400">
        <v>698.17</v>
      </c>
      <c r="F4400">
        <f t="shared" si="73"/>
        <v>46.544666666666664</v>
      </c>
    </row>
    <row r="4401" spans="1:6" x14ac:dyDescent="0.2">
      <c r="A4401" t="s">
        <v>525</v>
      </c>
      <c r="B4401" t="s">
        <v>396</v>
      </c>
      <c r="C4401">
        <v>14</v>
      </c>
      <c r="D4401">
        <v>664.16</v>
      </c>
      <c r="E4401">
        <v>521.01</v>
      </c>
      <c r="F4401">
        <f t="shared" si="73"/>
        <v>37.214999999999996</v>
      </c>
    </row>
    <row r="4402" spans="1:6" x14ac:dyDescent="0.2">
      <c r="A4402" t="s">
        <v>525</v>
      </c>
      <c r="B4402" t="s">
        <v>397</v>
      </c>
      <c r="C4402">
        <v>1414</v>
      </c>
      <c r="D4402">
        <v>82545.88</v>
      </c>
      <c r="E4402">
        <v>67218.149999999994</v>
      </c>
      <c r="F4402">
        <f t="shared" si="73"/>
        <v>47.537588401697306</v>
      </c>
    </row>
    <row r="4403" spans="1:6" x14ac:dyDescent="0.2">
      <c r="A4403" t="s">
        <v>525</v>
      </c>
      <c r="B4403" t="s">
        <v>398</v>
      </c>
      <c r="C4403">
        <v>17</v>
      </c>
      <c r="D4403">
        <v>940.1</v>
      </c>
      <c r="E4403">
        <v>737.06</v>
      </c>
      <c r="F4403">
        <f t="shared" si="73"/>
        <v>43.35647058823529</v>
      </c>
    </row>
    <row r="4404" spans="1:6" x14ac:dyDescent="0.2">
      <c r="A4404" t="s">
        <v>525</v>
      </c>
      <c r="B4404" t="s">
        <v>399</v>
      </c>
      <c r="C4404">
        <v>18707</v>
      </c>
      <c r="D4404">
        <v>953705.58</v>
      </c>
      <c r="E4404">
        <v>743635.59</v>
      </c>
      <c r="F4404">
        <f t="shared" si="73"/>
        <v>39.751728764633555</v>
      </c>
    </row>
    <row r="4405" spans="1:6" x14ac:dyDescent="0.2">
      <c r="A4405" t="s">
        <v>525</v>
      </c>
      <c r="B4405" t="s">
        <v>403</v>
      </c>
      <c r="C4405">
        <v>748</v>
      </c>
      <c r="D4405">
        <v>46776.21</v>
      </c>
      <c r="E4405">
        <v>37441.760000000002</v>
      </c>
      <c r="F4405">
        <f t="shared" si="73"/>
        <v>50.055828877005354</v>
      </c>
    </row>
    <row r="4406" spans="1:6" x14ac:dyDescent="0.2">
      <c r="A4406" t="s">
        <v>525</v>
      </c>
      <c r="B4406" t="s">
        <v>405</v>
      </c>
      <c r="C4406">
        <v>146</v>
      </c>
      <c r="D4406">
        <v>7693.91</v>
      </c>
      <c r="E4406">
        <v>6007.36</v>
      </c>
      <c r="F4406">
        <f t="shared" si="73"/>
        <v>41.146301369863011</v>
      </c>
    </row>
    <row r="4407" spans="1:6" x14ac:dyDescent="0.2">
      <c r="A4407" t="s">
        <v>525</v>
      </c>
      <c r="B4407" t="s">
        <v>438</v>
      </c>
      <c r="C4407">
        <v>13</v>
      </c>
      <c r="D4407">
        <v>399.23</v>
      </c>
      <c r="E4407">
        <v>313.04000000000002</v>
      </c>
      <c r="F4407">
        <f t="shared" si="73"/>
        <v>24.080000000000002</v>
      </c>
    </row>
    <row r="4408" spans="1:6" x14ac:dyDescent="0.2">
      <c r="A4408" t="s">
        <v>526</v>
      </c>
      <c r="B4408" t="s">
        <v>337</v>
      </c>
      <c r="C4408">
        <v>3833</v>
      </c>
      <c r="D4408">
        <v>779816.58</v>
      </c>
      <c r="E4408">
        <v>518170.73</v>
      </c>
      <c r="F4408">
        <f t="shared" si="73"/>
        <v>135.18672841116617</v>
      </c>
    </row>
    <row r="4409" spans="1:6" x14ac:dyDescent="0.2">
      <c r="A4409" t="s">
        <v>526</v>
      </c>
      <c r="B4409" t="s">
        <v>338</v>
      </c>
      <c r="C4409">
        <v>198</v>
      </c>
      <c r="D4409">
        <v>38414.67</v>
      </c>
      <c r="E4409">
        <v>27207.89</v>
      </c>
      <c r="F4409">
        <f t="shared" si="73"/>
        <v>137.41358585858586</v>
      </c>
    </row>
    <row r="4410" spans="1:6" x14ac:dyDescent="0.2">
      <c r="A4410" t="s">
        <v>526</v>
      </c>
      <c r="B4410" t="s">
        <v>339</v>
      </c>
      <c r="C4410">
        <v>45</v>
      </c>
      <c r="D4410">
        <v>9075.57</v>
      </c>
      <c r="E4410">
        <v>7160.76</v>
      </c>
      <c r="F4410">
        <f t="shared" si="73"/>
        <v>159.12800000000001</v>
      </c>
    </row>
    <row r="4411" spans="1:6" x14ac:dyDescent="0.2">
      <c r="A4411" t="s">
        <v>526</v>
      </c>
      <c r="B4411" t="s">
        <v>342</v>
      </c>
      <c r="C4411">
        <v>10028</v>
      </c>
      <c r="D4411">
        <v>2068690.44</v>
      </c>
      <c r="E4411">
        <v>1596059.26</v>
      </c>
      <c r="F4411">
        <f t="shared" si="73"/>
        <v>159.16027722377345</v>
      </c>
    </row>
    <row r="4412" spans="1:6" x14ac:dyDescent="0.2">
      <c r="A4412" t="s">
        <v>526</v>
      </c>
      <c r="B4412" t="s">
        <v>343</v>
      </c>
      <c r="C4412">
        <v>17</v>
      </c>
      <c r="D4412">
        <v>3646.12</v>
      </c>
      <c r="E4412">
        <v>2883.75</v>
      </c>
      <c r="F4412">
        <f t="shared" si="73"/>
        <v>169.63235294117646</v>
      </c>
    </row>
    <row r="4413" spans="1:6" x14ac:dyDescent="0.2">
      <c r="A4413" t="s">
        <v>526</v>
      </c>
      <c r="B4413" t="s">
        <v>344</v>
      </c>
      <c r="C4413">
        <v>265460</v>
      </c>
      <c r="D4413">
        <v>52053658.289999999</v>
      </c>
      <c r="E4413">
        <v>34830383.399999999</v>
      </c>
      <c r="F4413">
        <f t="shared" si="73"/>
        <v>131.20765237700596</v>
      </c>
    </row>
    <row r="4414" spans="1:6" x14ac:dyDescent="0.2">
      <c r="A4414" t="s">
        <v>526</v>
      </c>
      <c r="B4414" t="s">
        <v>345</v>
      </c>
      <c r="C4414">
        <v>12</v>
      </c>
      <c r="D4414">
        <v>2351.3000000000002</v>
      </c>
      <c r="E4414">
        <v>1641.53</v>
      </c>
      <c r="F4414">
        <f t="shared" si="73"/>
        <v>136.79416666666665</v>
      </c>
    </row>
    <row r="4415" spans="1:6" x14ac:dyDescent="0.2">
      <c r="A4415" t="s">
        <v>526</v>
      </c>
      <c r="B4415" t="s">
        <v>346</v>
      </c>
      <c r="C4415">
        <v>412</v>
      </c>
      <c r="D4415">
        <v>85733.3</v>
      </c>
      <c r="E4415">
        <v>64794.27</v>
      </c>
      <c r="F4415">
        <f t="shared" si="73"/>
        <v>157.26764563106795</v>
      </c>
    </row>
    <row r="4416" spans="1:6" x14ac:dyDescent="0.2">
      <c r="A4416" t="s">
        <v>526</v>
      </c>
      <c r="B4416" t="s">
        <v>347</v>
      </c>
      <c r="C4416">
        <v>230224</v>
      </c>
      <c r="D4416">
        <v>46067232.439999998</v>
      </c>
      <c r="E4416">
        <v>31026914.82</v>
      </c>
      <c r="F4416">
        <f t="shared" si="73"/>
        <v>134.7683769719925</v>
      </c>
    </row>
    <row r="4417" spans="1:6" x14ac:dyDescent="0.2">
      <c r="A4417" t="s">
        <v>526</v>
      </c>
      <c r="B4417" t="s">
        <v>348</v>
      </c>
      <c r="C4417">
        <v>314</v>
      </c>
      <c r="D4417">
        <v>64285.760000000002</v>
      </c>
      <c r="E4417">
        <v>47237.279999999999</v>
      </c>
      <c r="F4417">
        <f t="shared" si="73"/>
        <v>150.4371974522293</v>
      </c>
    </row>
    <row r="4418" spans="1:6" x14ac:dyDescent="0.2">
      <c r="A4418" t="s">
        <v>526</v>
      </c>
      <c r="B4418" t="s">
        <v>349</v>
      </c>
      <c r="C4418">
        <v>775</v>
      </c>
      <c r="D4418">
        <v>159798.76999999999</v>
      </c>
      <c r="E4418">
        <v>122821.57</v>
      </c>
      <c r="F4418">
        <f t="shared" si="73"/>
        <v>158.47944516129033</v>
      </c>
    </row>
    <row r="4419" spans="1:6" x14ac:dyDescent="0.2">
      <c r="A4419" t="s">
        <v>526</v>
      </c>
      <c r="B4419" t="s">
        <v>350</v>
      </c>
      <c r="C4419">
        <v>11</v>
      </c>
      <c r="D4419">
        <v>2114.98</v>
      </c>
      <c r="E4419">
        <v>1565.65</v>
      </c>
      <c r="F4419">
        <f t="shared" si="73"/>
        <v>142.33181818181819</v>
      </c>
    </row>
    <row r="4420" spans="1:6" x14ac:dyDescent="0.2">
      <c r="A4420" t="s">
        <v>526</v>
      </c>
      <c r="B4420" t="s">
        <v>351</v>
      </c>
      <c r="C4420">
        <v>107</v>
      </c>
      <c r="D4420">
        <v>20893.48</v>
      </c>
      <c r="E4420">
        <v>15475.62</v>
      </c>
      <c r="F4420">
        <f t="shared" si="73"/>
        <v>144.63196261682245</v>
      </c>
    </row>
    <row r="4421" spans="1:6" x14ac:dyDescent="0.2">
      <c r="A4421" t="s">
        <v>526</v>
      </c>
      <c r="B4421" t="s">
        <v>352</v>
      </c>
      <c r="C4421">
        <v>333</v>
      </c>
      <c r="D4421">
        <v>70209.61</v>
      </c>
      <c r="E4421">
        <v>52083.4</v>
      </c>
      <c r="F4421">
        <f t="shared" si="73"/>
        <v>156.4066066066066</v>
      </c>
    </row>
    <row r="4422" spans="1:6" x14ac:dyDescent="0.2">
      <c r="A4422" t="s">
        <v>526</v>
      </c>
      <c r="B4422" t="s">
        <v>353</v>
      </c>
      <c r="C4422">
        <v>25</v>
      </c>
      <c r="D4422">
        <v>4013.57</v>
      </c>
      <c r="E4422">
        <v>3154.97</v>
      </c>
      <c r="F4422">
        <f t="shared" si="73"/>
        <v>126.19879999999999</v>
      </c>
    </row>
    <row r="4423" spans="1:6" x14ac:dyDescent="0.2">
      <c r="A4423" t="s">
        <v>526</v>
      </c>
      <c r="B4423" t="s">
        <v>355</v>
      </c>
      <c r="C4423">
        <v>30</v>
      </c>
      <c r="D4423">
        <v>5741.54</v>
      </c>
      <c r="E4423">
        <v>4035.41</v>
      </c>
      <c r="F4423">
        <f t="shared" si="73"/>
        <v>134.51366666666667</v>
      </c>
    </row>
    <row r="4424" spans="1:6" x14ac:dyDescent="0.2">
      <c r="A4424" t="s">
        <v>526</v>
      </c>
      <c r="B4424" t="s">
        <v>356</v>
      </c>
      <c r="C4424">
        <v>519</v>
      </c>
      <c r="D4424">
        <v>106428.43</v>
      </c>
      <c r="E4424">
        <v>83269.73</v>
      </c>
      <c r="F4424">
        <f t="shared" si="73"/>
        <v>160.44263969171482</v>
      </c>
    </row>
    <row r="4425" spans="1:6" x14ac:dyDescent="0.2">
      <c r="A4425" t="s">
        <v>526</v>
      </c>
      <c r="B4425" t="s">
        <v>358</v>
      </c>
      <c r="C4425">
        <v>159</v>
      </c>
      <c r="D4425">
        <v>31318.79</v>
      </c>
      <c r="E4425">
        <v>18903.46</v>
      </c>
      <c r="F4425">
        <f t="shared" si="73"/>
        <v>118.88968553459119</v>
      </c>
    </row>
    <row r="4426" spans="1:6" x14ac:dyDescent="0.2">
      <c r="A4426" t="s">
        <v>526</v>
      </c>
      <c r="B4426" t="s">
        <v>360</v>
      </c>
      <c r="C4426">
        <v>462</v>
      </c>
      <c r="D4426">
        <v>84013.13</v>
      </c>
      <c r="E4426">
        <v>65389.49</v>
      </c>
      <c r="F4426">
        <f t="shared" si="73"/>
        <v>141.53569264069264</v>
      </c>
    </row>
    <row r="4427" spans="1:6" x14ac:dyDescent="0.2">
      <c r="A4427" t="s">
        <v>526</v>
      </c>
      <c r="B4427" t="s">
        <v>361</v>
      </c>
      <c r="C4427">
        <v>81</v>
      </c>
      <c r="D4427">
        <v>14686.05</v>
      </c>
      <c r="E4427">
        <v>11120.91</v>
      </c>
      <c r="F4427">
        <f t="shared" si="73"/>
        <v>137.29518518518518</v>
      </c>
    </row>
    <row r="4428" spans="1:6" x14ac:dyDescent="0.2">
      <c r="A4428" t="s">
        <v>526</v>
      </c>
      <c r="B4428" t="s">
        <v>413</v>
      </c>
      <c r="C4428">
        <v>12</v>
      </c>
      <c r="D4428">
        <v>2317.1799999999998</v>
      </c>
      <c r="E4428">
        <v>1710.99</v>
      </c>
      <c r="F4428">
        <f t="shared" si="73"/>
        <v>142.58250000000001</v>
      </c>
    </row>
    <row r="4429" spans="1:6" x14ac:dyDescent="0.2">
      <c r="A4429" t="s">
        <v>526</v>
      </c>
      <c r="B4429" t="s">
        <v>363</v>
      </c>
      <c r="C4429">
        <v>2726</v>
      </c>
      <c r="D4429">
        <v>567485.67000000004</v>
      </c>
      <c r="E4429">
        <v>436122.89</v>
      </c>
      <c r="F4429">
        <f t="shared" si="73"/>
        <v>159.98638664710199</v>
      </c>
    </row>
    <row r="4430" spans="1:6" x14ac:dyDescent="0.2">
      <c r="A4430" t="s">
        <v>526</v>
      </c>
      <c r="B4430" t="s">
        <v>365</v>
      </c>
      <c r="C4430">
        <v>16</v>
      </c>
      <c r="D4430">
        <v>3049.02</v>
      </c>
      <c r="E4430">
        <v>2396.31</v>
      </c>
      <c r="F4430">
        <f t="shared" si="73"/>
        <v>149.769375</v>
      </c>
    </row>
    <row r="4431" spans="1:6" x14ac:dyDescent="0.2">
      <c r="A4431" t="s">
        <v>526</v>
      </c>
      <c r="B4431" t="s">
        <v>366</v>
      </c>
      <c r="C4431">
        <v>80</v>
      </c>
      <c r="D4431">
        <v>15931.69</v>
      </c>
      <c r="E4431">
        <v>11725.01</v>
      </c>
      <c r="F4431">
        <f t="shared" si="73"/>
        <v>146.562625</v>
      </c>
    </row>
    <row r="4432" spans="1:6" x14ac:dyDescent="0.2">
      <c r="A4432" t="s">
        <v>526</v>
      </c>
      <c r="B4432" t="s">
        <v>367</v>
      </c>
      <c r="C4432">
        <v>18</v>
      </c>
      <c r="D4432">
        <v>4049.38</v>
      </c>
      <c r="E4432">
        <v>3179.86</v>
      </c>
      <c r="F4432">
        <f t="shared" si="73"/>
        <v>176.6588888888889</v>
      </c>
    </row>
    <row r="4433" spans="1:6" x14ac:dyDescent="0.2">
      <c r="A4433" t="s">
        <v>526</v>
      </c>
      <c r="B4433" t="s">
        <v>368</v>
      </c>
      <c r="C4433">
        <v>1039</v>
      </c>
      <c r="D4433">
        <v>200088.85</v>
      </c>
      <c r="E4433">
        <v>139427.53</v>
      </c>
      <c r="F4433">
        <f t="shared" si="73"/>
        <v>134.19396535129931</v>
      </c>
    </row>
    <row r="4434" spans="1:6" x14ac:dyDescent="0.2">
      <c r="A4434" t="s">
        <v>526</v>
      </c>
      <c r="B4434" t="s">
        <v>369</v>
      </c>
      <c r="C4434">
        <v>4961</v>
      </c>
      <c r="D4434">
        <v>958777.95</v>
      </c>
      <c r="E4434">
        <v>665545.81000000006</v>
      </c>
      <c r="F4434">
        <f t="shared" si="73"/>
        <v>134.15557548881276</v>
      </c>
    </row>
    <row r="4435" spans="1:6" x14ac:dyDescent="0.2">
      <c r="A4435" t="s">
        <v>526</v>
      </c>
      <c r="B4435" t="s">
        <v>370</v>
      </c>
      <c r="C4435">
        <v>7326</v>
      </c>
      <c r="D4435">
        <v>1517410.19</v>
      </c>
      <c r="E4435">
        <v>1062165</v>
      </c>
      <c r="F4435">
        <f t="shared" si="73"/>
        <v>144.98566748566748</v>
      </c>
    </row>
    <row r="4436" spans="1:6" x14ac:dyDescent="0.2">
      <c r="A4436" t="s">
        <v>526</v>
      </c>
      <c r="B4436" t="s">
        <v>375</v>
      </c>
      <c r="C4436">
        <v>2430</v>
      </c>
      <c r="D4436">
        <v>508020.66</v>
      </c>
      <c r="E4436">
        <v>384379.5</v>
      </c>
      <c r="F4436">
        <f t="shared" si="73"/>
        <v>158.18086419753087</v>
      </c>
    </row>
    <row r="4437" spans="1:6" x14ac:dyDescent="0.2">
      <c r="A4437" t="s">
        <v>526</v>
      </c>
      <c r="B4437" t="s">
        <v>376</v>
      </c>
      <c r="C4437">
        <v>326</v>
      </c>
      <c r="D4437">
        <v>66835.460000000006</v>
      </c>
      <c r="E4437">
        <v>51426.48</v>
      </c>
      <c r="F4437">
        <f t="shared" ref="F4437:F4500" si="74">E4437/C4437</f>
        <v>157.74993865030675</v>
      </c>
    </row>
    <row r="4438" spans="1:6" x14ac:dyDescent="0.2">
      <c r="A4438" t="s">
        <v>526</v>
      </c>
      <c r="B4438" t="s">
        <v>378</v>
      </c>
      <c r="C4438">
        <v>135036</v>
      </c>
      <c r="D4438">
        <v>22362722.760000002</v>
      </c>
      <c r="E4438">
        <v>15675858.59</v>
      </c>
      <c r="F4438">
        <f t="shared" si="74"/>
        <v>116.08651463313487</v>
      </c>
    </row>
    <row r="4439" spans="1:6" x14ac:dyDescent="0.2">
      <c r="A4439" t="s">
        <v>526</v>
      </c>
      <c r="B4439" t="s">
        <v>380</v>
      </c>
      <c r="C4439">
        <v>108</v>
      </c>
      <c r="D4439">
        <v>21727.96</v>
      </c>
      <c r="E4439">
        <v>16687.2</v>
      </c>
      <c r="F4439">
        <f t="shared" si="74"/>
        <v>154.51111111111112</v>
      </c>
    </row>
    <row r="4440" spans="1:6" x14ac:dyDescent="0.2">
      <c r="A4440" t="s">
        <v>526</v>
      </c>
      <c r="B4440" t="s">
        <v>384</v>
      </c>
      <c r="C4440">
        <v>48</v>
      </c>
      <c r="D4440">
        <v>9956.85</v>
      </c>
      <c r="E4440">
        <v>7751.94</v>
      </c>
      <c r="F4440">
        <f t="shared" si="74"/>
        <v>161.49875</v>
      </c>
    </row>
    <row r="4441" spans="1:6" x14ac:dyDescent="0.2">
      <c r="A4441" t="s">
        <v>526</v>
      </c>
      <c r="B4441" t="s">
        <v>386</v>
      </c>
      <c r="C4441">
        <v>48</v>
      </c>
      <c r="D4441">
        <v>9237.23</v>
      </c>
      <c r="E4441">
        <v>7298.9</v>
      </c>
      <c r="F4441">
        <f t="shared" si="74"/>
        <v>152.06041666666667</v>
      </c>
    </row>
    <row r="4442" spans="1:6" x14ac:dyDescent="0.2">
      <c r="A4442" t="s">
        <v>526</v>
      </c>
      <c r="B4442" t="s">
        <v>387</v>
      </c>
      <c r="C4442">
        <v>435</v>
      </c>
      <c r="D4442">
        <v>90540.72</v>
      </c>
      <c r="E4442">
        <v>70851.16</v>
      </c>
      <c r="F4442">
        <f t="shared" si="74"/>
        <v>162.87622988505748</v>
      </c>
    </row>
    <row r="4443" spans="1:6" x14ac:dyDescent="0.2">
      <c r="A4443" t="s">
        <v>526</v>
      </c>
      <c r="B4443" t="s">
        <v>388</v>
      </c>
      <c r="C4443">
        <v>77</v>
      </c>
      <c r="D4443">
        <v>14904.51</v>
      </c>
      <c r="E4443">
        <v>11819.54</v>
      </c>
      <c r="F4443">
        <f t="shared" si="74"/>
        <v>153.5005194805195</v>
      </c>
    </row>
    <row r="4444" spans="1:6" x14ac:dyDescent="0.2">
      <c r="A4444" t="s">
        <v>526</v>
      </c>
      <c r="B4444" t="s">
        <v>389</v>
      </c>
      <c r="C4444">
        <v>2460</v>
      </c>
      <c r="D4444">
        <v>504285.53</v>
      </c>
      <c r="E4444">
        <v>386378.92</v>
      </c>
      <c r="F4444">
        <f t="shared" si="74"/>
        <v>157.06460162601624</v>
      </c>
    </row>
    <row r="4445" spans="1:6" x14ac:dyDescent="0.2">
      <c r="A4445" t="s">
        <v>526</v>
      </c>
      <c r="B4445" t="s">
        <v>390</v>
      </c>
      <c r="C4445">
        <v>111</v>
      </c>
      <c r="D4445">
        <v>21559.83</v>
      </c>
      <c r="E4445">
        <v>16721.27</v>
      </c>
      <c r="F4445">
        <f t="shared" si="74"/>
        <v>150.64207207207207</v>
      </c>
    </row>
    <row r="4446" spans="1:6" x14ac:dyDescent="0.2">
      <c r="A4446" t="s">
        <v>526</v>
      </c>
      <c r="B4446" t="s">
        <v>393</v>
      </c>
      <c r="C4446">
        <v>271</v>
      </c>
      <c r="D4446">
        <v>43026.84</v>
      </c>
      <c r="E4446">
        <v>30533.87</v>
      </c>
      <c r="F4446">
        <f t="shared" si="74"/>
        <v>112.67110701107011</v>
      </c>
    </row>
    <row r="4447" spans="1:6" x14ac:dyDescent="0.2">
      <c r="A4447" t="s">
        <v>526</v>
      </c>
      <c r="B4447" t="s">
        <v>394</v>
      </c>
      <c r="C4447">
        <v>679</v>
      </c>
      <c r="D4447">
        <v>137235.57</v>
      </c>
      <c r="E4447">
        <v>105647.44</v>
      </c>
      <c r="F4447">
        <f t="shared" si="74"/>
        <v>155.59269513991163</v>
      </c>
    </row>
    <row r="4448" spans="1:6" x14ac:dyDescent="0.2">
      <c r="A4448" t="s">
        <v>526</v>
      </c>
      <c r="B4448" t="s">
        <v>397</v>
      </c>
      <c r="C4448">
        <v>1858</v>
      </c>
      <c r="D4448">
        <v>374400.4</v>
      </c>
      <c r="E4448">
        <v>286744.90000000002</v>
      </c>
      <c r="F4448">
        <f t="shared" si="74"/>
        <v>154.32987082884824</v>
      </c>
    </row>
    <row r="4449" spans="1:6" x14ac:dyDescent="0.2">
      <c r="A4449" t="s">
        <v>526</v>
      </c>
      <c r="B4449" t="s">
        <v>399</v>
      </c>
      <c r="C4449">
        <v>45485</v>
      </c>
      <c r="D4449">
        <v>7457634.21</v>
      </c>
      <c r="E4449">
        <v>5109772.6900000004</v>
      </c>
      <c r="F4449">
        <f t="shared" si="74"/>
        <v>112.33973155985491</v>
      </c>
    </row>
    <row r="4450" spans="1:6" x14ac:dyDescent="0.2">
      <c r="A4450" t="s">
        <v>526</v>
      </c>
      <c r="B4450" t="s">
        <v>401</v>
      </c>
      <c r="C4450">
        <v>44</v>
      </c>
      <c r="D4450">
        <v>8646.52</v>
      </c>
      <c r="E4450">
        <v>6916.13</v>
      </c>
      <c r="F4450">
        <f t="shared" si="74"/>
        <v>157.18477272727273</v>
      </c>
    </row>
    <row r="4451" spans="1:6" x14ac:dyDescent="0.2">
      <c r="A4451" t="s">
        <v>526</v>
      </c>
      <c r="B4451" t="s">
        <v>402</v>
      </c>
      <c r="C4451">
        <v>81</v>
      </c>
      <c r="D4451">
        <v>16921.509999999998</v>
      </c>
      <c r="E4451">
        <v>12497.3</v>
      </c>
      <c r="F4451">
        <f t="shared" si="74"/>
        <v>154.28765432098766</v>
      </c>
    </row>
    <row r="4452" spans="1:6" x14ac:dyDescent="0.2">
      <c r="A4452" t="s">
        <v>526</v>
      </c>
      <c r="B4452" t="s">
        <v>403</v>
      </c>
      <c r="C4452">
        <v>1963</v>
      </c>
      <c r="D4452">
        <v>401437.05</v>
      </c>
      <c r="E4452">
        <v>311140.28999999998</v>
      </c>
      <c r="F4452">
        <f t="shared" si="74"/>
        <v>158.50244014263882</v>
      </c>
    </row>
    <row r="4453" spans="1:6" x14ac:dyDescent="0.2">
      <c r="A4453" t="s">
        <v>526</v>
      </c>
      <c r="B4453" t="s">
        <v>405</v>
      </c>
      <c r="C4453">
        <v>2623</v>
      </c>
      <c r="D4453">
        <v>511599.97</v>
      </c>
      <c r="E4453">
        <v>366154.23999999999</v>
      </c>
      <c r="F4453">
        <f t="shared" si="74"/>
        <v>139.5936866183759</v>
      </c>
    </row>
    <row r="4454" spans="1:6" x14ac:dyDescent="0.2">
      <c r="A4454" t="s">
        <v>526</v>
      </c>
      <c r="B4454" t="s">
        <v>406</v>
      </c>
      <c r="C4454">
        <v>219</v>
      </c>
      <c r="D4454">
        <v>42065.55</v>
      </c>
      <c r="E4454">
        <v>31555.74</v>
      </c>
      <c r="F4454">
        <f t="shared" si="74"/>
        <v>144.09013698630139</v>
      </c>
    </row>
    <row r="4455" spans="1:6" x14ac:dyDescent="0.2">
      <c r="A4455" t="s">
        <v>527</v>
      </c>
      <c r="B4455" t="s">
        <v>337</v>
      </c>
      <c r="C4455">
        <v>5466</v>
      </c>
      <c r="D4455">
        <v>1499886</v>
      </c>
      <c r="E4455">
        <v>1052948.2</v>
      </c>
      <c r="F4455">
        <f t="shared" si="74"/>
        <v>192.63596780095133</v>
      </c>
    </row>
    <row r="4456" spans="1:6" x14ac:dyDescent="0.2">
      <c r="A4456" t="s">
        <v>527</v>
      </c>
      <c r="B4456" t="s">
        <v>338</v>
      </c>
      <c r="C4456">
        <v>293</v>
      </c>
      <c r="D4456">
        <v>77180.66</v>
      </c>
      <c r="E4456">
        <v>56202.64</v>
      </c>
      <c r="F4456">
        <f t="shared" si="74"/>
        <v>191.81788395904437</v>
      </c>
    </row>
    <row r="4457" spans="1:6" x14ac:dyDescent="0.2">
      <c r="A4457" t="s">
        <v>527</v>
      </c>
      <c r="B4457" t="s">
        <v>339</v>
      </c>
      <c r="C4457">
        <v>42</v>
      </c>
      <c r="D4457">
        <v>11113</v>
      </c>
      <c r="E4457">
        <v>8511.0400000000009</v>
      </c>
      <c r="F4457">
        <f t="shared" si="74"/>
        <v>202.64380952380955</v>
      </c>
    </row>
    <row r="4458" spans="1:6" x14ac:dyDescent="0.2">
      <c r="A4458" t="s">
        <v>527</v>
      </c>
      <c r="B4458" t="s">
        <v>340</v>
      </c>
      <c r="C4458">
        <v>15</v>
      </c>
      <c r="D4458">
        <v>4087.44</v>
      </c>
      <c r="E4458">
        <v>2957.17</v>
      </c>
      <c r="F4458">
        <f t="shared" si="74"/>
        <v>197.14466666666667</v>
      </c>
    </row>
    <row r="4459" spans="1:6" x14ac:dyDescent="0.2">
      <c r="A4459" t="s">
        <v>527</v>
      </c>
      <c r="B4459" t="s">
        <v>342</v>
      </c>
      <c r="C4459">
        <v>14568</v>
      </c>
      <c r="D4459">
        <v>4164377.24</v>
      </c>
      <c r="E4459">
        <v>3233430.26</v>
      </c>
      <c r="F4459">
        <f t="shared" si="74"/>
        <v>221.95430120812739</v>
      </c>
    </row>
    <row r="4460" spans="1:6" x14ac:dyDescent="0.2">
      <c r="A4460" t="s">
        <v>527</v>
      </c>
      <c r="B4460" t="s">
        <v>344</v>
      </c>
      <c r="C4460">
        <v>206302</v>
      </c>
      <c r="D4460">
        <v>55416631.090000004</v>
      </c>
      <c r="E4460">
        <v>37464973.719999999</v>
      </c>
      <c r="F4460">
        <f t="shared" si="74"/>
        <v>181.60257156983451</v>
      </c>
    </row>
    <row r="4461" spans="1:6" x14ac:dyDescent="0.2">
      <c r="A4461" t="s">
        <v>527</v>
      </c>
      <c r="B4461" t="s">
        <v>345</v>
      </c>
      <c r="C4461">
        <v>15</v>
      </c>
      <c r="D4461">
        <v>4092.1</v>
      </c>
      <c r="E4461">
        <v>2121.5500000000002</v>
      </c>
      <c r="F4461">
        <f t="shared" si="74"/>
        <v>141.43666666666667</v>
      </c>
    </row>
    <row r="4462" spans="1:6" x14ac:dyDescent="0.2">
      <c r="A4462" t="s">
        <v>527</v>
      </c>
      <c r="B4462" t="s">
        <v>346</v>
      </c>
      <c r="C4462">
        <v>530</v>
      </c>
      <c r="D4462">
        <v>158652.71</v>
      </c>
      <c r="E4462">
        <v>121621.56</v>
      </c>
      <c r="F4462">
        <f t="shared" si="74"/>
        <v>229.47464150943395</v>
      </c>
    </row>
    <row r="4463" spans="1:6" x14ac:dyDescent="0.2">
      <c r="A4463" t="s">
        <v>527</v>
      </c>
      <c r="B4463" t="s">
        <v>347</v>
      </c>
      <c r="C4463">
        <v>238191</v>
      </c>
      <c r="D4463">
        <v>65107543.770000003</v>
      </c>
      <c r="E4463">
        <v>44657186.689999998</v>
      </c>
      <c r="F4463">
        <f t="shared" si="74"/>
        <v>187.48477772040084</v>
      </c>
    </row>
    <row r="4464" spans="1:6" x14ac:dyDescent="0.2">
      <c r="A4464" t="s">
        <v>527</v>
      </c>
      <c r="B4464" t="s">
        <v>348</v>
      </c>
      <c r="C4464">
        <v>676</v>
      </c>
      <c r="D4464">
        <v>187704.84</v>
      </c>
      <c r="E4464">
        <v>142335.12</v>
      </c>
      <c r="F4464">
        <f t="shared" si="74"/>
        <v>210.55491124260354</v>
      </c>
    </row>
    <row r="4465" spans="1:6" x14ac:dyDescent="0.2">
      <c r="A4465" t="s">
        <v>527</v>
      </c>
      <c r="B4465" t="s">
        <v>349</v>
      </c>
      <c r="C4465">
        <v>965</v>
      </c>
      <c r="D4465">
        <v>273447.89</v>
      </c>
      <c r="E4465">
        <v>210247.33</v>
      </c>
      <c r="F4465">
        <f t="shared" si="74"/>
        <v>217.87288082901554</v>
      </c>
    </row>
    <row r="4466" spans="1:6" x14ac:dyDescent="0.2">
      <c r="A4466" t="s">
        <v>527</v>
      </c>
      <c r="B4466" t="s">
        <v>350</v>
      </c>
      <c r="C4466">
        <v>11</v>
      </c>
      <c r="D4466">
        <v>3043.26</v>
      </c>
      <c r="E4466">
        <v>2362.81</v>
      </c>
      <c r="F4466">
        <f t="shared" si="74"/>
        <v>214.80090909090907</v>
      </c>
    </row>
    <row r="4467" spans="1:6" x14ac:dyDescent="0.2">
      <c r="A4467" t="s">
        <v>527</v>
      </c>
      <c r="B4467" t="s">
        <v>351</v>
      </c>
      <c r="C4467">
        <v>105</v>
      </c>
      <c r="D4467">
        <v>28000.14</v>
      </c>
      <c r="E4467">
        <v>20306.38</v>
      </c>
      <c r="F4467">
        <f t="shared" si="74"/>
        <v>193.39409523809525</v>
      </c>
    </row>
    <row r="4468" spans="1:6" x14ac:dyDescent="0.2">
      <c r="A4468" t="s">
        <v>527</v>
      </c>
      <c r="B4468" t="s">
        <v>352</v>
      </c>
      <c r="C4468">
        <v>759</v>
      </c>
      <c r="D4468">
        <v>227256.82</v>
      </c>
      <c r="E4468">
        <v>170407.76</v>
      </c>
      <c r="F4468">
        <f t="shared" si="74"/>
        <v>224.51615283267458</v>
      </c>
    </row>
    <row r="4469" spans="1:6" x14ac:dyDescent="0.2">
      <c r="A4469" t="s">
        <v>527</v>
      </c>
      <c r="B4469" t="s">
        <v>355</v>
      </c>
      <c r="C4469">
        <v>14</v>
      </c>
      <c r="D4469">
        <v>3927.72</v>
      </c>
      <c r="E4469">
        <v>3079.39</v>
      </c>
      <c r="F4469">
        <f t="shared" si="74"/>
        <v>219.95642857142857</v>
      </c>
    </row>
    <row r="4470" spans="1:6" x14ac:dyDescent="0.2">
      <c r="A4470" t="s">
        <v>527</v>
      </c>
      <c r="B4470" t="s">
        <v>356</v>
      </c>
      <c r="C4470">
        <v>424</v>
      </c>
      <c r="D4470">
        <v>117185.27</v>
      </c>
      <c r="E4470">
        <v>92138.41</v>
      </c>
      <c r="F4470">
        <f t="shared" si="74"/>
        <v>217.30757075471698</v>
      </c>
    </row>
    <row r="4471" spans="1:6" x14ac:dyDescent="0.2">
      <c r="A4471" t="s">
        <v>527</v>
      </c>
      <c r="B4471" t="s">
        <v>358</v>
      </c>
      <c r="C4471">
        <v>94</v>
      </c>
      <c r="D4471">
        <v>24725.96</v>
      </c>
      <c r="E4471">
        <v>17642.580000000002</v>
      </c>
      <c r="F4471">
        <f t="shared" si="74"/>
        <v>187.68702127659577</v>
      </c>
    </row>
    <row r="4472" spans="1:6" x14ac:dyDescent="0.2">
      <c r="A4472" t="s">
        <v>527</v>
      </c>
      <c r="B4472" t="s">
        <v>359</v>
      </c>
      <c r="C4472">
        <v>11</v>
      </c>
      <c r="D4472">
        <v>3372.62</v>
      </c>
      <c r="E4472">
        <v>2644.15</v>
      </c>
      <c r="F4472">
        <f t="shared" si="74"/>
        <v>240.37727272727273</v>
      </c>
    </row>
    <row r="4473" spans="1:6" x14ac:dyDescent="0.2">
      <c r="A4473" t="s">
        <v>527</v>
      </c>
      <c r="B4473" t="s">
        <v>360</v>
      </c>
      <c r="C4473">
        <v>420</v>
      </c>
      <c r="D4473">
        <v>91923.68</v>
      </c>
      <c r="E4473">
        <v>70948.94</v>
      </c>
      <c r="F4473">
        <f t="shared" si="74"/>
        <v>168.92604761904764</v>
      </c>
    </row>
    <row r="4474" spans="1:6" x14ac:dyDescent="0.2">
      <c r="A4474" t="s">
        <v>527</v>
      </c>
      <c r="B4474" t="s">
        <v>361</v>
      </c>
      <c r="C4474">
        <v>319</v>
      </c>
      <c r="D4474">
        <v>79468.929999999993</v>
      </c>
      <c r="E4474">
        <v>62037.8</v>
      </c>
      <c r="F4474">
        <f t="shared" si="74"/>
        <v>194.47586206896554</v>
      </c>
    </row>
    <row r="4475" spans="1:6" x14ac:dyDescent="0.2">
      <c r="A4475" t="s">
        <v>527</v>
      </c>
      <c r="B4475" t="s">
        <v>413</v>
      </c>
      <c r="C4475">
        <v>28</v>
      </c>
      <c r="D4475">
        <v>7224.33</v>
      </c>
      <c r="E4475">
        <v>5707.76</v>
      </c>
      <c r="F4475">
        <f t="shared" si="74"/>
        <v>203.84857142857143</v>
      </c>
    </row>
    <row r="4476" spans="1:6" x14ac:dyDescent="0.2">
      <c r="A4476" t="s">
        <v>527</v>
      </c>
      <c r="B4476" t="s">
        <v>363</v>
      </c>
      <c r="C4476">
        <v>3005</v>
      </c>
      <c r="D4476">
        <v>849571.95</v>
      </c>
      <c r="E4476">
        <v>656293.97</v>
      </c>
      <c r="F4476">
        <f t="shared" si="74"/>
        <v>218.40065557404324</v>
      </c>
    </row>
    <row r="4477" spans="1:6" x14ac:dyDescent="0.2">
      <c r="A4477" t="s">
        <v>527</v>
      </c>
      <c r="B4477" t="s">
        <v>364</v>
      </c>
      <c r="C4477">
        <v>288</v>
      </c>
      <c r="D4477">
        <v>88892</v>
      </c>
      <c r="E4477">
        <v>69690.720000000001</v>
      </c>
      <c r="F4477">
        <f t="shared" si="74"/>
        <v>241.98166666666668</v>
      </c>
    </row>
    <row r="4478" spans="1:6" x14ac:dyDescent="0.2">
      <c r="A4478" t="s">
        <v>527</v>
      </c>
      <c r="B4478" t="s">
        <v>366</v>
      </c>
      <c r="C4478">
        <v>86</v>
      </c>
      <c r="D4478">
        <v>24399.38</v>
      </c>
      <c r="E4478">
        <v>18741.259999999998</v>
      </c>
      <c r="F4478">
        <f t="shared" si="74"/>
        <v>217.92162790697674</v>
      </c>
    </row>
    <row r="4479" spans="1:6" x14ac:dyDescent="0.2">
      <c r="A4479" t="s">
        <v>527</v>
      </c>
      <c r="B4479" t="s">
        <v>368</v>
      </c>
      <c r="C4479">
        <v>1312</v>
      </c>
      <c r="D4479">
        <v>363215.86</v>
      </c>
      <c r="E4479">
        <v>259103.06</v>
      </c>
      <c r="F4479">
        <f t="shared" si="74"/>
        <v>197.48708841463414</v>
      </c>
    </row>
    <row r="4480" spans="1:6" x14ac:dyDescent="0.2">
      <c r="A4480" t="s">
        <v>527</v>
      </c>
      <c r="B4480" t="s">
        <v>369</v>
      </c>
      <c r="C4480">
        <v>5222</v>
      </c>
      <c r="D4480">
        <v>1418504.33</v>
      </c>
      <c r="E4480">
        <v>971936.42</v>
      </c>
      <c r="F4480">
        <f t="shared" si="74"/>
        <v>186.12340482573728</v>
      </c>
    </row>
    <row r="4481" spans="1:6" x14ac:dyDescent="0.2">
      <c r="A4481" t="s">
        <v>527</v>
      </c>
      <c r="B4481" t="s">
        <v>370</v>
      </c>
      <c r="C4481">
        <v>11335</v>
      </c>
      <c r="D4481">
        <v>3165922.14</v>
      </c>
      <c r="E4481">
        <v>2259206.0699999998</v>
      </c>
      <c r="F4481">
        <f t="shared" si="74"/>
        <v>199.31240141155712</v>
      </c>
    </row>
    <row r="4482" spans="1:6" x14ac:dyDescent="0.2">
      <c r="A4482" t="s">
        <v>527</v>
      </c>
      <c r="B4482" t="s">
        <v>373</v>
      </c>
      <c r="C4482">
        <v>11</v>
      </c>
      <c r="D4482">
        <v>2943.84</v>
      </c>
      <c r="E4482">
        <v>2330.79</v>
      </c>
      <c r="F4482">
        <f t="shared" si="74"/>
        <v>211.89</v>
      </c>
    </row>
    <row r="4483" spans="1:6" x14ac:dyDescent="0.2">
      <c r="A4483" t="s">
        <v>527</v>
      </c>
      <c r="B4483" t="s">
        <v>375</v>
      </c>
      <c r="C4483">
        <v>1667</v>
      </c>
      <c r="D4483">
        <v>455861.54</v>
      </c>
      <c r="E4483">
        <v>349481.64</v>
      </c>
      <c r="F4483">
        <f t="shared" si="74"/>
        <v>209.64705458908219</v>
      </c>
    </row>
    <row r="4484" spans="1:6" x14ac:dyDescent="0.2">
      <c r="A4484" t="s">
        <v>527</v>
      </c>
      <c r="B4484" t="s">
        <v>376</v>
      </c>
      <c r="C4484">
        <v>366</v>
      </c>
      <c r="D4484">
        <v>100724.05</v>
      </c>
      <c r="E4484">
        <v>72693.02</v>
      </c>
      <c r="F4484">
        <f t="shared" si="74"/>
        <v>198.61480874316942</v>
      </c>
    </row>
    <row r="4485" spans="1:6" x14ac:dyDescent="0.2">
      <c r="A4485" t="s">
        <v>527</v>
      </c>
      <c r="B4485" t="s">
        <v>378</v>
      </c>
      <c r="C4485">
        <v>157288</v>
      </c>
      <c r="D4485">
        <v>35873819.259999998</v>
      </c>
      <c r="E4485">
        <v>25882616.420000002</v>
      </c>
      <c r="F4485">
        <f t="shared" si="74"/>
        <v>164.55556952850822</v>
      </c>
    </row>
    <row r="4486" spans="1:6" x14ac:dyDescent="0.2">
      <c r="A4486" t="s">
        <v>527</v>
      </c>
      <c r="B4486" t="s">
        <v>380</v>
      </c>
      <c r="C4486">
        <v>147</v>
      </c>
      <c r="D4486">
        <v>42731.29</v>
      </c>
      <c r="E4486">
        <v>32937.4</v>
      </c>
      <c r="F4486">
        <f t="shared" si="74"/>
        <v>224.06394557823131</v>
      </c>
    </row>
    <row r="4487" spans="1:6" x14ac:dyDescent="0.2">
      <c r="A4487" t="s">
        <v>527</v>
      </c>
      <c r="B4487" t="s">
        <v>383</v>
      </c>
      <c r="C4487">
        <v>36</v>
      </c>
      <c r="D4487">
        <v>9411.41</v>
      </c>
      <c r="E4487">
        <v>7190.61</v>
      </c>
      <c r="F4487">
        <f t="shared" si="74"/>
        <v>199.73916666666665</v>
      </c>
    </row>
    <row r="4488" spans="1:6" x14ac:dyDescent="0.2">
      <c r="A4488" t="s">
        <v>527</v>
      </c>
      <c r="B4488" t="s">
        <v>384</v>
      </c>
      <c r="C4488">
        <v>60</v>
      </c>
      <c r="D4488">
        <v>17491.02</v>
      </c>
      <c r="E4488">
        <v>13121.3</v>
      </c>
      <c r="F4488">
        <f t="shared" si="74"/>
        <v>218.68833333333333</v>
      </c>
    </row>
    <row r="4489" spans="1:6" x14ac:dyDescent="0.2">
      <c r="A4489" t="s">
        <v>527</v>
      </c>
      <c r="B4489" t="s">
        <v>385</v>
      </c>
      <c r="C4489">
        <v>31</v>
      </c>
      <c r="D4489">
        <v>8247.99</v>
      </c>
      <c r="E4489">
        <v>6559.3</v>
      </c>
      <c r="F4489">
        <f t="shared" si="74"/>
        <v>211.59032258064516</v>
      </c>
    </row>
    <row r="4490" spans="1:6" x14ac:dyDescent="0.2">
      <c r="A4490" t="s">
        <v>527</v>
      </c>
      <c r="B4490" t="s">
        <v>386</v>
      </c>
      <c r="C4490">
        <v>12</v>
      </c>
      <c r="D4490">
        <v>3081.39</v>
      </c>
      <c r="E4490">
        <v>2458.65</v>
      </c>
      <c r="F4490">
        <f t="shared" si="74"/>
        <v>204.88750000000002</v>
      </c>
    </row>
    <row r="4491" spans="1:6" x14ac:dyDescent="0.2">
      <c r="A4491" t="s">
        <v>527</v>
      </c>
      <c r="B4491" t="s">
        <v>387</v>
      </c>
      <c r="C4491">
        <v>541</v>
      </c>
      <c r="D4491">
        <v>155353.32999999999</v>
      </c>
      <c r="E4491">
        <v>121973.26</v>
      </c>
      <c r="F4491">
        <f t="shared" si="74"/>
        <v>225.4588909426987</v>
      </c>
    </row>
    <row r="4492" spans="1:6" x14ac:dyDescent="0.2">
      <c r="A4492" t="s">
        <v>527</v>
      </c>
      <c r="B4492" t="s">
        <v>388</v>
      </c>
      <c r="C4492">
        <v>134</v>
      </c>
      <c r="D4492">
        <v>37809.769999999997</v>
      </c>
      <c r="E4492">
        <v>29625.24</v>
      </c>
      <c r="F4492">
        <f t="shared" si="74"/>
        <v>221.08388059701494</v>
      </c>
    </row>
    <row r="4493" spans="1:6" x14ac:dyDescent="0.2">
      <c r="A4493" t="s">
        <v>527</v>
      </c>
      <c r="B4493" t="s">
        <v>389</v>
      </c>
      <c r="C4493">
        <v>3989</v>
      </c>
      <c r="D4493">
        <v>1103835.81</v>
      </c>
      <c r="E4493">
        <v>855905.58</v>
      </c>
      <c r="F4493">
        <f t="shared" si="74"/>
        <v>214.56645274504888</v>
      </c>
    </row>
    <row r="4494" spans="1:6" x14ac:dyDescent="0.2">
      <c r="A4494" t="s">
        <v>527</v>
      </c>
      <c r="B4494" t="s">
        <v>390</v>
      </c>
      <c r="C4494">
        <v>95</v>
      </c>
      <c r="D4494">
        <v>23761.09</v>
      </c>
      <c r="E4494">
        <v>17879.900000000001</v>
      </c>
      <c r="F4494">
        <f t="shared" si="74"/>
        <v>188.20947368421054</v>
      </c>
    </row>
    <row r="4495" spans="1:6" x14ac:dyDescent="0.2">
      <c r="A4495" t="s">
        <v>527</v>
      </c>
      <c r="B4495" t="s">
        <v>393</v>
      </c>
      <c r="C4495">
        <v>225</v>
      </c>
      <c r="D4495">
        <v>48558.23</v>
      </c>
      <c r="E4495">
        <v>33046.269999999997</v>
      </c>
      <c r="F4495">
        <f t="shared" si="74"/>
        <v>146.87231111111109</v>
      </c>
    </row>
    <row r="4496" spans="1:6" x14ac:dyDescent="0.2">
      <c r="A4496" t="s">
        <v>527</v>
      </c>
      <c r="B4496" t="s">
        <v>394</v>
      </c>
      <c r="C4496">
        <v>1110</v>
      </c>
      <c r="D4496">
        <v>301585.31</v>
      </c>
      <c r="E4496">
        <v>234444</v>
      </c>
      <c r="F4496">
        <f t="shared" si="74"/>
        <v>211.21081081081081</v>
      </c>
    </row>
    <row r="4497" spans="1:6" x14ac:dyDescent="0.2">
      <c r="A4497" t="s">
        <v>527</v>
      </c>
      <c r="B4497" t="s">
        <v>397</v>
      </c>
      <c r="C4497">
        <v>1751</v>
      </c>
      <c r="D4497">
        <v>472658.67</v>
      </c>
      <c r="E4497">
        <v>356109.8</v>
      </c>
      <c r="F4497">
        <f t="shared" si="74"/>
        <v>203.37509994288976</v>
      </c>
    </row>
    <row r="4498" spans="1:6" x14ac:dyDescent="0.2">
      <c r="A4498" t="s">
        <v>527</v>
      </c>
      <c r="B4498" t="s">
        <v>399</v>
      </c>
      <c r="C4498">
        <v>33586</v>
      </c>
      <c r="D4498">
        <v>7585273.0499999998</v>
      </c>
      <c r="E4498">
        <v>5272959.07</v>
      </c>
      <c r="F4498">
        <f t="shared" si="74"/>
        <v>156.99872178884058</v>
      </c>
    </row>
    <row r="4499" spans="1:6" x14ac:dyDescent="0.2">
      <c r="A4499" t="s">
        <v>527</v>
      </c>
      <c r="B4499" t="s">
        <v>401</v>
      </c>
      <c r="C4499">
        <v>64</v>
      </c>
      <c r="D4499">
        <v>17038.03</v>
      </c>
      <c r="E4499">
        <v>13443.2</v>
      </c>
      <c r="F4499">
        <f t="shared" si="74"/>
        <v>210.05</v>
      </c>
    </row>
    <row r="4500" spans="1:6" x14ac:dyDescent="0.2">
      <c r="A4500" t="s">
        <v>527</v>
      </c>
      <c r="B4500" t="s">
        <v>402</v>
      </c>
      <c r="C4500">
        <v>54</v>
      </c>
      <c r="D4500">
        <v>15612.06</v>
      </c>
      <c r="E4500">
        <v>12164.22</v>
      </c>
      <c r="F4500">
        <f t="shared" si="74"/>
        <v>225.26333333333332</v>
      </c>
    </row>
    <row r="4501" spans="1:6" x14ac:dyDescent="0.2">
      <c r="A4501" t="s">
        <v>527</v>
      </c>
      <c r="B4501" t="s">
        <v>403</v>
      </c>
      <c r="C4501">
        <v>1838</v>
      </c>
      <c r="D4501">
        <v>528796.53</v>
      </c>
      <c r="E4501">
        <v>409827.93</v>
      </c>
      <c r="F4501">
        <f t="shared" ref="F4501:F4564" si="75">E4501/C4501</f>
        <v>222.97493471164307</v>
      </c>
    </row>
    <row r="4502" spans="1:6" x14ac:dyDescent="0.2">
      <c r="A4502" t="s">
        <v>527</v>
      </c>
      <c r="B4502" t="s">
        <v>405</v>
      </c>
      <c r="C4502">
        <v>3631</v>
      </c>
      <c r="D4502">
        <v>919076.21</v>
      </c>
      <c r="E4502">
        <v>695351.49</v>
      </c>
      <c r="F4502">
        <f t="shared" si="75"/>
        <v>191.50412833930048</v>
      </c>
    </row>
    <row r="4503" spans="1:6" x14ac:dyDescent="0.2">
      <c r="A4503" t="s">
        <v>527</v>
      </c>
      <c r="B4503" t="s">
        <v>406</v>
      </c>
      <c r="C4503">
        <v>197</v>
      </c>
      <c r="D4503">
        <v>50287.92</v>
      </c>
      <c r="E4503">
        <v>38859.47</v>
      </c>
      <c r="F4503">
        <f t="shared" si="75"/>
        <v>197.25619289340102</v>
      </c>
    </row>
    <row r="4504" spans="1:6" x14ac:dyDescent="0.2">
      <c r="A4504" t="s">
        <v>527</v>
      </c>
      <c r="B4504" t="s">
        <v>407</v>
      </c>
      <c r="C4504">
        <v>11</v>
      </c>
      <c r="D4504">
        <v>1977.25</v>
      </c>
      <c r="E4504">
        <v>1550.12</v>
      </c>
      <c r="F4504">
        <f t="shared" si="75"/>
        <v>140.91999999999999</v>
      </c>
    </row>
    <row r="4505" spans="1:6" x14ac:dyDescent="0.2">
      <c r="A4505" t="s">
        <v>527</v>
      </c>
      <c r="B4505" t="s">
        <v>409</v>
      </c>
      <c r="C4505">
        <v>15</v>
      </c>
      <c r="D4505">
        <v>3855.09</v>
      </c>
      <c r="E4505">
        <v>1656.35</v>
      </c>
      <c r="F4505">
        <f t="shared" si="75"/>
        <v>110.42333333333333</v>
      </c>
    </row>
    <row r="4506" spans="1:6" x14ac:dyDescent="0.2">
      <c r="A4506" t="s">
        <v>528</v>
      </c>
      <c r="B4506" t="s">
        <v>337</v>
      </c>
      <c r="C4506">
        <v>41931</v>
      </c>
      <c r="D4506">
        <v>3463074.45</v>
      </c>
      <c r="E4506">
        <v>2689443.11</v>
      </c>
      <c r="F4506">
        <f t="shared" si="75"/>
        <v>64.139732179056068</v>
      </c>
    </row>
    <row r="4507" spans="1:6" x14ac:dyDescent="0.2">
      <c r="A4507" t="s">
        <v>528</v>
      </c>
      <c r="B4507" t="s">
        <v>338</v>
      </c>
      <c r="C4507">
        <v>3102</v>
      </c>
      <c r="D4507">
        <v>250502.51</v>
      </c>
      <c r="E4507">
        <v>192232.62</v>
      </c>
      <c r="F4507">
        <f t="shared" si="75"/>
        <v>61.970541586073502</v>
      </c>
    </row>
    <row r="4508" spans="1:6" x14ac:dyDescent="0.2">
      <c r="A4508" t="s">
        <v>528</v>
      </c>
      <c r="B4508" t="s">
        <v>339</v>
      </c>
      <c r="C4508">
        <v>214</v>
      </c>
      <c r="D4508">
        <v>17467.009999999998</v>
      </c>
      <c r="E4508">
        <v>13771.28</v>
      </c>
      <c r="F4508">
        <f t="shared" si="75"/>
        <v>64.351775700934581</v>
      </c>
    </row>
    <row r="4509" spans="1:6" x14ac:dyDescent="0.2">
      <c r="A4509" t="s">
        <v>528</v>
      </c>
      <c r="B4509" t="s">
        <v>340</v>
      </c>
      <c r="C4509">
        <v>72</v>
      </c>
      <c r="D4509">
        <v>5672.63</v>
      </c>
      <c r="E4509">
        <v>4450.57</v>
      </c>
      <c r="F4509">
        <f t="shared" si="75"/>
        <v>61.813472222222217</v>
      </c>
    </row>
    <row r="4510" spans="1:6" x14ac:dyDescent="0.2">
      <c r="A4510" t="s">
        <v>528</v>
      </c>
      <c r="B4510" t="s">
        <v>341</v>
      </c>
      <c r="C4510">
        <v>1390</v>
      </c>
      <c r="D4510">
        <v>110050.39</v>
      </c>
      <c r="E4510">
        <v>85379.74</v>
      </c>
      <c r="F4510">
        <f t="shared" si="75"/>
        <v>61.424273381294967</v>
      </c>
    </row>
    <row r="4511" spans="1:6" x14ac:dyDescent="0.2">
      <c r="A4511" t="s">
        <v>528</v>
      </c>
      <c r="B4511" t="s">
        <v>342</v>
      </c>
      <c r="C4511">
        <v>12396</v>
      </c>
      <c r="D4511">
        <v>1031151.71</v>
      </c>
      <c r="E4511">
        <v>801152.95</v>
      </c>
      <c r="F4511">
        <f t="shared" si="75"/>
        <v>64.629957244272347</v>
      </c>
    </row>
    <row r="4512" spans="1:6" x14ac:dyDescent="0.2">
      <c r="A4512" t="s">
        <v>528</v>
      </c>
      <c r="B4512" t="s">
        <v>343</v>
      </c>
      <c r="C4512">
        <v>121</v>
      </c>
      <c r="D4512">
        <v>9531.7199999999993</v>
      </c>
      <c r="E4512">
        <v>7076.93</v>
      </c>
      <c r="F4512">
        <f t="shared" si="75"/>
        <v>58.487024793388429</v>
      </c>
    </row>
    <row r="4513" spans="1:6" x14ac:dyDescent="0.2">
      <c r="A4513" t="s">
        <v>528</v>
      </c>
      <c r="B4513" t="s">
        <v>344</v>
      </c>
      <c r="C4513">
        <v>570724</v>
      </c>
      <c r="D4513">
        <v>46169344.399999999</v>
      </c>
      <c r="E4513">
        <v>35170338.109999999</v>
      </c>
      <c r="F4513">
        <f t="shared" si="75"/>
        <v>61.62407417595896</v>
      </c>
    </row>
    <row r="4514" spans="1:6" x14ac:dyDescent="0.2">
      <c r="A4514" t="s">
        <v>528</v>
      </c>
      <c r="B4514" t="s">
        <v>345</v>
      </c>
      <c r="C4514">
        <v>379</v>
      </c>
      <c r="D4514">
        <v>30333.85</v>
      </c>
      <c r="E4514">
        <v>22440.959999999999</v>
      </c>
      <c r="F4514">
        <f t="shared" si="75"/>
        <v>59.210976253298149</v>
      </c>
    </row>
    <row r="4515" spans="1:6" x14ac:dyDescent="0.2">
      <c r="A4515" t="s">
        <v>528</v>
      </c>
      <c r="B4515" t="s">
        <v>346</v>
      </c>
      <c r="C4515">
        <v>2918</v>
      </c>
      <c r="D4515">
        <v>250510.16</v>
      </c>
      <c r="E4515">
        <v>196794.7</v>
      </c>
      <c r="F4515">
        <f t="shared" si="75"/>
        <v>67.441638108293361</v>
      </c>
    </row>
    <row r="4516" spans="1:6" x14ac:dyDescent="0.2">
      <c r="A4516" t="s">
        <v>528</v>
      </c>
      <c r="B4516" t="s">
        <v>347</v>
      </c>
      <c r="C4516">
        <v>932895</v>
      </c>
      <c r="D4516">
        <v>75328600.829999998</v>
      </c>
      <c r="E4516">
        <v>57227791.990000002</v>
      </c>
      <c r="F4516">
        <f t="shared" si="75"/>
        <v>61.344301330803575</v>
      </c>
    </row>
    <row r="4517" spans="1:6" x14ac:dyDescent="0.2">
      <c r="A4517" t="s">
        <v>528</v>
      </c>
      <c r="B4517" t="s">
        <v>348</v>
      </c>
      <c r="C4517">
        <v>1867</v>
      </c>
      <c r="D4517">
        <v>159920.63</v>
      </c>
      <c r="E4517">
        <v>137162.31</v>
      </c>
      <c r="F4517">
        <f t="shared" si="75"/>
        <v>73.466689876807706</v>
      </c>
    </row>
    <row r="4518" spans="1:6" x14ac:dyDescent="0.2">
      <c r="A4518" t="s">
        <v>528</v>
      </c>
      <c r="B4518" t="s">
        <v>349</v>
      </c>
      <c r="C4518">
        <v>12808</v>
      </c>
      <c r="D4518">
        <v>1106277.6399999999</v>
      </c>
      <c r="E4518">
        <v>836225.76</v>
      </c>
      <c r="F4518">
        <f t="shared" si="75"/>
        <v>65.289331667707685</v>
      </c>
    </row>
    <row r="4519" spans="1:6" x14ac:dyDescent="0.2">
      <c r="A4519" t="s">
        <v>528</v>
      </c>
      <c r="B4519" t="s">
        <v>350</v>
      </c>
      <c r="C4519">
        <v>703</v>
      </c>
      <c r="D4519">
        <v>58930.81</v>
      </c>
      <c r="E4519">
        <v>46036.62</v>
      </c>
      <c r="F4519">
        <f t="shared" si="75"/>
        <v>65.485945945945943</v>
      </c>
    </row>
    <row r="4520" spans="1:6" x14ac:dyDescent="0.2">
      <c r="A4520" t="s">
        <v>528</v>
      </c>
      <c r="B4520" t="s">
        <v>351</v>
      </c>
      <c r="C4520">
        <v>1578</v>
      </c>
      <c r="D4520">
        <v>130313.64</v>
      </c>
      <c r="E4520">
        <v>101252.98</v>
      </c>
      <c r="F4520">
        <f t="shared" si="75"/>
        <v>64.165386565272499</v>
      </c>
    </row>
    <row r="4521" spans="1:6" x14ac:dyDescent="0.2">
      <c r="A4521" t="s">
        <v>528</v>
      </c>
      <c r="B4521" t="s">
        <v>352</v>
      </c>
      <c r="C4521">
        <v>57687</v>
      </c>
      <c r="D4521">
        <v>4451804.28</v>
      </c>
      <c r="E4521">
        <v>3486679.23</v>
      </c>
      <c r="F4521">
        <f t="shared" si="75"/>
        <v>60.441333922720887</v>
      </c>
    </row>
    <row r="4522" spans="1:6" x14ac:dyDescent="0.2">
      <c r="A4522" t="s">
        <v>528</v>
      </c>
      <c r="B4522" t="s">
        <v>353</v>
      </c>
      <c r="C4522">
        <v>133</v>
      </c>
      <c r="D4522">
        <v>11523.7</v>
      </c>
      <c r="E4522">
        <v>8966.16</v>
      </c>
      <c r="F4522">
        <f t="shared" si="75"/>
        <v>67.414736842105256</v>
      </c>
    </row>
    <row r="4523" spans="1:6" x14ac:dyDescent="0.2">
      <c r="A4523" t="s">
        <v>528</v>
      </c>
      <c r="B4523" t="s">
        <v>355</v>
      </c>
      <c r="C4523">
        <v>1907</v>
      </c>
      <c r="D4523">
        <v>151087.69</v>
      </c>
      <c r="E4523">
        <v>121630.5</v>
      </c>
      <c r="F4523">
        <f t="shared" si="75"/>
        <v>63.781069743051916</v>
      </c>
    </row>
    <row r="4524" spans="1:6" x14ac:dyDescent="0.2">
      <c r="A4524" t="s">
        <v>528</v>
      </c>
      <c r="B4524" t="s">
        <v>356</v>
      </c>
      <c r="C4524">
        <v>172</v>
      </c>
      <c r="D4524">
        <v>13696.55</v>
      </c>
      <c r="E4524">
        <v>10687.33</v>
      </c>
      <c r="F4524">
        <f t="shared" si="75"/>
        <v>62.135639534883722</v>
      </c>
    </row>
    <row r="4525" spans="1:6" x14ac:dyDescent="0.2">
      <c r="A4525" t="s">
        <v>528</v>
      </c>
      <c r="B4525" t="s">
        <v>357</v>
      </c>
      <c r="C4525">
        <v>647</v>
      </c>
      <c r="D4525">
        <v>57962.66</v>
      </c>
      <c r="E4525">
        <v>46869.43</v>
      </c>
      <c r="F4525">
        <f t="shared" si="75"/>
        <v>72.44115919629057</v>
      </c>
    </row>
    <row r="4526" spans="1:6" x14ac:dyDescent="0.2">
      <c r="A4526" t="s">
        <v>528</v>
      </c>
      <c r="B4526" t="s">
        <v>358</v>
      </c>
      <c r="C4526">
        <v>660</v>
      </c>
      <c r="D4526">
        <v>55215.7</v>
      </c>
      <c r="E4526">
        <v>36277.61</v>
      </c>
      <c r="F4526">
        <f t="shared" si="75"/>
        <v>54.966075757575759</v>
      </c>
    </row>
    <row r="4527" spans="1:6" x14ac:dyDescent="0.2">
      <c r="A4527" t="s">
        <v>528</v>
      </c>
      <c r="B4527" t="s">
        <v>359</v>
      </c>
      <c r="C4527">
        <v>44</v>
      </c>
      <c r="D4527">
        <v>3718.6</v>
      </c>
      <c r="E4527">
        <v>2882.03</v>
      </c>
      <c r="F4527">
        <f t="shared" si="75"/>
        <v>65.500681818181818</v>
      </c>
    </row>
    <row r="4528" spans="1:6" x14ac:dyDescent="0.2">
      <c r="A4528" t="s">
        <v>528</v>
      </c>
      <c r="B4528" t="s">
        <v>360</v>
      </c>
      <c r="C4528">
        <v>15439</v>
      </c>
      <c r="D4528">
        <v>1149484.27</v>
      </c>
      <c r="E4528">
        <v>888225.03</v>
      </c>
      <c r="F4528">
        <f t="shared" si="75"/>
        <v>57.531253967225858</v>
      </c>
    </row>
    <row r="4529" spans="1:6" x14ac:dyDescent="0.2">
      <c r="A4529" t="s">
        <v>528</v>
      </c>
      <c r="B4529" t="s">
        <v>361</v>
      </c>
      <c r="C4529">
        <v>2131</v>
      </c>
      <c r="D4529">
        <v>178617.25</v>
      </c>
      <c r="E4529">
        <v>155441.85999999999</v>
      </c>
      <c r="F4529">
        <f t="shared" si="75"/>
        <v>72.943153449084932</v>
      </c>
    </row>
    <row r="4530" spans="1:6" x14ac:dyDescent="0.2">
      <c r="A4530" t="s">
        <v>528</v>
      </c>
      <c r="B4530" t="s">
        <v>413</v>
      </c>
      <c r="C4530">
        <v>45</v>
      </c>
      <c r="D4530">
        <v>3722.62</v>
      </c>
      <c r="E4530">
        <v>2859.71</v>
      </c>
      <c r="F4530">
        <f t="shared" si="75"/>
        <v>63.54911111111111</v>
      </c>
    </row>
    <row r="4531" spans="1:6" x14ac:dyDescent="0.2">
      <c r="A4531" t="s">
        <v>528</v>
      </c>
      <c r="B4531" t="s">
        <v>362</v>
      </c>
      <c r="C4531">
        <v>17</v>
      </c>
      <c r="D4531">
        <v>1420.41</v>
      </c>
      <c r="E4531">
        <v>952.23</v>
      </c>
      <c r="F4531">
        <f t="shared" si="75"/>
        <v>56.013529411764708</v>
      </c>
    </row>
    <row r="4532" spans="1:6" x14ac:dyDescent="0.2">
      <c r="A4532" t="s">
        <v>528</v>
      </c>
      <c r="B4532" t="s">
        <v>363</v>
      </c>
      <c r="C4532">
        <v>11024</v>
      </c>
      <c r="D4532">
        <v>895064.63</v>
      </c>
      <c r="E4532">
        <v>705840.47</v>
      </c>
      <c r="F4532">
        <f t="shared" si="75"/>
        <v>64.027618831640055</v>
      </c>
    </row>
    <row r="4533" spans="1:6" x14ac:dyDescent="0.2">
      <c r="A4533" t="s">
        <v>528</v>
      </c>
      <c r="B4533" t="s">
        <v>364</v>
      </c>
      <c r="C4533">
        <v>1808</v>
      </c>
      <c r="D4533">
        <v>161542.06</v>
      </c>
      <c r="E4533">
        <v>146923.01</v>
      </c>
      <c r="F4533">
        <f t="shared" si="75"/>
        <v>81.262726769911509</v>
      </c>
    </row>
    <row r="4534" spans="1:6" x14ac:dyDescent="0.2">
      <c r="A4534" t="s">
        <v>528</v>
      </c>
      <c r="B4534" t="s">
        <v>365</v>
      </c>
      <c r="C4534">
        <v>254</v>
      </c>
      <c r="D4534">
        <v>18707.07</v>
      </c>
      <c r="E4534">
        <v>14228.8</v>
      </c>
      <c r="F4534">
        <f t="shared" si="75"/>
        <v>56.01889763779527</v>
      </c>
    </row>
    <row r="4535" spans="1:6" x14ac:dyDescent="0.2">
      <c r="A4535" t="s">
        <v>528</v>
      </c>
      <c r="B4535" t="s">
        <v>366</v>
      </c>
      <c r="C4535">
        <v>245</v>
      </c>
      <c r="D4535">
        <v>22350.71</v>
      </c>
      <c r="E4535">
        <v>17302.59</v>
      </c>
      <c r="F4535">
        <f t="shared" si="75"/>
        <v>70.622816326530611</v>
      </c>
    </row>
    <row r="4536" spans="1:6" x14ac:dyDescent="0.2">
      <c r="A4536" t="s">
        <v>528</v>
      </c>
      <c r="B4536" t="s">
        <v>367</v>
      </c>
      <c r="C4536">
        <v>187</v>
      </c>
      <c r="D4536">
        <v>15426.2</v>
      </c>
      <c r="E4536">
        <v>11885.33</v>
      </c>
      <c r="F4536">
        <f t="shared" si="75"/>
        <v>63.557914438502671</v>
      </c>
    </row>
    <row r="4537" spans="1:6" x14ac:dyDescent="0.2">
      <c r="A4537" t="s">
        <v>528</v>
      </c>
      <c r="B4537" t="s">
        <v>368</v>
      </c>
      <c r="C4537">
        <v>1935</v>
      </c>
      <c r="D4537">
        <v>148798.54</v>
      </c>
      <c r="E4537">
        <v>96944.56</v>
      </c>
      <c r="F4537">
        <f t="shared" si="75"/>
        <v>50.100547803617573</v>
      </c>
    </row>
    <row r="4538" spans="1:6" x14ac:dyDescent="0.2">
      <c r="A4538" t="s">
        <v>528</v>
      </c>
      <c r="B4538" t="s">
        <v>369</v>
      </c>
      <c r="C4538">
        <v>25674</v>
      </c>
      <c r="D4538">
        <v>2069357.75</v>
      </c>
      <c r="E4538">
        <v>1558508.42</v>
      </c>
      <c r="F4538">
        <f t="shared" si="75"/>
        <v>60.703763340344317</v>
      </c>
    </row>
    <row r="4539" spans="1:6" x14ac:dyDescent="0.2">
      <c r="A4539" t="s">
        <v>528</v>
      </c>
      <c r="B4539" t="s">
        <v>370</v>
      </c>
      <c r="C4539">
        <v>10451</v>
      </c>
      <c r="D4539">
        <v>857143.28</v>
      </c>
      <c r="E4539">
        <v>635681.17000000004</v>
      </c>
      <c r="F4539">
        <f t="shared" si="75"/>
        <v>60.824913405415757</v>
      </c>
    </row>
    <row r="4540" spans="1:6" x14ac:dyDescent="0.2">
      <c r="A4540" t="s">
        <v>528</v>
      </c>
      <c r="B4540" t="s">
        <v>373</v>
      </c>
      <c r="C4540">
        <v>21</v>
      </c>
      <c r="D4540">
        <v>1689.97</v>
      </c>
      <c r="E4540">
        <v>1574.45</v>
      </c>
      <c r="F4540">
        <f t="shared" si="75"/>
        <v>74.973809523809521</v>
      </c>
    </row>
    <row r="4541" spans="1:6" x14ac:dyDescent="0.2">
      <c r="A4541" t="s">
        <v>528</v>
      </c>
      <c r="B4541" t="s">
        <v>375</v>
      </c>
      <c r="C4541">
        <v>1573</v>
      </c>
      <c r="D4541">
        <v>128155.7</v>
      </c>
      <c r="E4541">
        <v>101817.61</v>
      </c>
      <c r="F4541">
        <f t="shared" si="75"/>
        <v>64.728296249205343</v>
      </c>
    </row>
    <row r="4542" spans="1:6" x14ac:dyDescent="0.2">
      <c r="A4542" t="s">
        <v>528</v>
      </c>
      <c r="B4542" t="s">
        <v>376</v>
      </c>
      <c r="C4542">
        <v>1210</v>
      </c>
      <c r="D4542">
        <v>98771.36</v>
      </c>
      <c r="E4542">
        <v>69585.210000000006</v>
      </c>
      <c r="F4542">
        <f t="shared" si="75"/>
        <v>57.508438016528928</v>
      </c>
    </row>
    <row r="4543" spans="1:6" x14ac:dyDescent="0.2">
      <c r="A4543" t="s">
        <v>528</v>
      </c>
      <c r="B4543" t="s">
        <v>377</v>
      </c>
      <c r="C4543">
        <v>373</v>
      </c>
      <c r="D4543">
        <v>28683.119999999999</v>
      </c>
      <c r="E4543">
        <v>22098.67</v>
      </c>
      <c r="F4543">
        <f t="shared" si="75"/>
        <v>59.245764075067022</v>
      </c>
    </row>
    <row r="4544" spans="1:6" x14ac:dyDescent="0.2">
      <c r="A4544" t="s">
        <v>528</v>
      </c>
      <c r="B4544" t="s">
        <v>378</v>
      </c>
      <c r="C4544">
        <v>744866</v>
      </c>
      <c r="D4544">
        <v>49815336.390000001</v>
      </c>
      <c r="E4544">
        <v>38139105.640000001</v>
      </c>
      <c r="F4544">
        <f t="shared" si="75"/>
        <v>51.202639991622654</v>
      </c>
    </row>
    <row r="4545" spans="1:6" x14ac:dyDescent="0.2">
      <c r="A4545" t="s">
        <v>528</v>
      </c>
      <c r="B4545" t="s">
        <v>380</v>
      </c>
      <c r="C4545">
        <v>1370</v>
      </c>
      <c r="D4545">
        <v>116142.82</v>
      </c>
      <c r="E4545">
        <v>86035.97</v>
      </c>
      <c r="F4545">
        <f t="shared" si="75"/>
        <v>62.799978102189783</v>
      </c>
    </row>
    <row r="4546" spans="1:6" x14ac:dyDescent="0.2">
      <c r="A4546" t="s">
        <v>528</v>
      </c>
      <c r="B4546" t="s">
        <v>414</v>
      </c>
      <c r="C4546">
        <v>24</v>
      </c>
      <c r="D4546">
        <v>1812.89</v>
      </c>
      <c r="E4546">
        <v>1417.59</v>
      </c>
      <c r="F4546">
        <f t="shared" si="75"/>
        <v>59.066249999999997</v>
      </c>
    </row>
    <row r="4547" spans="1:6" x14ac:dyDescent="0.2">
      <c r="A4547" t="s">
        <v>528</v>
      </c>
      <c r="B4547" t="s">
        <v>382</v>
      </c>
      <c r="C4547">
        <v>1474</v>
      </c>
      <c r="D4547">
        <v>115320.72</v>
      </c>
      <c r="E4547">
        <v>84282.23</v>
      </c>
      <c r="F4547">
        <f t="shared" si="75"/>
        <v>57.179260515603794</v>
      </c>
    </row>
    <row r="4548" spans="1:6" x14ac:dyDescent="0.2">
      <c r="A4548" t="s">
        <v>528</v>
      </c>
      <c r="B4548" t="s">
        <v>384</v>
      </c>
      <c r="C4548">
        <v>51</v>
      </c>
      <c r="D4548">
        <v>3861.14</v>
      </c>
      <c r="E4548">
        <v>2940.35</v>
      </c>
      <c r="F4548">
        <f t="shared" si="75"/>
        <v>57.653921568627446</v>
      </c>
    </row>
    <row r="4549" spans="1:6" x14ac:dyDescent="0.2">
      <c r="A4549" t="s">
        <v>528</v>
      </c>
      <c r="B4549" t="s">
        <v>385</v>
      </c>
      <c r="C4549">
        <v>53</v>
      </c>
      <c r="D4549">
        <v>4679.3900000000003</v>
      </c>
      <c r="E4549">
        <v>3246.04</v>
      </c>
      <c r="F4549">
        <f t="shared" si="75"/>
        <v>61.246037735849058</v>
      </c>
    </row>
    <row r="4550" spans="1:6" x14ac:dyDescent="0.2">
      <c r="A4550" t="s">
        <v>528</v>
      </c>
      <c r="B4550" t="s">
        <v>386</v>
      </c>
      <c r="C4550">
        <v>107</v>
      </c>
      <c r="D4550">
        <v>8413.89</v>
      </c>
      <c r="E4550">
        <v>5766.23</v>
      </c>
      <c r="F4550">
        <f t="shared" si="75"/>
        <v>53.889999999999993</v>
      </c>
    </row>
    <row r="4551" spans="1:6" x14ac:dyDescent="0.2">
      <c r="A4551" t="s">
        <v>528</v>
      </c>
      <c r="B4551" t="s">
        <v>422</v>
      </c>
      <c r="C4551">
        <v>306</v>
      </c>
      <c r="D4551">
        <v>17848.88</v>
      </c>
      <c r="E4551">
        <v>12950.45</v>
      </c>
      <c r="F4551">
        <f t="shared" si="75"/>
        <v>42.321732026143792</v>
      </c>
    </row>
    <row r="4552" spans="1:6" x14ac:dyDescent="0.2">
      <c r="A4552" t="s">
        <v>528</v>
      </c>
      <c r="B4552" t="s">
        <v>387</v>
      </c>
      <c r="C4552">
        <v>3280</v>
      </c>
      <c r="D4552">
        <v>260669.71</v>
      </c>
      <c r="E4552">
        <v>200585.19</v>
      </c>
      <c r="F4552">
        <f t="shared" si="75"/>
        <v>61.154021341463412</v>
      </c>
    </row>
    <row r="4553" spans="1:6" x14ac:dyDescent="0.2">
      <c r="A4553" t="s">
        <v>528</v>
      </c>
      <c r="B4553" t="s">
        <v>388</v>
      </c>
      <c r="C4553">
        <v>893</v>
      </c>
      <c r="D4553">
        <v>71369.64</v>
      </c>
      <c r="E4553">
        <v>54576.05</v>
      </c>
      <c r="F4553">
        <f t="shared" si="75"/>
        <v>61.115397536394177</v>
      </c>
    </row>
    <row r="4554" spans="1:6" x14ac:dyDescent="0.2">
      <c r="A4554" t="s">
        <v>528</v>
      </c>
      <c r="B4554" t="s">
        <v>389</v>
      </c>
      <c r="C4554">
        <v>7815</v>
      </c>
      <c r="D4554">
        <v>632238.51</v>
      </c>
      <c r="E4554">
        <v>479013.45</v>
      </c>
      <c r="F4554">
        <f t="shared" si="75"/>
        <v>61.294107485604606</v>
      </c>
    </row>
    <row r="4555" spans="1:6" x14ac:dyDescent="0.2">
      <c r="A4555" t="s">
        <v>528</v>
      </c>
      <c r="B4555" t="s">
        <v>390</v>
      </c>
      <c r="C4555">
        <v>1268</v>
      </c>
      <c r="D4555">
        <v>107893.61</v>
      </c>
      <c r="E4555">
        <v>81182.5</v>
      </c>
      <c r="F4555">
        <f t="shared" si="75"/>
        <v>64.024053627760253</v>
      </c>
    </row>
    <row r="4556" spans="1:6" x14ac:dyDescent="0.2">
      <c r="A4556" t="s">
        <v>528</v>
      </c>
      <c r="B4556" t="s">
        <v>392</v>
      </c>
      <c r="C4556">
        <v>16</v>
      </c>
      <c r="D4556">
        <v>1301.07</v>
      </c>
      <c r="E4556">
        <v>891.66</v>
      </c>
      <c r="F4556">
        <f t="shared" si="75"/>
        <v>55.728749999999998</v>
      </c>
    </row>
    <row r="4557" spans="1:6" x14ac:dyDescent="0.2">
      <c r="A4557" t="s">
        <v>528</v>
      </c>
      <c r="B4557" t="s">
        <v>393</v>
      </c>
      <c r="C4557">
        <v>3589</v>
      </c>
      <c r="D4557">
        <v>230427.63</v>
      </c>
      <c r="E4557">
        <v>172150.58</v>
      </c>
      <c r="F4557">
        <f t="shared" si="75"/>
        <v>47.966168849261628</v>
      </c>
    </row>
    <row r="4558" spans="1:6" x14ac:dyDescent="0.2">
      <c r="A4558" t="s">
        <v>528</v>
      </c>
      <c r="B4558" t="s">
        <v>394</v>
      </c>
      <c r="C4558">
        <v>2133</v>
      </c>
      <c r="D4558">
        <v>167657.48000000001</v>
      </c>
      <c r="E4558">
        <v>127119.35</v>
      </c>
      <c r="F4558">
        <f t="shared" si="75"/>
        <v>59.596507266760433</v>
      </c>
    </row>
    <row r="4559" spans="1:6" x14ac:dyDescent="0.2">
      <c r="A4559" t="s">
        <v>528</v>
      </c>
      <c r="B4559" t="s">
        <v>395</v>
      </c>
      <c r="C4559">
        <v>19</v>
      </c>
      <c r="D4559">
        <v>1458.51</v>
      </c>
      <c r="E4559">
        <v>1093.6300000000001</v>
      </c>
      <c r="F4559">
        <f t="shared" si="75"/>
        <v>57.559473684210531</v>
      </c>
    </row>
    <row r="4560" spans="1:6" x14ac:dyDescent="0.2">
      <c r="A4560" t="s">
        <v>528</v>
      </c>
      <c r="B4560" t="s">
        <v>396</v>
      </c>
      <c r="C4560">
        <v>272</v>
      </c>
      <c r="D4560">
        <v>20504.259999999998</v>
      </c>
      <c r="E4560">
        <v>15643.52</v>
      </c>
      <c r="F4560">
        <f t="shared" si="75"/>
        <v>57.512941176470591</v>
      </c>
    </row>
    <row r="4561" spans="1:6" x14ac:dyDescent="0.2">
      <c r="A4561" t="s">
        <v>528</v>
      </c>
      <c r="B4561" t="s">
        <v>397</v>
      </c>
      <c r="C4561">
        <v>20258</v>
      </c>
      <c r="D4561">
        <v>1625383.57</v>
      </c>
      <c r="E4561">
        <v>1299507.99</v>
      </c>
      <c r="F4561">
        <f t="shared" si="75"/>
        <v>64.147891697107312</v>
      </c>
    </row>
    <row r="4562" spans="1:6" x14ac:dyDescent="0.2">
      <c r="A4562" t="s">
        <v>528</v>
      </c>
      <c r="B4562" t="s">
        <v>398</v>
      </c>
      <c r="C4562">
        <v>73</v>
      </c>
      <c r="D4562">
        <v>6609.37</v>
      </c>
      <c r="E4562">
        <v>4135.42</v>
      </c>
      <c r="F4562">
        <f t="shared" si="75"/>
        <v>56.649589041095894</v>
      </c>
    </row>
    <row r="4563" spans="1:6" x14ac:dyDescent="0.2">
      <c r="A4563" t="s">
        <v>528</v>
      </c>
      <c r="B4563" t="s">
        <v>399</v>
      </c>
      <c r="C4563">
        <v>89177</v>
      </c>
      <c r="D4563">
        <v>6017124.9000000004</v>
      </c>
      <c r="E4563">
        <v>4559398.21</v>
      </c>
      <c r="F4563">
        <f t="shared" si="75"/>
        <v>51.127512811599402</v>
      </c>
    </row>
    <row r="4564" spans="1:6" x14ac:dyDescent="0.2">
      <c r="A4564" t="s">
        <v>528</v>
      </c>
      <c r="B4564" t="s">
        <v>400</v>
      </c>
      <c r="C4564">
        <v>192</v>
      </c>
      <c r="D4564">
        <v>14763.52</v>
      </c>
      <c r="E4564">
        <v>11550.96</v>
      </c>
      <c r="F4564">
        <f t="shared" si="75"/>
        <v>60.161249999999995</v>
      </c>
    </row>
    <row r="4565" spans="1:6" x14ac:dyDescent="0.2">
      <c r="A4565" t="s">
        <v>528</v>
      </c>
      <c r="B4565" t="s">
        <v>401</v>
      </c>
      <c r="C4565">
        <v>310</v>
      </c>
      <c r="D4565">
        <v>25953.09</v>
      </c>
      <c r="E4565">
        <v>24724.14</v>
      </c>
      <c r="F4565">
        <f t="shared" ref="F4565:F4598" si="76">E4565/C4565</f>
        <v>79.755290322580649</v>
      </c>
    </row>
    <row r="4566" spans="1:6" x14ac:dyDescent="0.2">
      <c r="A4566" t="s">
        <v>528</v>
      </c>
      <c r="B4566" t="s">
        <v>402</v>
      </c>
      <c r="C4566">
        <v>27</v>
      </c>
      <c r="D4566">
        <v>2054.81</v>
      </c>
      <c r="E4566">
        <v>1565.01</v>
      </c>
      <c r="F4566">
        <f t="shared" si="76"/>
        <v>57.963333333333331</v>
      </c>
    </row>
    <row r="4567" spans="1:6" x14ac:dyDescent="0.2">
      <c r="A4567" t="s">
        <v>528</v>
      </c>
      <c r="B4567" t="s">
        <v>403</v>
      </c>
      <c r="C4567">
        <v>1043</v>
      </c>
      <c r="D4567">
        <v>86464.320000000007</v>
      </c>
      <c r="E4567">
        <v>64265.93</v>
      </c>
      <c r="F4567">
        <f t="shared" si="76"/>
        <v>61.616423777564719</v>
      </c>
    </row>
    <row r="4568" spans="1:6" x14ac:dyDescent="0.2">
      <c r="A4568" t="s">
        <v>528</v>
      </c>
      <c r="B4568" t="s">
        <v>405</v>
      </c>
      <c r="C4568">
        <v>104503</v>
      </c>
      <c r="D4568">
        <v>7971409.1600000001</v>
      </c>
      <c r="E4568">
        <v>6199701.6200000001</v>
      </c>
      <c r="F4568">
        <f t="shared" si="76"/>
        <v>59.325585102820014</v>
      </c>
    </row>
    <row r="4569" spans="1:6" x14ac:dyDescent="0.2">
      <c r="A4569" t="s">
        <v>528</v>
      </c>
      <c r="B4569" t="s">
        <v>406</v>
      </c>
      <c r="C4569">
        <v>192</v>
      </c>
      <c r="D4569">
        <v>14994.1</v>
      </c>
      <c r="E4569">
        <v>11725.31</v>
      </c>
      <c r="F4569">
        <f t="shared" si="76"/>
        <v>61.069322916666664</v>
      </c>
    </row>
    <row r="4570" spans="1:6" x14ac:dyDescent="0.2">
      <c r="A4570" t="s">
        <v>528</v>
      </c>
      <c r="B4570" t="s">
        <v>407</v>
      </c>
      <c r="C4570">
        <v>32</v>
      </c>
      <c r="D4570">
        <v>2464.2800000000002</v>
      </c>
      <c r="E4570">
        <v>1942.53</v>
      </c>
      <c r="F4570">
        <f t="shared" si="76"/>
        <v>60.704062499999999</v>
      </c>
    </row>
    <row r="4571" spans="1:6" x14ac:dyDescent="0.2">
      <c r="A4571" t="s">
        <v>528</v>
      </c>
      <c r="B4571" t="s">
        <v>410</v>
      </c>
      <c r="C4571">
        <v>85</v>
      </c>
      <c r="D4571">
        <v>7186</v>
      </c>
      <c r="E4571">
        <v>5195.12</v>
      </c>
      <c r="F4571">
        <f t="shared" si="76"/>
        <v>61.119058823529407</v>
      </c>
    </row>
    <row r="4572" spans="1:6" x14ac:dyDescent="0.2">
      <c r="A4572" t="s">
        <v>529</v>
      </c>
      <c r="B4572" t="s">
        <v>337</v>
      </c>
      <c r="C4572">
        <v>76</v>
      </c>
      <c r="D4572">
        <v>5177.8</v>
      </c>
      <c r="E4572">
        <v>3394.15</v>
      </c>
      <c r="F4572">
        <f t="shared" si="76"/>
        <v>44.659868421052636</v>
      </c>
    </row>
    <row r="4573" spans="1:6" x14ac:dyDescent="0.2">
      <c r="A4573" t="s">
        <v>529</v>
      </c>
      <c r="B4573" t="s">
        <v>338</v>
      </c>
      <c r="C4573">
        <v>165</v>
      </c>
      <c r="D4573">
        <v>11808.11</v>
      </c>
      <c r="E4573">
        <v>9144.44</v>
      </c>
      <c r="F4573">
        <f t="shared" si="76"/>
        <v>55.420848484848491</v>
      </c>
    </row>
    <row r="4574" spans="1:6" x14ac:dyDescent="0.2">
      <c r="A4574" t="s">
        <v>529</v>
      </c>
      <c r="B4574" t="s">
        <v>341</v>
      </c>
      <c r="C4574">
        <v>403</v>
      </c>
      <c r="D4574">
        <v>30322.240000000002</v>
      </c>
      <c r="E4574">
        <v>23823.31</v>
      </c>
      <c r="F4574">
        <f t="shared" si="76"/>
        <v>59.114913151364767</v>
      </c>
    </row>
    <row r="4575" spans="1:6" x14ac:dyDescent="0.2">
      <c r="A4575" t="s">
        <v>529</v>
      </c>
      <c r="B4575" t="s">
        <v>342</v>
      </c>
      <c r="C4575">
        <v>42</v>
      </c>
      <c r="D4575">
        <v>3122.11</v>
      </c>
      <c r="E4575">
        <v>2466.8000000000002</v>
      </c>
      <c r="F4575">
        <f t="shared" si="76"/>
        <v>58.733333333333334</v>
      </c>
    </row>
    <row r="4576" spans="1:6" x14ac:dyDescent="0.2">
      <c r="A4576" t="s">
        <v>529</v>
      </c>
      <c r="B4576" t="s">
        <v>344</v>
      </c>
      <c r="C4576">
        <v>6677</v>
      </c>
      <c r="D4576">
        <v>483295.56</v>
      </c>
      <c r="E4576">
        <v>380015.32</v>
      </c>
      <c r="F4576">
        <f t="shared" si="76"/>
        <v>56.914081174180019</v>
      </c>
    </row>
    <row r="4577" spans="1:6" x14ac:dyDescent="0.2">
      <c r="A4577" t="s">
        <v>529</v>
      </c>
      <c r="B4577" t="s">
        <v>347</v>
      </c>
      <c r="C4577">
        <v>16159</v>
      </c>
      <c r="D4577">
        <v>1176895.6299999999</v>
      </c>
      <c r="E4577">
        <v>908870.17</v>
      </c>
      <c r="F4577">
        <f t="shared" si="76"/>
        <v>56.245446500402252</v>
      </c>
    </row>
    <row r="4578" spans="1:6" x14ac:dyDescent="0.2">
      <c r="A4578" t="s">
        <v>529</v>
      </c>
      <c r="B4578" t="s">
        <v>349</v>
      </c>
      <c r="C4578">
        <v>146</v>
      </c>
      <c r="D4578">
        <v>10794.28</v>
      </c>
      <c r="E4578">
        <v>8356.8799999999992</v>
      </c>
      <c r="F4578">
        <f t="shared" si="76"/>
        <v>57.238904109589036</v>
      </c>
    </row>
    <row r="4579" spans="1:6" x14ac:dyDescent="0.2">
      <c r="A4579" t="s">
        <v>529</v>
      </c>
      <c r="B4579" t="s">
        <v>350</v>
      </c>
      <c r="C4579">
        <v>11</v>
      </c>
      <c r="D4579">
        <v>804.83</v>
      </c>
      <c r="E4579">
        <v>634.42999999999995</v>
      </c>
      <c r="F4579">
        <f t="shared" si="76"/>
        <v>57.675454545454542</v>
      </c>
    </row>
    <row r="4580" spans="1:6" x14ac:dyDescent="0.2">
      <c r="A4580" t="s">
        <v>529</v>
      </c>
      <c r="B4580" t="s">
        <v>352</v>
      </c>
      <c r="C4580">
        <v>12430</v>
      </c>
      <c r="D4580">
        <v>896408.43</v>
      </c>
      <c r="E4580">
        <v>705225.75</v>
      </c>
      <c r="F4580">
        <f t="shared" si="76"/>
        <v>56.735780370072405</v>
      </c>
    </row>
    <row r="4581" spans="1:6" x14ac:dyDescent="0.2">
      <c r="A4581" t="s">
        <v>529</v>
      </c>
      <c r="B4581" t="s">
        <v>360</v>
      </c>
      <c r="C4581">
        <v>318</v>
      </c>
      <c r="D4581">
        <v>22014.080000000002</v>
      </c>
      <c r="E4581">
        <v>17283.23</v>
      </c>
      <c r="F4581">
        <f t="shared" si="76"/>
        <v>54.349779874213837</v>
      </c>
    </row>
    <row r="4582" spans="1:6" x14ac:dyDescent="0.2">
      <c r="A4582" t="s">
        <v>529</v>
      </c>
      <c r="B4582" t="s">
        <v>361</v>
      </c>
      <c r="C4582">
        <v>54</v>
      </c>
      <c r="D4582">
        <v>4032.52</v>
      </c>
      <c r="E4582">
        <v>3176.01</v>
      </c>
      <c r="F4582">
        <f t="shared" si="76"/>
        <v>58.815000000000005</v>
      </c>
    </row>
    <row r="4583" spans="1:6" x14ac:dyDescent="0.2">
      <c r="A4583" t="s">
        <v>529</v>
      </c>
      <c r="B4583" t="s">
        <v>413</v>
      </c>
      <c r="C4583">
        <v>12</v>
      </c>
      <c r="D4583">
        <v>945.84</v>
      </c>
      <c r="E4583">
        <v>741.6</v>
      </c>
      <c r="F4583">
        <f t="shared" si="76"/>
        <v>61.800000000000004</v>
      </c>
    </row>
    <row r="4584" spans="1:6" x14ac:dyDescent="0.2">
      <c r="A4584" t="s">
        <v>529</v>
      </c>
      <c r="B4584" t="s">
        <v>363</v>
      </c>
      <c r="C4584">
        <v>281</v>
      </c>
      <c r="D4584">
        <v>20329.900000000001</v>
      </c>
      <c r="E4584">
        <v>16087</v>
      </c>
      <c r="F4584">
        <f t="shared" si="76"/>
        <v>57.2491103202847</v>
      </c>
    </row>
    <row r="4585" spans="1:6" x14ac:dyDescent="0.2">
      <c r="A4585" t="s">
        <v>529</v>
      </c>
      <c r="B4585" t="s">
        <v>368</v>
      </c>
      <c r="C4585">
        <v>107</v>
      </c>
      <c r="D4585">
        <v>7910.11</v>
      </c>
      <c r="E4585">
        <v>6324.67</v>
      </c>
      <c r="F4585">
        <f t="shared" si="76"/>
        <v>59.109065420560746</v>
      </c>
    </row>
    <row r="4586" spans="1:6" x14ac:dyDescent="0.2">
      <c r="A4586" t="s">
        <v>529</v>
      </c>
      <c r="B4586" t="s">
        <v>369</v>
      </c>
      <c r="C4586">
        <v>1551</v>
      </c>
      <c r="D4586">
        <v>115417.63</v>
      </c>
      <c r="E4586">
        <v>90035.54</v>
      </c>
      <c r="F4586">
        <f t="shared" si="76"/>
        <v>58.049993552546738</v>
      </c>
    </row>
    <row r="4587" spans="1:6" x14ac:dyDescent="0.2">
      <c r="A4587" t="s">
        <v>529</v>
      </c>
      <c r="B4587" t="s">
        <v>370</v>
      </c>
      <c r="C4587">
        <v>108</v>
      </c>
      <c r="D4587">
        <v>8025.55</v>
      </c>
      <c r="E4587">
        <v>6002.74</v>
      </c>
      <c r="F4587">
        <f t="shared" si="76"/>
        <v>55.580925925925925</v>
      </c>
    </row>
    <row r="4588" spans="1:6" x14ac:dyDescent="0.2">
      <c r="A4588" t="s">
        <v>529</v>
      </c>
      <c r="B4588" t="s">
        <v>375</v>
      </c>
      <c r="C4588">
        <v>31</v>
      </c>
      <c r="D4588">
        <v>2183.81</v>
      </c>
      <c r="E4588">
        <v>1712.49</v>
      </c>
      <c r="F4588">
        <f t="shared" si="76"/>
        <v>55.241612903225807</v>
      </c>
    </row>
    <row r="4589" spans="1:6" x14ac:dyDescent="0.2">
      <c r="A4589" t="s">
        <v>529</v>
      </c>
      <c r="B4589" t="s">
        <v>376</v>
      </c>
      <c r="C4589">
        <v>12</v>
      </c>
      <c r="D4589">
        <v>827.87</v>
      </c>
      <c r="E4589">
        <v>652.74</v>
      </c>
      <c r="F4589">
        <f t="shared" si="76"/>
        <v>54.395000000000003</v>
      </c>
    </row>
    <row r="4590" spans="1:6" x14ac:dyDescent="0.2">
      <c r="A4590" t="s">
        <v>529</v>
      </c>
      <c r="B4590" t="s">
        <v>378</v>
      </c>
      <c r="C4590">
        <v>44232</v>
      </c>
      <c r="D4590">
        <v>2693185.47</v>
      </c>
      <c r="E4590">
        <v>2092683.39</v>
      </c>
      <c r="F4590">
        <f t="shared" si="76"/>
        <v>47.311525366250677</v>
      </c>
    </row>
    <row r="4591" spans="1:6" x14ac:dyDescent="0.2">
      <c r="A4591" t="s">
        <v>529</v>
      </c>
      <c r="B4591" t="s">
        <v>380</v>
      </c>
      <c r="C4591">
        <v>240</v>
      </c>
      <c r="D4591">
        <v>18972.599999999999</v>
      </c>
      <c r="E4591">
        <v>13921.5</v>
      </c>
      <c r="F4591">
        <f t="shared" si="76"/>
        <v>58.006250000000001</v>
      </c>
    </row>
    <row r="4592" spans="1:6" x14ac:dyDescent="0.2">
      <c r="A4592" t="s">
        <v>529</v>
      </c>
      <c r="B4592" t="s">
        <v>382</v>
      </c>
      <c r="C4592">
        <v>15</v>
      </c>
      <c r="D4592">
        <v>1073.49</v>
      </c>
      <c r="E4592">
        <v>839.83</v>
      </c>
      <c r="F4592">
        <f t="shared" si="76"/>
        <v>55.988666666666667</v>
      </c>
    </row>
    <row r="4593" spans="1:6" x14ac:dyDescent="0.2">
      <c r="A4593" t="s">
        <v>529</v>
      </c>
      <c r="B4593" t="s">
        <v>422</v>
      </c>
      <c r="C4593">
        <v>99</v>
      </c>
      <c r="D4593">
        <v>5172.59</v>
      </c>
      <c r="E4593">
        <v>3685.78</v>
      </c>
      <c r="F4593">
        <f t="shared" si="76"/>
        <v>37.230101010101009</v>
      </c>
    </row>
    <row r="4594" spans="1:6" x14ac:dyDescent="0.2">
      <c r="A4594" t="s">
        <v>529</v>
      </c>
      <c r="B4594" t="s">
        <v>387</v>
      </c>
      <c r="C4594">
        <v>264</v>
      </c>
      <c r="D4594">
        <v>19896.93</v>
      </c>
      <c r="E4594">
        <v>15626.67</v>
      </c>
      <c r="F4594">
        <f t="shared" si="76"/>
        <v>59.191931818181821</v>
      </c>
    </row>
    <row r="4595" spans="1:6" x14ac:dyDescent="0.2">
      <c r="A4595" t="s">
        <v>529</v>
      </c>
      <c r="B4595" t="s">
        <v>388</v>
      </c>
      <c r="C4595">
        <v>118</v>
      </c>
      <c r="D4595">
        <v>8768.9500000000007</v>
      </c>
      <c r="E4595">
        <v>7054.95</v>
      </c>
      <c r="F4595">
        <f t="shared" si="76"/>
        <v>59.787711864406781</v>
      </c>
    </row>
    <row r="4596" spans="1:6" x14ac:dyDescent="0.2">
      <c r="A4596" t="s">
        <v>529</v>
      </c>
      <c r="B4596" t="s">
        <v>389</v>
      </c>
      <c r="C4596">
        <v>388</v>
      </c>
      <c r="D4596">
        <v>28044.83</v>
      </c>
      <c r="E4596">
        <v>21187.73</v>
      </c>
      <c r="F4596">
        <f t="shared" si="76"/>
        <v>54.607551546391754</v>
      </c>
    </row>
    <row r="4597" spans="1:6" x14ac:dyDescent="0.2">
      <c r="A4597" t="s">
        <v>529</v>
      </c>
      <c r="B4597" t="s">
        <v>393</v>
      </c>
      <c r="C4597">
        <v>428</v>
      </c>
      <c r="D4597">
        <v>25445.17</v>
      </c>
      <c r="E4597">
        <v>19680.330000000002</v>
      </c>
      <c r="F4597">
        <f t="shared" si="76"/>
        <v>45.982079439252338</v>
      </c>
    </row>
    <row r="4598" spans="1:6" x14ac:dyDescent="0.2">
      <c r="A4598" t="s">
        <v>529</v>
      </c>
      <c r="B4598" t="s">
        <v>394</v>
      </c>
      <c r="C4598">
        <v>80</v>
      </c>
      <c r="D4598">
        <v>5720.23</v>
      </c>
      <c r="E4598">
        <v>4499.46</v>
      </c>
      <c r="F4598">
        <f t="shared" si="76"/>
        <v>56.243250000000003</v>
      </c>
    </row>
    <row r="4599" spans="1:6" x14ac:dyDescent="0.2">
      <c r="A4599" t="s">
        <v>529</v>
      </c>
      <c r="B4599" t="s">
        <v>396</v>
      </c>
      <c r="C4599">
        <v>63</v>
      </c>
      <c r="D4599">
        <v>4320.83</v>
      </c>
      <c r="E4599">
        <v>3311.3</v>
      </c>
      <c r="F4599">
        <f t="shared" ref="F4599" si="77">E4599/C4599</f>
        <v>52.560317460317464</v>
      </c>
    </row>
    <row r="4600" spans="1:6" x14ac:dyDescent="0.2">
      <c r="A4600" t="s">
        <v>529</v>
      </c>
      <c r="B4600" t="s">
        <v>397</v>
      </c>
      <c r="C4600">
        <v>814</v>
      </c>
      <c r="D4600">
        <v>57758.73</v>
      </c>
      <c r="E4600">
        <v>45159.79</v>
      </c>
    </row>
    <row r="4601" spans="1:6" x14ac:dyDescent="0.2">
      <c r="A4601" t="s">
        <v>529</v>
      </c>
      <c r="B4601" t="s">
        <v>399</v>
      </c>
      <c r="C4601">
        <v>2700</v>
      </c>
      <c r="D4601">
        <v>160469.71</v>
      </c>
      <c r="E4601">
        <v>124360.72</v>
      </c>
    </row>
    <row r="4602" spans="1:6" x14ac:dyDescent="0.2">
      <c r="A4602" t="s">
        <v>529</v>
      </c>
      <c r="B4602" t="s">
        <v>400</v>
      </c>
      <c r="C4602">
        <v>40</v>
      </c>
      <c r="D4602">
        <v>2774</v>
      </c>
      <c r="E4602">
        <v>2183.91</v>
      </c>
    </row>
    <row r="4603" spans="1:6" x14ac:dyDescent="0.2">
      <c r="A4603" t="s">
        <v>529</v>
      </c>
      <c r="B4603" t="s">
        <v>405</v>
      </c>
      <c r="C4603">
        <v>3083</v>
      </c>
      <c r="D4603">
        <v>224743.16</v>
      </c>
      <c r="E4603">
        <v>176370.78</v>
      </c>
    </row>
    <row r="4604" spans="1:6" x14ac:dyDescent="0.2">
      <c r="A4604" t="s">
        <v>529</v>
      </c>
      <c r="B4604" t="s">
        <v>406</v>
      </c>
      <c r="C4604">
        <v>20</v>
      </c>
      <c r="D4604">
        <v>1493.29</v>
      </c>
      <c r="E4604">
        <v>1214.52</v>
      </c>
    </row>
    <row r="4605" spans="1:6" x14ac:dyDescent="0.2">
      <c r="A4605" t="s">
        <v>746</v>
      </c>
      <c r="C4605">
        <v>397110540.69999999</v>
      </c>
      <c r="D4605">
        <v>42868020753.940102</v>
      </c>
      <c r="E4605">
        <v>30464723151.259998</v>
      </c>
    </row>
    <row r="4606" spans="1:6" x14ac:dyDescent="0.2">
      <c r="A4606" t="s">
        <v>747</v>
      </c>
    </row>
    <row r="4607" spans="1:6" x14ac:dyDescent="0.2">
      <c r="A4607" t="s">
        <v>748</v>
      </c>
    </row>
    <row r="4608" spans="1:6" x14ac:dyDescent="0.2">
      <c r="A4608" t="s">
        <v>749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7A8F-E4D4-4E5A-B2F0-AC94F7F591F4}">
  <dimension ref="A1:E104"/>
  <sheetViews>
    <sheetView workbookViewId="0">
      <selection activeCell="A17" sqref="A17"/>
    </sheetView>
  </sheetViews>
  <sheetFormatPr defaultRowHeight="12.75" x14ac:dyDescent="0.2"/>
  <cols>
    <col min="1" max="1" width="73.140625" bestFit="1" customWidth="1"/>
    <col min="2" max="2" width="12.28515625" bestFit="1" customWidth="1"/>
    <col min="3" max="3" width="35.7109375" bestFit="1" customWidth="1"/>
    <col min="4" max="4" width="15" bestFit="1" customWidth="1"/>
    <col min="5" max="5" width="15.140625" bestFit="1" customWidth="1"/>
  </cols>
  <sheetData>
    <row r="1" spans="1:5" x14ac:dyDescent="0.2">
      <c r="A1" s="12" t="s">
        <v>330</v>
      </c>
      <c r="B1" s="12" t="s">
        <v>207</v>
      </c>
      <c r="C1" s="12" t="s">
        <v>208</v>
      </c>
      <c r="D1" s="12" t="s">
        <v>209</v>
      </c>
      <c r="E1" s="12" t="s">
        <v>210</v>
      </c>
    </row>
    <row r="2" spans="1:5" x14ac:dyDescent="0.2">
      <c r="A2" t="s">
        <v>530</v>
      </c>
    </row>
    <row r="3" spans="1:5" x14ac:dyDescent="0.2">
      <c r="A3" t="s">
        <v>531</v>
      </c>
    </row>
    <row r="4" spans="1:5" x14ac:dyDescent="0.2">
      <c r="A4" t="s">
        <v>532</v>
      </c>
      <c r="B4" t="s">
        <v>4</v>
      </c>
      <c r="C4" t="s">
        <v>533</v>
      </c>
      <c r="D4" t="s">
        <v>5</v>
      </c>
      <c r="E4" t="s">
        <v>6</v>
      </c>
    </row>
    <row r="5" spans="1:5" x14ac:dyDescent="0.2">
      <c r="A5">
        <v>1</v>
      </c>
      <c r="B5" t="s">
        <v>534</v>
      </c>
      <c r="C5" t="s">
        <v>535</v>
      </c>
      <c r="D5">
        <v>943241256.76999998</v>
      </c>
      <c r="E5">
        <v>18378714.100000001</v>
      </c>
    </row>
    <row r="6" spans="1:5" x14ac:dyDescent="0.2">
      <c r="A6">
        <v>2</v>
      </c>
      <c r="B6" t="s">
        <v>536</v>
      </c>
      <c r="C6" t="s">
        <v>537</v>
      </c>
      <c r="D6">
        <v>584151460.63</v>
      </c>
      <c r="E6">
        <v>232861</v>
      </c>
    </row>
    <row r="7" spans="1:5" x14ac:dyDescent="0.2">
      <c r="A7">
        <v>3</v>
      </c>
      <c r="B7" t="s">
        <v>538</v>
      </c>
      <c r="C7" t="s">
        <v>539</v>
      </c>
      <c r="D7">
        <v>446942858.07999998</v>
      </c>
      <c r="E7">
        <v>12743732.300000001</v>
      </c>
    </row>
    <row r="8" spans="1:5" x14ac:dyDescent="0.2">
      <c r="A8">
        <v>4</v>
      </c>
      <c r="B8" t="s">
        <v>540</v>
      </c>
      <c r="C8" t="s">
        <v>541</v>
      </c>
      <c r="D8">
        <v>349864472.97000003</v>
      </c>
      <c r="E8">
        <v>40286511.899999999</v>
      </c>
    </row>
    <row r="9" spans="1:5" x14ac:dyDescent="0.2">
      <c r="A9">
        <v>5</v>
      </c>
      <c r="B9" t="s">
        <v>542</v>
      </c>
      <c r="C9" t="s">
        <v>543</v>
      </c>
      <c r="D9">
        <v>318102972.31</v>
      </c>
      <c r="E9">
        <v>625117</v>
      </c>
    </row>
    <row r="10" spans="1:5" x14ac:dyDescent="0.2">
      <c r="A10">
        <v>6</v>
      </c>
      <c r="B10" t="s">
        <v>544</v>
      </c>
      <c r="C10" t="s">
        <v>545</v>
      </c>
      <c r="D10">
        <v>287381549.08999997</v>
      </c>
      <c r="E10">
        <v>27226532.199999999</v>
      </c>
    </row>
    <row r="11" spans="1:5" x14ac:dyDescent="0.2">
      <c r="A11">
        <v>7</v>
      </c>
      <c r="B11" t="s">
        <v>546</v>
      </c>
      <c r="C11" t="s">
        <v>547</v>
      </c>
      <c r="D11">
        <v>233495459.78999999</v>
      </c>
      <c r="E11">
        <v>13901791</v>
      </c>
    </row>
    <row r="12" spans="1:5" x14ac:dyDescent="0.2">
      <c r="A12">
        <v>8</v>
      </c>
      <c r="B12" t="s">
        <v>548</v>
      </c>
      <c r="C12" t="s">
        <v>549</v>
      </c>
      <c r="D12">
        <v>232105019.78999999</v>
      </c>
      <c r="E12">
        <v>17336631</v>
      </c>
    </row>
    <row r="13" spans="1:5" x14ac:dyDescent="0.2">
      <c r="A13">
        <v>9</v>
      </c>
      <c r="B13" t="s">
        <v>550</v>
      </c>
      <c r="C13" t="s">
        <v>551</v>
      </c>
      <c r="D13">
        <v>203564402.09</v>
      </c>
      <c r="E13">
        <v>26204438.100000001</v>
      </c>
    </row>
    <row r="14" spans="1:5" x14ac:dyDescent="0.2">
      <c r="A14">
        <v>10</v>
      </c>
      <c r="B14" t="s">
        <v>552</v>
      </c>
      <c r="C14" t="s">
        <v>553</v>
      </c>
      <c r="D14">
        <v>190044245.28999999</v>
      </c>
      <c r="E14">
        <v>6421465</v>
      </c>
    </row>
    <row r="15" spans="1:5" x14ac:dyDescent="0.2">
      <c r="A15">
        <v>11</v>
      </c>
      <c r="B15" t="s">
        <v>554</v>
      </c>
      <c r="C15" t="s">
        <v>555</v>
      </c>
      <c r="D15">
        <v>154663440.03</v>
      </c>
      <c r="E15">
        <v>3780517.2</v>
      </c>
    </row>
    <row r="16" spans="1:5" x14ac:dyDescent="0.2">
      <c r="A16">
        <v>12</v>
      </c>
      <c r="B16" t="s">
        <v>556</v>
      </c>
      <c r="C16" t="s">
        <v>557</v>
      </c>
      <c r="D16">
        <v>144819002.88999999</v>
      </c>
      <c r="E16">
        <v>2439214</v>
      </c>
    </row>
    <row r="17" spans="1:5" x14ac:dyDescent="0.2">
      <c r="A17">
        <v>13</v>
      </c>
      <c r="B17" t="s">
        <v>558</v>
      </c>
      <c r="C17" t="s">
        <v>559</v>
      </c>
      <c r="D17">
        <v>141652407.31</v>
      </c>
      <c r="E17">
        <v>14593532.1</v>
      </c>
    </row>
    <row r="18" spans="1:5" x14ac:dyDescent="0.2">
      <c r="A18">
        <v>14</v>
      </c>
      <c r="B18" t="s">
        <v>108</v>
      </c>
      <c r="C18" t="s">
        <v>560</v>
      </c>
      <c r="D18">
        <v>133279221.11</v>
      </c>
      <c r="E18">
        <v>540987</v>
      </c>
    </row>
    <row r="19" spans="1:5" x14ac:dyDescent="0.2">
      <c r="A19">
        <v>15</v>
      </c>
      <c r="B19" t="s">
        <v>561</v>
      </c>
      <c r="C19" t="s">
        <v>562</v>
      </c>
      <c r="D19">
        <v>108547411.31999999</v>
      </c>
      <c r="E19">
        <v>1436545.9</v>
      </c>
    </row>
    <row r="20" spans="1:5" x14ac:dyDescent="0.2">
      <c r="A20">
        <v>16</v>
      </c>
      <c r="B20" t="s">
        <v>563</v>
      </c>
      <c r="C20" t="s">
        <v>564</v>
      </c>
      <c r="D20">
        <v>102533545.56</v>
      </c>
      <c r="E20">
        <v>2949068.3</v>
      </c>
    </row>
    <row r="21" spans="1:5" x14ac:dyDescent="0.2">
      <c r="A21">
        <v>17</v>
      </c>
      <c r="B21" t="s">
        <v>128</v>
      </c>
      <c r="C21" t="s">
        <v>565</v>
      </c>
      <c r="D21">
        <v>101040000</v>
      </c>
      <c r="E21">
        <v>20208</v>
      </c>
    </row>
    <row r="22" spans="1:5" x14ac:dyDescent="0.2">
      <c r="A22">
        <v>18</v>
      </c>
      <c r="B22" t="s">
        <v>132</v>
      </c>
      <c r="C22" t="s">
        <v>566</v>
      </c>
      <c r="D22">
        <v>98478966.5</v>
      </c>
      <c r="E22">
        <v>19696</v>
      </c>
    </row>
    <row r="23" spans="1:5" x14ac:dyDescent="0.2">
      <c r="A23">
        <v>19</v>
      </c>
      <c r="B23" t="s">
        <v>133</v>
      </c>
      <c r="C23" t="s">
        <v>567</v>
      </c>
      <c r="D23">
        <v>98453562.219999999</v>
      </c>
      <c r="E23">
        <v>496276</v>
      </c>
    </row>
    <row r="24" spans="1:5" x14ac:dyDescent="0.2">
      <c r="A24">
        <v>20</v>
      </c>
      <c r="B24" t="s">
        <v>568</v>
      </c>
      <c r="C24" t="s">
        <v>569</v>
      </c>
      <c r="D24">
        <v>97030269</v>
      </c>
      <c r="E24">
        <v>25053</v>
      </c>
    </row>
    <row r="25" spans="1:5" x14ac:dyDescent="0.2">
      <c r="A25">
        <v>21</v>
      </c>
      <c r="B25" t="s">
        <v>570</v>
      </c>
      <c r="C25" t="s">
        <v>571</v>
      </c>
      <c r="D25">
        <v>96079086.25</v>
      </c>
      <c r="E25">
        <v>24810</v>
      </c>
    </row>
    <row r="26" spans="1:5" x14ac:dyDescent="0.2">
      <c r="A26">
        <v>22</v>
      </c>
      <c r="B26" t="s">
        <v>137</v>
      </c>
      <c r="C26" t="s">
        <v>572</v>
      </c>
      <c r="D26">
        <v>92473153.049999997</v>
      </c>
      <c r="E26">
        <v>25755</v>
      </c>
    </row>
    <row r="27" spans="1:5" x14ac:dyDescent="0.2">
      <c r="A27">
        <v>23</v>
      </c>
      <c r="B27" t="s">
        <v>573</v>
      </c>
      <c r="C27" t="s">
        <v>535</v>
      </c>
      <c r="D27">
        <v>78745458.299999997</v>
      </c>
      <c r="E27">
        <v>904003</v>
      </c>
    </row>
    <row r="28" spans="1:5" x14ac:dyDescent="0.2">
      <c r="A28">
        <v>24</v>
      </c>
      <c r="B28" t="s">
        <v>574</v>
      </c>
      <c r="C28" t="s">
        <v>575</v>
      </c>
      <c r="D28">
        <v>74379907.120000005</v>
      </c>
      <c r="E28">
        <v>30377</v>
      </c>
    </row>
    <row r="29" spans="1:5" x14ac:dyDescent="0.2">
      <c r="A29">
        <v>25</v>
      </c>
      <c r="B29" t="s">
        <v>576</v>
      </c>
      <c r="C29" t="s">
        <v>577</v>
      </c>
      <c r="D29">
        <v>73699856.159999996</v>
      </c>
      <c r="E29">
        <v>1785768</v>
      </c>
    </row>
    <row r="30" spans="1:5" x14ac:dyDescent="0.2">
      <c r="A30">
        <v>26</v>
      </c>
      <c r="B30" t="s">
        <v>161</v>
      </c>
      <c r="C30" t="s">
        <v>578</v>
      </c>
      <c r="D30">
        <v>72379359.650000006</v>
      </c>
      <c r="E30">
        <v>462987</v>
      </c>
    </row>
    <row r="31" spans="1:5" x14ac:dyDescent="0.2">
      <c r="A31">
        <v>27</v>
      </c>
      <c r="B31" t="s">
        <v>167</v>
      </c>
      <c r="C31" t="s">
        <v>579</v>
      </c>
      <c r="D31">
        <v>70862251.900000006</v>
      </c>
      <c r="E31">
        <v>624423</v>
      </c>
    </row>
    <row r="32" spans="1:5" x14ac:dyDescent="0.2">
      <c r="A32">
        <v>28</v>
      </c>
      <c r="B32" t="s">
        <v>580</v>
      </c>
      <c r="C32" t="s">
        <v>581</v>
      </c>
      <c r="D32">
        <v>70750578.280000001</v>
      </c>
      <c r="E32">
        <v>4692198</v>
      </c>
    </row>
    <row r="33" spans="1:5" x14ac:dyDescent="0.2">
      <c r="A33">
        <v>29</v>
      </c>
      <c r="B33" t="s">
        <v>582</v>
      </c>
      <c r="C33" t="s">
        <v>583</v>
      </c>
      <c r="D33">
        <v>70261224</v>
      </c>
      <c r="E33">
        <v>9768</v>
      </c>
    </row>
    <row r="34" spans="1:5" x14ac:dyDescent="0.2">
      <c r="A34">
        <v>30</v>
      </c>
      <c r="B34" t="s">
        <v>584</v>
      </c>
      <c r="C34" t="s">
        <v>585</v>
      </c>
      <c r="D34">
        <v>62922258.359999999</v>
      </c>
      <c r="E34">
        <v>1445881</v>
      </c>
    </row>
    <row r="35" spans="1:5" x14ac:dyDescent="0.2">
      <c r="A35">
        <v>31</v>
      </c>
      <c r="B35" t="s">
        <v>194</v>
      </c>
      <c r="C35" t="s">
        <v>586</v>
      </c>
      <c r="D35">
        <v>61412500</v>
      </c>
      <c r="E35">
        <v>7225</v>
      </c>
    </row>
    <row r="36" spans="1:5" x14ac:dyDescent="0.2">
      <c r="A36">
        <v>32</v>
      </c>
      <c r="B36" t="s">
        <v>587</v>
      </c>
      <c r="C36" t="s">
        <v>588</v>
      </c>
      <c r="D36">
        <v>60299416.509999998</v>
      </c>
      <c r="E36">
        <v>3279274</v>
      </c>
    </row>
    <row r="37" spans="1:5" x14ac:dyDescent="0.2">
      <c r="A37">
        <v>33</v>
      </c>
      <c r="B37" t="s">
        <v>589</v>
      </c>
      <c r="C37" t="s">
        <v>590</v>
      </c>
      <c r="D37">
        <v>58602211.200000003</v>
      </c>
      <c r="E37">
        <v>20072</v>
      </c>
    </row>
    <row r="38" spans="1:5" x14ac:dyDescent="0.2">
      <c r="A38">
        <v>34</v>
      </c>
      <c r="B38" t="s">
        <v>591</v>
      </c>
      <c r="C38" t="s">
        <v>592</v>
      </c>
      <c r="D38">
        <v>57831940.159999996</v>
      </c>
      <c r="E38">
        <v>17409</v>
      </c>
    </row>
    <row r="39" spans="1:5" x14ac:dyDescent="0.2">
      <c r="A39">
        <v>35</v>
      </c>
      <c r="B39" t="s">
        <v>593</v>
      </c>
      <c r="C39" t="s">
        <v>594</v>
      </c>
      <c r="D39">
        <v>55928968.670000002</v>
      </c>
      <c r="E39">
        <v>22853</v>
      </c>
    </row>
    <row r="40" spans="1:5" x14ac:dyDescent="0.2">
      <c r="A40">
        <v>36</v>
      </c>
      <c r="B40" t="s">
        <v>595</v>
      </c>
      <c r="C40" t="s">
        <v>596</v>
      </c>
      <c r="D40">
        <v>51579988.609999999</v>
      </c>
      <c r="E40">
        <v>2080861.9</v>
      </c>
    </row>
    <row r="41" spans="1:5" x14ac:dyDescent="0.2">
      <c r="A41">
        <v>37</v>
      </c>
      <c r="B41" t="s">
        <v>597</v>
      </c>
      <c r="C41" t="s">
        <v>598</v>
      </c>
      <c r="D41">
        <v>51060666.090000004</v>
      </c>
      <c r="E41">
        <v>1458096</v>
      </c>
    </row>
    <row r="42" spans="1:5" x14ac:dyDescent="0.2">
      <c r="A42">
        <v>38</v>
      </c>
      <c r="B42" t="s">
        <v>599</v>
      </c>
      <c r="C42" t="s">
        <v>600</v>
      </c>
      <c r="D42">
        <v>50498569.450000003</v>
      </c>
      <c r="E42">
        <v>17253</v>
      </c>
    </row>
    <row r="43" spans="1:5" x14ac:dyDescent="0.2">
      <c r="A43">
        <v>39</v>
      </c>
      <c r="B43" t="s">
        <v>601</v>
      </c>
      <c r="C43" t="s">
        <v>602</v>
      </c>
      <c r="D43">
        <v>49636246.399999999</v>
      </c>
      <c r="E43">
        <v>707923</v>
      </c>
    </row>
    <row r="44" spans="1:5" x14ac:dyDescent="0.2">
      <c r="A44">
        <v>40</v>
      </c>
      <c r="B44" t="s">
        <v>603</v>
      </c>
      <c r="C44" t="s">
        <v>604</v>
      </c>
      <c r="D44">
        <v>49205536.549999997</v>
      </c>
      <c r="E44">
        <v>5455783</v>
      </c>
    </row>
    <row r="45" spans="1:5" x14ac:dyDescent="0.2">
      <c r="A45">
        <v>41</v>
      </c>
      <c r="B45" t="s">
        <v>605</v>
      </c>
      <c r="C45" t="s">
        <v>606</v>
      </c>
      <c r="D45">
        <v>48230000</v>
      </c>
      <c r="E45">
        <v>13780</v>
      </c>
    </row>
    <row r="46" spans="1:5" x14ac:dyDescent="0.2">
      <c r="A46">
        <v>42</v>
      </c>
      <c r="B46" t="s">
        <v>607</v>
      </c>
      <c r="C46" t="s">
        <v>608</v>
      </c>
      <c r="D46">
        <v>47030142.229999997</v>
      </c>
      <c r="E46">
        <v>3451064</v>
      </c>
    </row>
    <row r="47" spans="1:5" x14ac:dyDescent="0.2">
      <c r="A47">
        <v>43</v>
      </c>
      <c r="B47" t="s">
        <v>609</v>
      </c>
      <c r="C47" t="s">
        <v>610</v>
      </c>
      <c r="D47">
        <v>44752331.280000001</v>
      </c>
      <c r="E47">
        <v>872835</v>
      </c>
    </row>
    <row r="48" spans="1:5" x14ac:dyDescent="0.2">
      <c r="A48">
        <v>44</v>
      </c>
      <c r="B48" t="s">
        <v>611</v>
      </c>
      <c r="C48" t="s">
        <v>612</v>
      </c>
      <c r="D48">
        <v>43706675.18</v>
      </c>
      <c r="E48">
        <v>729131.4</v>
      </c>
    </row>
    <row r="49" spans="1:5" x14ac:dyDescent="0.2">
      <c r="A49">
        <v>45</v>
      </c>
      <c r="B49" t="s">
        <v>613</v>
      </c>
      <c r="C49" t="s">
        <v>614</v>
      </c>
      <c r="D49">
        <v>43422843.789999999</v>
      </c>
      <c r="E49">
        <v>5136620</v>
      </c>
    </row>
    <row r="50" spans="1:5" x14ac:dyDescent="0.2">
      <c r="A50">
        <v>46</v>
      </c>
      <c r="B50" t="s">
        <v>615</v>
      </c>
      <c r="C50" t="s">
        <v>616</v>
      </c>
      <c r="D50">
        <v>42750332.939999998</v>
      </c>
      <c r="E50">
        <v>14679</v>
      </c>
    </row>
    <row r="51" spans="1:5" x14ac:dyDescent="0.2">
      <c r="A51">
        <v>47</v>
      </c>
      <c r="B51" t="s">
        <v>617</v>
      </c>
      <c r="C51" t="s">
        <v>618</v>
      </c>
      <c r="D51">
        <v>42235747.549999997</v>
      </c>
      <c r="E51">
        <v>297217</v>
      </c>
    </row>
    <row r="52" spans="1:5" x14ac:dyDescent="0.2">
      <c r="A52">
        <v>48</v>
      </c>
      <c r="B52" t="s">
        <v>619</v>
      </c>
      <c r="C52" t="s">
        <v>620</v>
      </c>
      <c r="D52">
        <v>40532198.380000003</v>
      </c>
      <c r="E52">
        <v>13900</v>
      </c>
    </row>
    <row r="53" spans="1:5" x14ac:dyDescent="0.2">
      <c r="A53">
        <v>49</v>
      </c>
      <c r="B53" t="s">
        <v>621</v>
      </c>
      <c r="C53" t="s">
        <v>622</v>
      </c>
      <c r="D53">
        <v>40352896.280000001</v>
      </c>
      <c r="E53">
        <v>165544</v>
      </c>
    </row>
    <row r="54" spans="1:5" x14ac:dyDescent="0.2">
      <c r="A54">
        <v>50</v>
      </c>
      <c r="B54" t="s">
        <v>623</v>
      </c>
      <c r="C54" t="s">
        <v>624</v>
      </c>
      <c r="D54">
        <v>38184568.32</v>
      </c>
      <c r="E54">
        <v>2597789</v>
      </c>
    </row>
    <row r="55" spans="1:5" x14ac:dyDescent="0.2">
      <c r="A55">
        <v>51</v>
      </c>
      <c r="B55" t="s">
        <v>625</v>
      </c>
      <c r="C55" t="s">
        <v>626</v>
      </c>
      <c r="D55">
        <v>37544862</v>
      </c>
      <c r="E55">
        <v>9694</v>
      </c>
    </row>
    <row r="56" spans="1:5" x14ac:dyDescent="0.2">
      <c r="A56">
        <v>52</v>
      </c>
      <c r="B56" t="s">
        <v>627</v>
      </c>
      <c r="C56" t="s">
        <v>628</v>
      </c>
      <c r="D56">
        <v>37386543.109999999</v>
      </c>
      <c r="E56">
        <v>542550</v>
      </c>
    </row>
    <row r="57" spans="1:5" x14ac:dyDescent="0.2">
      <c r="A57">
        <v>53</v>
      </c>
      <c r="B57" t="s">
        <v>629</v>
      </c>
      <c r="C57" t="s">
        <v>630</v>
      </c>
      <c r="D57">
        <v>37170000</v>
      </c>
      <c r="E57">
        <v>10325</v>
      </c>
    </row>
    <row r="58" spans="1:5" x14ac:dyDescent="0.2">
      <c r="A58">
        <v>54</v>
      </c>
      <c r="B58" t="s">
        <v>631</v>
      </c>
      <c r="C58" t="s">
        <v>632</v>
      </c>
      <c r="D58">
        <v>36692657.43</v>
      </c>
      <c r="E58">
        <v>257780</v>
      </c>
    </row>
    <row r="59" spans="1:5" x14ac:dyDescent="0.2">
      <c r="A59">
        <v>55</v>
      </c>
      <c r="B59" t="s">
        <v>633</v>
      </c>
      <c r="C59" t="s">
        <v>634</v>
      </c>
      <c r="D59">
        <v>35787728.329999998</v>
      </c>
      <c r="E59">
        <v>4435701</v>
      </c>
    </row>
    <row r="60" spans="1:5" x14ac:dyDescent="0.2">
      <c r="A60">
        <v>56</v>
      </c>
      <c r="B60" t="s">
        <v>635</v>
      </c>
      <c r="C60" t="s">
        <v>636</v>
      </c>
      <c r="D60">
        <v>35511165.719999999</v>
      </c>
      <c r="E60">
        <v>904618</v>
      </c>
    </row>
    <row r="61" spans="1:5" x14ac:dyDescent="0.2">
      <c r="A61">
        <v>57</v>
      </c>
      <c r="B61" t="s">
        <v>637</v>
      </c>
      <c r="C61" t="s">
        <v>638</v>
      </c>
      <c r="D61">
        <v>35207531.549999997</v>
      </c>
      <c r="E61">
        <v>856135</v>
      </c>
    </row>
    <row r="62" spans="1:5" x14ac:dyDescent="0.2">
      <c r="A62">
        <v>58</v>
      </c>
      <c r="B62" t="s">
        <v>639</v>
      </c>
      <c r="C62" t="s">
        <v>640</v>
      </c>
      <c r="D62">
        <v>33899707.909999996</v>
      </c>
      <c r="E62">
        <v>50248</v>
      </c>
    </row>
    <row r="63" spans="1:5" x14ac:dyDescent="0.2">
      <c r="A63">
        <v>59</v>
      </c>
      <c r="B63" t="s">
        <v>641</v>
      </c>
      <c r="C63" t="s">
        <v>642</v>
      </c>
      <c r="D63">
        <v>33245832</v>
      </c>
      <c r="E63">
        <v>8584</v>
      </c>
    </row>
    <row r="64" spans="1:5" x14ac:dyDescent="0.2">
      <c r="A64">
        <v>60</v>
      </c>
      <c r="B64" t="s">
        <v>643</v>
      </c>
      <c r="C64" t="s">
        <v>644</v>
      </c>
      <c r="D64">
        <v>33213975.77</v>
      </c>
      <c r="E64">
        <v>1288606</v>
      </c>
    </row>
    <row r="65" spans="1:5" x14ac:dyDescent="0.2">
      <c r="A65">
        <v>61</v>
      </c>
      <c r="B65" t="s">
        <v>645</v>
      </c>
      <c r="C65" t="s">
        <v>646</v>
      </c>
      <c r="D65">
        <v>31955190.73</v>
      </c>
      <c r="E65">
        <v>822990</v>
      </c>
    </row>
    <row r="66" spans="1:5" x14ac:dyDescent="0.2">
      <c r="A66">
        <v>62</v>
      </c>
      <c r="B66" t="s">
        <v>647</v>
      </c>
      <c r="C66" t="s">
        <v>648</v>
      </c>
      <c r="D66">
        <v>30984524.149999999</v>
      </c>
      <c r="E66">
        <v>219332</v>
      </c>
    </row>
    <row r="67" spans="1:5" x14ac:dyDescent="0.2">
      <c r="A67">
        <v>63</v>
      </c>
      <c r="B67" t="s">
        <v>649</v>
      </c>
      <c r="C67" t="s">
        <v>650</v>
      </c>
      <c r="D67">
        <v>30719623.129999999</v>
      </c>
      <c r="E67">
        <v>875946</v>
      </c>
    </row>
    <row r="68" spans="1:5" x14ac:dyDescent="0.2">
      <c r="A68">
        <v>64</v>
      </c>
      <c r="B68" t="s">
        <v>651</v>
      </c>
      <c r="C68" t="s">
        <v>652</v>
      </c>
      <c r="D68">
        <v>30342454.510000002</v>
      </c>
      <c r="E68">
        <v>359798</v>
      </c>
    </row>
    <row r="69" spans="1:5" x14ac:dyDescent="0.2">
      <c r="A69">
        <v>65</v>
      </c>
      <c r="B69" t="s">
        <v>653</v>
      </c>
      <c r="C69" t="s">
        <v>654</v>
      </c>
      <c r="D69">
        <v>29700206.449999999</v>
      </c>
      <c r="E69">
        <v>1660949</v>
      </c>
    </row>
    <row r="70" spans="1:5" x14ac:dyDescent="0.2">
      <c r="A70">
        <v>66</v>
      </c>
      <c r="B70" t="s">
        <v>655</v>
      </c>
      <c r="C70" t="s">
        <v>656</v>
      </c>
      <c r="D70">
        <v>28664500.600000001</v>
      </c>
      <c r="E70">
        <v>21430</v>
      </c>
    </row>
    <row r="71" spans="1:5" x14ac:dyDescent="0.2">
      <c r="A71">
        <v>67</v>
      </c>
      <c r="B71" t="s">
        <v>657</v>
      </c>
      <c r="C71" t="s">
        <v>658</v>
      </c>
      <c r="D71">
        <v>28635450.030000001</v>
      </c>
      <c r="E71">
        <v>5537839</v>
      </c>
    </row>
    <row r="72" spans="1:5" x14ac:dyDescent="0.2">
      <c r="A72">
        <v>68</v>
      </c>
      <c r="B72" t="s">
        <v>659</v>
      </c>
      <c r="C72" t="s">
        <v>660</v>
      </c>
      <c r="D72">
        <v>28634968.010000002</v>
      </c>
      <c r="E72">
        <v>200949.4</v>
      </c>
    </row>
    <row r="73" spans="1:5" x14ac:dyDescent="0.2">
      <c r="A73">
        <v>69</v>
      </c>
      <c r="B73" t="s">
        <v>661</v>
      </c>
      <c r="C73" t="s">
        <v>662</v>
      </c>
      <c r="D73">
        <v>28304207.559999999</v>
      </c>
      <c r="E73">
        <v>806718</v>
      </c>
    </row>
    <row r="74" spans="1:5" x14ac:dyDescent="0.2">
      <c r="A74">
        <v>70</v>
      </c>
      <c r="B74" t="s">
        <v>663</v>
      </c>
      <c r="C74" t="s">
        <v>664</v>
      </c>
      <c r="D74">
        <v>28145564.18</v>
      </c>
      <c r="E74">
        <v>295234</v>
      </c>
    </row>
    <row r="75" spans="1:5" x14ac:dyDescent="0.2">
      <c r="A75">
        <v>71</v>
      </c>
      <c r="B75" t="s">
        <v>665</v>
      </c>
      <c r="C75" t="s">
        <v>666</v>
      </c>
      <c r="D75">
        <v>27739165.27</v>
      </c>
      <c r="E75">
        <v>841923</v>
      </c>
    </row>
    <row r="76" spans="1:5" x14ac:dyDescent="0.2">
      <c r="A76">
        <v>72</v>
      </c>
      <c r="B76" t="s">
        <v>667</v>
      </c>
      <c r="C76" t="s">
        <v>668</v>
      </c>
      <c r="D76">
        <v>27561600</v>
      </c>
      <c r="E76">
        <v>5568</v>
      </c>
    </row>
    <row r="77" spans="1:5" x14ac:dyDescent="0.2">
      <c r="A77">
        <v>73</v>
      </c>
      <c r="B77" t="s">
        <v>669</v>
      </c>
      <c r="C77" t="s">
        <v>670</v>
      </c>
      <c r="D77">
        <v>27434991.07</v>
      </c>
      <c r="E77">
        <v>45728</v>
      </c>
    </row>
    <row r="78" spans="1:5" x14ac:dyDescent="0.2">
      <c r="A78">
        <v>74</v>
      </c>
      <c r="B78" t="s">
        <v>671</v>
      </c>
      <c r="C78" t="s">
        <v>672</v>
      </c>
      <c r="D78">
        <v>27151007.960000001</v>
      </c>
      <c r="E78">
        <v>1407054</v>
      </c>
    </row>
    <row r="79" spans="1:5" x14ac:dyDescent="0.2">
      <c r="A79">
        <v>75</v>
      </c>
      <c r="B79" t="s">
        <v>673</v>
      </c>
      <c r="C79" t="s">
        <v>674</v>
      </c>
      <c r="D79">
        <v>27020472.84</v>
      </c>
      <c r="E79">
        <v>45118</v>
      </c>
    </row>
    <row r="80" spans="1:5" x14ac:dyDescent="0.2">
      <c r="A80">
        <v>76</v>
      </c>
      <c r="B80" t="s">
        <v>675</v>
      </c>
      <c r="C80" t="s">
        <v>676</v>
      </c>
      <c r="D80">
        <v>25907580.289999999</v>
      </c>
      <c r="E80">
        <v>1530247</v>
      </c>
    </row>
    <row r="81" spans="1:5" x14ac:dyDescent="0.2">
      <c r="A81">
        <v>77</v>
      </c>
      <c r="B81" t="s">
        <v>677</v>
      </c>
      <c r="C81" t="s">
        <v>678</v>
      </c>
      <c r="D81">
        <v>25831052.050000001</v>
      </c>
      <c r="E81">
        <v>4471566</v>
      </c>
    </row>
    <row r="82" spans="1:5" x14ac:dyDescent="0.2">
      <c r="A82">
        <v>78</v>
      </c>
      <c r="B82" t="s">
        <v>679</v>
      </c>
      <c r="C82" t="s">
        <v>680</v>
      </c>
      <c r="D82">
        <v>25534873.68</v>
      </c>
      <c r="E82">
        <v>54973</v>
      </c>
    </row>
    <row r="83" spans="1:5" x14ac:dyDescent="0.2">
      <c r="A83">
        <v>79</v>
      </c>
      <c r="B83" t="s">
        <v>681</v>
      </c>
      <c r="C83" t="s">
        <v>682</v>
      </c>
      <c r="D83">
        <v>25510056.77</v>
      </c>
      <c r="E83">
        <v>2919071</v>
      </c>
    </row>
    <row r="84" spans="1:5" x14ac:dyDescent="0.2">
      <c r="A84">
        <v>80</v>
      </c>
      <c r="B84" t="s">
        <v>683</v>
      </c>
      <c r="C84" t="s">
        <v>684</v>
      </c>
      <c r="D84">
        <v>25297479.100000001</v>
      </c>
      <c r="E84">
        <v>721000</v>
      </c>
    </row>
    <row r="85" spans="1:5" x14ac:dyDescent="0.2">
      <c r="A85">
        <v>81</v>
      </c>
      <c r="B85" t="s">
        <v>685</v>
      </c>
      <c r="C85" t="s">
        <v>686</v>
      </c>
      <c r="D85">
        <v>25133500</v>
      </c>
      <c r="E85">
        <v>7181</v>
      </c>
    </row>
    <row r="86" spans="1:5" x14ac:dyDescent="0.2">
      <c r="A86">
        <v>82</v>
      </c>
      <c r="B86" t="s">
        <v>687</v>
      </c>
      <c r="C86" t="s">
        <v>688</v>
      </c>
      <c r="D86">
        <v>24570930.850000001</v>
      </c>
      <c r="E86">
        <v>1486404.2</v>
      </c>
    </row>
    <row r="87" spans="1:5" x14ac:dyDescent="0.2">
      <c r="A87">
        <v>83</v>
      </c>
      <c r="B87" t="s">
        <v>689</v>
      </c>
      <c r="C87" t="s">
        <v>690</v>
      </c>
      <c r="D87">
        <v>23762508.100000001</v>
      </c>
      <c r="E87">
        <v>2748853</v>
      </c>
    </row>
    <row r="88" spans="1:5" x14ac:dyDescent="0.2">
      <c r="A88">
        <v>84</v>
      </c>
      <c r="B88" t="s">
        <v>691</v>
      </c>
      <c r="C88" t="s">
        <v>692</v>
      </c>
      <c r="D88">
        <v>23431352.27</v>
      </c>
      <c r="E88">
        <v>3498611</v>
      </c>
    </row>
    <row r="89" spans="1:5" x14ac:dyDescent="0.2">
      <c r="A89">
        <v>85</v>
      </c>
      <c r="B89" t="s">
        <v>693</v>
      </c>
      <c r="C89" t="s">
        <v>694</v>
      </c>
      <c r="D89">
        <v>23304239.140000001</v>
      </c>
      <c r="E89">
        <v>133016</v>
      </c>
    </row>
    <row r="90" spans="1:5" x14ac:dyDescent="0.2">
      <c r="A90">
        <v>86</v>
      </c>
      <c r="B90" t="s">
        <v>695</v>
      </c>
      <c r="C90" t="s">
        <v>696</v>
      </c>
      <c r="D90">
        <v>23142318.5</v>
      </c>
      <c r="E90">
        <v>3577575</v>
      </c>
    </row>
    <row r="91" spans="1:5" x14ac:dyDescent="0.2">
      <c r="A91">
        <v>87</v>
      </c>
      <c r="B91" t="s">
        <v>697</v>
      </c>
      <c r="C91" t="s">
        <v>698</v>
      </c>
      <c r="D91">
        <v>22176642.800000001</v>
      </c>
      <c r="E91">
        <v>632493</v>
      </c>
    </row>
    <row r="92" spans="1:5" x14ac:dyDescent="0.2">
      <c r="A92">
        <v>88</v>
      </c>
      <c r="B92" t="s">
        <v>699</v>
      </c>
      <c r="C92" t="s">
        <v>700</v>
      </c>
      <c r="D92">
        <v>22149234.670000002</v>
      </c>
      <c r="E92">
        <v>265505</v>
      </c>
    </row>
    <row r="93" spans="1:5" x14ac:dyDescent="0.2">
      <c r="A93">
        <v>89</v>
      </c>
      <c r="B93" t="s">
        <v>701</v>
      </c>
      <c r="C93" t="s">
        <v>702</v>
      </c>
      <c r="D93">
        <v>22054716.98</v>
      </c>
      <c r="E93">
        <v>307498</v>
      </c>
    </row>
    <row r="94" spans="1:5" x14ac:dyDescent="0.2">
      <c r="A94">
        <v>90</v>
      </c>
      <c r="B94" t="s">
        <v>703</v>
      </c>
      <c r="C94" t="s">
        <v>704</v>
      </c>
      <c r="D94">
        <v>22022153.600000001</v>
      </c>
      <c r="E94">
        <v>624318</v>
      </c>
    </row>
    <row r="95" spans="1:5" x14ac:dyDescent="0.2">
      <c r="A95">
        <v>91</v>
      </c>
      <c r="B95" t="s">
        <v>705</v>
      </c>
      <c r="C95" t="s">
        <v>706</v>
      </c>
      <c r="D95">
        <v>21750354.920000002</v>
      </c>
      <c r="E95">
        <v>45101</v>
      </c>
    </row>
    <row r="96" spans="1:5" x14ac:dyDescent="0.2">
      <c r="A96">
        <v>92</v>
      </c>
      <c r="B96" t="s">
        <v>707</v>
      </c>
      <c r="C96" t="s">
        <v>708</v>
      </c>
      <c r="D96">
        <v>21563526.57</v>
      </c>
      <c r="E96">
        <v>3333098</v>
      </c>
    </row>
    <row r="97" spans="1:5" x14ac:dyDescent="0.2">
      <c r="A97">
        <v>93</v>
      </c>
      <c r="B97" t="s">
        <v>709</v>
      </c>
      <c r="C97" t="s">
        <v>710</v>
      </c>
      <c r="D97">
        <v>20160335.030000001</v>
      </c>
      <c r="E97">
        <v>212619</v>
      </c>
    </row>
    <row r="98" spans="1:5" x14ac:dyDescent="0.2">
      <c r="A98">
        <v>94</v>
      </c>
      <c r="B98" t="s">
        <v>711</v>
      </c>
      <c r="C98" t="s">
        <v>712</v>
      </c>
      <c r="D98">
        <v>20139316.960000001</v>
      </c>
      <c r="E98">
        <v>6354281</v>
      </c>
    </row>
    <row r="99" spans="1:5" x14ac:dyDescent="0.2">
      <c r="A99">
        <v>95</v>
      </c>
      <c r="B99" t="s">
        <v>713</v>
      </c>
      <c r="C99" t="s">
        <v>714</v>
      </c>
      <c r="D99">
        <v>20035255.989999998</v>
      </c>
      <c r="E99">
        <v>2154799</v>
      </c>
    </row>
    <row r="100" spans="1:5" x14ac:dyDescent="0.2">
      <c r="A100">
        <v>96</v>
      </c>
      <c r="B100" t="s">
        <v>715</v>
      </c>
      <c r="C100" t="s">
        <v>694</v>
      </c>
      <c r="D100">
        <v>19569078.640000001</v>
      </c>
      <c r="E100">
        <v>181030.5</v>
      </c>
    </row>
    <row r="101" spans="1:5" x14ac:dyDescent="0.2">
      <c r="A101">
        <v>97</v>
      </c>
      <c r="B101" t="s">
        <v>716</v>
      </c>
      <c r="C101" t="s">
        <v>717</v>
      </c>
      <c r="D101">
        <v>19245200.75</v>
      </c>
      <c r="E101">
        <v>5940</v>
      </c>
    </row>
    <row r="102" spans="1:5" x14ac:dyDescent="0.2">
      <c r="A102">
        <v>98</v>
      </c>
      <c r="B102" t="s">
        <v>718</v>
      </c>
      <c r="C102" t="s">
        <v>719</v>
      </c>
      <c r="D102">
        <v>18899992.800000001</v>
      </c>
      <c r="E102">
        <v>935007</v>
      </c>
    </row>
    <row r="103" spans="1:5" x14ac:dyDescent="0.2">
      <c r="A103">
        <v>99</v>
      </c>
      <c r="B103" t="s">
        <v>720</v>
      </c>
      <c r="C103" t="s">
        <v>721</v>
      </c>
      <c r="D103">
        <v>18788910.190000001</v>
      </c>
      <c r="E103">
        <v>1370197</v>
      </c>
    </row>
    <row r="104" spans="1:5" x14ac:dyDescent="0.2">
      <c r="A104">
        <v>100</v>
      </c>
      <c r="B104" t="s">
        <v>722</v>
      </c>
      <c r="C104" t="s">
        <v>535</v>
      </c>
      <c r="D104">
        <v>18527671.25</v>
      </c>
      <c r="E104">
        <v>127800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38D4-6DE6-43FF-A685-E77BF0D1C5D4}">
  <dimension ref="A3:B40"/>
  <sheetViews>
    <sheetView workbookViewId="0">
      <selection activeCell="M31" sqref="M31"/>
    </sheetView>
  </sheetViews>
  <sheetFormatPr defaultRowHeight="12.75" x14ac:dyDescent="0.2"/>
  <cols>
    <col min="1" max="1" width="46.28515625" customWidth="1"/>
    <col min="2" max="2" width="22" bestFit="1" customWidth="1"/>
  </cols>
  <sheetData>
    <row r="3" spans="1:2" x14ac:dyDescent="0.2">
      <c r="A3" s="7" t="s">
        <v>723</v>
      </c>
      <c r="B3" t="s">
        <v>727</v>
      </c>
    </row>
    <row r="4" spans="1:2" x14ac:dyDescent="0.2">
      <c r="A4" s="8" t="s">
        <v>347</v>
      </c>
      <c r="B4" s="14">
        <v>5022364954.8999996</v>
      </c>
    </row>
    <row r="5" spans="1:2" x14ac:dyDescent="0.2">
      <c r="A5" s="8" t="s">
        <v>378</v>
      </c>
      <c r="B5" s="14">
        <v>3692103386.3999987</v>
      </c>
    </row>
    <row r="6" spans="1:2" x14ac:dyDescent="0.2">
      <c r="A6" s="8" t="s">
        <v>344</v>
      </c>
      <c r="B6" s="14">
        <v>2832198511.8399992</v>
      </c>
    </row>
    <row r="7" spans="1:2" x14ac:dyDescent="0.2">
      <c r="A7" s="8" t="s">
        <v>397</v>
      </c>
      <c r="B7" s="14">
        <v>1825140787.77</v>
      </c>
    </row>
    <row r="8" spans="1:2" x14ac:dyDescent="0.2">
      <c r="A8" s="8" t="s">
        <v>342</v>
      </c>
      <c r="B8" s="14">
        <v>1629330526.2799997</v>
      </c>
    </row>
    <row r="9" spans="1:2" x14ac:dyDescent="0.2">
      <c r="A9" s="8" t="s">
        <v>399</v>
      </c>
      <c r="B9" s="14">
        <v>1592960304.1499999</v>
      </c>
    </row>
    <row r="10" spans="1:2" x14ac:dyDescent="0.2">
      <c r="A10" s="8" t="s">
        <v>405</v>
      </c>
      <c r="B10" s="14">
        <v>980342243.12</v>
      </c>
    </row>
    <row r="11" spans="1:2" x14ac:dyDescent="0.2">
      <c r="A11" s="8" t="s">
        <v>363</v>
      </c>
      <c r="B11" s="14">
        <v>831622558.75000012</v>
      </c>
    </row>
    <row r="12" spans="1:2" x14ac:dyDescent="0.2">
      <c r="A12" s="8" t="s">
        <v>355</v>
      </c>
      <c r="B12" s="14">
        <v>744453745.0999999</v>
      </c>
    </row>
    <row r="13" spans="1:2" x14ac:dyDescent="0.2">
      <c r="A13" s="8" t="s">
        <v>370</v>
      </c>
      <c r="B13" s="14">
        <v>733965248.68000031</v>
      </c>
    </row>
    <row r="14" spans="1:2" x14ac:dyDescent="0.2">
      <c r="A14" s="8" t="s">
        <v>343</v>
      </c>
      <c r="B14" s="14">
        <v>697801441.50000012</v>
      </c>
    </row>
    <row r="15" spans="1:2" x14ac:dyDescent="0.2">
      <c r="A15" s="8" t="s">
        <v>389</v>
      </c>
      <c r="B15" s="14">
        <v>663769283.74000013</v>
      </c>
    </row>
    <row r="16" spans="1:2" x14ac:dyDescent="0.2">
      <c r="A16" s="8" t="s">
        <v>349</v>
      </c>
      <c r="B16" s="14">
        <v>662389021.61000025</v>
      </c>
    </row>
    <row r="17" spans="1:2" x14ac:dyDescent="0.2">
      <c r="A17" s="8" t="s">
        <v>377</v>
      </c>
      <c r="B17" s="14">
        <v>633386469.46000028</v>
      </c>
    </row>
    <row r="18" spans="1:2" x14ac:dyDescent="0.2">
      <c r="A18" s="8" t="s">
        <v>360</v>
      </c>
      <c r="B18" s="14">
        <v>605700691.99000025</v>
      </c>
    </row>
    <row r="19" spans="1:2" x14ac:dyDescent="0.2">
      <c r="A19" s="8" t="s">
        <v>724</v>
      </c>
      <c r="B19">
        <v>23147529175.290001</v>
      </c>
    </row>
    <row r="24" spans="1:2" x14ac:dyDescent="0.2">
      <c r="A24" s="7" t="s">
        <v>723</v>
      </c>
      <c r="B24" t="s">
        <v>727</v>
      </c>
    </row>
    <row r="25" spans="1:2" x14ac:dyDescent="0.2">
      <c r="A25" s="8" t="s">
        <v>412</v>
      </c>
      <c r="B25" s="14">
        <v>656539646.24000013</v>
      </c>
    </row>
    <row r="26" spans="1:2" x14ac:dyDescent="0.2">
      <c r="A26" s="8" t="s">
        <v>419</v>
      </c>
      <c r="B26" s="14">
        <v>1388894395.6200001</v>
      </c>
    </row>
    <row r="27" spans="1:2" x14ac:dyDescent="0.2">
      <c r="A27" s="8" t="s">
        <v>424</v>
      </c>
      <c r="B27" s="14">
        <v>456425134.77000016</v>
      </c>
    </row>
    <row r="28" spans="1:2" x14ac:dyDescent="0.2">
      <c r="A28" s="8" t="s">
        <v>437</v>
      </c>
      <c r="B28" s="14">
        <v>4126122439.289999</v>
      </c>
    </row>
    <row r="29" spans="1:2" x14ac:dyDescent="0.2">
      <c r="A29" s="8" t="s">
        <v>439</v>
      </c>
      <c r="B29" s="14">
        <v>8159302934.5999994</v>
      </c>
    </row>
    <row r="30" spans="1:2" x14ac:dyDescent="0.2">
      <c r="A30" s="8" t="s">
        <v>441</v>
      </c>
      <c r="B30" s="14">
        <v>1438639946.0000002</v>
      </c>
    </row>
    <row r="31" spans="1:2" x14ac:dyDescent="0.2">
      <c r="A31" s="8" t="s">
        <v>444</v>
      </c>
      <c r="B31" s="14">
        <v>604099285.73999989</v>
      </c>
    </row>
    <row r="32" spans="1:2" x14ac:dyDescent="0.2">
      <c r="A32" s="8" t="s">
        <v>445</v>
      </c>
      <c r="B32" s="14">
        <v>1327948652.8600001</v>
      </c>
    </row>
    <row r="33" spans="1:2" x14ac:dyDescent="0.2">
      <c r="A33" s="8" t="s">
        <v>447</v>
      </c>
      <c r="B33" s="14">
        <v>2186849319.0400014</v>
      </c>
    </row>
    <row r="34" spans="1:2" x14ac:dyDescent="0.2">
      <c r="A34" s="8" t="s">
        <v>448</v>
      </c>
      <c r="B34" s="14">
        <v>2079585034.2299998</v>
      </c>
    </row>
    <row r="35" spans="1:2" x14ac:dyDescent="0.2">
      <c r="A35" s="8" t="s">
        <v>454</v>
      </c>
      <c r="B35" s="14">
        <v>461825319.52999985</v>
      </c>
    </row>
    <row r="36" spans="1:2" x14ac:dyDescent="0.2">
      <c r="A36" s="8" t="s">
        <v>459</v>
      </c>
      <c r="B36" s="14">
        <v>1173250622.6199999</v>
      </c>
    </row>
    <row r="37" spans="1:2" x14ac:dyDescent="0.2">
      <c r="A37" s="8" t="s">
        <v>460</v>
      </c>
      <c r="B37" s="14">
        <v>954625601.14999998</v>
      </c>
    </row>
    <row r="38" spans="1:2" x14ac:dyDescent="0.2">
      <c r="A38" s="8" t="s">
        <v>466</v>
      </c>
      <c r="B38" s="14">
        <v>590452548.44999993</v>
      </c>
    </row>
    <row r="39" spans="1:2" x14ac:dyDescent="0.2">
      <c r="A39" s="8" t="s">
        <v>467</v>
      </c>
      <c r="B39" s="14">
        <v>929925454.32000017</v>
      </c>
    </row>
    <row r="40" spans="1:2" x14ac:dyDescent="0.2">
      <c r="A40" s="8" t="s">
        <v>724</v>
      </c>
      <c r="B40">
        <v>26534486334.459999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F5A3-464F-4202-8580-7939A1C96D49}">
  <dimension ref="A1:L4428"/>
  <sheetViews>
    <sheetView workbookViewId="0">
      <selection activeCell="H16" sqref="H16"/>
    </sheetView>
  </sheetViews>
  <sheetFormatPr defaultRowHeight="12.75" x14ac:dyDescent="0.2"/>
  <cols>
    <col min="1" max="1" width="21.5703125" customWidth="1"/>
    <col min="2" max="2" width="53.42578125" customWidth="1"/>
    <col min="3" max="3" width="20.42578125" bestFit="1" customWidth="1"/>
    <col min="4" max="4" width="20.140625" bestFit="1" customWidth="1"/>
    <col min="5" max="5" width="18.7109375" bestFit="1" customWidth="1"/>
    <col min="6" max="6" width="22.5703125" customWidth="1"/>
  </cols>
  <sheetData>
    <row r="1" spans="1:12" x14ac:dyDescent="0.2">
      <c r="A1" s="12" t="s">
        <v>331</v>
      </c>
      <c r="B1" s="12" t="s">
        <v>332</v>
      </c>
      <c r="C1" s="12" t="s">
        <v>333</v>
      </c>
      <c r="D1" s="12" t="s">
        <v>334</v>
      </c>
      <c r="E1" s="12" t="s">
        <v>335</v>
      </c>
      <c r="F1" s="12" t="s">
        <v>751</v>
      </c>
    </row>
    <row r="2" spans="1:12" x14ac:dyDescent="0.2">
      <c r="A2" t="s">
        <v>336</v>
      </c>
      <c r="B2" t="s">
        <v>337</v>
      </c>
      <c r="C2">
        <v>4573</v>
      </c>
      <c r="D2">
        <v>310197.48</v>
      </c>
      <c r="E2" s="19">
        <v>209405.43</v>
      </c>
      <c r="F2">
        <f t="shared" ref="F2:F59" si="0">E2/C2</f>
        <v>45.791696916684892</v>
      </c>
      <c r="H2" s="18"/>
      <c r="I2" s="18"/>
      <c r="J2" s="18"/>
      <c r="K2" s="18"/>
      <c r="L2" s="18"/>
    </row>
    <row r="3" spans="1:12" x14ac:dyDescent="0.2">
      <c r="A3" t="s">
        <v>336</v>
      </c>
      <c r="B3" t="s">
        <v>338</v>
      </c>
      <c r="C3">
        <v>46167</v>
      </c>
      <c r="D3">
        <v>3107656.3</v>
      </c>
      <c r="E3" s="19">
        <v>2099010.81</v>
      </c>
      <c r="F3">
        <f t="shared" si="0"/>
        <v>45.465609851192411</v>
      </c>
      <c r="H3" s="18"/>
      <c r="I3" s="18"/>
      <c r="J3" s="18"/>
      <c r="K3" s="18"/>
      <c r="L3" s="18"/>
    </row>
    <row r="4" spans="1:12" x14ac:dyDescent="0.2">
      <c r="A4" t="s">
        <v>336</v>
      </c>
      <c r="B4" t="s">
        <v>339</v>
      </c>
      <c r="C4">
        <v>2074</v>
      </c>
      <c r="D4">
        <v>147788.91</v>
      </c>
      <c r="E4" s="19">
        <v>101941.34</v>
      </c>
      <c r="F4">
        <f t="shared" si="0"/>
        <v>49.152044358727096</v>
      </c>
      <c r="H4" s="18"/>
      <c r="I4" s="18"/>
      <c r="J4" s="18"/>
      <c r="K4" s="18"/>
      <c r="L4" s="18"/>
    </row>
    <row r="5" spans="1:12" x14ac:dyDescent="0.2">
      <c r="A5" t="s">
        <v>336</v>
      </c>
      <c r="B5" t="s">
        <v>340</v>
      </c>
      <c r="C5">
        <v>43244</v>
      </c>
      <c r="D5">
        <v>3072294.67</v>
      </c>
      <c r="E5" s="19">
        <v>2022585.19</v>
      </c>
      <c r="F5">
        <f t="shared" si="0"/>
        <v>46.771464018129684</v>
      </c>
      <c r="H5" s="18"/>
      <c r="I5" s="18"/>
      <c r="J5" s="18"/>
      <c r="K5" s="18"/>
      <c r="L5" s="18"/>
    </row>
    <row r="6" spans="1:12" x14ac:dyDescent="0.2">
      <c r="A6" t="s">
        <v>336</v>
      </c>
      <c r="B6" t="s">
        <v>341</v>
      </c>
      <c r="C6">
        <v>2639</v>
      </c>
      <c r="D6">
        <v>149869.31</v>
      </c>
      <c r="E6" s="19">
        <v>109296.44</v>
      </c>
      <c r="F6">
        <f t="shared" si="0"/>
        <v>41.415854490337253</v>
      </c>
      <c r="H6" s="18"/>
      <c r="I6" s="18"/>
      <c r="J6" s="18"/>
      <c r="K6" s="18"/>
      <c r="L6" s="18"/>
    </row>
    <row r="7" spans="1:12" x14ac:dyDescent="0.2">
      <c r="A7" t="s">
        <v>336</v>
      </c>
      <c r="B7" t="s">
        <v>342</v>
      </c>
      <c r="C7">
        <v>5815</v>
      </c>
      <c r="D7">
        <v>389956.92</v>
      </c>
      <c r="E7" s="19">
        <v>265300.46999999997</v>
      </c>
      <c r="F7">
        <f t="shared" si="0"/>
        <v>45.62346861564918</v>
      </c>
      <c r="H7" s="18"/>
      <c r="I7" s="18"/>
      <c r="J7" s="18"/>
      <c r="K7" s="18"/>
      <c r="L7" s="18"/>
    </row>
    <row r="8" spans="1:12" x14ac:dyDescent="0.2">
      <c r="A8" t="s">
        <v>336</v>
      </c>
      <c r="B8" t="s">
        <v>343</v>
      </c>
      <c r="C8">
        <v>158827</v>
      </c>
      <c r="D8">
        <v>11515525.279999999</v>
      </c>
      <c r="E8" s="19">
        <v>7181813.6399999997</v>
      </c>
      <c r="F8">
        <f t="shared" si="0"/>
        <v>45.217838528713628</v>
      </c>
      <c r="H8" s="18"/>
      <c r="I8" s="18"/>
      <c r="J8" s="18"/>
      <c r="K8" s="18"/>
      <c r="L8" s="18"/>
    </row>
    <row r="9" spans="1:12" x14ac:dyDescent="0.2">
      <c r="A9" t="s">
        <v>336</v>
      </c>
      <c r="B9" t="s">
        <v>344</v>
      </c>
      <c r="C9">
        <v>40400</v>
      </c>
      <c r="D9">
        <v>2883412.16</v>
      </c>
      <c r="E9" s="19">
        <v>1728059.13</v>
      </c>
      <c r="F9">
        <f t="shared" si="0"/>
        <v>42.773740841584157</v>
      </c>
      <c r="H9" s="18"/>
      <c r="I9" s="18"/>
      <c r="J9" s="18"/>
      <c r="K9" s="18"/>
      <c r="L9" s="18"/>
    </row>
    <row r="10" spans="1:12" x14ac:dyDescent="0.2">
      <c r="A10" t="s">
        <v>336</v>
      </c>
      <c r="B10" t="s">
        <v>345</v>
      </c>
      <c r="C10">
        <v>824</v>
      </c>
      <c r="D10">
        <v>57359.47</v>
      </c>
      <c r="E10" s="19">
        <v>40077.07</v>
      </c>
      <c r="F10">
        <f t="shared" si="0"/>
        <v>48.637220873786404</v>
      </c>
      <c r="H10" s="18"/>
      <c r="I10" s="18"/>
      <c r="J10" s="18"/>
      <c r="K10" s="18"/>
      <c r="L10" s="18"/>
    </row>
    <row r="11" spans="1:12" x14ac:dyDescent="0.2">
      <c r="A11" t="s">
        <v>336</v>
      </c>
      <c r="B11" t="s">
        <v>346</v>
      </c>
      <c r="C11">
        <v>37835</v>
      </c>
      <c r="D11">
        <v>2743991.07</v>
      </c>
      <c r="E11" s="19">
        <v>1707581.36</v>
      </c>
      <c r="F11">
        <f t="shared" si="0"/>
        <v>45.132320866922164</v>
      </c>
      <c r="H11" s="18"/>
      <c r="I11" s="18"/>
      <c r="J11" s="18"/>
      <c r="K11" s="18"/>
      <c r="L11" s="18"/>
    </row>
    <row r="12" spans="1:12" x14ac:dyDescent="0.2">
      <c r="A12" t="s">
        <v>336</v>
      </c>
      <c r="B12" t="s">
        <v>347</v>
      </c>
      <c r="C12">
        <v>24623</v>
      </c>
      <c r="D12">
        <v>1755458.75</v>
      </c>
      <c r="E12" s="19">
        <v>1091830.97</v>
      </c>
      <c r="F12">
        <f t="shared" si="0"/>
        <v>44.341914876335132</v>
      </c>
      <c r="H12" s="18"/>
      <c r="I12" s="18"/>
      <c r="J12" s="18"/>
      <c r="K12" s="18"/>
      <c r="L12" s="18"/>
    </row>
    <row r="13" spans="1:12" x14ac:dyDescent="0.2">
      <c r="A13" t="s">
        <v>336</v>
      </c>
      <c r="B13" t="s">
        <v>348</v>
      </c>
      <c r="C13">
        <v>503</v>
      </c>
      <c r="D13">
        <v>35753.85</v>
      </c>
      <c r="E13" s="19">
        <v>22877.67</v>
      </c>
      <c r="F13">
        <f t="shared" si="0"/>
        <v>45.482445328031808</v>
      </c>
      <c r="H13" s="18"/>
      <c r="I13" s="18"/>
      <c r="J13" s="18"/>
      <c r="K13" s="18"/>
      <c r="L13" s="18"/>
    </row>
    <row r="14" spans="1:12" x14ac:dyDescent="0.2">
      <c r="A14" t="s">
        <v>336</v>
      </c>
      <c r="B14" t="s">
        <v>349</v>
      </c>
      <c r="C14">
        <v>5504</v>
      </c>
      <c r="D14">
        <v>380978.41</v>
      </c>
      <c r="E14" s="19">
        <v>269533.26</v>
      </c>
      <c r="F14">
        <f t="shared" si="0"/>
        <v>48.9704324127907</v>
      </c>
      <c r="H14" s="18"/>
      <c r="I14" s="18"/>
      <c r="J14" s="18"/>
      <c r="K14" s="18"/>
      <c r="L14" s="18"/>
    </row>
    <row r="15" spans="1:12" x14ac:dyDescent="0.2">
      <c r="A15" t="s">
        <v>336</v>
      </c>
      <c r="B15" t="s">
        <v>350</v>
      </c>
      <c r="C15">
        <v>8595</v>
      </c>
      <c r="D15">
        <v>581526.4</v>
      </c>
      <c r="E15" s="19">
        <v>423489.62</v>
      </c>
      <c r="F15">
        <f t="shared" si="0"/>
        <v>49.271625363583482</v>
      </c>
      <c r="H15" s="18"/>
      <c r="I15" s="18"/>
      <c r="J15" s="18"/>
      <c r="K15" s="18"/>
      <c r="L15" s="18"/>
    </row>
    <row r="16" spans="1:12" x14ac:dyDescent="0.2">
      <c r="A16" t="s">
        <v>336</v>
      </c>
      <c r="B16" t="s">
        <v>351</v>
      </c>
      <c r="C16">
        <v>19886</v>
      </c>
      <c r="D16">
        <v>1406150.81</v>
      </c>
      <c r="E16" s="19">
        <v>934658.12</v>
      </c>
      <c r="F16">
        <f t="shared" si="0"/>
        <v>47.000810620537059</v>
      </c>
      <c r="H16" s="18"/>
      <c r="I16" s="18"/>
      <c r="J16" s="18"/>
      <c r="K16" s="18"/>
      <c r="L16" s="18"/>
    </row>
    <row r="17" spans="1:12" x14ac:dyDescent="0.2">
      <c r="A17" t="s">
        <v>336</v>
      </c>
      <c r="B17" t="s">
        <v>352</v>
      </c>
      <c r="C17">
        <v>173</v>
      </c>
      <c r="D17">
        <v>10525.63</v>
      </c>
      <c r="E17" s="19">
        <v>7481.84</v>
      </c>
      <c r="F17">
        <f t="shared" si="0"/>
        <v>43.24763005780347</v>
      </c>
      <c r="H17" s="18"/>
      <c r="I17" s="18"/>
      <c r="J17" s="18"/>
      <c r="K17" s="18"/>
      <c r="L17" s="18"/>
    </row>
    <row r="18" spans="1:12" x14ac:dyDescent="0.2">
      <c r="A18" t="s">
        <v>336</v>
      </c>
      <c r="B18" t="s">
        <v>353</v>
      </c>
      <c r="C18">
        <v>17186</v>
      </c>
      <c r="D18">
        <v>1218297.25</v>
      </c>
      <c r="E18" s="19">
        <v>780026.49</v>
      </c>
      <c r="F18">
        <f t="shared" si="0"/>
        <v>45.38732049342488</v>
      </c>
      <c r="H18" s="18"/>
      <c r="I18" s="18"/>
      <c r="J18" s="18"/>
      <c r="K18" s="18"/>
      <c r="L18" s="18"/>
    </row>
    <row r="19" spans="1:12" x14ac:dyDescent="0.2">
      <c r="A19" t="s">
        <v>336</v>
      </c>
      <c r="B19" t="s">
        <v>354</v>
      </c>
      <c r="C19">
        <v>7157</v>
      </c>
      <c r="D19">
        <v>512320.54</v>
      </c>
      <c r="E19" s="19">
        <v>348840.66</v>
      </c>
      <c r="F19">
        <f t="shared" si="0"/>
        <v>48.741184853989097</v>
      </c>
      <c r="H19" s="18"/>
      <c r="I19" s="18"/>
      <c r="J19" s="18"/>
      <c r="K19" s="18"/>
      <c r="L19" s="18"/>
    </row>
    <row r="20" spans="1:12" x14ac:dyDescent="0.2">
      <c r="A20" t="s">
        <v>336</v>
      </c>
      <c r="B20" t="s">
        <v>355</v>
      </c>
      <c r="C20">
        <v>33524</v>
      </c>
      <c r="D20">
        <v>2339086.21</v>
      </c>
      <c r="E20" s="19">
        <v>1561161.34</v>
      </c>
      <c r="F20">
        <f t="shared" si="0"/>
        <v>46.568468559837733</v>
      </c>
      <c r="H20" s="18"/>
      <c r="I20" s="18"/>
      <c r="J20" s="18"/>
      <c r="K20" s="18"/>
      <c r="L20" s="18"/>
    </row>
    <row r="21" spans="1:12" x14ac:dyDescent="0.2">
      <c r="A21" t="s">
        <v>336</v>
      </c>
      <c r="B21" t="s">
        <v>356</v>
      </c>
      <c r="C21">
        <v>1039</v>
      </c>
      <c r="D21">
        <v>65720.23</v>
      </c>
      <c r="E21" s="19">
        <v>46791.97</v>
      </c>
      <c r="F21">
        <f t="shared" si="0"/>
        <v>45.035582290664102</v>
      </c>
      <c r="H21" s="18"/>
      <c r="I21" s="18"/>
      <c r="J21" s="18"/>
      <c r="K21" s="18"/>
      <c r="L21" s="18"/>
    </row>
    <row r="22" spans="1:12" x14ac:dyDescent="0.2">
      <c r="A22" t="s">
        <v>336</v>
      </c>
      <c r="B22" t="s">
        <v>357</v>
      </c>
      <c r="C22">
        <v>2618</v>
      </c>
      <c r="D22">
        <v>191931.05</v>
      </c>
      <c r="E22">
        <v>141430.88</v>
      </c>
      <c r="F22">
        <f t="shared" si="0"/>
        <v>54.022490450725748</v>
      </c>
      <c r="H22" s="18"/>
      <c r="I22" s="18"/>
      <c r="J22" s="18"/>
      <c r="K22" s="18"/>
      <c r="L22" s="18"/>
    </row>
    <row r="23" spans="1:12" x14ac:dyDescent="0.2">
      <c r="A23" t="s">
        <v>336</v>
      </c>
      <c r="B23" t="s">
        <v>358</v>
      </c>
      <c r="C23">
        <v>1694</v>
      </c>
      <c r="D23">
        <v>118508.02</v>
      </c>
      <c r="E23">
        <v>81248.94</v>
      </c>
      <c r="F23">
        <f t="shared" si="0"/>
        <v>47.962774498229045</v>
      </c>
      <c r="H23" s="18"/>
      <c r="I23" s="18"/>
      <c r="J23" s="18"/>
      <c r="K23" s="18"/>
      <c r="L23" s="18"/>
    </row>
    <row r="24" spans="1:12" x14ac:dyDescent="0.2">
      <c r="A24" t="s">
        <v>336</v>
      </c>
      <c r="B24" t="s">
        <v>359</v>
      </c>
      <c r="C24">
        <v>18798</v>
      </c>
      <c r="D24">
        <v>1311472.3999999999</v>
      </c>
      <c r="E24">
        <v>908016.87</v>
      </c>
      <c r="F24">
        <f t="shared" si="0"/>
        <v>48.303908394510053</v>
      </c>
      <c r="H24" s="18"/>
      <c r="I24" s="18"/>
      <c r="J24" s="18"/>
      <c r="K24" s="18"/>
      <c r="L24" s="18"/>
    </row>
    <row r="25" spans="1:12" x14ac:dyDescent="0.2">
      <c r="A25" t="s">
        <v>336</v>
      </c>
      <c r="B25" t="s">
        <v>360</v>
      </c>
      <c r="C25">
        <v>12436</v>
      </c>
      <c r="D25">
        <v>873307.04</v>
      </c>
      <c r="E25">
        <v>634401.25</v>
      </c>
      <c r="F25">
        <f t="shared" si="0"/>
        <v>51.013288034737855</v>
      </c>
      <c r="H25" s="18"/>
      <c r="I25" s="18"/>
      <c r="J25" s="18"/>
      <c r="K25" s="18"/>
      <c r="L25" s="18"/>
    </row>
    <row r="26" spans="1:12" x14ac:dyDescent="0.2">
      <c r="A26" t="s">
        <v>336</v>
      </c>
      <c r="B26" t="s">
        <v>361</v>
      </c>
      <c r="C26">
        <v>540</v>
      </c>
      <c r="D26">
        <v>33784.639999999999</v>
      </c>
      <c r="E26">
        <v>23204.61</v>
      </c>
      <c r="F26">
        <f t="shared" si="0"/>
        <v>42.971499999999999</v>
      </c>
      <c r="H26" s="18"/>
      <c r="I26" s="18"/>
      <c r="J26" s="18"/>
      <c r="K26" s="18"/>
      <c r="L26" s="18"/>
    </row>
    <row r="27" spans="1:12" x14ac:dyDescent="0.2">
      <c r="A27" t="s">
        <v>336</v>
      </c>
      <c r="B27" t="s">
        <v>362</v>
      </c>
      <c r="C27">
        <v>7014</v>
      </c>
      <c r="D27">
        <v>493078.6</v>
      </c>
      <c r="E27">
        <v>331613.68</v>
      </c>
      <c r="F27">
        <f t="shared" si="0"/>
        <v>47.278825206729394</v>
      </c>
    </row>
    <row r="28" spans="1:12" x14ac:dyDescent="0.2">
      <c r="A28" t="s">
        <v>336</v>
      </c>
      <c r="B28" t="s">
        <v>363</v>
      </c>
      <c r="C28">
        <v>2517</v>
      </c>
      <c r="D28">
        <v>164021.04999999999</v>
      </c>
      <c r="E28">
        <v>114294.88</v>
      </c>
      <c r="F28">
        <f t="shared" si="0"/>
        <v>45.40916964640445</v>
      </c>
    </row>
    <row r="29" spans="1:12" x14ac:dyDescent="0.2">
      <c r="A29" t="s">
        <v>336</v>
      </c>
      <c r="B29" t="s">
        <v>364</v>
      </c>
      <c r="C29">
        <v>2707</v>
      </c>
      <c r="D29">
        <v>177169.68</v>
      </c>
      <c r="E29">
        <v>131783.70000000001</v>
      </c>
      <c r="F29">
        <f t="shared" si="0"/>
        <v>48.682563723679351</v>
      </c>
    </row>
    <row r="30" spans="1:12" x14ac:dyDescent="0.2">
      <c r="A30" t="s">
        <v>336</v>
      </c>
      <c r="B30" t="s">
        <v>365</v>
      </c>
      <c r="C30">
        <v>2296</v>
      </c>
      <c r="D30">
        <v>153543.75</v>
      </c>
      <c r="E30">
        <v>113916.44</v>
      </c>
      <c r="F30">
        <f t="shared" si="0"/>
        <v>49.615174216027874</v>
      </c>
    </row>
    <row r="31" spans="1:12" x14ac:dyDescent="0.2">
      <c r="A31" t="s">
        <v>336</v>
      </c>
      <c r="B31" t="s">
        <v>366</v>
      </c>
      <c r="C31">
        <v>10799</v>
      </c>
      <c r="D31">
        <v>734307.31</v>
      </c>
      <c r="E31">
        <v>491636.11</v>
      </c>
      <c r="F31">
        <f t="shared" si="0"/>
        <v>45.526077414575425</v>
      </c>
    </row>
    <row r="32" spans="1:12" x14ac:dyDescent="0.2">
      <c r="A32" t="s">
        <v>336</v>
      </c>
      <c r="B32" t="s">
        <v>367</v>
      </c>
      <c r="C32">
        <v>76</v>
      </c>
      <c r="D32">
        <v>4302.99</v>
      </c>
      <c r="E32">
        <v>3133.89</v>
      </c>
      <c r="F32">
        <f t="shared" si="0"/>
        <v>41.235394736842103</v>
      </c>
    </row>
    <row r="33" spans="1:6" x14ac:dyDescent="0.2">
      <c r="A33" t="s">
        <v>336</v>
      </c>
      <c r="B33" t="s">
        <v>368</v>
      </c>
      <c r="C33">
        <v>661</v>
      </c>
      <c r="D33">
        <v>46865.64</v>
      </c>
      <c r="E33">
        <v>31432.240000000002</v>
      </c>
      <c r="F33">
        <f t="shared" si="0"/>
        <v>47.552556732223906</v>
      </c>
    </row>
    <row r="34" spans="1:6" x14ac:dyDescent="0.2">
      <c r="A34" t="s">
        <v>336</v>
      </c>
      <c r="B34" t="s">
        <v>369</v>
      </c>
      <c r="C34">
        <v>499</v>
      </c>
      <c r="D34">
        <v>36459.94</v>
      </c>
      <c r="E34">
        <v>21552.86</v>
      </c>
      <c r="F34">
        <f t="shared" si="0"/>
        <v>43.192104208416836</v>
      </c>
    </row>
    <row r="35" spans="1:6" x14ac:dyDescent="0.2">
      <c r="A35" t="s">
        <v>336</v>
      </c>
      <c r="B35" t="s">
        <v>370</v>
      </c>
      <c r="C35">
        <v>1046</v>
      </c>
      <c r="D35">
        <v>70407.710000000006</v>
      </c>
      <c r="E35">
        <v>47552.57</v>
      </c>
      <c r="F35">
        <f t="shared" si="0"/>
        <v>45.461347992351818</v>
      </c>
    </row>
    <row r="36" spans="1:6" x14ac:dyDescent="0.2">
      <c r="A36" t="s">
        <v>336</v>
      </c>
      <c r="B36" t="s">
        <v>371</v>
      </c>
      <c r="C36">
        <v>5277</v>
      </c>
      <c r="D36">
        <v>375887.45</v>
      </c>
      <c r="E36">
        <v>251272.01</v>
      </c>
      <c r="F36">
        <f t="shared" si="0"/>
        <v>47.6164506348304</v>
      </c>
    </row>
    <row r="37" spans="1:6" x14ac:dyDescent="0.2">
      <c r="A37" t="s">
        <v>336</v>
      </c>
      <c r="B37" t="s">
        <v>372</v>
      </c>
      <c r="C37">
        <v>24632</v>
      </c>
      <c r="D37">
        <v>1726797.03</v>
      </c>
      <c r="E37">
        <v>1045701.33</v>
      </c>
      <c r="F37">
        <f t="shared" si="0"/>
        <v>42.452960782721661</v>
      </c>
    </row>
    <row r="38" spans="1:6" x14ac:dyDescent="0.2">
      <c r="A38" t="s">
        <v>336</v>
      </c>
      <c r="B38" t="s">
        <v>373</v>
      </c>
      <c r="C38">
        <v>777</v>
      </c>
      <c r="D38">
        <v>52633.33</v>
      </c>
      <c r="E38">
        <v>34295.24</v>
      </c>
      <c r="F38">
        <f t="shared" si="0"/>
        <v>44.138018018018016</v>
      </c>
    </row>
    <row r="39" spans="1:6" x14ac:dyDescent="0.2">
      <c r="A39" t="s">
        <v>336</v>
      </c>
      <c r="B39" t="s">
        <v>374</v>
      </c>
      <c r="C39">
        <v>995</v>
      </c>
      <c r="D39">
        <v>69833.89</v>
      </c>
      <c r="E39">
        <v>43248.7</v>
      </c>
      <c r="F39">
        <f t="shared" si="0"/>
        <v>43.466030150753767</v>
      </c>
    </row>
    <row r="40" spans="1:6" x14ac:dyDescent="0.2">
      <c r="A40" t="s">
        <v>336</v>
      </c>
      <c r="B40" t="s">
        <v>375</v>
      </c>
      <c r="C40">
        <v>1218</v>
      </c>
      <c r="D40">
        <v>80760.58</v>
      </c>
      <c r="E40">
        <v>57592.81</v>
      </c>
      <c r="F40">
        <f t="shared" si="0"/>
        <v>47.284737274220028</v>
      </c>
    </row>
    <row r="41" spans="1:6" x14ac:dyDescent="0.2">
      <c r="A41" t="s">
        <v>336</v>
      </c>
      <c r="B41" t="s">
        <v>376</v>
      </c>
      <c r="C41">
        <v>837</v>
      </c>
      <c r="D41">
        <v>57547.61</v>
      </c>
      <c r="E41">
        <v>38756.78</v>
      </c>
      <c r="F41">
        <f t="shared" si="0"/>
        <v>46.304396654719234</v>
      </c>
    </row>
    <row r="42" spans="1:6" x14ac:dyDescent="0.2">
      <c r="A42" t="s">
        <v>336</v>
      </c>
      <c r="B42" t="s">
        <v>377</v>
      </c>
      <c r="C42">
        <v>129516</v>
      </c>
      <c r="D42">
        <v>9322805.3599999994</v>
      </c>
      <c r="E42">
        <v>6187964.2699999996</v>
      </c>
      <c r="F42">
        <f t="shared" si="0"/>
        <v>47.777604851910183</v>
      </c>
    </row>
    <row r="43" spans="1:6" x14ac:dyDescent="0.2">
      <c r="A43" t="s">
        <v>336</v>
      </c>
      <c r="B43" t="s">
        <v>378</v>
      </c>
      <c r="C43">
        <v>134034</v>
      </c>
      <c r="D43">
        <v>7898856.4299999997</v>
      </c>
      <c r="E43">
        <v>5031950.08</v>
      </c>
      <c r="F43">
        <f t="shared" si="0"/>
        <v>37.542340600146233</v>
      </c>
    </row>
    <row r="44" spans="1:6" x14ac:dyDescent="0.2">
      <c r="A44" t="s">
        <v>336</v>
      </c>
      <c r="B44" t="s">
        <v>379</v>
      </c>
      <c r="C44">
        <v>68</v>
      </c>
      <c r="D44">
        <v>4318.1899999999996</v>
      </c>
      <c r="E44">
        <v>3118.91</v>
      </c>
      <c r="F44">
        <f t="shared" si="0"/>
        <v>45.866323529411765</v>
      </c>
    </row>
    <row r="45" spans="1:6" x14ac:dyDescent="0.2">
      <c r="A45" t="s">
        <v>336</v>
      </c>
      <c r="B45" t="s">
        <v>380</v>
      </c>
      <c r="C45">
        <v>979</v>
      </c>
      <c r="D45">
        <v>67803.42</v>
      </c>
      <c r="E45">
        <v>44958.61</v>
      </c>
      <c r="F45">
        <f t="shared" si="0"/>
        <v>45.922992849846786</v>
      </c>
    </row>
    <row r="46" spans="1:6" x14ac:dyDescent="0.2">
      <c r="A46" t="s">
        <v>336</v>
      </c>
      <c r="B46" t="s">
        <v>381</v>
      </c>
      <c r="C46">
        <v>79</v>
      </c>
      <c r="D46">
        <v>5075.58</v>
      </c>
      <c r="E46">
        <v>3109.4</v>
      </c>
      <c r="F46">
        <f t="shared" si="0"/>
        <v>39.359493670886074</v>
      </c>
    </row>
    <row r="47" spans="1:6" x14ac:dyDescent="0.2">
      <c r="A47" t="s">
        <v>336</v>
      </c>
      <c r="B47" t="s">
        <v>382</v>
      </c>
      <c r="C47">
        <v>1318</v>
      </c>
      <c r="D47">
        <v>86934.28</v>
      </c>
      <c r="E47">
        <v>62078.78</v>
      </c>
      <c r="F47">
        <f t="shared" si="0"/>
        <v>47.100743550834594</v>
      </c>
    </row>
    <row r="48" spans="1:6" x14ac:dyDescent="0.2">
      <c r="A48" t="s">
        <v>336</v>
      </c>
      <c r="B48" t="s">
        <v>383</v>
      </c>
      <c r="C48">
        <v>74</v>
      </c>
      <c r="D48">
        <v>4818.33</v>
      </c>
      <c r="E48">
        <v>3178.48</v>
      </c>
      <c r="F48">
        <f t="shared" si="0"/>
        <v>42.952432432432431</v>
      </c>
    </row>
    <row r="49" spans="1:6" x14ac:dyDescent="0.2">
      <c r="A49" t="s">
        <v>336</v>
      </c>
      <c r="B49" t="s">
        <v>384</v>
      </c>
      <c r="C49">
        <v>11092</v>
      </c>
      <c r="D49">
        <v>777745.99</v>
      </c>
      <c r="E49">
        <v>557012.14</v>
      </c>
      <c r="F49">
        <f t="shared" si="0"/>
        <v>50.217466642625318</v>
      </c>
    </row>
    <row r="50" spans="1:6" x14ac:dyDescent="0.2">
      <c r="A50" t="s">
        <v>336</v>
      </c>
      <c r="B50" t="s">
        <v>385</v>
      </c>
      <c r="C50">
        <v>1325</v>
      </c>
      <c r="D50">
        <v>81633.55</v>
      </c>
      <c r="E50">
        <v>61540.79</v>
      </c>
      <c r="F50">
        <f t="shared" si="0"/>
        <v>46.445879245283017</v>
      </c>
    </row>
    <row r="51" spans="1:6" x14ac:dyDescent="0.2">
      <c r="A51" t="s">
        <v>336</v>
      </c>
      <c r="B51" t="s">
        <v>386</v>
      </c>
      <c r="C51">
        <v>23</v>
      </c>
      <c r="D51">
        <v>1443.21</v>
      </c>
      <c r="E51">
        <v>962.91</v>
      </c>
      <c r="F51">
        <f t="shared" si="0"/>
        <v>41.865652173913041</v>
      </c>
    </row>
    <row r="52" spans="1:6" x14ac:dyDescent="0.2">
      <c r="A52" t="s">
        <v>336</v>
      </c>
      <c r="B52" t="s">
        <v>387</v>
      </c>
      <c r="C52">
        <v>641</v>
      </c>
      <c r="D52">
        <v>43703.71</v>
      </c>
      <c r="E52">
        <v>30968.19</v>
      </c>
      <c r="F52">
        <f t="shared" si="0"/>
        <v>48.312308892355695</v>
      </c>
    </row>
    <row r="53" spans="1:6" x14ac:dyDescent="0.2">
      <c r="A53" t="s">
        <v>336</v>
      </c>
      <c r="B53" t="s">
        <v>388</v>
      </c>
      <c r="C53">
        <v>187</v>
      </c>
      <c r="D53">
        <v>11681.49</v>
      </c>
      <c r="E53">
        <v>8067.4</v>
      </c>
      <c r="F53">
        <f t="shared" si="0"/>
        <v>43.141176470588235</v>
      </c>
    </row>
    <row r="54" spans="1:6" x14ac:dyDescent="0.2">
      <c r="A54" t="s">
        <v>336</v>
      </c>
      <c r="B54" t="s">
        <v>389</v>
      </c>
      <c r="C54">
        <v>2061</v>
      </c>
      <c r="D54">
        <v>132858.32</v>
      </c>
      <c r="E54">
        <v>94835.67</v>
      </c>
      <c r="F54">
        <f t="shared" si="0"/>
        <v>46.014395924308587</v>
      </c>
    </row>
    <row r="55" spans="1:6" x14ac:dyDescent="0.2">
      <c r="A55" t="s">
        <v>336</v>
      </c>
      <c r="B55" t="s">
        <v>390</v>
      </c>
      <c r="C55">
        <v>278</v>
      </c>
      <c r="D55">
        <v>19062.2</v>
      </c>
      <c r="E55">
        <v>12356.42</v>
      </c>
      <c r="F55">
        <f t="shared" si="0"/>
        <v>44.447553956834533</v>
      </c>
    </row>
    <row r="56" spans="1:6" x14ac:dyDescent="0.2">
      <c r="A56" t="s">
        <v>336</v>
      </c>
      <c r="B56" t="s">
        <v>391</v>
      </c>
      <c r="C56">
        <v>6143</v>
      </c>
      <c r="D56">
        <v>432476.12</v>
      </c>
      <c r="E56">
        <v>291088.63</v>
      </c>
      <c r="F56">
        <f t="shared" si="0"/>
        <v>47.385419176298228</v>
      </c>
    </row>
    <row r="57" spans="1:6" x14ac:dyDescent="0.2">
      <c r="A57" t="s">
        <v>336</v>
      </c>
      <c r="B57" t="s">
        <v>392</v>
      </c>
      <c r="C57">
        <v>19</v>
      </c>
      <c r="D57">
        <v>1297.78</v>
      </c>
      <c r="E57">
        <v>875.92</v>
      </c>
      <c r="F57">
        <f t="shared" si="0"/>
        <v>46.101052631578945</v>
      </c>
    </row>
    <row r="58" spans="1:6" x14ac:dyDescent="0.2">
      <c r="A58" t="s">
        <v>336</v>
      </c>
      <c r="B58" t="s">
        <v>393</v>
      </c>
      <c r="C58">
        <v>313</v>
      </c>
      <c r="D58">
        <v>17063.36</v>
      </c>
      <c r="E58">
        <v>12181.71</v>
      </c>
      <c r="F58">
        <f t="shared" si="0"/>
        <v>38.919201277955267</v>
      </c>
    </row>
    <row r="59" spans="1:6" x14ac:dyDescent="0.2">
      <c r="A59" t="s">
        <v>336</v>
      </c>
      <c r="B59" t="s">
        <v>394</v>
      </c>
      <c r="C59">
        <v>518</v>
      </c>
      <c r="D59">
        <v>32494.9</v>
      </c>
      <c r="E59">
        <v>22866.560000000001</v>
      </c>
      <c r="F59">
        <f t="shared" si="0"/>
        <v>44.143938223938228</v>
      </c>
    </row>
    <row r="60" spans="1:6" x14ac:dyDescent="0.2">
      <c r="A60" t="s">
        <v>336</v>
      </c>
      <c r="B60" t="s">
        <v>395</v>
      </c>
      <c r="C60">
        <v>948</v>
      </c>
      <c r="D60">
        <v>61370.75</v>
      </c>
      <c r="E60">
        <v>44397.9</v>
      </c>
      <c r="F60">
        <f t="shared" ref="F60:F123" si="1">E60/C60</f>
        <v>46.833227848101266</v>
      </c>
    </row>
    <row r="61" spans="1:6" x14ac:dyDescent="0.2">
      <c r="A61" t="s">
        <v>336</v>
      </c>
      <c r="B61" t="s">
        <v>396</v>
      </c>
      <c r="C61">
        <v>1457</v>
      </c>
      <c r="D61">
        <v>86013.32</v>
      </c>
      <c r="E61">
        <v>64453.74</v>
      </c>
      <c r="F61">
        <f t="shared" si="1"/>
        <v>44.237295813315029</v>
      </c>
    </row>
    <row r="62" spans="1:6" x14ac:dyDescent="0.2">
      <c r="A62" t="s">
        <v>336</v>
      </c>
      <c r="B62" t="s">
        <v>397</v>
      </c>
      <c r="C62">
        <v>13302</v>
      </c>
      <c r="D62">
        <v>973616.03</v>
      </c>
      <c r="E62">
        <v>668067.86</v>
      </c>
      <c r="F62">
        <f t="shared" si="1"/>
        <v>50.223113817471059</v>
      </c>
    </row>
    <row r="63" spans="1:6" x14ac:dyDescent="0.2">
      <c r="A63" t="s">
        <v>336</v>
      </c>
      <c r="B63" t="s">
        <v>398</v>
      </c>
      <c r="C63">
        <v>1557</v>
      </c>
      <c r="D63">
        <v>105636.09</v>
      </c>
      <c r="E63">
        <v>76455.78</v>
      </c>
      <c r="F63">
        <f t="shared" si="1"/>
        <v>49.104547206165705</v>
      </c>
    </row>
    <row r="64" spans="1:6" x14ac:dyDescent="0.2">
      <c r="A64" t="s">
        <v>336</v>
      </c>
      <c r="B64" t="s">
        <v>399</v>
      </c>
      <c r="C64">
        <v>130543</v>
      </c>
      <c r="D64">
        <v>7879882.8099999996</v>
      </c>
      <c r="E64">
        <v>4978706.2</v>
      </c>
      <c r="F64">
        <f t="shared" si="1"/>
        <v>38.138438675378993</v>
      </c>
    </row>
    <row r="65" spans="1:6" x14ac:dyDescent="0.2">
      <c r="A65" t="s">
        <v>336</v>
      </c>
      <c r="B65" t="s">
        <v>400</v>
      </c>
      <c r="C65">
        <v>351</v>
      </c>
      <c r="D65">
        <v>22391.24</v>
      </c>
      <c r="E65">
        <v>15527.8</v>
      </c>
      <c r="F65">
        <f t="shared" si="1"/>
        <v>44.238746438746439</v>
      </c>
    </row>
    <row r="66" spans="1:6" x14ac:dyDescent="0.2">
      <c r="A66" t="s">
        <v>336</v>
      </c>
      <c r="B66" t="s">
        <v>401</v>
      </c>
      <c r="C66">
        <v>149</v>
      </c>
      <c r="D66">
        <v>10276.75</v>
      </c>
      <c r="E66">
        <v>6480.35</v>
      </c>
      <c r="F66">
        <f t="shared" si="1"/>
        <v>43.492281879194636</v>
      </c>
    </row>
    <row r="67" spans="1:6" x14ac:dyDescent="0.2">
      <c r="A67" t="s">
        <v>336</v>
      </c>
      <c r="B67" t="s">
        <v>402</v>
      </c>
      <c r="C67">
        <v>488</v>
      </c>
      <c r="D67">
        <v>30818.29</v>
      </c>
      <c r="E67">
        <v>20729.060000000001</v>
      </c>
      <c r="F67">
        <f t="shared" si="1"/>
        <v>42.477581967213119</v>
      </c>
    </row>
    <row r="68" spans="1:6" x14ac:dyDescent="0.2">
      <c r="A68" t="s">
        <v>336</v>
      </c>
      <c r="B68" t="s">
        <v>403</v>
      </c>
      <c r="C68">
        <v>1450</v>
      </c>
      <c r="D68">
        <v>95718.76</v>
      </c>
      <c r="E68">
        <v>65396.9</v>
      </c>
      <c r="F68">
        <f t="shared" si="1"/>
        <v>45.101310344827588</v>
      </c>
    </row>
    <row r="69" spans="1:6" x14ac:dyDescent="0.2">
      <c r="A69" t="s">
        <v>336</v>
      </c>
      <c r="B69" t="s">
        <v>404</v>
      </c>
      <c r="C69">
        <v>1197</v>
      </c>
      <c r="D69">
        <v>86812.5</v>
      </c>
      <c r="E69">
        <v>62446.91</v>
      </c>
      <c r="F69">
        <f t="shared" si="1"/>
        <v>52.169515455304932</v>
      </c>
    </row>
    <row r="70" spans="1:6" x14ac:dyDescent="0.2">
      <c r="A70" t="s">
        <v>336</v>
      </c>
      <c r="B70" t="s">
        <v>405</v>
      </c>
      <c r="C70">
        <v>1082</v>
      </c>
      <c r="D70">
        <v>63979.26</v>
      </c>
      <c r="E70">
        <v>42738.1</v>
      </c>
      <c r="F70">
        <f t="shared" si="1"/>
        <v>39.499168207024027</v>
      </c>
    </row>
    <row r="71" spans="1:6" x14ac:dyDescent="0.2">
      <c r="A71" t="s">
        <v>336</v>
      </c>
      <c r="B71" t="s">
        <v>406</v>
      </c>
      <c r="C71">
        <v>69</v>
      </c>
      <c r="D71">
        <v>4282.03</v>
      </c>
      <c r="E71">
        <v>2885.6</v>
      </c>
      <c r="F71">
        <f t="shared" si="1"/>
        <v>41.82028985507246</v>
      </c>
    </row>
    <row r="72" spans="1:6" x14ac:dyDescent="0.2">
      <c r="A72" t="s">
        <v>336</v>
      </c>
      <c r="B72" t="s">
        <v>407</v>
      </c>
      <c r="C72">
        <v>52</v>
      </c>
      <c r="D72">
        <v>3049.81</v>
      </c>
      <c r="E72">
        <v>2233.5500000000002</v>
      </c>
      <c r="F72">
        <f t="shared" si="1"/>
        <v>42.952884615384619</v>
      </c>
    </row>
    <row r="73" spans="1:6" x14ac:dyDescent="0.2">
      <c r="A73" t="s">
        <v>336</v>
      </c>
      <c r="B73" t="s">
        <v>408</v>
      </c>
      <c r="C73">
        <v>163</v>
      </c>
      <c r="D73">
        <v>10064.01</v>
      </c>
      <c r="E73">
        <v>7088.16</v>
      </c>
      <c r="F73">
        <f t="shared" si="1"/>
        <v>43.485644171779143</v>
      </c>
    </row>
    <row r="74" spans="1:6" x14ac:dyDescent="0.2">
      <c r="A74" t="s">
        <v>336</v>
      </c>
      <c r="B74" t="s">
        <v>409</v>
      </c>
      <c r="C74">
        <v>223</v>
      </c>
      <c r="D74">
        <v>12113.73</v>
      </c>
      <c r="E74">
        <v>8773.23</v>
      </c>
      <c r="F74">
        <f t="shared" si="1"/>
        <v>39.341838565022421</v>
      </c>
    </row>
    <row r="75" spans="1:6" x14ac:dyDescent="0.2">
      <c r="A75" t="s">
        <v>336</v>
      </c>
      <c r="B75" t="s">
        <v>410</v>
      </c>
      <c r="C75">
        <v>3244</v>
      </c>
      <c r="D75">
        <v>237404.32</v>
      </c>
      <c r="E75">
        <v>163426.17000000001</v>
      </c>
      <c r="F75">
        <f t="shared" si="1"/>
        <v>50.377980887792852</v>
      </c>
    </row>
    <row r="76" spans="1:6" x14ac:dyDescent="0.2">
      <c r="A76" t="s">
        <v>412</v>
      </c>
      <c r="B76" t="s">
        <v>337</v>
      </c>
      <c r="C76">
        <v>26168</v>
      </c>
      <c r="D76">
        <v>3002440.02</v>
      </c>
      <c r="E76">
        <v>1907767.75</v>
      </c>
      <c r="F76">
        <f t="shared" si="1"/>
        <v>72.904606771629474</v>
      </c>
    </row>
    <row r="77" spans="1:6" x14ac:dyDescent="0.2">
      <c r="A77" t="s">
        <v>412</v>
      </c>
      <c r="B77" t="s">
        <v>338</v>
      </c>
      <c r="C77">
        <v>294691</v>
      </c>
      <c r="D77">
        <v>31412624.809999999</v>
      </c>
      <c r="E77">
        <v>21713990.43</v>
      </c>
      <c r="F77">
        <f t="shared" si="1"/>
        <v>73.683928012731982</v>
      </c>
    </row>
    <row r="78" spans="1:6" x14ac:dyDescent="0.2">
      <c r="A78" t="s">
        <v>412</v>
      </c>
      <c r="B78" t="s">
        <v>339</v>
      </c>
      <c r="C78">
        <v>45754</v>
      </c>
      <c r="D78">
        <v>5239120.7699999996</v>
      </c>
      <c r="E78">
        <v>3656985.93</v>
      </c>
      <c r="F78">
        <f t="shared" si="1"/>
        <v>79.927130524107184</v>
      </c>
    </row>
    <row r="79" spans="1:6" x14ac:dyDescent="0.2">
      <c r="A79" t="s">
        <v>412</v>
      </c>
      <c r="B79" t="s">
        <v>340</v>
      </c>
      <c r="C79">
        <v>633215</v>
      </c>
      <c r="D79">
        <v>71536277.430000007</v>
      </c>
      <c r="E79">
        <v>48914621.890000001</v>
      </c>
      <c r="F79">
        <f t="shared" si="1"/>
        <v>77.248046698198877</v>
      </c>
    </row>
    <row r="80" spans="1:6" x14ac:dyDescent="0.2">
      <c r="A80" t="s">
        <v>412</v>
      </c>
      <c r="B80" t="s">
        <v>341</v>
      </c>
      <c r="C80">
        <v>33869</v>
      </c>
      <c r="D80">
        <v>3608086.57</v>
      </c>
      <c r="E80">
        <v>2605121.2599999998</v>
      </c>
      <c r="F80">
        <f t="shared" si="1"/>
        <v>76.91757241134961</v>
      </c>
    </row>
    <row r="81" spans="1:6" x14ac:dyDescent="0.2">
      <c r="A81" t="s">
        <v>412</v>
      </c>
      <c r="B81" t="s">
        <v>342</v>
      </c>
      <c r="C81">
        <v>121833</v>
      </c>
      <c r="D81">
        <v>13274472.710000001</v>
      </c>
      <c r="E81">
        <v>9078566.1899999995</v>
      </c>
      <c r="F81">
        <f t="shared" si="1"/>
        <v>74.51647903277437</v>
      </c>
    </row>
    <row r="82" spans="1:6" x14ac:dyDescent="0.2">
      <c r="A82" t="s">
        <v>412</v>
      </c>
      <c r="B82" t="s">
        <v>343</v>
      </c>
      <c r="C82">
        <v>820499</v>
      </c>
      <c r="D82">
        <v>92874237.510000005</v>
      </c>
      <c r="E82">
        <v>59572902.909999996</v>
      </c>
      <c r="F82">
        <f t="shared" si="1"/>
        <v>72.605698373794482</v>
      </c>
    </row>
    <row r="83" spans="1:6" x14ac:dyDescent="0.2">
      <c r="A83" t="s">
        <v>412</v>
      </c>
      <c r="B83" t="s">
        <v>344</v>
      </c>
      <c r="C83">
        <v>440111</v>
      </c>
      <c r="D83">
        <v>49031361.659999996</v>
      </c>
      <c r="E83">
        <v>30047547.91</v>
      </c>
      <c r="F83">
        <f t="shared" si="1"/>
        <v>68.272658283932913</v>
      </c>
    </row>
    <row r="84" spans="1:6" x14ac:dyDescent="0.2">
      <c r="A84" t="s">
        <v>412</v>
      </c>
      <c r="B84" t="s">
        <v>345</v>
      </c>
      <c r="C84">
        <v>25145</v>
      </c>
      <c r="D84">
        <v>2795294.5</v>
      </c>
      <c r="E84">
        <v>2012343.75</v>
      </c>
      <c r="F84">
        <f t="shared" si="1"/>
        <v>80.029578445018885</v>
      </c>
    </row>
    <row r="85" spans="1:6" x14ac:dyDescent="0.2">
      <c r="A85" t="s">
        <v>412</v>
      </c>
      <c r="B85" t="s">
        <v>346</v>
      </c>
      <c r="C85">
        <v>297914</v>
      </c>
      <c r="D85">
        <v>33911373.619999997</v>
      </c>
      <c r="E85">
        <v>22511020.48</v>
      </c>
      <c r="F85">
        <f t="shared" si="1"/>
        <v>75.562143705901704</v>
      </c>
    </row>
    <row r="86" spans="1:6" x14ac:dyDescent="0.2">
      <c r="A86" t="s">
        <v>412</v>
      </c>
      <c r="B86" t="s">
        <v>347</v>
      </c>
      <c r="C86">
        <v>233776</v>
      </c>
      <c r="D86">
        <v>26181599.57</v>
      </c>
      <c r="E86">
        <v>16541932.99</v>
      </c>
      <c r="F86">
        <f t="shared" si="1"/>
        <v>70.759757160700843</v>
      </c>
    </row>
    <row r="87" spans="1:6" x14ac:dyDescent="0.2">
      <c r="A87" t="s">
        <v>412</v>
      </c>
      <c r="B87" t="s">
        <v>348</v>
      </c>
      <c r="C87">
        <v>5253</v>
      </c>
      <c r="D87">
        <v>585644.97</v>
      </c>
      <c r="E87">
        <v>382693.29</v>
      </c>
      <c r="F87">
        <f t="shared" si="1"/>
        <v>72.852330097087375</v>
      </c>
    </row>
    <row r="88" spans="1:6" x14ac:dyDescent="0.2">
      <c r="A88" t="s">
        <v>412</v>
      </c>
      <c r="B88" t="s">
        <v>349</v>
      </c>
      <c r="C88">
        <v>66807</v>
      </c>
      <c r="D88">
        <v>7312743.3499999996</v>
      </c>
      <c r="E88">
        <v>5146100.5</v>
      </c>
      <c r="F88">
        <f t="shared" si="1"/>
        <v>77.029360695735477</v>
      </c>
    </row>
    <row r="89" spans="1:6" x14ac:dyDescent="0.2">
      <c r="A89" t="s">
        <v>412</v>
      </c>
      <c r="B89" t="s">
        <v>350</v>
      </c>
      <c r="C89">
        <v>85214</v>
      </c>
      <c r="D89">
        <v>9045325.3699999992</v>
      </c>
      <c r="E89">
        <v>6554886.0999999996</v>
      </c>
      <c r="F89">
        <f t="shared" si="1"/>
        <v>76.922642992935423</v>
      </c>
    </row>
    <row r="90" spans="1:6" x14ac:dyDescent="0.2">
      <c r="A90" t="s">
        <v>412</v>
      </c>
      <c r="B90" t="s">
        <v>351</v>
      </c>
      <c r="C90">
        <v>124492</v>
      </c>
      <c r="D90">
        <v>13754869.58</v>
      </c>
      <c r="E90">
        <v>9288839.5199999996</v>
      </c>
      <c r="F90">
        <f t="shared" si="1"/>
        <v>74.613947241589813</v>
      </c>
    </row>
    <row r="91" spans="1:6" x14ac:dyDescent="0.2">
      <c r="A91" t="s">
        <v>412</v>
      </c>
      <c r="B91" t="s">
        <v>352</v>
      </c>
      <c r="C91">
        <v>1165</v>
      </c>
      <c r="D91">
        <v>114588.8</v>
      </c>
      <c r="E91">
        <v>83898.15</v>
      </c>
      <c r="F91">
        <f t="shared" si="1"/>
        <v>72.015579399141629</v>
      </c>
    </row>
    <row r="92" spans="1:6" x14ac:dyDescent="0.2">
      <c r="A92" t="s">
        <v>412</v>
      </c>
      <c r="B92" t="s">
        <v>353</v>
      </c>
      <c r="C92">
        <v>171358</v>
      </c>
      <c r="D92">
        <v>18887382.100000001</v>
      </c>
      <c r="E92">
        <v>12432316.060000001</v>
      </c>
      <c r="F92">
        <f t="shared" si="1"/>
        <v>72.5517108042811</v>
      </c>
    </row>
    <row r="93" spans="1:6" x14ac:dyDescent="0.2">
      <c r="A93" t="s">
        <v>412</v>
      </c>
      <c r="B93" t="s">
        <v>354</v>
      </c>
      <c r="C93">
        <v>11035</v>
      </c>
      <c r="D93">
        <v>1214621.98</v>
      </c>
      <c r="E93">
        <v>854026.12</v>
      </c>
      <c r="F93">
        <f t="shared" si="1"/>
        <v>77.392489352061617</v>
      </c>
    </row>
    <row r="94" spans="1:6" x14ac:dyDescent="0.2">
      <c r="A94" t="s">
        <v>412</v>
      </c>
      <c r="B94" t="s">
        <v>355</v>
      </c>
      <c r="C94">
        <v>873727</v>
      </c>
      <c r="D94">
        <v>97247227.5</v>
      </c>
      <c r="E94">
        <v>65863726.630000003</v>
      </c>
      <c r="F94">
        <f t="shared" si="1"/>
        <v>75.382501204609682</v>
      </c>
    </row>
    <row r="95" spans="1:6" x14ac:dyDescent="0.2">
      <c r="A95" t="s">
        <v>412</v>
      </c>
      <c r="B95" t="s">
        <v>356</v>
      </c>
      <c r="C95">
        <v>15530</v>
      </c>
      <c r="D95">
        <v>1645383.81</v>
      </c>
      <c r="E95">
        <v>1173631.57</v>
      </c>
      <c r="F95">
        <f t="shared" si="1"/>
        <v>75.571897617514495</v>
      </c>
    </row>
    <row r="96" spans="1:6" x14ac:dyDescent="0.2">
      <c r="A96" t="s">
        <v>412</v>
      </c>
      <c r="B96" t="s">
        <v>357</v>
      </c>
      <c r="C96">
        <v>3898</v>
      </c>
      <c r="D96">
        <v>444413.47</v>
      </c>
      <c r="E96">
        <v>331600.46000000002</v>
      </c>
      <c r="F96">
        <f t="shared" si="1"/>
        <v>85.069384299640845</v>
      </c>
    </row>
    <row r="97" spans="1:6" x14ac:dyDescent="0.2">
      <c r="A97" t="s">
        <v>412</v>
      </c>
      <c r="B97" t="s">
        <v>358</v>
      </c>
      <c r="C97">
        <v>82784</v>
      </c>
      <c r="D97">
        <v>9078280.8599999994</v>
      </c>
      <c r="E97">
        <v>6147633.6200000001</v>
      </c>
      <c r="F97">
        <f t="shared" si="1"/>
        <v>74.261132827599539</v>
      </c>
    </row>
    <row r="98" spans="1:6" x14ac:dyDescent="0.2">
      <c r="A98" t="s">
        <v>412</v>
      </c>
      <c r="B98" t="s">
        <v>359</v>
      </c>
      <c r="C98">
        <v>80965</v>
      </c>
      <c r="D98">
        <v>8841500.1899999995</v>
      </c>
      <c r="E98">
        <v>6231213.1900000004</v>
      </c>
      <c r="F98">
        <f t="shared" si="1"/>
        <v>76.961813005619717</v>
      </c>
    </row>
    <row r="99" spans="1:6" x14ac:dyDescent="0.2">
      <c r="A99" t="s">
        <v>412</v>
      </c>
      <c r="B99" t="s">
        <v>360</v>
      </c>
      <c r="C99">
        <v>109411</v>
      </c>
      <c r="D99">
        <v>12189893.41</v>
      </c>
      <c r="E99">
        <v>8642063.7200000007</v>
      </c>
      <c r="F99">
        <f t="shared" si="1"/>
        <v>78.987155953240546</v>
      </c>
    </row>
    <row r="100" spans="1:6" x14ac:dyDescent="0.2">
      <c r="A100" t="s">
        <v>412</v>
      </c>
      <c r="B100" t="s">
        <v>361</v>
      </c>
      <c r="C100">
        <v>4725</v>
      </c>
      <c r="D100">
        <v>483087.42</v>
      </c>
      <c r="E100">
        <v>338723.5</v>
      </c>
      <c r="F100">
        <f t="shared" si="1"/>
        <v>71.687513227513222</v>
      </c>
    </row>
    <row r="101" spans="1:6" x14ac:dyDescent="0.2">
      <c r="A101" t="s">
        <v>412</v>
      </c>
      <c r="B101" t="s">
        <v>413</v>
      </c>
      <c r="C101">
        <v>22</v>
      </c>
      <c r="D101">
        <v>2241.59</v>
      </c>
      <c r="E101">
        <v>1772.56</v>
      </c>
      <c r="F101">
        <f t="shared" si="1"/>
        <v>80.570909090909083</v>
      </c>
    </row>
    <row r="102" spans="1:6" x14ac:dyDescent="0.2">
      <c r="A102" t="s">
        <v>412</v>
      </c>
      <c r="B102" t="s">
        <v>362</v>
      </c>
      <c r="C102">
        <v>49560</v>
      </c>
      <c r="D102">
        <v>5548106.9800000004</v>
      </c>
      <c r="E102">
        <v>3848969.53</v>
      </c>
      <c r="F102">
        <f t="shared" si="1"/>
        <v>77.662823446327678</v>
      </c>
    </row>
    <row r="103" spans="1:6" x14ac:dyDescent="0.2">
      <c r="A103" t="s">
        <v>412</v>
      </c>
      <c r="B103" t="s">
        <v>363</v>
      </c>
      <c r="C103">
        <v>66817</v>
      </c>
      <c r="D103">
        <v>7191253.1399999997</v>
      </c>
      <c r="E103">
        <v>5060181.63</v>
      </c>
      <c r="F103">
        <f t="shared" si="1"/>
        <v>75.731948905218729</v>
      </c>
    </row>
    <row r="104" spans="1:6" x14ac:dyDescent="0.2">
      <c r="A104" t="s">
        <v>412</v>
      </c>
      <c r="B104" t="s">
        <v>364</v>
      </c>
      <c r="C104">
        <v>11264</v>
      </c>
      <c r="D104">
        <v>1195644.79</v>
      </c>
      <c r="E104">
        <v>879061</v>
      </c>
      <c r="F104">
        <f t="shared" si="1"/>
        <v>78.04163707386364</v>
      </c>
    </row>
    <row r="105" spans="1:6" x14ac:dyDescent="0.2">
      <c r="A105" t="s">
        <v>412</v>
      </c>
      <c r="B105" t="s">
        <v>365</v>
      </c>
      <c r="C105">
        <v>14444</v>
      </c>
      <c r="D105">
        <v>1508919.34</v>
      </c>
      <c r="E105">
        <v>1112976.47</v>
      </c>
      <c r="F105">
        <f t="shared" si="1"/>
        <v>77.054588064248122</v>
      </c>
    </row>
    <row r="106" spans="1:6" x14ac:dyDescent="0.2">
      <c r="A106" t="s">
        <v>412</v>
      </c>
      <c r="B106" t="s">
        <v>366</v>
      </c>
      <c r="C106">
        <v>208067</v>
      </c>
      <c r="D106">
        <v>22835792.16</v>
      </c>
      <c r="E106">
        <v>15553692.1</v>
      </c>
      <c r="F106">
        <f t="shared" si="1"/>
        <v>74.753286681693879</v>
      </c>
    </row>
    <row r="107" spans="1:6" x14ac:dyDescent="0.2">
      <c r="A107" t="s">
        <v>412</v>
      </c>
      <c r="B107" t="s">
        <v>367</v>
      </c>
      <c r="C107">
        <v>767</v>
      </c>
      <c r="D107">
        <v>80450.7</v>
      </c>
      <c r="E107">
        <v>57864.66</v>
      </c>
      <c r="F107">
        <f t="shared" si="1"/>
        <v>75.442842242503261</v>
      </c>
    </row>
    <row r="108" spans="1:6" x14ac:dyDescent="0.2">
      <c r="A108" t="s">
        <v>412</v>
      </c>
      <c r="B108" t="s">
        <v>368</v>
      </c>
      <c r="C108">
        <v>8369</v>
      </c>
      <c r="D108">
        <v>933435.87</v>
      </c>
      <c r="E108">
        <v>607855.09</v>
      </c>
      <c r="F108">
        <f t="shared" si="1"/>
        <v>72.631746923168834</v>
      </c>
    </row>
    <row r="109" spans="1:6" x14ac:dyDescent="0.2">
      <c r="A109" t="s">
        <v>412</v>
      </c>
      <c r="B109" t="s">
        <v>369</v>
      </c>
      <c r="C109">
        <v>3493</v>
      </c>
      <c r="D109">
        <v>385065.7</v>
      </c>
      <c r="E109">
        <v>248065.66</v>
      </c>
      <c r="F109">
        <f t="shared" si="1"/>
        <v>71.017938734612088</v>
      </c>
    </row>
    <row r="110" spans="1:6" x14ac:dyDescent="0.2">
      <c r="A110" t="s">
        <v>412</v>
      </c>
      <c r="B110" t="s">
        <v>370</v>
      </c>
      <c r="C110">
        <v>26362</v>
      </c>
      <c r="D110">
        <v>2892037.71</v>
      </c>
      <c r="E110">
        <v>2016268.26</v>
      </c>
      <c r="F110">
        <f t="shared" si="1"/>
        <v>76.483888172369319</v>
      </c>
    </row>
    <row r="111" spans="1:6" x14ac:dyDescent="0.2">
      <c r="A111" t="s">
        <v>412</v>
      </c>
      <c r="B111" t="s">
        <v>371</v>
      </c>
      <c r="C111">
        <v>137537</v>
      </c>
      <c r="D111">
        <v>15400252.16</v>
      </c>
      <c r="E111">
        <v>10508487.91</v>
      </c>
      <c r="F111">
        <f t="shared" si="1"/>
        <v>76.404806779266664</v>
      </c>
    </row>
    <row r="112" spans="1:6" x14ac:dyDescent="0.2">
      <c r="A112" t="s">
        <v>412</v>
      </c>
      <c r="B112" t="s">
        <v>372</v>
      </c>
      <c r="C112">
        <v>148012</v>
      </c>
      <c r="D112">
        <v>16067024.449999999</v>
      </c>
      <c r="E112">
        <v>9980707.6400000006</v>
      </c>
      <c r="F112">
        <f t="shared" si="1"/>
        <v>67.431746344890954</v>
      </c>
    </row>
    <row r="113" spans="1:6" x14ac:dyDescent="0.2">
      <c r="A113" t="s">
        <v>412</v>
      </c>
      <c r="B113" t="s">
        <v>373</v>
      </c>
      <c r="C113">
        <v>3166</v>
      </c>
      <c r="D113">
        <v>341485.84</v>
      </c>
      <c r="E113">
        <v>227532.23</v>
      </c>
      <c r="F113">
        <f t="shared" si="1"/>
        <v>71.867413139608345</v>
      </c>
    </row>
    <row r="114" spans="1:6" x14ac:dyDescent="0.2">
      <c r="A114" t="s">
        <v>412</v>
      </c>
      <c r="B114" t="s">
        <v>374</v>
      </c>
      <c r="C114">
        <v>1783</v>
      </c>
      <c r="D114">
        <v>154196.9</v>
      </c>
      <c r="E114">
        <v>115059.77</v>
      </c>
      <c r="F114">
        <f t="shared" si="1"/>
        <v>64.531559169938305</v>
      </c>
    </row>
    <row r="115" spans="1:6" x14ac:dyDescent="0.2">
      <c r="A115" t="s">
        <v>412</v>
      </c>
      <c r="B115" t="s">
        <v>375</v>
      </c>
      <c r="C115">
        <v>12531</v>
      </c>
      <c r="D115">
        <v>1311124.93</v>
      </c>
      <c r="E115">
        <v>951987.84</v>
      </c>
      <c r="F115">
        <f t="shared" si="1"/>
        <v>75.970620062245629</v>
      </c>
    </row>
    <row r="116" spans="1:6" x14ac:dyDescent="0.2">
      <c r="A116" t="s">
        <v>412</v>
      </c>
      <c r="B116" t="s">
        <v>376</v>
      </c>
      <c r="C116">
        <v>28392</v>
      </c>
      <c r="D116">
        <v>3124484.75</v>
      </c>
      <c r="E116">
        <v>2157325.4300000002</v>
      </c>
      <c r="F116">
        <f t="shared" si="1"/>
        <v>75.983566849816853</v>
      </c>
    </row>
    <row r="117" spans="1:6" x14ac:dyDescent="0.2">
      <c r="A117" t="s">
        <v>412</v>
      </c>
      <c r="B117" t="s">
        <v>377</v>
      </c>
      <c r="C117">
        <v>1074999</v>
      </c>
      <c r="D117">
        <v>121106671.11</v>
      </c>
      <c r="E117">
        <v>82072955.340000004</v>
      </c>
      <c r="F117">
        <f t="shared" si="1"/>
        <v>76.347006220470902</v>
      </c>
    </row>
    <row r="118" spans="1:6" x14ac:dyDescent="0.2">
      <c r="A118" t="s">
        <v>412</v>
      </c>
      <c r="B118" t="s">
        <v>378</v>
      </c>
      <c r="C118">
        <v>1124229</v>
      </c>
      <c r="D118">
        <v>103688663.03</v>
      </c>
      <c r="E118">
        <v>67157158.200000003</v>
      </c>
      <c r="F118">
        <f t="shared" si="1"/>
        <v>59.736190936188272</v>
      </c>
    </row>
    <row r="119" spans="1:6" x14ac:dyDescent="0.2">
      <c r="A119" t="s">
        <v>412</v>
      </c>
      <c r="B119" t="s">
        <v>379</v>
      </c>
      <c r="C119">
        <v>25</v>
      </c>
      <c r="D119">
        <v>2552.61</v>
      </c>
      <c r="E119">
        <v>1918.66</v>
      </c>
      <c r="F119">
        <f t="shared" si="1"/>
        <v>76.746400000000008</v>
      </c>
    </row>
    <row r="120" spans="1:6" x14ac:dyDescent="0.2">
      <c r="A120" t="s">
        <v>412</v>
      </c>
      <c r="B120" t="s">
        <v>380</v>
      </c>
      <c r="C120">
        <v>23026</v>
      </c>
      <c r="D120">
        <v>2533464.46</v>
      </c>
      <c r="E120">
        <v>1750467.11</v>
      </c>
      <c r="F120">
        <f t="shared" si="1"/>
        <v>76.021328498219404</v>
      </c>
    </row>
    <row r="121" spans="1:6" x14ac:dyDescent="0.2">
      <c r="A121" t="s">
        <v>412</v>
      </c>
      <c r="B121" t="s">
        <v>381</v>
      </c>
      <c r="C121">
        <v>199</v>
      </c>
      <c r="D121">
        <v>19261.689999999999</v>
      </c>
      <c r="E121">
        <v>12477.32</v>
      </c>
      <c r="F121">
        <f t="shared" si="1"/>
        <v>62.700100502512562</v>
      </c>
    </row>
    <row r="122" spans="1:6" x14ac:dyDescent="0.2">
      <c r="A122" t="s">
        <v>412</v>
      </c>
      <c r="B122" t="s">
        <v>382</v>
      </c>
      <c r="C122">
        <v>35129</v>
      </c>
      <c r="D122">
        <v>3853070.45</v>
      </c>
      <c r="E122">
        <v>2785383.37</v>
      </c>
      <c r="F122">
        <f t="shared" si="1"/>
        <v>79.290141193885404</v>
      </c>
    </row>
    <row r="123" spans="1:6" x14ac:dyDescent="0.2">
      <c r="A123" t="s">
        <v>412</v>
      </c>
      <c r="B123" t="s">
        <v>383</v>
      </c>
      <c r="C123">
        <v>1547</v>
      </c>
      <c r="D123">
        <v>156546.76</v>
      </c>
      <c r="E123">
        <v>108990.55</v>
      </c>
      <c r="F123">
        <f t="shared" si="1"/>
        <v>70.452844214608916</v>
      </c>
    </row>
    <row r="124" spans="1:6" x14ac:dyDescent="0.2">
      <c r="A124" t="s">
        <v>412</v>
      </c>
      <c r="B124" t="s">
        <v>384</v>
      </c>
      <c r="C124">
        <v>111764</v>
      </c>
      <c r="D124">
        <v>12401202.74</v>
      </c>
      <c r="E124">
        <v>8996168.1500000004</v>
      </c>
      <c r="F124">
        <f t="shared" ref="F124:F187" si="2">E124/C124</f>
        <v>80.492539189721199</v>
      </c>
    </row>
    <row r="125" spans="1:6" x14ac:dyDescent="0.2">
      <c r="A125" t="s">
        <v>412</v>
      </c>
      <c r="B125" t="s">
        <v>385</v>
      </c>
      <c r="C125">
        <v>7978</v>
      </c>
      <c r="D125">
        <v>816285.65</v>
      </c>
      <c r="E125">
        <v>600215.52</v>
      </c>
      <c r="F125">
        <f t="shared" si="2"/>
        <v>75.233833040862379</v>
      </c>
    </row>
    <row r="126" spans="1:6" x14ac:dyDescent="0.2">
      <c r="A126" t="s">
        <v>412</v>
      </c>
      <c r="B126" t="s">
        <v>386</v>
      </c>
      <c r="C126">
        <v>451</v>
      </c>
      <c r="D126">
        <v>48935.03</v>
      </c>
      <c r="E126">
        <v>31987.78</v>
      </c>
      <c r="F126">
        <f t="shared" si="2"/>
        <v>70.92634146341463</v>
      </c>
    </row>
    <row r="127" spans="1:6" x14ac:dyDescent="0.2">
      <c r="A127" t="s">
        <v>412</v>
      </c>
      <c r="B127" t="s">
        <v>422</v>
      </c>
      <c r="C127">
        <v>14</v>
      </c>
      <c r="D127">
        <v>1130.98</v>
      </c>
      <c r="E127">
        <v>653.32000000000005</v>
      </c>
      <c r="F127">
        <f t="shared" si="2"/>
        <v>46.665714285714287</v>
      </c>
    </row>
    <row r="128" spans="1:6" x14ac:dyDescent="0.2">
      <c r="A128" t="s">
        <v>412</v>
      </c>
      <c r="B128" t="s">
        <v>387</v>
      </c>
      <c r="C128">
        <v>8027</v>
      </c>
      <c r="D128">
        <v>864985.67</v>
      </c>
      <c r="E128">
        <v>612948.6</v>
      </c>
      <c r="F128">
        <f t="shared" si="2"/>
        <v>76.360857107262987</v>
      </c>
    </row>
    <row r="129" spans="1:6" x14ac:dyDescent="0.2">
      <c r="A129" t="s">
        <v>412</v>
      </c>
      <c r="B129" t="s">
        <v>388</v>
      </c>
      <c r="C129">
        <v>1995</v>
      </c>
      <c r="D129">
        <v>195561.09</v>
      </c>
      <c r="E129">
        <v>138772.45000000001</v>
      </c>
      <c r="F129">
        <f t="shared" si="2"/>
        <v>69.560125313283208</v>
      </c>
    </row>
    <row r="130" spans="1:6" x14ac:dyDescent="0.2">
      <c r="A130" t="s">
        <v>412</v>
      </c>
      <c r="B130" t="s">
        <v>389</v>
      </c>
      <c r="C130">
        <v>37985</v>
      </c>
      <c r="D130">
        <v>3942001.45</v>
      </c>
      <c r="E130">
        <v>2783666.54</v>
      </c>
      <c r="F130">
        <f t="shared" si="2"/>
        <v>73.283310254047649</v>
      </c>
    </row>
    <row r="131" spans="1:6" x14ac:dyDescent="0.2">
      <c r="A131" t="s">
        <v>412</v>
      </c>
      <c r="B131" t="s">
        <v>390</v>
      </c>
      <c r="C131">
        <v>2428</v>
      </c>
      <c r="D131">
        <v>256929.27</v>
      </c>
      <c r="E131">
        <v>170553.87</v>
      </c>
      <c r="F131">
        <f t="shared" si="2"/>
        <v>70.244592257001642</v>
      </c>
    </row>
    <row r="132" spans="1:6" x14ac:dyDescent="0.2">
      <c r="A132" t="s">
        <v>412</v>
      </c>
      <c r="B132" t="s">
        <v>391</v>
      </c>
      <c r="C132">
        <v>6695</v>
      </c>
      <c r="D132">
        <v>726294.36</v>
      </c>
      <c r="E132">
        <v>503732.92</v>
      </c>
      <c r="F132">
        <f t="shared" si="2"/>
        <v>75.240167289021656</v>
      </c>
    </row>
    <row r="133" spans="1:6" x14ac:dyDescent="0.2">
      <c r="A133" t="s">
        <v>412</v>
      </c>
      <c r="B133" t="s">
        <v>392</v>
      </c>
      <c r="C133">
        <v>299</v>
      </c>
      <c r="D133">
        <v>31830.6</v>
      </c>
      <c r="E133">
        <v>21956.47</v>
      </c>
      <c r="F133">
        <f t="shared" si="2"/>
        <v>73.433010033444816</v>
      </c>
    </row>
    <row r="134" spans="1:6" x14ac:dyDescent="0.2">
      <c r="A134" t="s">
        <v>412</v>
      </c>
      <c r="B134" t="s">
        <v>415</v>
      </c>
      <c r="C134">
        <v>34</v>
      </c>
      <c r="D134">
        <v>3446.47</v>
      </c>
      <c r="E134">
        <v>2346.88</v>
      </c>
      <c r="F134">
        <f t="shared" si="2"/>
        <v>69.025882352941181</v>
      </c>
    </row>
    <row r="135" spans="1:6" x14ac:dyDescent="0.2">
      <c r="A135" t="s">
        <v>412</v>
      </c>
      <c r="B135" t="s">
        <v>393</v>
      </c>
      <c r="C135">
        <v>2320</v>
      </c>
      <c r="D135">
        <v>196096.14</v>
      </c>
      <c r="E135">
        <v>130594.41</v>
      </c>
      <c r="F135">
        <f t="shared" si="2"/>
        <v>56.290693965517242</v>
      </c>
    </row>
    <row r="136" spans="1:6" x14ac:dyDescent="0.2">
      <c r="A136" t="s">
        <v>412</v>
      </c>
      <c r="B136" t="s">
        <v>394</v>
      </c>
      <c r="C136">
        <v>10503</v>
      </c>
      <c r="D136">
        <v>1070212.45</v>
      </c>
      <c r="E136">
        <v>759831.36</v>
      </c>
      <c r="F136">
        <f t="shared" si="2"/>
        <v>72.344221650956868</v>
      </c>
    </row>
    <row r="137" spans="1:6" x14ac:dyDescent="0.2">
      <c r="A137" t="s">
        <v>412</v>
      </c>
      <c r="B137" t="s">
        <v>395</v>
      </c>
      <c r="C137">
        <v>7613</v>
      </c>
      <c r="D137">
        <v>790006.82</v>
      </c>
      <c r="E137">
        <v>571815.66</v>
      </c>
      <c r="F137">
        <f t="shared" si="2"/>
        <v>75.1104242742677</v>
      </c>
    </row>
    <row r="138" spans="1:6" x14ac:dyDescent="0.2">
      <c r="A138" t="s">
        <v>412</v>
      </c>
      <c r="B138" t="s">
        <v>396</v>
      </c>
      <c r="C138">
        <v>12960</v>
      </c>
      <c r="D138">
        <v>1233387.04</v>
      </c>
      <c r="E138">
        <v>927910.6</v>
      </c>
      <c r="F138">
        <f t="shared" si="2"/>
        <v>71.598040123456784</v>
      </c>
    </row>
    <row r="139" spans="1:6" x14ac:dyDescent="0.2">
      <c r="A139" t="s">
        <v>412</v>
      </c>
      <c r="B139" t="s">
        <v>397</v>
      </c>
      <c r="C139">
        <v>135776</v>
      </c>
      <c r="D139">
        <v>15555730.640000001</v>
      </c>
      <c r="E139">
        <v>10372306.83</v>
      </c>
      <c r="F139">
        <f t="shared" si="2"/>
        <v>76.392785396535473</v>
      </c>
    </row>
    <row r="140" spans="1:6" x14ac:dyDescent="0.2">
      <c r="A140" t="s">
        <v>412</v>
      </c>
      <c r="B140" t="s">
        <v>398</v>
      </c>
      <c r="C140">
        <v>9697</v>
      </c>
      <c r="D140">
        <v>1063971.33</v>
      </c>
      <c r="E140">
        <v>779388.88</v>
      </c>
      <c r="F140">
        <f t="shared" si="2"/>
        <v>80.374227080540379</v>
      </c>
    </row>
    <row r="141" spans="1:6" x14ac:dyDescent="0.2">
      <c r="A141" t="s">
        <v>412</v>
      </c>
      <c r="B141" t="s">
        <v>399</v>
      </c>
      <c r="C141">
        <v>1207298</v>
      </c>
      <c r="D141">
        <v>113678020.54000001</v>
      </c>
      <c r="E141">
        <v>73775119.409999996</v>
      </c>
      <c r="F141">
        <f t="shared" si="2"/>
        <v>61.107629938921455</v>
      </c>
    </row>
    <row r="142" spans="1:6" x14ac:dyDescent="0.2">
      <c r="A142" t="s">
        <v>412</v>
      </c>
      <c r="B142" t="s">
        <v>400</v>
      </c>
      <c r="C142">
        <v>3577</v>
      </c>
      <c r="D142">
        <v>373618.9</v>
      </c>
      <c r="E142">
        <v>269095.03999999998</v>
      </c>
      <c r="F142">
        <f t="shared" si="2"/>
        <v>75.229253564439475</v>
      </c>
    </row>
    <row r="143" spans="1:6" x14ac:dyDescent="0.2">
      <c r="A143" t="s">
        <v>412</v>
      </c>
      <c r="B143" t="s">
        <v>401</v>
      </c>
      <c r="C143">
        <v>3032</v>
      </c>
      <c r="D143">
        <v>344290.82</v>
      </c>
      <c r="E143">
        <v>245800.86</v>
      </c>
      <c r="F143">
        <f t="shared" si="2"/>
        <v>81.068885224274396</v>
      </c>
    </row>
    <row r="144" spans="1:6" x14ac:dyDescent="0.2">
      <c r="A144" t="s">
        <v>412</v>
      </c>
      <c r="B144" t="s">
        <v>402</v>
      </c>
      <c r="C144">
        <v>11669</v>
      </c>
      <c r="D144">
        <v>1212118.45</v>
      </c>
      <c r="E144">
        <v>841153</v>
      </c>
      <c r="F144">
        <f t="shared" si="2"/>
        <v>72.084411689090757</v>
      </c>
    </row>
    <row r="145" spans="1:6" x14ac:dyDescent="0.2">
      <c r="A145" t="s">
        <v>412</v>
      </c>
      <c r="B145" t="s">
        <v>403</v>
      </c>
      <c r="C145">
        <v>30183</v>
      </c>
      <c r="D145">
        <v>3189021.57</v>
      </c>
      <c r="E145">
        <v>2191573.37</v>
      </c>
      <c r="F145">
        <f t="shared" si="2"/>
        <v>72.609527548620093</v>
      </c>
    </row>
    <row r="146" spans="1:6" x14ac:dyDescent="0.2">
      <c r="A146" t="s">
        <v>412</v>
      </c>
      <c r="B146" t="s">
        <v>404</v>
      </c>
      <c r="C146">
        <v>1710</v>
      </c>
      <c r="D146">
        <v>188370.85</v>
      </c>
      <c r="E146">
        <v>137835.35999999999</v>
      </c>
      <c r="F146">
        <f t="shared" si="2"/>
        <v>80.605473684210523</v>
      </c>
    </row>
    <row r="147" spans="1:6" x14ac:dyDescent="0.2">
      <c r="A147" t="s">
        <v>412</v>
      </c>
      <c r="B147" t="s">
        <v>405</v>
      </c>
      <c r="C147">
        <v>8944</v>
      </c>
      <c r="D147">
        <v>896464.55</v>
      </c>
      <c r="E147">
        <v>610834.12</v>
      </c>
      <c r="F147">
        <f t="shared" si="2"/>
        <v>68.295406976744189</v>
      </c>
    </row>
    <row r="148" spans="1:6" x14ac:dyDescent="0.2">
      <c r="A148" t="s">
        <v>412</v>
      </c>
      <c r="B148" t="s">
        <v>406</v>
      </c>
      <c r="C148">
        <v>1317</v>
      </c>
      <c r="D148">
        <v>136829.35999999999</v>
      </c>
      <c r="E148">
        <v>94318.81</v>
      </c>
      <c r="F148">
        <f t="shared" si="2"/>
        <v>71.61640850417615</v>
      </c>
    </row>
    <row r="149" spans="1:6" x14ac:dyDescent="0.2">
      <c r="A149" t="s">
        <v>412</v>
      </c>
      <c r="B149" t="s">
        <v>416</v>
      </c>
      <c r="C149">
        <v>22</v>
      </c>
      <c r="D149">
        <v>2386.58</v>
      </c>
      <c r="E149">
        <v>1912.96</v>
      </c>
      <c r="F149">
        <f t="shared" si="2"/>
        <v>86.952727272727273</v>
      </c>
    </row>
    <row r="150" spans="1:6" x14ac:dyDescent="0.2">
      <c r="A150" t="s">
        <v>412</v>
      </c>
      <c r="B150" t="s">
        <v>407</v>
      </c>
      <c r="C150">
        <v>176</v>
      </c>
      <c r="D150">
        <v>17059.580000000002</v>
      </c>
      <c r="E150">
        <v>12308.54</v>
      </c>
      <c r="F150">
        <f t="shared" si="2"/>
        <v>69.934886363636366</v>
      </c>
    </row>
    <row r="151" spans="1:6" x14ac:dyDescent="0.2">
      <c r="A151" t="s">
        <v>412</v>
      </c>
      <c r="B151" t="s">
        <v>408</v>
      </c>
      <c r="C151">
        <v>377</v>
      </c>
      <c r="D151">
        <v>37197.629999999997</v>
      </c>
      <c r="E151">
        <v>26413.72</v>
      </c>
      <c r="F151">
        <f t="shared" si="2"/>
        <v>70.062917771883292</v>
      </c>
    </row>
    <row r="152" spans="1:6" x14ac:dyDescent="0.2">
      <c r="A152" t="s">
        <v>412</v>
      </c>
      <c r="B152" t="s">
        <v>409</v>
      </c>
      <c r="C152">
        <v>2244</v>
      </c>
      <c r="D152">
        <v>195030.56</v>
      </c>
      <c r="E152">
        <v>145097.34</v>
      </c>
      <c r="F152">
        <f t="shared" si="2"/>
        <v>64.660133689839569</v>
      </c>
    </row>
    <row r="153" spans="1:6" x14ac:dyDescent="0.2">
      <c r="A153" t="s">
        <v>412</v>
      </c>
      <c r="B153" t="s">
        <v>410</v>
      </c>
      <c r="C153">
        <v>19770</v>
      </c>
      <c r="D153">
        <v>2212804.5499999998</v>
      </c>
      <c r="E153">
        <v>1530133.36</v>
      </c>
      <c r="F153">
        <f t="shared" si="2"/>
        <v>77.396730399595356</v>
      </c>
    </row>
    <row r="154" spans="1:6" x14ac:dyDescent="0.2">
      <c r="A154" t="s">
        <v>412</v>
      </c>
      <c r="B154" t="s">
        <v>417</v>
      </c>
      <c r="C154">
        <v>27</v>
      </c>
      <c r="D154">
        <v>2755.82</v>
      </c>
      <c r="E154">
        <v>1887.86</v>
      </c>
      <c r="F154">
        <f t="shared" si="2"/>
        <v>69.92074074074074</v>
      </c>
    </row>
    <row r="155" spans="1:6" x14ac:dyDescent="0.2">
      <c r="A155" t="s">
        <v>419</v>
      </c>
      <c r="B155" t="s">
        <v>337</v>
      </c>
      <c r="C155">
        <v>26954</v>
      </c>
      <c r="D155">
        <v>4570535.7</v>
      </c>
      <c r="E155">
        <v>2997333.99</v>
      </c>
      <c r="F155">
        <f t="shared" si="2"/>
        <v>111.20182496104475</v>
      </c>
    </row>
    <row r="156" spans="1:6" x14ac:dyDescent="0.2">
      <c r="A156" t="s">
        <v>419</v>
      </c>
      <c r="B156" t="s">
        <v>338</v>
      </c>
      <c r="C156">
        <v>357385</v>
      </c>
      <c r="D156">
        <v>57591580.770000003</v>
      </c>
      <c r="E156">
        <v>41031920.219999999</v>
      </c>
      <c r="F156">
        <f t="shared" si="2"/>
        <v>114.81153439567973</v>
      </c>
    </row>
    <row r="157" spans="1:6" x14ac:dyDescent="0.2">
      <c r="A157" t="s">
        <v>419</v>
      </c>
      <c r="B157" t="s">
        <v>339</v>
      </c>
      <c r="C157">
        <v>91986</v>
      </c>
      <c r="D157">
        <v>15348926.359999999</v>
      </c>
      <c r="E157">
        <v>10872761.01</v>
      </c>
      <c r="F157">
        <f t="shared" si="2"/>
        <v>118.20017187398082</v>
      </c>
    </row>
    <row r="158" spans="1:6" x14ac:dyDescent="0.2">
      <c r="A158" t="s">
        <v>419</v>
      </c>
      <c r="B158" t="s">
        <v>340</v>
      </c>
      <c r="C158">
        <v>526985</v>
      </c>
      <c r="D158">
        <v>87394286.640000001</v>
      </c>
      <c r="E158">
        <v>61717956.280000001</v>
      </c>
      <c r="F158">
        <f t="shared" si="2"/>
        <v>117.11520494890746</v>
      </c>
    </row>
    <row r="159" spans="1:6" x14ac:dyDescent="0.2">
      <c r="A159" t="s">
        <v>419</v>
      </c>
      <c r="B159" t="s">
        <v>341</v>
      </c>
      <c r="C159">
        <v>126142</v>
      </c>
      <c r="D159">
        <v>20254236.75</v>
      </c>
      <c r="E159">
        <v>14765644.23</v>
      </c>
      <c r="F159">
        <f t="shared" si="2"/>
        <v>117.05573266636014</v>
      </c>
    </row>
    <row r="160" spans="1:6" x14ac:dyDescent="0.2">
      <c r="A160" t="s">
        <v>419</v>
      </c>
      <c r="B160" t="s">
        <v>342</v>
      </c>
      <c r="C160">
        <v>804869</v>
      </c>
      <c r="D160">
        <v>132063819.73</v>
      </c>
      <c r="E160">
        <v>92518507.359999999</v>
      </c>
      <c r="F160">
        <f t="shared" si="2"/>
        <v>114.94852871709557</v>
      </c>
    </row>
    <row r="161" spans="1:6" x14ac:dyDescent="0.2">
      <c r="A161" t="s">
        <v>419</v>
      </c>
      <c r="B161" t="s">
        <v>343</v>
      </c>
      <c r="C161">
        <v>293621</v>
      </c>
      <c r="D161">
        <v>49108935.68</v>
      </c>
      <c r="E161">
        <v>32769357.379999999</v>
      </c>
      <c r="F161">
        <f t="shared" si="2"/>
        <v>111.60427006242742</v>
      </c>
    </row>
    <row r="162" spans="1:6" x14ac:dyDescent="0.2">
      <c r="A162" t="s">
        <v>419</v>
      </c>
      <c r="B162" t="s">
        <v>344</v>
      </c>
      <c r="C162">
        <v>568380</v>
      </c>
      <c r="D162">
        <v>93682943.400000006</v>
      </c>
      <c r="E162">
        <v>58328945.43</v>
      </c>
      <c r="F162">
        <f t="shared" si="2"/>
        <v>102.62314900242795</v>
      </c>
    </row>
    <row r="163" spans="1:6" x14ac:dyDescent="0.2">
      <c r="A163" t="s">
        <v>419</v>
      </c>
      <c r="B163" t="s">
        <v>345</v>
      </c>
      <c r="C163">
        <v>81896</v>
      </c>
      <c r="D163">
        <v>13470656.52</v>
      </c>
      <c r="E163">
        <v>9778154.9399999995</v>
      </c>
      <c r="F163">
        <f t="shared" si="2"/>
        <v>119.39722257497313</v>
      </c>
    </row>
    <row r="164" spans="1:6" x14ac:dyDescent="0.2">
      <c r="A164" t="s">
        <v>419</v>
      </c>
      <c r="B164" t="s">
        <v>346</v>
      </c>
      <c r="C164">
        <v>512560</v>
      </c>
      <c r="D164">
        <v>86108575.840000004</v>
      </c>
      <c r="E164">
        <v>59954433.219999999</v>
      </c>
      <c r="F164">
        <f t="shared" si="2"/>
        <v>116.97056582643982</v>
      </c>
    </row>
    <row r="165" spans="1:6" x14ac:dyDescent="0.2">
      <c r="A165" t="s">
        <v>419</v>
      </c>
      <c r="B165" t="s">
        <v>347</v>
      </c>
      <c r="C165">
        <v>614758</v>
      </c>
      <c r="D165">
        <v>101465145.11</v>
      </c>
      <c r="E165">
        <v>66785282.859999999</v>
      </c>
      <c r="F165">
        <f t="shared" si="2"/>
        <v>108.63670397131879</v>
      </c>
    </row>
    <row r="166" spans="1:6" x14ac:dyDescent="0.2">
      <c r="A166" t="s">
        <v>419</v>
      </c>
      <c r="B166" t="s">
        <v>348</v>
      </c>
      <c r="C166">
        <v>8383</v>
      </c>
      <c r="D166">
        <v>1387359.35</v>
      </c>
      <c r="E166">
        <v>947932.5</v>
      </c>
      <c r="F166">
        <f t="shared" si="2"/>
        <v>113.07795538590004</v>
      </c>
    </row>
    <row r="167" spans="1:6" x14ac:dyDescent="0.2">
      <c r="A167" t="s">
        <v>419</v>
      </c>
      <c r="B167" t="s">
        <v>349</v>
      </c>
      <c r="C167">
        <v>429112</v>
      </c>
      <c r="D167">
        <v>70649377.180000007</v>
      </c>
      <c r="E167">
        <v>50124925.780000001</v>
      </c>
      <c r="F167">
        <f t="shared" si="2"/>
        <v>116.81082276888085</v>
      </c>
    </row>
    <row r="168" spans="1:6" x14ac:dyDescent="0.2">
      <c r="A168" t="s">
        <v>419</v>
      </c>
      <c r="B168" t="s">
        <v>350</v>
      </c>
      <c r="C168">
        <v>165876</v>
      </c>
      <c r="D168">
        <v>26747926.52</v>
      </c>
      <c r="E168">
        <v>19580738.969999999</v>
      </c>
      <c r="F168">
        <f t="shared" si="2"/>
        <v>118.04443662736018</v>
      </c>
    </row>
    <row r="169" spans="1:6" x14ac:dyDescent="0.2">
      <c r="A169" t="s">
        <v>419</v>
      </c>
      <c r="B169" t="s">
        <v>351</v>
      </c>
      <c r="C169">
        <v>149694</v>
      </c>
      <c r="D169">
        <v>24792948.960000001</v>
      </c>
      <c r="E169">
        <v>17289500.399999999</v>
      </c>
      <c r="F169">
        <f t="shared" si="2"/>
        <v>115.49895386588639</v>
      </c>
    </row>
    <row r="170" spans="1:6" x14ac:dyDescent="0.2">
      <c r="A170" t="s">
        <v>419</v>
      </c>
      <c r="B170" t="s">
        <v>352</v>
      </c>
      <c r="C170">
        <v>4373</v>
      </c>
      <c r="D170">
        <v>657693.82999999996</v>
      </c>
      <c r="E170">
        <v>489462.28</v>
      </c>
      <c r="F170">
        <f t="shared" si="2"/>
        <v>111.92825977589756</v>
      </c>
    </row>
    <row r="171" spans="1:6" x14ac:dyDescent="0.2">
      <c r="A171" t="s">
        <v>419</v>
      </c>
      <c r="B171" t="s">
        <v>353</v>
      </c>
      <c r="C171">
        <v>923809</v>
      </c>
      <c r="D171">
        <v>153767496.68000001</v>
      </c>
      <c r="E171">
        <v>102753333.58</v>
      </c>
      <c r="F171">
        <f t="shared" si="2"/>
        <v>111.22789838592176</v>
      </c>
    </row>
    <row r="172" spans="1:6" x14ac:dyDescent="0.2">
      <c r="A172" t="s">
        <v>419</v>
      </c>
      <c r="B172" t="s">
        <v>354</v>
      </c>
      <c r="C172">
        <v>8431</v>
      </c>
      <c r="D172">
        <v>1406850.1</v>
      </c>
      <c r="E172">
        <v>1009505.88</v>
      </c>
      <c r="F172">
        <f t="shared" si="2"/>
        <v>119.73738346578105</v>
      </c>
    </row>
    <row r="173" spans="1:6" x14ac:dyDescent="0.2">
      <c r="A173" t="s">
        <v>419</v>
      </c>
      <c r="B173" t="s">
        <v>355</v>
      </c>
      <c r="C173">
        <v>910124</v>
      </c>
      <c r="D173">
        <v>151588251.94</v>
      </c>
      <c r="E173">
        <v>105787475.83</v>
      </c>
      <c r="F173">
        <f t="shared" si="2"/>
        <v>116.23413494205185</v>
      </c>
    </row>
    <row r="174" spans="1:6" x14ac:dyDescent="0.2">
      <c r="A174" t="s">
        <v>419</v>
      </c>
      <c r="B174" t="s">
        <v>356</v>
      </c>
      <c r="C174">
        <v>114299</v>
      </c>
      <c r="D174">
        <v>18345590.25</v>
      </c>
      <c r="E174">
        <v>13336816.26</v>
      </c>
      <c r="F174">
        <f t="shared" si="2"/>
        <v>116.68357780907969</v>
      </c>
    </row>
    <row r="175" spans="1:6" x14ac:dyDescent="0.2">
      <c r="A175" t="s">
        <v>419</v>
      </c>
      <c r="B175" t="s">
        <v>357</v>
      </c>
      <c r="C175">
        <v>1614</v>
      </c>
      <c r="D175">
        <v>253501.46</v>
      </c>
      <c r="E175">
        <v>179296.91</v>
      </c>
      <c r="F175">
        <f t="shared" si="2"/>
        <v>111.08854399008675</v>
      </c>
    </row>
    <row r="176" spans="1:6" x14ac:dyDescent="0.2">
      <c r="A176" t="s">
        <v>419</v>
      </c>
      <c r="B176" t="s">
        <v>358</v>
      </c>
      <c r="C176">
        <v>92407</v>
      </c>
      <c r="D176">
        <v>15217694.77</v>
      </c>
      <c r="E176">
        <v>10680565.029999999</v>
      </c>
      <c r="F176">
        <f t="shared" si="2"/>
        <v>115.58177443267284</v>
      </c>
    </row>
    <row r="177" spans="1:6" x14ac:dyDescent="0.2">
      <c r="A177" t="s">
        <v>419</v>
      </c>
      <c r="B177" t="s">
        <v>359</v>
      </c>
      <c r="C177">
        <v>55281</v>
      </c>
      <c r="D177">
        <v>8983116.4100000001</v>
      </c>
      <c r="E177">
        <v>6472800.6699999999</v>
      </c>
      <c r="F177">
        <f t="shared" si="2"/>
        <v>117.08906622528536</v>
      </c>
    </row>
    <row r="178" spans="1:6" x14ac:dyDescent="0.2">
      <c r="A178" t="s">
        <v>419</v>
      </c>
      <c r="B178" t="s">
        <v>360</v>
      </c>
      <c r="C178">
        <v>252200</v>
      </c>
      <c r="D178">
        <v>41996162.399999999</v>
      </c>
      <c r="E178">
        <v>30351340.600000001</v>
      </c>
      <c r="F178">
        <f t="shared" si="2"/>
        <v>120.3463148295004</v>
      </c>
    </row>
    <row r="179" spans="1:6" x14ac:dyDescent="0.2">
      <c r="A179" t="s">
        <v>419</v>
      </c>
      <c r="B179" t="s">
        <v>361</v>
      </c>
      <c r="C179">
        <v>23750</v>
      </c>
      <c r="D179">
        <v>3853062.97</v>
      </c>
      <c r="E179">
        <v>2754957.11</v>
      </c>
      <c r="F179">
        <f t="shared" si="2"/>
        <v>115.99819410526315</v>
      </c>
    </row>
    <row r="180" spans="1:6" x14ac:dyDescent="0.2">
      <c r="A180" t="s">
        <v>419</v>
      </c>
      <c r="B180" t="s">
        <v>413</v>
      </c>
      <c r="C180">
        <v>269</v>
      </c>
      <c r="D180">
        <v>43841.87</v>
      </c>
      <c r="E180">
        <v>31378.7</v>
      </c>
      <c r="F180">
        <f t="shared" si="2"/>
        <v>116.64944237918216</v>
      </c>
    </row>
    <row r="181" spans="1:6" x14ac:dyDescent="0.2">
      <c r="A181" t="s">
        <v>419</v>
      </c>
      <c r="B181" t="s">
        <v>362</v>
      </c>
      <c r="C181">
        <v>42224</v>
      </c>
      <c r="D181">
        <v>6998163.5</v>
      </c>
      <c r="E181">
        <v>4979856.5599999996</v>
      </c>
      <c r="F181">
        <f t="shared" si="2"/>
        <v>117.93900530503977</v>
      </c>
    </row>
    <row r="182" spans="1:6" x14ac:dyDescent="0.2">
      <c r="A182" t="s">
        <v>419</v>
      </c>
      <c r="B182" t="s">
        <v>363</v>
      </c>
      <c r="C182">
        <v>326070</v>
      </c>
      <c r="D182">
        <v>53060997.979999997</v>
      </c>
      <c r="E182">
        <v>38184916.380000003</v>
      </c>
      <c r="F182">
        <f t="shared" si="2"/>
        <v>117.10649976998805</v>
      </c>
    </row>
    <row r="183" spans="1:6" x14ac:dyDescent="0.2">
      <c r="A183" t="s">
        <v>419</v>
      </c>
      <c r="B183" t="s">
        <v>364</v>
      </c>
      <c r="C183">
        <v>14797</v>
      </c>
      <c r="D183">
        <v>2349822.12</v>
      </c>
      <c r="E183">
        <v>1752551.93</v>
      </c>
      <c r="F183">
        <f t="shared" si="2"/>
        <v>118.43967898898426</v>
      </c>
    </row>
    <row r="184" spans="1:6" x14ac:dyDescent="0.2">
      <c r="A184" t="s">
        <v>419</v>
      </c>
      <c r="B184" t="s">
        <v>421</v>
      </c>
      <c r="C184">
        <v>27</v>
      </c>
      <c r="D184">
        <v>4418.01</v>
      </c>
      <c r="E184">
        <v>3463.56</v>
      </c>
      <c r="F184">
        <f t="shared" si="2"/>
        <v>128.28</v>
      </c>
    </row>
    <row r="185" spans="1:6" x14ac:dyDescent="0.2">
      <c r="A185" t="s">
        <v>419</v>
      </c>
      <c r="B185" t="s">
        <v>365</v>
      </c>
      <c r="C185">
        <v>42370</v>
      </c>
      <c r="D185">
        <v>6705431.1299999999</v>
      </c>
      <c r="E185">
        <v>5029565.47</v>
      </c>
      <c r="F185">
        <f t="shared" si="2"/>
        <v>118.70581708756195</v>
      </c>
    </row>
    <row r="186" spans="1:6" x14ac:dyDescent="0.2">
      <c r="A186" t="s">
        <v>419</v>
      </c>
      <c r="B186" t="s">
        <v>366</v>
      </c>
      <c r="C186">
        <v>607433</v>
      </c>
      <c r="D186">
        <v>100647119.72</v>
      </c>
      <c r="E186">
        <v>70100194.640000001</v>
      </c>
      <c r="F186">
        <f t="shared" si="2"/>
        <v>115.40399458047224</v>
      </c>
    </row>
    <row r="187" spans="1:6" x14ac:dyDescent="0.2">
      <c r="A187" t="s">
        <v>419</v>
      </c>
      <c r="B187" t="s">
        <v>367</v>
      </c>
      <c r="C187">
        <v>1905</v>
      </c>
      <c r="D187">
        <v>316305.78000000003</v>
      </c>
      <c r="E187">
        <v>223072.08</v>
      </c>
      <c r="F187">
        <f t="shared" si="2"/>
        <v>117.09820472440944</v>
      </c>
    </row>
    <row r="188" spans="1:6" x14ac:dyDescent="0.2">
      <c r="A188" t="s">
        <v>419</v>
      </c>
      <c r="B188" t="s">
        <v>368</v>
      </c>
      <c r="C188">
        <v>10298</v>
      </c>
      <c r="D188">
        <v>1697152.91</v>
      </c>
      <c r="E188">
        <v>1162015.6399999999</v>
      </c>
      <c r="F188">
        <f t="shared" ref="F188:F251" si="3">E188/C188</f>
        <v>112.83896290541851</v>
      </c>
    </row>
    <row r="189" spans="1:6" x14ac:dyDescent="0.2">
      <c r="A189" t="s">
        <v>419</v>
      </c>
      <c r="B189" t="s">
        <v>369</v>
      </c>
      <c r="C189">
        <v>12839</v>
      </c>
      <c r="D189">
        <v>2066861.5</v>
      </c>
      <c r="E189">
        <v>1364057.98</v>
      </c>
      <c r="F189">
        <f t="shared" si="3"/>
        <v>106.24331957317548</v>
      </c>
    </row>
    <row r="190" spans="1:6" x14ac:dyDescent="0.2">
      <c r="A190" t="s">
        <v>419</v>
      </c>
      <c r="B190" t="s">
        <v>370</v>
      </c>
      <c r="C190">
        <v>170695</v>
      </c>
      <c r="D190">
        <v>28070951.300000001</v>
      </c>
      <c r="E190">
        <v>19918680.510000002</v>
      </c>
      <c r="F190">
        <f t="shared" si="3"/>
        <v>116.69164597674215</v>
      </c>
    </row>
    <row r="191" spans="1:6" x14ac:dyDescent="0.2">
      <c r="A191" t="s">
        <v>419</v>
      </c>
      <c r="B191" t="s">
        <v>371</v>
      </c>
      <c r="C191">
        <v>125850</v>
      </c>
      <c r="D191">
        <v>21087662.280000001</v>
      </c>
      <c r="E191">
        <v>14745667.609999999</v>
      </c>
      <c r="F191">
        <f t="shared" si="3"/>
        <v>117.1685944378228</v>
      </c>
    </row>
    <row r="192" spans="1:6" x14ac:dyDescent="0.2">
      <c r="A192" t="s">
        <v>419</v>
      </c>
      <c r="B192" t="s">
        <v>372</v>
      </c>
      <c r="C192">
        <v>245972</v>
      </c>
      <c r="D192">
        <v>40117107.009999998</v>
      </c>
      <c r="E192">
        <v>25564594.420000002</v>
      </c>
      <c r="F192">
        <f t="shared" si="3"/>
        <v>103.93294529458639</v>
      </c>
    </row>
    <row r="193" spans="1:6" x14ac:dyDescent="0.2">
      <c r="A193" t="s">
        <v>419</v>
      </c>
      <c r="B193" t="s">
        <v>373</v>
      </c>
      <c r="C193">
        <v>1402</v>
      </c>
      <c r="D193">
        <v>229931.63</v>
      </c>
      <c r="E193">
        <v>154837.21</v>
      </c>
      <c r="F193">
        <f t="shared" si="3"/>
        <v>110.44023537803137</v>
      </c>
    </row>
    <row r="194" spans="1:6" x14ac:dyDescent="0.2">
      <c r="A194" t="s">
        <v>419</v>
      </c>
      <c r="B194" t="s">
        <v>374</v>
      </c>
      <c r="C194">
        <v>1410</v>
      </c>
      <c r="D194">
        <v>211957.82</v>
      </c>
      <c r="E194">
        <v>152272.72</v>
      </c>
      <c r="F194">
        <f t="shared" si="3"/>
        <v>107.99483687943263</v>
      </c>
    </row>
    <row r="195" spans="1:6" x14ac:dyDescent="0.2">
      <c r="A195" t="s">
        <v>419</v>
      </c>
      <c r="B195" t="s">
        <v>375</v>
      </c>
      <c r="C195">
        <v>39092</v>
      </c>
      <c r="D195">
        <v>6239848.7300000004</v>
      </c>
      <c r="E195">
        <v>4620157.67</v>
      </c>
      <c r="F195">
        <f t="shared" si="3"/>
        <v>118.18678169446434</v>
      </c>
    </row>
    <row r="196" spans="1:6" x14ac:dyDescent="0.2">
      <c r="A196" t="s">
        <v>419</v>
      </c>
      <c r="B196" t="s">
        <v>376</v>
      </c>
      <c r="C196">
        <v>217430</v>
      </c>
      <c r="D196">
        <v>35847339.219999999</v>
      </c>
      <c r="E196">
        <v>25091454.809999999</v>
      </c>
      <c r="F196">
        <f t="shared" si="3"/>
        <v>115.40015089913994</v>
      </c>
    </row>
    <row r="197" spans="1:6" x14ac:dyDescent="0.2">
      <c r="A197" t="s">
        <v>419</v>
      </c>
      <c r="B197" t="s">
        <v>377</v>
      </c>
      <c r="C197">
        <v>275921</v>
      </c>
      <c r="D197">
        <v>45782166.229999997</v>
      </c>
      <c r="E197">
        <v>31835260.539999999</v>
      </c>
      <c r="F197">
        <f t="shared" si="3"/>
        <v>115.37817179555017</v>
      </c>
    </row>
    <row r="198" spans="1:6" x14ac:dyDescent="0.2">
      <c r="A198" t="s">
        <v>419</v>
      </c>
      <c r="B198" t="s">
        <v>378</v>
      </c>
      <c r="C198">
        <v>1061860</v>
      </c>
      <c r="D198">
        <v>144426225.97999999</v>
      </c>
      <c r="E198">
        <v>97941071.359999999</v>
      </c>
      <c r="F198">
        <f t="shared" si="3"/>
        <v>92.235390126758702</v>
      </c>
    </row>
    <row r="199" spans="1:6" x14ac:dyDescent="0.2">
      <c r="A199" t="s">
        <v>419</v>
      </c>
      <c r="B199" t="s">
        <v>428</v>
      </c>
      <c r="C199">
        <v>18</v>
      </c>
      <c r="D199">
        <v>3006.54</v>
      </c>
      <c r="E199">
        <v>2154.8000000000002</v>
      </c>
      <c r="F199">
        <f t="shared" si="3"/>
        <v>119.71111111111112</v>
      </c>
    </row>
    <row r="200" spans="1:6" x14ac:dyDescent="0.2">
      <c r="A200" t="s">
        <v>419</v>
      </c>
      <c r="B200" t="s">
        <v>380</v>
      </c>
      <c r="C200">
        <v>188324</v>
      </c>
      <c r="D200">
        <v>31186645.609999999</v>
      </c>
      <c r="E200">
        <v>22054118.030000001</v>
      </c>
      <c r="F200">
        <f t="shared" si="3"/>
        <v>117.10731521208132</v>
      </c>
    </row>
    <row r="201" spans="1:6" x14ac:dyDescent="0.2">
      <c r="A201" t="s">
        <v>419</v>
      </c>
      <c r="B201" t="s">
        <v>414</v>
      </c>
      <c r="C201">
        <v>41</v>
      </c>
      <c r="D201">
        <v>6467.19</v>
      </c>
      <c r="E201">
        <v>4538.92</v>
      </c>
      <c r="F201">
        <f t="shared" si="3"/>
        <v>110.70536585365853</v>
      </c>
    </row>
    <row r="202" spans="1:6" x14ac:dyDescent="0.2">
      <c r="A202" t="s">
        <v>419</v>
      </c>
      <c r="B202" t="s">
        <v>381</v>
      </c>
      <c r="C202">
        <v>78</v>
      </c>
      <c r="D202">
        <v>11862.05</v>
      </c>
      <c r="E202">
        <v>7430.88</v>
      </c>
      <c r="F202">
        <f t="shared" si="3"/>
        <v>95.267692307692315</v>
      </c>
    </row>
    <row r="203" spans="1:6" x14ac:dyDescent="0.2">
      <c r="A203" t="s">
        <v>419</v>
      </c>
      <c r="B203" t="s">
        <v>382</v>
      </c>
      <c r="C203">
        <v>161716</v>
      </c>
      <c r="D203">
        <v>26258939.640000001</v>
      </c>
      <c r="E203">
        <v>19093892.809999999</v>
      </c>
      <c r="F203">
        <f t="shared" si="3"/>
        <v>118.07052369586188</v>
      </c>
    </row>
    <row r="204" spans="1:6" x14ac:dyDescent="0.2">
      <c r="A204" t="s">
        <v>419</v>
      </c>
      <c r="B204" t="s">
        <v>383</v>
      </c>
      <c r="C204">
        <v>2823</v>
      </c>
      <c r="D204">
        <v>437937</v>
      </c>
      <c r="E204">
        <v>315799.34999999998</v>
      </c>
      <c r="F204">
        <f t="shared" si="3"/>
        <v>111.86657810839532</v>
      </c>
    </row>
    <row r="205" spans="1:6" x14ac:dyDescent="0.2">
      <c r="A205" t="s">
        <v>419</v>
      </c>
      <c r="B205" t="s">
        <v>384</v>
      </c>
      <c r="C205">
        <v>131594</v>
      </c>
      <c r="D205">
        <v>21735486.329999998</v>
      </c>
      <c r="E205">
        <v>15999260.57</v>
      </c>
      <c r="F205">
        <f t="shared" si="3"/>
        <v>121.58047152605742</v>
      </c>
    </row>
    <row r="206" spans="1:6" x14ac:dyDescent="0.2">
      <c r="A206" t="s">
        <v>419</v>
      </c>
      <c r="B206" t="s">
        <v>385</v>
      </c>
      <c r="C206">
        <v>18971</v>
      </c>
      <c r="D206">
        <v>3003322.88</v>
      </c>
      <c r="E206">
        <v>2256522.21</v>
      </c>
      <c r="F206">
        <f t="shared" si="3"/>
        <v>118.94587581044752</v>
      </c>
    </row>
    <row r="207" spans="1:6" x14ac:dyDescent="0.2">
      <c r="A207" t="s">
        <v>419</v>
      </c>
      <c r="B207" t="s">
        <v>386</v>
      </c>
      <c r="C207">
        <v>1416</v>
      </c>
      <c r="D207">
        <v>224713.01</v>
      </c>
      <c r="E207">
        <v>164155.43</v>
      </c>
      <c r="F207">
        <f t="shared" si="3"/>
        <v>115.92897598870056</v>
      </c>
    </row>
    <row r="208" spans="1:6" x14ac:dyDescent="0.2">
      <c r="A208" t="s">
        <v>419</v>
      </c>
      <c r="B208" t="s">
        <v>422</v>
      </c>
      <c r="C208">
        <v>18</v>
      </c>
      <c r="D208">
        <v>2129.96</v>
      </c>
      <c r="E208">
        <v>1487.69</v>
      </c>
      <c r="F208">
        <f t="shared" si="3"/>
        <v>82.649444444444441</v>
      </c>
    </row>
    <row r="209" spans="1:6" x14ac:dyDescent="0.2">
      <c r="A209" t="s">
        <v>419</v>
      </c>
      <c r="B209" t="s">
        <v>387</v>
      </c>
      <c r="C209">
        <v>33264</v>
      </c>
      <c r="D209">
        <v>5422955.9000000004</v>
      </c>
      <c r="E209">
        <v>3925493.91</v>
      </c>
      <c r="F209">
        <f t="shared" si="3"/>
        <v>118.01027867965368</v>
      </c>
    </row>
    <row r="210" spans="1:6" x14ac:dyDescent="0.2">
      <c r="A210" t="s">
        <v>419</v>
      </c>
      <c r="B210" t="s">
        <v>388</v>
      </c>
      <c r="C210">
        <v>9274</v>
      </c>
      <c r="D210">
        <v>1402137.35</v>
      </c>
      <c r="E210">
        <v>1029209.14</v>
      </c>
      <c r="F210">
        <f t="shared" si="3"/>
        <v>110.97791028682337</v>
      </c>
    </row>
    <row r="211" spans="1:6" x14ac:dyDescent="0.2">
      <c r="A211" t="s">
        <v>419</v>
      </c>
      <c r="B211" t="s">
        <v>389</v>
      </c>
      <c r="C211">
        <v>181451</v>
      </c>
      <c r="D211">
        <v>28490224.399999999</v>
      </c>
      <c r="E211">
        <v>20593434.629999999</v>
      </c>
      <c r="F211">
        <f t="shared" si="3"/>
        <v>113.49308975976984</v>
      </c>
    </row>
    <row r="212" spans="1:6" x14ac:dyDescent="0.2">
      <c r="A212" t="s">
        <v>419</v>
      </c>
      <c r="B212" t="s">
        <v>390</v>
      </c>
      <c r="C212">
        <v>3282</v>
      </c>
      <c r="D212">
        <v>512731.25</v>
      </c>
      <c r="E212">
        <v>355057.84</v>
      </c>
      <c r="F212">
        <f t="shared" si="3"/>
        <v>108.18337599024986</v>
      </c>
    </row>
    <row r="213" spans="1:6" x14ac:dyDescent="0.2">
      <c r="A213" t="s">
        <v>419</v>
      </c>
      <c r="B213" t="s">
        <v>391</v>
      </c>
      <c r="C213">
        <v>4232</v>
      </c>
      <c r="D213">
        <v>691810.68</v>
      </c>
      <c r="E213">
        <v>498222.47</v>
      </c>
      <c r="F213">
        <f t="shared" si="3"/>
        <v>117.72742674858222</v>
      </c>
    </row>
    <row r="214" spans="1:6" x14ac:dyDescent="0.2">
      <c r="A214" t="s">
        <v>419</v>
      </c>
      <c r="B214" t="s">
        <v>392</v>
      </c>
      <c r="C214">
        <v>1456</v>
      </c>
      <c r="D214">
        <v>230299.58</v>
      </c>
      <c r="E214">
        <v>163049.48000000001</v>
      </c>
      <c r="F214">
        <f t="shared" si="3"/>
        <v>111.98453296703298</v>
      </c>
    </row>
    <row r="215" spans="1:6" x14ac:dyDescent="0.2">
      <c r="A215" t="s">
        <v>419</v>
      </c>
      <c r="B215" t="s">
        <v>415</v>
      </c>
      <c r="C215">
        <v>53</v>
      </c>
      <c r="D215">
        <v>8447.77</v>
      </c>
      <c r="E215">
        <v>6156.73</v>
      </c>
      <c r="F215">
        <f t="shared" si="3"/>
        <v>116.16471698113207</v>
      </c>
    </row>
    <row r="216" spans="1:6" x14ac:dyDescent="0.2">
      <c r="A216" t="s">
        <v>419</v>
      </c>
      <c r="B216" t="s">
        <v>393</v>
      </c>
      <c r="C216">
        <v>4418</v>
      </c>
      <c r="D216">
        <v>572815.47</v>
      </c>
      <c r="E216">
        <v>394617.41</v>
      </c>
      <c r="F216">
        <f t="shared" si="3"/>
        <v>89.320373472159346</v>
      </c>
    </row>
    <row r="217" spans="1:6" x14ac:dyDescent="0.2">
      <c r="A217" t="s">
        <v>419</v>
      </c>
      <c r="B217" t="s">
        <v>394</v>
      </c>
      <c r="C217">
        <v>48345</v>
      </c>
      <c r="D217">
        <v>7452427.9500000002</v>
      </c>
      <c r="E217">
        <v>5423392.8799999999</v>
      </c>
      <c r="F217">
        <f t="shared" si="3"/>
        <v>112.18105036715275</v>
      </c>
    </row>
    <row r="218" spans="1:6" x14ac:dyDescent="0.2">
      <c r="A218" t="s">
        <v>419</v>
      </c>
      <c r="B218" t="s">
        <v>395</v>
      </c>
      <c r="C218">
        <v>20596</v>
      </c>
      <c r="D218">
        <v>3241766.79</v>
      </c>
      <c r="E218">
        <v>2397961.4</v>
      </c>
      <c r="F218">
        <f t="shared" si="3"/>
        <v>116.42850067974364</v>
      </c>
    </row>
    <row r="219" spans="1:6" x14ac:dyDescent="0.2">
      <c r="A219" t="s">
        <v>419</v>
      </c>
      <c r="B219" t="s">
        <v>396</v>
      </c>
      <c r="C219">
        <v>69667</v>
      </c>
      <c r="D219">
        <v>10322090.039999999</v>
      </c>
      <c r="E219">
        <v>7817564.6399999997</v>
      </c>
      <c r="F219">
        <f t="shared" si="3"/>
        <v>112.21330960138947</v>
      </c>
    </row>
    <row r="220" spans="1:6" x14ac:dyDescent="0.2">
      <c r="A220" t="s">
        <v>419</v>
      </c>
      <c r="B220" t="s">
        <v>397</v>
      </c>
      <c r="C220">
        <v>109062</v>
      </c>
      <c r="D220">
        <v>18348009.620000001</v>
      </c>
      <c r="E220">
        <v>12697677.039999999</v>
      </c>
      <c r="F220">
        <f t="shared" si="3"/>
        <v>116.42622581650804</v>
      </c>
    </row>
    <row r="221" spans="1:6" x14ac:dyDescent="0.2">
      <c r="A221" t="s">
        <v>419</v>
      </c>
      <c r="B221" t="s">
        <v>398</v>
      </c>
      <c r="C221">
        <v>13827</v>
      </c>
      <c r="D221">
        <v>2292400.0099999998</v>
      </c>
      <c r="E221">
        <v>1699979.21</v>
      </c>
      <c r="F221">
        <f t="shared" si="3"/>
        <v>122.94635206480075</v>
      </c>
    </row>
    <row r="222" spans="1:6" x14ac:dyDescent="0.2">
      <c r="A222" t="s">
        <v>419</v>
      </c>
      <c r="B222" t="s">
        <v>399</v>
      </c>
      <c r="C222">
        <v>837975</v>
      </c>
      <c r="D222">
        <v>116376041.39</v>
      </c>
      <c r="E222">
        <v>78991021.799999997</v>
      </c>
      <c r="F222">
        <f t="shared" si="3"/>
        <v>94.264174706882656</v>
      </c>
    </row>
    <row r="223" spans="1:6" x14ac:dyDescent="0.2">
      <c r="A223" t="s">
        <v>419</v>
      </c>
      <c r="B223" t="s">
        <v>400</v>
      </c>
      <c r="C223">
        <v>14984</v>
      </c>
      <c r="D223">
        <v>2373479.61</v>
      </c>
      <c r="E223">
        <v>1751842.83</v>
      </c>
      <c r="F223">
        <f t="shared" si="3"/>
        <v>116.91423051254672</v>
      </c>
    </row>
    <row r="224" spans="1:6" x14ac:dyDescent="0.2">
      <c r="A224" t="s">
        <v>419</v>
      </c>
      <c r="B224" t="s">
        <v>401</v>
      </c>
      <c r="C224">
        <v>5297</v>
      </c>
      <c r="D224">
        <v>890410.6</v>
      </c>
      <c r="E224">
        <v>627824.65</v>
      </c>
      <c r="F224">
        <f t="shared" si="3"/>
        <v>118.52457051161035</v>
      </c>
    </row>
    <row r="225" spans="1:6" x14ac:dyDescent="0.2">
      <c r="A225" t="s">
        <v>419</v>
      </c>
      <c r="B225" t="s">
        <v>402</v>
      </c>
      <c r="C225">
        <v>41815</v>
      </c>
      <c r="D225">
        <v>6654610.3799999999</v>
      </c>
      <c r="E225">
        <v>4698644.57</v>
      </c>
      <c r="F225">
        <f t="shared" si="3"/>
        <v>112.36744158794691</v>
      </c>
    </row>
    <row r="226" spans="1:6" x14ac:dyDescent="0.2">
      <c r="A226" t="s">
        <v>419</v>
      </c>
      <c r="B226" t="s">
        <v>403</v>
      </c>
      <c r="C226">
        <v>207786</v>
      </c>
      <c r="D226">
        <v>33278985.02</v>
      </c>
      <c r="E226">
        <v>23457271.559999999</v>
      </c>
      <c r="F226">
        <f t="shared" si="3"/>
        <v>112.89149201582397</v>
      </c>
    </row>
    <row r="227" spans="1:6" x14ac:dyDescent="0.2">
      <c r="A227" t="s">
        <v>419</v>
      </c>
      <c r="B227" t="s">
        <v>404</v>
      </c>
      <c r="C227">
        <v>1781</v>
      </c>
      <c r="D227">
        <v>286107.77</v>
      </c>
      <c r="E227">
        <v>205893.3</v>
      </c>
      <c r="F227">
        <f t="shared" si="3"/>
        <v>115.60544637843907</v>
      </c>
    </row>
    <row r="228" spans="1:6" x14ac:dyDescent="0.2">
      <c r="A228" t="s">
        <v>419</v>
      </c>
      <c r="B228" t="s">
        <v>405</v>
      </c>
      <c r="C228">
        <v>27551</v>
      </c>
      <c r="D228">
        <v>4182682.46</v>
      </c>
      <c r="E228">
        <v>2950919.27</v>
      </c>
      <c r="F228">
        <f t="shared" si="3"/>
        <v>107.10751950927371</v>
      </c>
    </row>
    <row r="229" spans="1:6" x14ac:dyDescent="0.2">
      <c r="A229" t="s">
        <v>419</v>
      </c>
      <c r="B229" t="s">
        <v>406</v>
      </c>
      <c r="C229">
        <v>11516</v>
      </c>
      <c r="D229">
        <v>1826125.95</v>
      </c>
      <c r="E229">
        <v>1328573.55</v>
      </c>
      <c r="F229">
        <f t="shared" si="3"/>
        <v>115.36762330670372</v>
      </c>
    </row>
    <row r="230" spans="1:6" x14ac:dyDescent="0.2">
      <c r="A230" t="s">
        <v>419</v>
      </c>
      <c r="B230" t="s">
        <v>416</v>
      </c>
      <c r="C230">
        <v>26</v>
      </c>
      <c r="D230">
        <v>3738.75</v>
      </c>
      <c r="E230">
        <v>2678.93</v>
      </c>
      <c r="F230">
        <f t="shared" si="3"/>
        <v>103.03576923076922</v>
      </c>
    </row>
    <row r="231" spans="1:6" x14ac:dyDescent="0.2">
      <c r="A231" t="s">
        <v>419</v>
      </c>
      <c r="B231" t="s">
        <v>407</v>
      </c>
      <c r="C231">
        <v>759</v>
      </c>
      <c r="D231">
        <v>110247.53</v>
      </c>
      <c r="E231">
        <v>81171.070000000007</v>
      </c>
      <c r="F231">
        <f t="shared" si="3"/>
        <v>106.94475625823453</v>
      </c>
    </row>
    <row r="232" spans="1:6" x14ac:dyDescent="0.2">
      <c r="A232" t="s">
        <v>419</v>
      </c>
      <c r="B232" t="s">
        <v>408</v>
      </c>
      <c r="C232">
        <v>623</v>
      </c>
      <c r="D232">
        <v>97909.67</v>
      </c>
      <c r="E232">
        <v>70756.13</v>
      </c>
      <c r="F232">
        <f t="shared" si="3"/>
        <v>113.57324237560194</v>
      </c>
    </row>
    <row r="233" spans="1:6" x14ac:dyDescent="0.2">
      <c r="A233" t="s">
        <v>419</v>
      </c>
      <c r="B233" t="s">
        <v>409</v>
      </c>
      <c r="C233">
        <v>2265</v>
      </c>
      <c r="D233">
        <v>313879.15999999997</v>
      </c>
      <c r="E233">
        <v>233320.26</v>
      </c>
      <c r="F233">
        <f t="shared" si="3"/>
        <v>103.0111523178808</v>
      </c>
    </row>
    <row r="234" spans="1:6" x14ac:dyDescent="0.2">
      <c r="A234" t="s">
        <v>419</v>
      </c>
      <c r="B234" t="s">
        <v>410</v>
      </c>
      <c r="C234">
        <v>12005</v>
      </c>
      <c r="D234">
        <v>1991476.33</v>
      </c>
      <c r="E234">
        <v>1438057.11</v>
      </c>
      <c r="F234">
        <f t="shared" si="3"/>
        <v>119.7881807580175</v>
      </c>
    </row>
    <row r="235" spans="1:6" x14ac:dyDescent="0.2">
      <c r="A235" t="s">
        <v>419</v>
      </c>
      <c r="B235" t="s">
        <v>417</v>
      </c>
      <c r="C235">
        <v>190</v>
      </c>
      <c r="D235">
        <v>30554.11</v>
      </c>
      <c r="E235">
        <v>21224.61</v>
      </c>
      <c r="F235">
        <f t="shared" si="3"/>
        <v>111.70847368421053</v>
      </c>
    </row>
    <row r="236" spans="1:6" x14ac:dyDescent="0.2">
      <c r="A236" t="s">
        <v>424</v>
      </c>
      <c r="B236" t="s">
        <v>337</v>
      </c>
      <c r="C236">
        <v>6788</v>
      </c>
      <c r="D236">
        <v>1501428.06</v>
      </c>
      <c r="E236">
        <v>1051946.32</v>
      </c>
      <c r="F236">
        <f t="shared" si="3"/>
        <v>154.97146729522689</v>
      </c>
    </row>
    <row r="237" spans="1:6" x14ac:dyDescent="0.2">
      <c r="A237" t="s">
        <v>424</v>
      </c>
      <c r="B237" t="s">
        <v>338</v>
      </c>
      <c r="C237">
        <v>106803</v>
      </c>
      <c r="D237">
        <v>22590284.41</v>
      </c>
      <c r="E237">
        <v>16762993.58</v>
      </c>
      <c r="F237">
        <f t="shared" si="3"/>
        <v>156.95245994962687</v>
      </c>
    </row>
    <row r="238" spans="1:6" x14ac:dyDescent="0.2">
      <c r="A238" t="s">
        <v>424</v>
      </c>
      <c r="B238" t="s">
        <v>339</v>
      </c>
      <c r="C238">
        <v>13666</v>
      </c>
      <c r="D238">
        <v>2991394.16</v>
      </c>
      <c r="E238">
        <v>2169653.58</v>
      </c>
      <c r="F238">
        <f t="shared" si="3"/>
        <v>158.76288453095273</v>
      </c>
    </row>
    <row r="239" spans="1:6" x14ac:dyDescent="0.2">
      <c r="A239" t="s">
        <v>424</v>
      </c>
      <c r="B239" t="s">
        <v>340</v>
      </c>
      <c r="C239">
        <v>33193</v>
      </c>
      <c r="D239">
        <v>7055325.9100000001</v>
      </c>
      <c r="E239">
        <v>5176244.92</v>
      </c>
      <c r="F239">
        <f t="shared" si="3"/>
        <v>155.94387129816528</v>
      </c>
    </row>
    <row r="240" spans="1:6" x14ac:dyDescent="0.2">
      <c r="A240" t="s">
        <v>424</v>
      </c>
      <c r="B240" t="s">
        <v>341</v>
      </c>
      <c r="C240">
        <v>14482</v>
      </c>
      <c r="D240">
        <v>3095567.11</v>
      </c>
      <c r="E240">
        <v>2284197.2999999998</v>
      </c>
      <c r="F240">
        <f t="shared" si="3"/>
        <v>157.726646871979</v>
      </c>
    </row>
    <row r="241" spans="1:6" x14ac:dyDescent="0.2">
      <c r="A241" t="s">
        <v>424</v>
      </c>
      <c r="B241" t="s">
        <v>342</v>
      </c>
      <c r="C241">
        <v>203987</v>
      </c>
      <c r="D241">
        <v>44464646.229999997</v>
      </c>
      <c r="E241">
        <v>32058260.850000001</v>
      </c>
      <c r="F241">
        <f t="shared" si="3"/>
        <v>157.15835249305104</v>
      </c>
    </row>
    <row r="242" spans="1:6" x14ac:dyDescent="0.2">
      <c r="A242" t="s">
        <v>424</v>
      </c>
      <c r="B242" t="s">
        <v>343</v>
      </c>
      <c r="C242">
        <v>4161</v>
      </c>
      <c r="D242">
        <v>907451.88</v>
      </c>
      <c r="E242">
        <v>659462.11</v>
      </c>
      <c r="F242">
        <f t="shared" si="3"/>
        <v>158.48644796923816</v>
      </c>
    </row>
    <row r="243" spans="1:6" x14ac:dyDescent="0.2">
      <c r="A243" t="s">
        <v>424</v>
      </c>
      <c r="B243" t="s">
        <v>344</v>
      </c>
      <c r="C243">
        <v>68249</v>
      </c>
      <c r="D243">
        <v>14838762.42</v>
      </c>
      <c r="E243">
        <v>9905492</v>
      </c>
      <c r="F243">
        <f t="shared" si="3"/>
        <v>145.13754047678356</v>
      </c>
    </row>
    <row r="244" spans="1:6" x14ac:dyDescent="0.2">
      <c r="A244" t="s">
        <v>424</v>
      </c>
      <c r="B244" t="s">
        <v>345</v>
      </c>
      <c r="C244">
        <v>7487</v>
      </c>
      <c r="D244">
        <v>1667635.34</v>
      </c>
      <c r="E244">
        <v>1226538.17</v>
      </c>
      <c r="F244">
        <f t="shared" si="3"/>
        <v>163.8223814611994</v>
      </c>
    </row>
    <row r="245" spans="1:6" x14ac:dyDescent="0.2">
      <c r="A245" t="s">
        <v>424</v>
      </c>
      <c r="B245" t="s">
        <v>346</v>
      </c>
      <c r="C245">
        <v>50894</v>
      </c>
      <c r="D245">
        <v>11079767.6</v>
      </c>
      <c r="E245">
        <v>8027404.6399999997</v>
      </c>
      <c r="F245">
        <f t="shared" si="3"/>
        <v>157.72791763272684</v>
      </c>
    </row>
    <row r="246" spans="1:6" x14ac:dyDescent="0.2">
      <c r="A246" t="s">
        <v>424</v>
      </c>
      <c r="B246" t="s">
        <v>347</v>
      </c>
      <c r="C246">
        <v>188858</v>
      </c>
      <c r="D246">
        <v>40690409.409999996</v>
      </c>
      <c r="E246">
        <v>28528850.690000001</v>
      </c>
      <c r="F246">
        <f t="shared" si="3"/>
        <v>151.05979460758877</v>
      </c>
    </row>
    <row r="247" spans="1:6" x14ac:dyDescent="0.2">
      <c r="A247" t="s">
        <v>424</v>
      </c>
      <c r="B247" t="s">
        <v>348</v>
      </c>
      <c r="C247">
        <v>1152</v>
      </c>
      <c r="D247">
        <v>253375.69</v>
      </c>
      <c r="E247">
        <v>179119.28</v>
      </c>
      <c r="F247">
        <f t="shared" si="3"/>
        <v>155.4854861111111</v>
      </c>
    </row>
    <row r="248" spans="1:6" x14ac:dyDescent="0.2">
      <c r="A248" t="s">
        <v>424</v>
      </c>
      <c r="B248" t="s">
        <v>349</v>
      </c>
      <c r="C248">
        <v>352409</v>
      </c>
      <c r="D248">
        <v>76055694.120000005</v>
      </c>
      <c r="E248">
        <v>54887199.640000001</v>
      </c>
      <c r="F248">
        <f t="shared" si="3"/>
        <v>155.74857520664909</v>
      </c>
    </row>
    <row r="249" spans="1:6" x14ac:dyDescent="0.2">
      <c r="A249" t="s">
        <v>424</v>
      </c>
      <c r="B249" t="s">
        <v>350</v>
      </c>
      <c r="C249">
        <v>49661</v>
      </c>
      <c r="D249">
        <v>10816292.279999999</v>
      </c>
      <c r="E249">
        <v>8047855.8600000003</v>
      </c>
      <c r="F249">
        <f t="shared" si="3"/>
        <v>162.05585590302249</v>
      </c>
    </row>
    <row r="250" spans="1:6" x14ac:dyDescent="0.2">
      <c r="A250" t="s">
        <v>424</v>
      </c>
      <c r="B250" t="s">
        <v>351</v>
      </c>
      <c r="C250">
        <v>36495</v>
      </c>
      <c r="D250">
        <v>7862853.7699999996</v>
      </c>
      <c r="E250">
        <v>5637703.1799999997</v>
      </c>
      <c r="F250">
        <f t="shared" si="3"/>
        <v>154.47878284696532</v>
      </c>
    </row>
    <row r="251" spans="1:6" x14ac:dyDescent="0.2">
      <c r="A251" t="s">
        <v>424</v>
      </c>
      <c r="B251" t="s">
        <v>352</v>
      </c>
      <c r="C251">
        <v>11075</v>
      </c>
      <c r="D251">
        <v>2265807.9</v>
      </c>
      <c r="E251">
        <v>1719242.09</v>
      </c>
      <c r="F251">
        <f t="shared" si="3"/>
        <v>155.23630609480813</v>
      </c>
    </row>
    <row r="252" spans="1:6" x14ac:dyDescent="0.2">
      <c r="A252" t="s">
        <v>424</v>
      </c>
      <c r="B252" t="s">
        <v>353</v>
      </c>
      <c r="C252">
        <v>42715</v>
      </c>
      <c r="D252">
        <v>9489796.9100000001</v>
      </c>
      <c r="E252">
        <v>6701068.6799999997</v>
      </c>
      <c r="F252">
        <f t="shared" ref="F252:F315" si="4">E252/C252</f>
        <v>156.87858316750555</v>
      </c>
    </row>
    <row r="253" spans="1:6" x14ac:dyDescent="0.2">
      <c r="A253" t="s">
        <v>424</v>
      </c>
      <c r="B253" t="s">
        <v>354</v>
      </c>
      <c r="C253">
        <v>2344</v>
      </c>
      <c r="D253">
        <v>534384.80000000005</v>
      </c>
      <c r="E253">
        <v>391949.94</v>
      </c>
      <c r="F253">
        <f t="shared" si="4"/>
        <v>167.21413822525597</v>
      </c>
    </row>
    <row r="254" spans="1:6" x14ac:dyDescent="0.2">
      <c r="A254" t="s">
        <v>424</v>
      </c>
      <c r="B254" t="s">
        <v>355</v>
      </c>
      <c r="C254">
        <v>59581</v>
      </c>
      <c r="D254">
        <v>13128203.77</v>
      </c>
      <c r="E254">
        <v>9497297.9499999993</v>
      </c>
      <c r="F254">
        <f t="shared" si="4"/>
        <v>159.40145264429935</v>
      </c>
    </row>
    <row r="255" spans="1:6" x14ac:dyDescent="0.2">
      <c r="A255" t="s">
        <v>424</v>
      </c>
      <c r="B255" t="s">
        <v>356</v>
      </c>
      <c r="C255">
        <v>72640</v>
      </c>
      <c r="D255">
        <v>15544553.65</v>
      </c>
      <c r="E255">
        <v>11483351.85</v>
      </c>
      <c r="F255">
        <f t="shared" si="4"/>
        <v>158.08579088656387</v>
      </c>
    </row>
    <row r="256" spans="1:6" x14ac:dyDescent="0.2">
      <c r="A256" t="s">
        <v>424</v>
      </c>
      <c r="B256" t="s">
        <v>357</v>
      </c>
      <c r="C256">
        <v>359</v>
      </c>
      <c r="D256">
        <v>74542.75</v>
      </c>
      <c r="E256">
        <v>55362.5</v>
      </c>
      <c r="F256">
        <f t="shared" si="4"/>
        <v>154.21309192200556</v>
      </c>
    </row>
    <row r="257" spans="1:6" x14ac:dyDescent="0.2">
      <c r="A257" t="s">
        <v>424</v>
      </c>
      <c r="B257" t="s">
        <v>358</v>
      </c>
      <c r="C257">
        <v>2969</v>
      </c>
      <c r="D257">
        <v>653407.67000000004</v>
      </c>
      <c r="E257">
        <v>476456.45</v>
      </c>
      <c r="F257">
        <f t="shared" si="4"/>
        <v>160.47707982485684</v>
      </c>
    </row>
    <row r="258" spans="1:6" x14ac:dyDescent="0.2">
      <c r="A258" t="s">
        <v>424</v>
      </c>
      <c r="B258" t="s">
        <v>359</v>
      </c>
      <c r="C258">
        <v>12360</v>
      </c>
      <c r="D258">
        <v>2670698.23</v>
      </c>
      <c r="E258">
        <v>1978718.14</v>
      </c>
      <c r="F258">
        <f t="shared" si="4"/>
        <v>160.0904644012945</v>
      </c>
    </row>
    <row r="259" spans="1:6" x14ac:dyDescent="0.2">
      <c r="A259" t="s">
        <v>424</v>
      </c>
      <c r="B259" t="s">
        <v>360</v>
      </c>
      <c r="C259">
        <v>36810</v>
      </c>
      <c r="D259">
        <v>8010519.5</v>
      </c>
      <c r="E259">
        <v>5860399.0300000003</v>
      </c>
      <c r="F259">
        <f t="shared" si="4"/>
        <v>159.20671094811195</v>
      </c>
    </row>
    <row r="260" spans="1:6" x14ac:dyDescent="0.2">
      <c r="A260" t="s">
        <v>424</v>
      </c>
      <c r="B260" t="s">
        <v>361</v>
      </c>
      <c r="C260">
        <v>30144</v>
      </c>
      <c r="D260">
        <v>6491428.4100000001</v>
      </c>
      <c r="E260">
        <v>4689191.99</v>
      </c>
      <c r="F260">
        <f t="shared" si="4"/>
        <v>155.5597130440552</v>
      </c>
    </row>
    <row r="261" spans="1:6" x14ac:dyDescent="0.2">
      <c r="A261" t="s">
        <v>424</v>
      </c>
      <c r="B261" t="s">
        <v>413</v>
      </c>
      <c r="C261">
        <v>1292</v>
      </c>
      <c r="D261">
        <v>280883.64</v>
      </c>
      <c r="E261">
        <v>210796.67</v>
      </c>
      <c r="F261">
        <f t="shared" si="4"/>
        <v>163.1553173374613</v>
      </c>
    </row>
    <row r="262" spans="1:6" x14ac:dyDescent="0.2">
      <c r="A262" t="s">
        <v>424</v>
      </c>
      <c r="B262" t="s">
        <v>362</v>
      </c>
      <c r="C262">
        <v>14515</v>
      </c>
      <c r="D262">
        <v>3114843.83</v>
      </c>
      <c r="E262">
        <v>2315110.27</v>
      </c>
      <c r="F262">
        <f t="shared" si="4"/>
        <v>159.49777953840854</v>
      </c>
    </row>
    <row r="263" spans="1:6" x14ac:dyDescent="0.2">
      <c r="A263" t="s">
        <v>424</v>
      </c>
      <c r="B263" t="s">
        <v>363</v>
      </c>
      <c r="C263">
        <v>120348</v>
      </c>
      <c r="D263">
        <v>25885666.09</v>
      </c>
      <c r="E263">
        <v>19072598.82</v>
      </c>
      <c r="F263">
        <f t="shared" si="4"/>
        <v>158.47873516801278</v>
      </c>
    </row>
    <row r="264" spans="1:6" x14ac:dyDescent="0.2">
      <c r="A264" t="s">
        <v>424</v>
      </c>
      <c r="B264" t="s">
        <v>364</v>
      </c>
      <c r="C264">
        <v>5773</v>
      </c>
      <c r="D264">
        <v>1192179.8400000001</v>
      </c>
      <c r="E264">
        <v>901843.69</v>
      </c>
      <c r="F264">
        <f t="shared" si="4"/>
        <v>156.21751082626017</v>
      </c>
    </row>
    <row r="265" spans="1:6" x14ac:dyDescent="0.2">
      <c r="A265" t="s">
        <v>424</v>
      </c>
      <c r="B265" t="s">
        <v>365</v>
      </c>
      <c r="C265">
        <v>48582</v>
      </c>
      <c r="D265">
        <v>10156920.220000001</v>
      </c>
      <c r="E265">
        <v>7707922.8799999999</v>
      </c>
      <c r="F265">
        <f t="shared" si="4"/>
        <v>158.6579984356346</v>
      </c>
    </row>
    <row r="266" spans="1:6" x14ac:dyDescent="0.2">
      <c r="A266" t="s">
        <v>424</v>
      </c>
      <c r="B266" t="s">
        <v>366</v>
      </c>
      <c r="C266">
        <v>49256</v>
      </c>
      <c r="D266">
        <v>10542019.609999999</v>
      </c>
      <c r="E266">
        <v>7627415.6500000004</v>
      </c>
      <c r="F266">
        <f t="shared" si="4"/>
        <v>154.85251847490662</v>
      </c>
    </row>
    <row r="267" spans="1:6" x14ac:dyDescent="0.2">
      <c r="A267" t="s">
        <v>424</v>
      </c>
      <c r="B267" t="s">
        <v>367</v>
      </c>
      <c r="C267">
        <v>728</v>
      </c>
      <c r="D267">
        <v>156908.35999999999</v>
      </c>
      <c r="E267">
        <v>115868.08</v>
      </c>
      <c r="F267">
        <f t="shared" si="4"/>
        <v>159.15945054945055</v>
      </c>
    </row>
    <row r="268" spans="1:6" x14ac:dyDescent="0.2">
      <c r="A268" t="s">
        <v>424</v>
      </c>
      <c r="B268" t="s">
        <v>368</v>
      </c>
      <c r="C268">
        <v>3208</v>
      </c>
      <c r="D268">
        <v>676856.43</v>
      </c>
      <c r="E268">
        <v>483293.77</v>
      </c>
      <c r="F268">
        <f t="shared" si="4"/>
        <v>150.65267144638403</v>
      </c>
    </row>
    <row r="269" spans="1:6" x14ac:dyDescent="0.2">
      <c r="A269" t="s">
        <v>424</v>
      </c>
      <c r="B269" t="s">
        <v>369</v>
      </c>
      <c r="C269">
        <v>21726</v>
      </c>
      <c r="D269">
        <v>4591187.18</v>
      </c>
      <c r="E269">
        <v>3229107.68</v>
      </c>
      <c r="F269">
        <f t="shared" si="4"/>
        <v>148.62872502991809</v>
      </c>
    </row>
    <row r="270" spans="1:6" x14ac:dyDescent="0.2">
      <c r="A270" t="s">
        <v>424</v>
      </c>
      <c r="B270" t="s">
        <v>370</v>
      </c>
      <c r="C270">
        <v>75360</v>
      </c>
      <c r="D270">
        <v>16397105.9</v>
      </c>
      <c r="E270">
        <v>11875123.83</v>
      </c>
      <c r="F270">
        <f t="shared" si="4"/>
        <v>157.57860708598727</v>
      </c>
    </row>
    <row r="271" spans="1:6" x14ac:dyDescent="0.2">
      <c r="A271" t="s">
        <v>424</v>
      </c>
      <c r="B271" t="s">
        <v>371</v>
      </c>
      <c r="C271">
        <v>3449</v>
      </c>
      <c r="D271">
        <v>768254.58</v>
      </c>
      <c r="E271">
        <v>560056.15</v>
      </c>
      <c r="F271">
        <f t="shared" si="4"/>
        <v>162.3821832415193</v>
      </c>
    </row>
    <row r="272" spans="1:6" x14ac:dyDescent="0.2">
      <c r="A272" t="s">
        <v>424</v>
      </c>
      <c r="B272" t="s">
        <v>372</v>
      </c>
      <c r="C272">
        <v>10260</v>
      </c>
      <c r="D272">
        <v>2215103.08</v>
      </c>
      <c r="E272">
        <v>1582616.26</v>
      </c>
      <c r="F272">
        <f t="shared" si="4"/>
        <v>154.25109746588694</v>
      </c>
    </row>
    <row r="273" spans="1:6" x14ac:dyDescent="0.2">
      <c r="A273" t="s">
        <v>424</v>
      </c>
      <c r="B273" t="s">
        <v>373</v>
      </c>
      <c r="C273">
        <v>216</v>
      </c>
      <c r="D273">
        <v>45819.75</v>
      </c>
      <c r="E273">
        <v>32229.599999999999</v>
      </c>
      <c r="F273">
        <f t="shared" si="4"/>
        <v>149.21111111111111</v>
      </c>
    </row>
    <row r="274" spans="1:6" x14ac:dyDescent="0.2">
      <c r="A274" t="s">
        <v>424</v>
      </c>
      <c r="B274" t="s">
        <v>374</v>
      </c>
      <c r="C274">
        <v>390</v>
      </c>
      <c r="D274">
        <v>82706.84</v>
      </c>
      <c r="E274">
        <v>60276.92</v>
      </c>
      <c r="F274">
        <f t="shared" si="4"/>
        <v>154.55620512820514</v>
      </c>
    </row>
    <row r="275" spans="1:6" x14ac:dyDescent="0.2">
      <c r="A275" t="s">
        <v>424</v>
      </c>
      <c r="B275" t="s">
        <v>375</v>
      </c>
      <c r="C275">
        <v>23043</v>
      </c>
      <c r="D275">
        <v>4865129.5199999996</v>
      </c>
      <c r="E275">
        <v>3652080.56</v>
      </c>
      <c r="F275">
        <f t="shared" si="4"/>
        <v>158.48980427895674</v>
      </c>
    </row>
    <row r="276" spans="1:6" x14ac:dyDescent="0.2">
      <c r="A276" t="s">
        <v>424</v>
      </c>
      <c r="B276" t="s">
        <v>376</v>
      </c>
      <c r="C276">
        <v>68380</v>
      </c>
      <c r="D276">
        <v>15008985.15</v>
      </c>
      <c r="E276">
        <v>10722993.640000001</v>
      </c>
      <c r="F276">
        <f t="shared" si="4"/>
        <v>156.8147651360047</v>
      </c>
    </row>
    <row r="277" spans="1:6" x14ac:dyDescent="0.2">
      <c r="A277" t="s">
        <v>424</v>
      </c>
      <c r="B277" t="s">
        <v>377</v>
      </c>
      <c r="C277">
        <v>5484</v>
      </c>
      <c r="D277">
        <v>1195176.01</v>
      </c>
      <c r="E277">
        <v>859760.01</v>
      </c>
      <c r="F277">
        <f t="shared" si="4"/>
        <v>156.77607768052516</v>
      </c>
    </row>
    <row r="278" spans="1:6" x14ac:dyDescent="0.2">
      <c r="A278" t="s">
        <v>424</v>
      </c>
      <c r="B278" t="s">
        <v>378</v>
      </c>
      <c r="C278">
        <v>177678</v>
      </c>
      <c r="D278">
        <v>31525549.579999998</v>
      </c>
      <c r="E278">
        <v>22450296</v>
      </c>
      <c r="F278">
        <f t="shared" si="4"/>
        <v>126.35383108769797</v>
      </c>
    </row>
    <row r="279" spans="1:6" x14ac:dyDescent="0.2">
      <c r="A279" t="s">
        <v>424</v>
      </c>
      <c r="B279" t="s">
        <v>380</v>
      </c>
      <c r="C279">
        <v>80749</v>
      </c>
      <c r="D279">
        <v>17483488.18</v>
      </c>
      <c r="E279">
        <v>12616075.800000001</v>
      </c>
      <c r="F279">
        <f t="shared" si="4"/>
        <v>156.238167655327</v>
      </c>
    </row>
    <row r="280" spans="1:6" x14ac:dyDescent="0.2">
      <c r="A280" t="s">
        <v>424</v>
      </c>
      <c r="B280" t="s">
        <v>414</v>
      </c>
      <c r="C280">
        <v>144</v>
      </c>
      <c r="D280">
        <v>32403.19</v>
      </c>
      <c r="E280">
        <v>24000.31</v>
      </c>
      <c r="F280">
        <f t="shared" si="4"/>
        <v>166.66881944444447</v>
      </c>
    </row>
    <row r="281" spans="1:6" x14ac:dyDescent="0.2">
      <c r="A281" t="s">
        <v>424</v>
      </c>
      <c r="B281" t="s">
        <v>381</v>
      </c>
      <c r="C281">
        <v>64</v>
      </c>
      <c r="D281">
        <v>12340.29</v>
      </c>
      <c r="E281">
        <v>8919.6</v>
      </c>
      <c r="F281">
        <f t="shared" si="4"/>
        <v>139.36875000000001</v>
      </c>
    </row>
    <row r="282" spans="1:6" x14ac:dyDescent="0.2">
      <c r="A282" t="s">
        <v>424</v>
      </c>
      <c r="B282" t="s">
        <v>382</v>
      </c>
      <c r="C282">
        <v>15745.1</v>
      </c>
      <c r="D282">
        <v>3440995.72</v>
      </c>
      <c r="E282">
        <v>2518592.0699999998</v>
      </c>
      <c r="F282">
        <f t="shared" si="4"/>
        <v>159.96037306844667</v>
      </c>
    </row>
    <row r="283" spans="1:6" x14ac:dyDescent="0.2">
      <c r="A283" t="s">
        <v>424</v>
      </c>
      <c r="B283" t="s">
        <v>383</v>
      </c>
      <c r="C283">
        <v>505</v>
      </c>
      <c r="D283">
        <v>102399.15</v>
      </c>
      <c r="E283">
        <v>74922.41</v>
      </c>
      <c r="F283">
        <f t="shared" si="4"/>
        <v>148.36120792079208</v>
      </c>
    </row>
    <row r="284" spans="1:6" x14ac:dyDescent="0.2">
      <c r="A284" t="s">
        <v>424</v>
      </c>
      <c r="B284" t="s">
        <v>384</v>
      </c>
      <c r="C284">
        <v>23884</v>
      </c>
      <c r="D284">
        <v>5174932.87</v>
      </c>
      <c r="E284">
        <v>3872584.2</v>
      </c>
      <c r="F284">
        <f t="shared" si="4"/>
        <v>162.14135823145202</v>
      </c>
    </row>
    <row r="285" spans="1:6" x14ac:dyDescent="0.2">
      <c r="A285" t="s">
        <v>424</v>
      </c>
      <c r="B285" t="s">
        <v>385</v>
      </c>
      <c r="C285">
        <v>23619</v>
      </c>
      <c r="D285">
        <v>4960337.46</v>
      </c>
      <c r="E285">
        <v>3759079.75</v>
      </c>
      <c r="F285">
        <f t="shared" si="4"/>
        <v>159.15490706634489</v>
      </c>
    </row>
    <row r="286" spans="1:6" x14ac:dyDescent="0.2">
      <c r="A286" t="s">
        <v>424</v>
      </c>
      <c r="B286" t="s">
        <v>386</v>
      </c>
      <c r="C286">
        <v>528</v>
      </c>
      <c r="D286">
        <v>112904.64</v>
      </c>
      <c r="E286">
        <v>81352.850000000006</v>
      </c>
      <c r="F286">
        <f t="shared" si="4"/>
        <v>154.07736742424242</v>
      </c>
    </row>
    <row r="287" spans="1:6" x14ac:dyDescent="0.2">
      <c r="A287" t="s">
        <v>424</v>
      </c>
      <c r="B287" t="s">
        <v>422</v>
      </c>
      <c r="C287">
        <v>30</v>
      </c>
      <c r="D287">
        <v>4788.47</v>
      </c>
      <c r="E287">
        <v>3631.87</v>
      </c>
      <c r="F287">
        <f t="shared" si="4"/>
        <v>121.06233333333333</v>
      </c>
    </row>
    <row r="288" spans="1:6" x14ac:dyDescent="0.2">
      <c r="A288" t="s">
        <v>424</v>
      </c>
      <c r="B288" t="s">
        <v>387</v>
      </c>
      <c r="C288">
        <v>15724</v>
      </c>
      <c r="D288">
        <v>3396570.89</v>
      </c>
      <c r="E288">
        <v>2492710.9700000002</v>
      </c>
      <c r="F288">
        <f t="shared" si="4"/>
        <v>158.52906194352585</v>
      </c>
    </row>
    <row r="289" spans="1:6" x14ac:dyDescent="0.2">
      <c r="A289" t="s">
        <v>424</v>
      </c>
      <c r="B289" t="s">
        <v>388</v>
      </c>
      <c r="C289">
        <v>17561</v>
      </c>
      <c r="D289">
        <v>3527187.06</v>
      </c>
      <c r="E289">
        <v>2641035.94</v>
      </c>
      <c r="F289">
        <f t="shared" si="4"/>
        <v>150.39211548317294</v>
      </c>
    </row>
    <row r="290" spans="1:6" x14ac:dyDescent="0.2">
      <c r="A290" t="s">
        <v>424</v>
      </c>
      <c r="B290" t="s">
        <v>389</v>
      </c>
      <c r="C290">
        <v>235225</v>
      </c>
      <c r="D290">
        <v>48532599.810000002</v>
      </c>
      <c r="E290">
        <v>36273136.979999997</v>
      </c>
      <c r="F290">
        <f t="shared" si="4"/>
        <v>154.20613021575087</v>
      </c>
    </row>
    <row r="291" spans="1:6" x14ac:dyDescent="0.2">
      <c r="A291" t="s">
        <v>424</v>
      </c>
      <c r="B291" t="s">
        <v>390</v>
      </c>
      <c r="C291">
        <v>918</v>
      </c>
      <c r="D291">
        <v>196915.38</v>
      </c>
      <c r="E291">
        <v>138216.94</v>
      </c>
      <c r="F291">
        <f t="shared" si="4"/>
        <v>150.56311546840959</v>
      </c>
    </row>
    <row r="292" spans="1:6" x14ac:dyDescent="0.2">
      <c r="A292" t="s">
        <v>424</v>
      </c>
      <c r="B292" t="s">
        <v>391</v>
      </c>
      <c r="C292">
        <v>1317</v>
      </c>
      <c r="D292">
        <v>276861.81</v>
      </c>
      <c r="E292">
        <v>203213.48</v>
      </c>
      <c r="F292">
        <f t="shared" si="4"/>
        <v>154.30028853454823</v>
      </c>
    </row>
    <row r="293" spans="1:6" x14ac:dyDescent="0.2">
      <c r="A293" t="s">
        <v>424</v>
      </c>
      <c r="B293" t="s">
        <v>392</v>
      </c>
      <c r="C293">
        <v>1460</v>
      </c>
      <c r="D293">
        <v>310456.65000000002</v>
      </c>
      <c r="E293">
        <v>226439.3</v>
      </c>
      <c r="F293">
        <f t="shared" si="4"/>
        <v>155.0954109589041</v>
      </c>
    </row>
    <row r="294" spans="1:6" x14ac:dyDescent="0.2">
      <c r="A294" t="s">
        <v>424</v>
      </c>
      <c r="B294" t="s">
        <v>393</v>
      </c>
      <c r="C294">
        <v>2837</v>
      </c>
      <c r="D294">
        <v>495665.59</v>
      </c>
      <c r="E294">
        <v>356093.63</v>
      </c>
      <c r="F294">
        <f t="shared" si="4"/>
        <v>125.51767007402185</v>
      </c>
    </row>
    <row r="295" spans="1:6" x14ac:dyDescent="0.2">
      <c r="A295" t="s">
        <v>424</v>
      </c>
      <c r="B295" t="s">
        <v>394</v>
      </c>
      <c r="C295">
        <v>89780</v>
      </c>
      <c r="D295">
        <v>18119162.23</v>
      </c>
      <c r="E295">
        <v>13626600.25</v>
      </c>
      <c r="F295">
        <f t="shared" si="4"/>
        <v>151.77768155491199</v>
      </c>
    </row>
    <row r="296" spans="1:6" x14ac:dyDescent="0.2">
      <c r="A296" t="s">
        <v>424</v>
      </c>
      <c r="B296" t="s">
        <v>395</v>
      </c>
      <c r="C296">
        <v>27243</v>
      </c>
      <c r="D296">
        <v>5588643.8799999999</v>
      </c>
      <c r="E296">
        <v>4236725.63</v>
      </c>
      <c r="F296">
        <f t="shared" si="4"/>
        <v>155.51611900304664</v>
      </c>
    </row>
    <row r="297" spans="1:6" x14ac:dyDescent="0.2">
      <c r="A297" t="s">
        <v>424</v>
      </c>
      <c r="B297" t="s">
        <v>396</v>
      </c>
      <c r="C297">
        <v>187219</v>
      </c>
      <c r="D297">
        <v>36706416.789999999</v>
      </c>
      <c r="E297">
        <v>27976321.699999999</v>
      </c>
      <c r="F297">
        <f t="shared" si="4"/>
        <v>149.43099631981795</v>
      </c>
    </row>
    <row r="298" spans="1:6" x14ac:dyDescent="0.2">
      <c r="A298" t="s">
        <v>424</v>
      </c>
      <c r="B298" t="s">
        <v>397</v>
      </c>
      <c r="C298">
        <v>14079</v>
      </c>
      <c r="D298">
        <v>3088891.47</v>
      </c>
      <c r="E298">
        <v>2221321.09</v>
      </c>
      <c r="F298">
        <f t="shared" si="4"/>
        <v>157.77548760565381</v>
      </c>
    </row>
    <row r="299" spans="1:6" x14ac:dyDescent="0.2">
      <c r="A299" t="s">
        <v>424</v>
      </c>
      <c r="B299" t="s">
        <v>398</v>
      </c>
      <c r="C299">
        <v>3865</v>
      </c>
      <c r="D299">
        <v>813238.95</v>
      </c>
      <c r="E299">
        <v>615963.96</v>
      </c>
      <c r="F299">
        <f t="shared" si="4"/>
        <v>159.36971798188873</v>
      </c>
    </row>
    <row r="300" spans="1:6" x14ac:dyDescent="0.2">
      <c r="A300" t="s">
        <v>424</v>
      </c>
      <c r="B300" t="s">
        <v>399</v>
      </c>
      <c r="C300">
        <v>81108</v>
      </c>
      <c r="D300">
        <v>14499798.07</v>
      </c>
      <c r="E300">
        <v>10405348.24</v>
      </c>
      <c r="F300">
        <f t="shared" si="4"/>
        <v>128.29003600138088</v>
      </c>
    </row>
    <row r="301" spans="1:6" x14ac:dyDescent="0.2">
      <c r="A301" t="s">
        <v>424</v>
      </c>
      <c r="B301" t="s">
        <v>400</v>
      </c>
      <c r="C301">
        <v>22182</v>
      </c>
      <c r="D301">
        <v>4625876.45</v>
      </c>
      <c r="E301">
        <v>3462718.8</v>
      </c>
      <c r="F301">
        <f t="shared" si="4"/>
        <v>156.10489586150933</v>
      </c>
    </row>
    <row r="302" spans="1:6" x14ac:dyDescent="0.2">
      <c r="A302" t="s">
        <v>424</v>
      </c>
      <c r="B302" t="s">
        <v>401</v>
      </c>
      <c r="C302">
        <v>1786</v>
      </c>
      <c r="D302">
        <v>391553.97</v>
      </c>
      <c r="E302">
        <v>283918.93</v>
      </c>
      <c r="F302">
        <f t="shared" si="4"/>
        <v>158.96916573348264</v>
      </c>
    </row>
    <row r="303" spans="1:6" x14ac:dyDescent="0.2">
      <c r="A303" t="s">
        <v>424</v>
      </c>
      <c r="B303" t="s">
        <v>402</v>
      </c>
      <c r="C303">
        <v>9504</v>
      </c>
      <c r="D303">
        <v>2038395.07</v>
      </c>
      <c r="E303">
        <v>1480281.91</v>
      </c>
      <c r="F303">
        <f t="shared" si="4"/>
        <v>155.75356797138045</v>
      </c>
    </row>
    <row r="304" spans="1:6" x14ac:dyDescent="0.2">
      <c r="A304" t="s">
        <v>424</v>
      </c>
      <c r="B304" t="s">
        <v>403</v>
      </c>
      <c r="C304">
        <v>59406</v>
      </c>
      <c r="D304">
        <v>12589968.9</v>
      </c>
      <c r="E304">
        <v>9210814.1400000006</v>
      </c>
      <c r="F304">
        <f t="shared" si="4"/>
        <v>155.04854964145036</v>
      </c>
    </row>
    <row r="305" spans="1:6" x14ac:dyDescent="0.2">
      <c r="A305" t="s">
        <v>424</v>
      </c>
      <c r="B305" t="s">
        <v>404</v>
      </c>
      <c r="C305">
        <v>450</v>
      </c>
      <c r="D305">
        <v>99735.89</v>
      </c>
      <c r="E305">
        <v>74962.67</v>
      </c>
      <c r="F305">
        <f t="shared" si="4"/>
        <v>166.58371111111111</v>
      </c>
    </row>
    <row r="306" spans="1:6" x14ac:dyDescent="0.2">
      <c r="A306" t="s">
        <v>424</v>
      </c>
      <c r="B306" t="s">
        <v>405</v>
      </c>
      <c r="C306">
        <v>13762</v>
      </c>
      <c r="D306">
        <v>2754669.7</v>
      </c>
      <c r="E306">
        <v>2034390.91</v>
      </c>
      <c r="F306">
        <f t="shared" si="4"/>
        <v>147.82669016131376</v>
      </c>
    </row>
    <row r="307" spans="1:6" x14ac:dyDescent="0.2">
      <c r="A307" t="s">
        <v>424</v>
      </c>
      <c r="B307" t="s">
        <v>406</v>
      </c>
      <c r="C307">
        <v>12303</v>
      </c>
      <c r="D307">
        <v>2548543.14</v>
      </c>
      <c r="E307">
        <v>1905452.18</v>
      </c>
      <c r="F307">
        <f t="shared" si="4"/>
        <v>154.87703649516376</v>
      </c>
    </row>
    <row r="308" spans="1:6" x14ac:dyDescent="0.2">
      <c r="A308" t="s">
        <v>424</v>
      </c>
      <c r="B308" t="s">
        <v>416</v>
      </c>
      <c r="C308">
        <v>11</v>
      </c>
      <c r="D308">
        <v>2340.0300000000002</v>
      </c>
      <c r="E308">
        <v>1867.88</v>
      </c>
      <c r="F308">
        <f t="shared" si="4"/>
        <v>169.80727272727273</v>
      </c>
    </row>
    <row r="309" spans="1:6" x14ac:dyDescent="0.2">
      <c r="A309" t="s">
        <v>424</v>
      </c>
      <c r="B309" t="s">
        <v>407</v>
      </c>
      <c r="C309">
        <v>1915</v>
      </c>
      <c r="D309">
        <v>364521.39</v>
      </c>
      <c r="E309">
        <v>276145.87</v>
      </c>
      <c r="F309">
        <f t="shared" si="4"/>
        <v>144.20149869451697</v>
      </c>
    </row>
    <row r="310" spans="1:6" x14ac:dyDescent="0.2">
      <c r="A310" t="s">
        <v>424</v>
      </c>
      <c r="B310" t="s">
        <v>408</v>
      </c>
      <c r="C310">
        <v>1563</v>
      </c>
      <c r="D310">
        <v>313436.26</v>
      </c>
      <c r="E310">
        <v>228696.57</v>
      </c>
      <c r="F310">
        <f t="shared" si="4"/>
        <v>146.31898272552783</v>
      </c>
    </row>
    <row r="311" spans="1:6" x14ac:dyDescent="0.2">
      <c r="A311" t="s">
        <v>424</v>
      </c>
      <c r="B311" t="s">
        <v>409</v>
      </c>
      <c r="C311">
        <v>536</v>
      </c>
      <c r="D311">
        <v>101729.15</v>
      </c>
      <c r="E311">
        <v>75471.679999999993</v>
      </c>
      <c r="F311">
        <f t="shared" si="4"/>
        <v>140.80537313432833</v>
      </c>
    </row>
    <row r="312" spans="1:6" x14ac:dyDescent="0.2">
      <c r="A312" t="s">
        <v>424</v>
      </c>
      <c r="B312" t="s">
        <v>410</v>
      </c>
      <c r="C312">
        <v>226</v>
      </c>
      <c r="D312">
        <v>49391.87</v>
      </c>
      <c r="E312">
        <v>35933.68</v>
      </c>
      <c r="F312">
        <f t="shared" si="4"/>
        <v>158.99858407079645</v>
      </c>
    </row>
    <row r="313" spans="1:6" x14ac:dyDescent="0.2">
      <c r="A313" t="s">
        <v>424</v>
      </c>
      <c r="B313" t="s">
        <v>417</v>
      </c>
      <c r="C313">
        <v>428</v>
      </c>
      <c r="D313">
        <v>90307.51</v>
      </c>
      <c r="E313">
        <v>66841.36</v>
      </c>
      <c r="F313">
        <f t="shared" si="4"/>
        <v>156.17140186915887</v>
      </c>
    </row>
    <row r="314" spans="1:6" x14ac:dyDescent="0.2">
      <c r="A314" t="s">
        <v>427</v>
      </c>
      <c r="B314" t="s">
        <v>337</v>
      </c>
      <c r="C314">
        <v>16975</v>
      </c>
      <c r="D314">
        <v>408173.46</v>
      </c>
      <c r="E314">
        <v>283042.23</v>
      </c>
      <c r="F314">
        <f t="shared" si="4"/>
        <v>16.674063622974963</v>
      </c>
    </row>
    <row r="315" spans="1:6" x14ac:dyDescent="0.2">
      <c r="A315" t="s">
        <v>427</v>
      </c>
      <c r="B315" t="s">
        <v>338</v>
      </c>
      <c r="C315">
        <v>14252</v>
      </c>
      <c r="D315">
        <v>301684.28999999998</v>
      </c>
      <c r="E315">
        <v>218951.11</v>
      </c>
      <c r="F315">
        <f t="shared" si="4"/>
        <v>15.362833988212179</v>
      </c>
    </row>
    <row r="316" spans="1:6" x14ac:dyDescent="0.2">
      <c r="A316" t="s">
        <v>427</v>
      </c>
      <c r="B316" t="s">
        <v>339</v>
      </c>
      <c r="C316">
        <v>16390</v>
      </c>
      <c r="D316">
        <v>418956.57</v>
      </c>
      <c r="E316">
        <v>307844.47999999998</v>
      </c>
      <c r="F316">
        <f t="shared" ref="F316:F379" si="5">E316/C316</f>
        <v>18.782457596095178</v>
      </c>
    </row>
    <row r="317" spans="1:6" x14ac:dyDescent="0.2">
      <c r="A317" t="s">
        <v>427</v>
      </c>
      <c r="B317" t="s">
        <v>340</v>
      </c>
      <c r="C317">
        <v>5388</v>
      </c>
      <c r="D317">
        <v>123172.26</v>
      </c>
      <c r="E317">
        <v>89023.73</v>
      </c>
      <c r="F317">
        <f t="shared" si="5"/>
        <v>16.522592798812173</v>
      </c>
    </row>
    <row r="318" spans="1:6" x14ac:dyDescent="0.2">
      <c r="A318" t="s">
        <v>427</v>
      </c>
      <c r="B318" t="s">
        <v>341</v>
      </c>
      <c r="C318">
        <v>5065</v>
      </c>
      <c r="D318">
        <v>106684.67</v>
      </c>
      <c r="E318">
        <v>73868.17</v>
      </c>
      <c r="F318">
        <f t="shared" si="5"/>
        <v>14.58404146100691</v>
      </c>
    </row>
    <row r="319" spans="1:6" x14ac:dyDescent="0.2">
      <c r="A319" t="s">
        <v>427</v>
      </c>
      <c r="B319" t="s">
        <v>342</v>
      </c>
      <c r="C319">
        <v>149246</v>
      </c>
      <c r="D319">
        <v>3328981.4</v>
      </c>
      <c r="E319">
        <v>2331718.52</v>
      </c>
      <c r="F319">
        <f t="shared" si="5"/>
        <v>15.623323372150677</v>
      </c>
    </row>
    <row r="320" spans="1:6" x14ac:dyDescent="0.2">
      <c r="A320" t="s">
        <v>427</v>
      </c>
      <c r="B320" t="s">
        <v>343</v>
      </c>
      <c r="C320">
        <v>18764</v>
      </c>
      <c r="D320">
        <v>439941.98</v>
      </c>
      <c r="E320">
        <v>327432.34999999998</v>
      </c>
      <c r="F320">
        <f t="shared" si="5"/>
        <v>17.450029311447452</v>
      </c>
    </row>
    <row r="321" spans="1:6" x14ac:dyDescent="0.2">
      <c r="A321" t="s">
        <v>427</v>
      </c>
      <c r="B321" t="s">
        <v>344</v>
      </c>
      <c r="C321">
        <v>320855</v>
      </c>
      <c r="D321">
        <v>7294547.5199999996</v>
      </c>
      <c r="E321">
        <v>5207583.8099999996</v>
      </c>
      <c r="F321">
        <f t="shared" si="5"/>
        <v>16.230333982640133</v>
      </c>
    </row>
    <row r="322" spans="1:6" x14ac:dyDescent="0.2">
      <c r="A322" t="s">
        <v>427</v>
      </c>
      <c r="B322" t="s">
        <v>345</v>
      </c>
      <c r="C322">
        <v>8534</v>
      </c>
      <c r="D322">
        <v>195681.74</v>
      </c>
      <c r="E322">
        <v>144962.07</v>
      </c>
      <c r="F322">
        <f t="shared" si="5"/>
        <v>16.986415514412936</v>
      </c>
    </row>
    <row r="323" spans="1:6" x14ac:dyDescent="0.2">
      <c r="A323" t="s">
        <v>427</v>
      </c>
      <c r="B323" t="s">
        <v>346</v>
      </c>
      <c r="C323">
        <v>14039</v>
      </c>
      <c r="D323">
        <v>328116.86</v>
      </c>
      <c r="E323">
        <v>236890.59</v>
      </c>
      <c r="F323">
        <f t="shared" si="5"/>
        <v>16.873750979414488</v>
      </c>
    </row>
    <row r="324" spans="1:6" x14ac:dyDescent="0.2">
      <c r="A324" t="s">
        <v>427</v>
      </c>
      <c r="B324" t="s">
        <v>347</v>
      </c>
      <c r="C324">
        <v>312726</v>
      </c>
      <c r="D324">
        <v>7220707.9000000004</v>
      </c>
      <c r="E324">
        <v>5189386.09</v>
      </c>
      <c r="F324">
        <f t="shared" si="5"/>
        <v>16.594034682117893</v>
      </c>
    </row>
    <row r="325" spans="1:6" x14ac:dyDescent="0.2">
      <c r="A325" t="s">
        <v>427</v>
      </c>
      <c r="B325" t="s">
        <v>348</v>
      </c>
      <c r="C325">
        <v>950</v>
      </c>
      <c r="D325">
        <v>22751.88</v>
      </c>
      <c r="E325">
        <v>16197.22</v>
      </c>
      <c r="F325">
        <f t="shared" si="5"/>
        <v>17.049705263157893</v>
      </c>
    </row>
    <row r="326" spans="1:6" x14ac:dyDescent="0.2">
      <c r="A326" t="s">
        <v>427</v>
      </c>
      <c r="B326" t="s">
        <v>349</v>
      </c>
      <c r="C326">
        <v>10975</v>
      </c>
      <c r="D326">
        <v>254768.07</v>
      </c>
      <c r="E326">
        <v>181035.9</v>
      </c>
      <c r="F326">
        <f t="shared" si="5"/>
        <v>16.495298405466968</v>
      </c>
    </row>
    <row r="327" spans="1:6" x14ac:dyDescent="0.2">
      <c r="A327" t="s">
        <v>427</v>
      </c>
      <c r="B327" t="s">
        <v>350</v>
      </c>
      <c r="C327">
        <v>2228</v>
      </c>
      <c r="D327">
        <v>42367.4</v>
      </c>
      <c r="E327">
        <v>31084.75</v>
      </c>
      <c r="F327">
        <f t="shared" si="5"/>
        <v>13.951862657091562</v>
      </c>
    </row>
    <row r="328" spans="1:6" x14ac:dyDescent="0.2">
      <c r="A328" t="s">
        <v>427</v>
      </c>
      <c r="B328" t="s">
        <v>420</v>
      </c>
      <c r="C328">
        <v>163</v>
      </c>
      <c r="D328">
        <v>4410.78</v>
      </c>
      <c r="E328">
        <v>3373.98</v>
      </c>
      <c r="F328">
        <f t="shared" si="5"/>
        <v>20.699263803680982</v>
      </c>
    </row>
    <row r="329" spans="1:6" x14ac:dyDescent="0.2">
      <c r="A329" t="s">
        <v>427</v>
      </c>
      <c r="B329" t="s">
        <v>351</v>
      </c>
      <c r="C329">
        <v>15398</v>
      </c>
      <c r="D329">
        <v>355015.55</v>
      </c>
      <c r="E329">
        <v>249132.56</v>
      </c>
      <c r="F329">
        <f t="shared" si="5"/>
        <v>16.179540200025976</v>
      </c>
    </row>
    <row r="330" spans="1:6" x14ac:dyDescent="0.2">
      <c r="A330" t="s">
        <v>427</v>
      </c>
      <c r="B330" t="s">
        <v>352</v>
      </c>
      <c r="C330">
        <v>242</v>
      </c>
      <c r="D330">
        <v>5380.68</v>
      </c>
      <c r="E330">
        <v>5736.67</v>
      </c>
      <c r="F330">
        <f t="shared" si="5"/>
        <v>23.705247933884298</v>
      </c>
    </row>
    <row r="331" spans="1:6" x14ac:dyDescent="0.2">
      <c r="A331" t="s">
        <v>427</v>
      </c>
      <c r="B331" t="s">
        <v>353</v>
      </c>
      <c r="C331">
        <v>17120</v>
      </c>
      <c r="D331">
        <v>401022.87</v>
      </c>
      <c r="E331">
        <v>282403.21000000002</v>
      </c>
      <c r="F331">
        <f t="shared" si="5"/>
        <v>16.495514602803741</v>
      </c>
    </row>
    <row r="332" spans="1:6" x14ac:dyDescent="0.2">
      <c r="A332" t="s">
        <v>427</v>
      </c>
      <c r="B332" t="s">
        <v>354</v>
      </c>
      <c r="C332">
        <v>1019</v>
      </c>
      <c r="D332">
        <v>25888.13</v>
      </c>
      <c r="E332">
        <v>19028.060000000001</v>
      </c>
      <c r="F332">
        <f t="shared" si="5"/>
        <v>18.67326790971541</v>
      </c>
    </row>
    <row r="333" spans="1:6" x14ac:dyDescent="0.2">
      <c r="A333" t="s">
        <v>427</v>
      </c>
      <c r="B333" t="s">
        <v>355</v>
      </c>
      <c r="C333">
        <v>7196</v>
      </c>
      <c r="D333">
        <v>157431.49</v>
      </c>
      <c r="E333">
        <v>110761.72</v>
      </c>
      <c r="F333">
        <f t="shared" si="5"/>
        <v>15.39212340188994</v>
      </c>
    </row>
    <row r="334" spans="1:6" x14ac:dyDescent="0.2">
      <c r="A334" t="s">
        <v>427</v>
      </c>
      <c r="B334" t="s">
        <v>356</v>
      </c>
      <c r="C334">
        <v>11583</v>
      </c>
      <c r="D334">
        <v>231844.99</v>
      </c>
      <c r="E334">
        <v>168234.05</v>
      </c>
      <c r="F334">
        <f t="shared" si="5"/>
        <v>14.524220840887507</v>
      </c>
    </row>
    <row r="335" spans="1:6" x14ac:dyDescent="0.2">
      <c r="A335" t="s">
        <v>427</v>
      </c>
      <c r="B335" t="s">
        <v>357</v>
      </c>
      <c r="C335">
        <v>1869</v>
      </c>
      <c r="D335">
        <v>48368.639999999999</v>
      </c>
      <c r="E335">
        <v>40617.24</v>
      </c>
      <c r="F335">
        <f t="shared" si="5"/>
        <v>21.73207062600321</v>
      </c>
    </row>
    <row r="336" spans="1:6" x14ac:dyDescent="0.2">
      <c r="A336" t="s">
        <v>427</v>
      </c>
      <c r="B336" t="s">
        <v>358</v>
      </c>
      <c r="C336">
        <v>302</v>
      </c>
      <c r="D336">
        <v>6924.9</v>
      </c>
      <c r="E336">
        <v>4867.07</v>
      </c>
      <c r="F336">
        <f t="shared" si="5"/>
        <v>16.116125827814567</v>
      </c>
    </row>
    <row r="337" spans="1:6" x14ac:dyDescent="0.2">
      <c r="A337" t="s">
        <v>427</v>
      </c>
      <c r="B337" t="s">
        <v>359</v>
      </c>
      <c r="C337">
        <v>4020</v>
      </c>
      <c r="D337">
        <v>90676.55</v>
      </c>
      <c r="E337">
        <v>68647.509999999995</v>
      </c>
      <c r="F337">
        <f t="shared" si="5"/>
        <v>17.076495024875619</v>
      </c>
    </row>
    <row r="338" spans="1:6" x14ac:dyDescent="0.2">
      <c r="A338" t="s">
        <v>427</v>
      </c>
      <c r="B338" t="s">
        <v>360</v>
      </c>
      <c r="C338">
        <v>6791</v>
      </c>
      <c r="D338">
        <v>144275.29</v>
      </c>
      <c r="E338">
        <v>103558.19</v>
      </c>
      <c r="F338">
        <f t="shared" si="5"/>
        <v>15.249328523045207</v>
      </c>
    </row>
    <row r="339" spans="1:6" x14ac:dyDescent="0.2">
      <c r="A339" t="s">
        <v>427</v>
      </c>
      <c r="B339" t="s">
        <v>361</v>
      </c>
      <c r="C339">
        <v>22898</v>
      </c>
      <c r="D339">
        <v>414519.26</v>
      </c>
      <c r="E339">
        <v>271668.05</v>
      </c>
      <c r="F339">
        <f t="shared" si="5"/>
        <v>11.864269805223163</v>
      </c>
    </row>
    <row r="340" spans="1:6" x14ac:dyDescent="0.2">
      <c r="A340" t="s">
        <v>427</v>
      </c>
      <c r="B340" t="s">
        <v>413</v>
      </c>
      <c r="C340">
        <v>127</v>
      </c>
      <c r="D340">
        <v>1320.74</v>
      </c>
      <c r="E340">
        <v>904.29</v>
      </c>
      <c r="F340">
        <f t="shared" si="5"/>
        <v>7.1203937007874014</v>
      </c>
    </row>
    <row r="341" spans="1:6" x14ac:dyDescent="0.2">
      <c r="A341" t="s">
        <v>427</v>
      </c>
      <c r="B341" t="s">
        <v>362</v>
      </c>
      <c r="C341">
        <v>1318</v>
      </c>
      <c r="D341">
        <v>28031.89</v>
      </c>
      <c r="E341">
        <v>20665.509999999998</v>
      </c>
      <c r="F341">
        <f t="shared" si="5"/>
        <v>15.679446130500757</v>
      </c>
    </row>
    <row r="342" spans="1:6" x14ac:dyDescent="0.2">
      <c r="A342" t="s">
        <v>427</v>
      </c>
      <c r="B342" t="s">
        <v>363</v>
      </c>
      <c r="C342">
        <v>11384</v>
      </c>
      <c r="D342">
        <v>267555.58</v>
      </c>
      <c r="E342">
        <v>196345.43</v>
      </c>
      <c r="F342">
        <f t="shared" si="5"/>
        <v>17.247490337315529</v>
      </c>
    </row>
    <row r="343" spans="1:6" x14ac:dyDescent="0.2">
      <c r="A343" t="s">
        <v>427</v>
      </c>
      <c r="B343" t="s">
        <v>364</v>
      </c>
      <c r="C343">
        <v>3356</v>
      </c>
      <c r="D343">
        <v>74082.41</v>
      </c>
      <c r="E343">
        <v>53206.46</v>
      </c>
      <c r="F343">
        <f t="shared" si="5"/>
        <v>15.854129916567341</v>
      </c>
    </row>
    <row r="344" spans="1:6" x14ac:dyDescent="0.2">
      <c r="A344" t="s">
        <v>427</v>
      </c>
      <c r="B344" t="s">
        <v>365</v>
      </c>
      <c r="C344">
        <v>1861</v>
      </c>
      <c r="D344">
        <v>40283.129999999997</v>
      </c>
      <c r="E344">
        <v>29297.43</v>
      </c>
      <c r="F344">
        <f t="shared" si="5"/>
        <v>15.742842557764643</v>
      </c>
    </row>
    <row r="345" spans="1:6" x14ac:dyDescent="0.2">
      <c r="A345" t="s">
        <v>427</v>
      </c>
      <c r="B345" t="s">
        <v>366</v>
      </c>
      <c r="C345">
        <v>73016</v>
      </c>
      <c r="D345">
        <v>1670867.63</v>
      </c>
      <c r="E345">
        <v>1230936.32</v>
      </c>
      <c r="F345">
        <f t="shared" si="5"/>
        <v>16.85844636791936</v>
      </c>
    </row>
    <row r="346" spans="1:6" x14ac:dyDescent="0.2">
      <c r="A346" t="s">
        <v>427</v>
      </c>
      <c r="B346" t="s">
        <v>367</v>
      </c>
      <c r="C346">
        <v>387</v>
      </c>
      <c r="D346">
        <v>8614.0300000000007</v>
      </c>
      <c r="E346">
        <v>6353.4</v>
      </c>
      <c r="F346">
        <f t="shared" si="5"/>
        <v>16.417054263565891</v>
      </c>
    </row>
    <row r="347" spans="1:6" x14ac:dyDescent="0.2">
      <c r="A347" t="s">
        <v>427</v>
      </c>
      <c r="B347" t="s">
        <v>368</v>
      </c>
      <c r="C347">
        <v>4711</v>
      </c>
      <c r="D347">
        <v>117152.03</v>
      </c>
      <c r="E347">
        <v>87480.99</v>
      </c>
      <c r="F347">
        <f t="shared" si="5"/>
        <v>18.569516026321377</v>
      </c>
    </row>
    <row r="348" spans="1:6" x14ac:dyDescent="0.2">
      <c r="A348" t="s">
        <v>427</v>
      </c>
      <c r="B348" t="s">
        <v>369</v>
      </c>
      <c r="C348">
        <v>5244</v>
      </c>
      <c r="D348">
        <v>122295.24</v>
      </c>
      <c r="E348">
        <v>86176.13</v>
      </c>
      <c r="F348">
        <f t="shared" si="5"/>
        <v>16.433281845919147</v>
      </c>
    </row>
    <row r="349" spans="1:6" x14ac:dyDescent="0.2">
      <c r="A349" t="s">
        <v>427</v>
      </c>
      <c r="B349" t="s">
        <v>370</v>
      </c>
      <c r="C349">
        <v>10655</v>
      </c>
      <c r="D349">
        <v>248313.44</v>
      </c>
      <c r="E349">
        <v>154134.98000000001</v>
      </c>
      <c r="F349">
        <f t="shared" si="5"/>
        <v>14.465976536837166</v>
      </c>
    </row>
    <row r="350" spans="1:6" x14ac:dyDescent="0.2">
      <c r="A350" t="s">
        <v>427</v>
      </c>
      <c r="B350" t="s">
        <v>371</v>
      </c>
      <c r="C350">
        <v>294</v>
      </c>
      <c r="D350">
        <v>6767.26</v>
      </c>
      <c r="E350">
        <v>4815.2299999999996</v>
      </c>
      <c r="F350">
        <f t="shared" si="5"/>
        <v>16.37833333333333</v>
      </c>
    </row>
    <row r="351" spans="1:6" x14ac:dyDescent="0.2">
      <c r="A351" t="s">
        <v>427</v>
      </c>
      <c r="B351" t="s">
        <v>372</v>
      </c>
      <c r="C351">
        <v>7820</v>
      </c>
      <c r="D351">
        <v>176230.97</v>
      </c>
      <c r="E351">
        <v>117222.56</v>
      </c>
      <c r="F351">
        <f t="shared" si="5"/>
        <v>14.990097186700767</v>
      </c>
    </row>
    <row r="352" spans="1:6" x14ac:dyDescent="0.2">
      <c r="A352" t="s">
        <v>427</v>
      </c>
      <c r="B352" t="s">
        <v>373</v>
      </c>
      <c r="C352">
        <v>172</v>
      </c>
      <c r="D352">
        <v>3695.98</v>
      </c>
      <c r="E352">
        <v>2436.88</v>
      </c>
      <c r="F352">
        <f t="shared" si="5"/>
        <v>14.167906976744186</v>
      </c>
    </row>
    <row r="353" spans="1:6" x14ac:dyDescent="0.2">
      <c r="A353" t="s">
        <v>427</v>
      </c>
      <c r="B353" t="s">
        <v>374</v>
      </c>
      <c r="C353">
        <v>61</v>
      </c>
      <c r="D353">
        <v>878.62</v>
      </c>
      <c r="E353">
        <v>682.89</v>
      </c>
      <c r="F353">
        <f t="shared" si="5"/>
        <v>11.194918032786886</v>
      </c>
    </row>
    <row r="354" spans="1:6" x14ac:dyDescent="0.2">
      <c r="A354" t="s">
        <v>427</v>
      </c>
      <c r="B354" t="s">
        <v>375</v>
      </c>
      <c r="C354">
        <v>5297</v>
      </c>
      <c r="D354">
        <v>118523.26</v>
      </c>
      <c r="E354">
        <v>85074.61</v>
      </c>
      <c r="F354">
        <f t="shared" si="5"/>
        <v>16.060904285444593</v>
      </c>
    </row>
    <row r="355" spans="1:6" x14ac:dyDescent="0.2">
      <c r="A355" t="s">
        <v>427</v>
      </c>
      <c r="B355" t="s">
        <v>376</v>
      </c>
      <c r="C355">
        <v>15797</v>
      </c>
      <c r="D355">
        <v>359378.21</v>
      </c>
      <c r="E355">
        <v>262459.89</v>
      </c>
      <c r="F355">
        <f t="shared" si="5"/>
        <v>16.614540102551118</v>
      </c>
    </row>
    <row r="356" spans="1:6" x14ac:dyDescent="0.2">
      <c r="A356" t="s">
        <v>427</v>
      </c>
      <c r="B356" t="s">
        <v>377</v>
      </c>
      <c r="C356">
        <v>14992</v>
      </c>
      <c r="D356">
        <v>344142.58</v>
      </c>
      <c r="E356">
        <v>250278.69</v>
      </c>
      <c r="F356">
        <f t="shared" si="5"/>
        <v>16.694149546424761</v>
      </c>
    </row>
    <row r="357" spans="1:6" x14ac:dyDescent="0.2">
      <c r="A357" t="s">
        <v>427</v>
      </c>
      <c r="B357" t="s">
        <v>378</v>
      </c>
      <c r="C357">
        <v>204091</v>
      </c>
      <c r="D357">
        <v>3852661.85</v>
      </c>
      <c r="E357">
        <v>3027902.84</v>
      </c>
      <c r="F357">
        <f t="shared" si="5"/>
        <v>14.836042941628978</v>
      </c>
    </row>
    <row r="358" spans="1:6" x14ac:dyDescent="0.2">
      <c r="A358" t="s">
        <v>427</v>
      </c>
      <c r="B358" t="s">
        <v>428</v>
      </c>
      <c r="C358">
        <v>402</v>
      </c>
      <c r="D358">
        <v>9323.1299999999992</v>
      </c>
      <c r="E358">
        <v>6730.09</v>
      </c>
      <c r="F358">
        <f t="shared" si="5"/>
        <v>16.741517412935323</v>
      </c>
    </row>
    <row r="359" spans="1:6" x14ac:dyDescent="0.2">
      <c r="A359" t="s">
        <v>427</v>
      </c>
      <c r="B359" t="s">
        <v>379</v>
      </c>
      <c r="C359">
        <v>25</v>
      </c>
      <c r="D359">
        <v>524.05999999999995</v>
      </c>
      <c r="E359">
        <v>398.56</v>
      </c>
      <c r="F359">
        <f t="shared" si="5"/>
        <v>15.942399999999999</v>
      </c>
    </row>
    <row r="360" spans="1:6" x14ac:dyDescent="0.2">
      <c r="A360" t="s">
        <v>427</v>
      </c>
      <c r="B360" t="s">
        <v>380</v>
      </c>
      <c r="C360">
        <v>7218</v>
      </c>
      <c r="D360">
        <v>163466.25</v>
      </c>
      <c r="E360">
        <v>117838.23</v>
      </c>
      <c r="F360">
        <f t="shared" si="5"/>
        <v>16.325606816292602</v>
      </c>
    </row>
    <row r="361" spans="1:6" x14ac:dyDescent="0.2">
      <c r="A361" t="s">
        <v>427</v>
      </c>
      <c r="B361" t="s">
        <v>429</v>
      </c>
      <c r="C361">
        <v>13</v>
      </c>
      <c r="D361">
        <v>291.85000000000002</v>
      </c>
      <c r="E361">
        <v>228.8</v>
      </c>
      <c r="F361">
        <f t="shared" si="5"/>
        <v>17.600000000000001</v>
      </c>
    </row>
    <row r="362" spans="1:6" x14ac:dyDescent="0.2">
      <c r="A362" t="s">
        <v>427</v>
      </c>
      <c r="B362" t="s">
        <v>430</v>
      </c>
      <c r="C362">
        <v>4755</v>
      </c>
      <c r="D362">
        <v>120496.38</v>
      </c>
      <c r="E362">
        <v>77729.36</v>
      </c>
      <c r="F362">
        <f t="shared" si="5"/>
        <v>16.346868559411146</v>
      </c>
    </row>
    <row r="363" spans="1:6" x14ac:dyDescent="0.2">
      <c r="A363" t="s">
        <v>427</v>
      </c>
      <c r="B363" t="s">
        <v>381</v>
      </c>
      <c r="C363">
        <v>45</v>
      </c>
      <c r="D363">
        <v>951.23</v>
      </c>
      <c r="E363">
        <v>619.61</v>
      </c>
      <c r="F363">
        <f t="shared" si="5"/>
        <v>13.769111111111112</v>
      </c>
    </row>
    <row r="364" spans="1:6" x14ac:dyDescent="0.2">
      <c r="A364" t="s">
        <v>427</v>
      </c>
      <c r="B364" t="s">
        <v>440</v>
      </c>
      <c r="C364">
        <v>45</v>
      </c>
      <c r="D364">
        <v>843.15</v>
      </c>
      <c r="E364">
        <v>554.11</v>
      </c>
      <c r="F364">
        <f t="shared" si="5"/>
        <v>12.313555555555556</v>
      </c>
    </row>
    <row r="365" spans="1:6" x14ac:dyDescent="0.2">
      <c r="A365" t="s">
        <v>427</v>
      </c>
      <c r="B365" t="s">
        <v>382</v>
      </c>
      <c r="C365">
        <v>7383</v>
      </c>
      <c r="D365">
        <v>178016.75</v>
      </c>
      <c r="E365">
        <v>134003.42000000001</v>
      </c>
      <c r="F365">
        <f t="shared" si="5"/>
        <v>18.150266829202224</v>
      </c>
    </row>
    <row r="366" spans="1:6" x14ac:dyDescent="0.2">
      <c r="A366" t="s">
        <v>427</v>
      </c>
      <c r="B366" t="s">
        <v>383</v>
      </c>
      <c r="C366">
        <v>370</v>
      </c>
      <c r="D366">
        <v>8120.1</v>
      </c>
      <c r="E366">
        <v>6031.83</v>
      </c>
      <c r="F366">
        <f t="shared" si="5"/>
        <v>16.302243243243243</v>
      </c>
    </row>
    <row r="367" spans="1:6" x14ac:dyDescent="0.2">
      <c r="A367" t="s">
        <v>427</v>
      </c>
      <c r="B367" t="s">
        <v>384</v>
      </c>
      <c r="C367">
        <v>3570</v>
      </c>
      <c r="D367">
        <v>78525.41</v>
      </c>
      <c r="E367">
        <v>58036.47</v>
      </c>
      <c r="F367">
        <f t="shared" si="5"/>
        <v>16.256714285714285</v>
      </c>
    </row>
    <row r="368" spans="1:6" x14ac:dyDescent="0.2">
      <c r="A368" t="s">
        <v>427</v>
      </c>
      <c r="B368" t="s">
        <v>385</v>
      </c>
      <c r="C368">
        <v>447</v>
      </c>
      <c r="D368">
        <v>9654.2999999999993</v>
      </c>
      <c r="E368">
        <v>7249.7</v>
      </c>
      <c r="F368">
        <f t="shared" si="5"/>
        <v>16.218568232662193</v>
      </c>
    </row>
    <row r="369" spans="1:6" x14ac:dyDescent="0.2">
      <c r="A369" t="s">
        <v>427</v>
      </c>
      <c r="B369" t="s">
        <v>386</v>
      </c>
      <c r="C369">
        <v>524</v>
      </c>
      <c r="D369">
        <v>11845.13</v>
      </c>
      <c r="E369">
        <v>8503.49</v>
      </c>
      <c r="F369">
        <f t="shared" si="5"/>
        <v>16.228034351145038</v>
      </c>
    </row>
    <row r="370" spans="1:6" x14ac:dyDescent="0.2">
      <c r="A370" t="s">
        <v>427</v>
      </c>
      <c r="B370" t="s">
        <v>422</v>
      </c>
      <c r="C370">
        <v>20</v>
      </c>
      <c r="D370">
        <v>275.13</v>
      </c>
      <c r="E370">
        <v>185.7</v>
      </c>
      <c r="F370">
        <f t="shared" si="5"/>
        <v>9.2850000000000001</v>
      </c>
    </row>
    <row r="371" spans="1:6" x14ac:dyDescent="0.2">
      <c r="A371" t="s">
        <v>427</v>
      </c>
      <c r="B371" t="s">
        <v>387</v>
      </c>
      <c r="C371">
        <v>660</v>
      </c>
      <c r="D371">
        <v>15615.67</v>
      </c>
      <c r="E371">
        <v>11501.87</v>
      </c>
      <c r="F371">
        <f t="shared" si="5"/>
        <v>17.427075757575757</v>
      </c>
    </row>
    <row r="372" spans="1:6" x14ac:dyDescent="0.2">
      <c r="A372" t="s">
        <v>427</v>
      </c>
      <c r="B372" t="s">
        <v>388</v>
      </c>
      <c r="C372">
        <v>1509</v>
      </c>
      <c r="D372">
        <v>31809.31</v>
      </c>
      <c r="E372">
        <v>24329.82</v>
      </c>
      <c r="F372">
        <f t="shared" si="5"/>
        <v>16.123141153081512</v>
      </c>
    </row>
    <row r="373" spans="1:6" x14ac:dyDescent="0.2">
      <c r="A373" t="s">
        <v>427</v>
      </c>
      <c r="B373" t="s">
        <v>389</v>
      </c>
      <c r="C373">
        <v>49912</v>
      </c>
      <c r="D373">
        <v>1119360.03</v>
      </c>
      <c r="E373">
        <v>828593.23</v>
      </c>
      <c r="F373">
        <f t="shared" si="5"/>
        <v>16.601082505209167</v>
      </c>
    </row>
    <row r="374" spans="1:6" x14ac:dyDescent="0.2">
      <c r="A374" t="s">
        <v>427</v>
      </c>
      <c r="B374" t="s">
        <v>390</v>
      </c>
      <c r="C374">
        <v>504</v>
      </c>
      <c r="D374">
        <v>10619.23</v>
      </c>
      <c r="E374">
        <v>5694.08</v>
      </c>
      <c r="F374">
        <f t="shared" si="5"/>
        <v>11.297777777777778</v>
      </c>
    </row>
    <row r="375" spans="1:6" x14ac:dyDescent="0.2">
      <c r="A375" t="s">
        <v>427</v>
      </c>
      <c r="B375" t="s">
        <v>391</v>
      </c>
      <c r="C375">
        <v>363</v>
      </c>
      <c r="D375">
        <v>7922.2</v>
      </c>
      <c r="E375">
        <v>5370.18</v>
      </c>
      <c r="F375">
        <f t="shared" si="5"/>
        <v>14.793884297520663</v>
      </c>
    </row>
    <row r="376" spans="1:6" x14ac:dyDescent="0.2">
      <c r="A376" t="s">
        <v>427</v>
      </c>
      <c r="B376" t="s">
        <v>392</v>
      </c>
      <c r="C376">
        <v>40</v>
      </c>
      <c r="D376">
        <v>836.52</v>
      </c>
      <c r="E376">
        <v>596.61</v>
      </c>
      <c r="F376">
        <f t="shared" si="5"/>
        <v>14.91525</v>
      </c>
    </row>
    <row r="377" spans="1:6" x14ac:dyDescent="0.2">
      <c r="A377" t="s">
        <v>427</v>
      </c>
      <c r="B377" t="s">
        <v>393</v>
      </c>
      <c r="C377">
        <v>1757</v>
      </c>
      <c r="D377">
        <v>21294.86</v>
      </c>
      <c r="E377">
        <v>15010.52</v>
      </c>
      <c r="F377">
        <f t="shared" si="5"/>
        <v>8.5432669322709174</v>
      </c>
    </row>
    <row r="378" spans="1:6" x14ac:dyDescent="0.2">
      <c r="A378" t="s">
        <v>427</v>
      </c>
      <c r="B378" t="s">
        <v>394</v>
      </c>
      <c r="C378">
        <v>13611</v>
      </c>
      <c r="D378">
        <v>298977.24</v>
      </c>
      <c r="E378">
        <v>221035.19</v>
      </c>
      <c r="F378">
        <f t="shared" si="5"/>
        <v>16.239452648593051</v>
      </c>
    </row>
    <row r="379" spans="1:6" x14ac:dyDescent="0.2">
      <c r="A379" t="s">
        <v>427</v>
      </c>
      <c r="B379" t="s">
        <v>395</v>
      </c>
      <c r="C379">
        <v>540</v>
      </c>
      <c r="D379">
        <v>10754.59</v>
      </c>
      <c r="E379">
        <v>4628.88</v>
      </c>
      <c r="F379">
        <f t="shared" si="5"/>
        <v>8.572000000000001</v>
      </c>
    </row>
    <row r="380" spans="1:6" x14ac:dyDescent="0.2">
      <c r="A380" t="s">
        <v>427</v>
      </c>
      <c r="B380" t="s">
        <v>396</v>
      </c>
      <c r="C380">
        <v>1910</v>
      </c>
      <c r="D380">
        <v>30939.919999999998</v>
      </c>
      <c r="E380">
        <v>22000.18</v>
      </c>
      <c r="F380">
        <f t="shared" ref="F380:F443" si="6">E380/C380</f>
        <v>11.51841884816754</v>
      </c>
    </row>
    <row r="381" spans="1:6" x14ac:dyDescent="0.2">
      <c r="A381" t="s">
        <v>427</v>
      </c>
      <c r="B381" t="s">
        <v>397</v>
      </c>
      <c r="C381">
        <v>14465</v>
      </c>
      <c r="D381">
        <v>334446.52</v>
      </c>
      <c r="E381">
        <v>283080.94</v>
      </c>
      <c r="F381">
        <f t="shared" si="6"/>
        <v>19.570061527825786</v>
      </c>
    </row>
    <row r="382" spans="1:6" x14ac:dyDescent="0.2">
      <c r="A382" t="s">
        <v>427</v>
      </c>
      <c r="B382" t="s">
        <v>398</v>
      </c>
      <c r="C382">
        <v>759</v>
      </c>
      <c r="D382">
        <v>14121.72</v>
      </c>
      <c r="E382">
        <v>10580.03</v>
      </c>
      <c r="F382">
        <f t="shared" si="6"/>
        <v>13.93943346508564</v>
      </c>
    </row>
    <row r="383" spans="1:6" x14ac:dyDescent="0.2">
      <c r="A383" t="s">
        <v>427</v>
      </c>
      <c r="B383" t="s">
        <v>399</v>
      </c>
      <c r="C383">
        <v>54773</v>
      </c>
      <c r="D383">
        <v>1034288.76</v>
      </c>
      <c r="E383">
        <v>764231.4</v>
      </c>
      <c r="F383">
        <f t="shared" si="6"/>
        <v>13.952702974093075</v>
      </c>
    </row>
    <row r="384" spans="1:6" x14ac:dyDescent="0.2">
      <c r="A384" t="s">
        <v>427</v>
      </c>
      <c r="B384" t="s">
        <v>400</v>
      </c>
      <c r="C384">
        <v>522</v>
      </c>
      <c r="D384">
        <v>11845.85</v>
      </c>
      <c r="E384">
        <v>8803.2999999999993</v>
      </c>
      <c r="F384">
        <f t="shared" si="6"/>
        <v>16.864559386973177</v>
      </c>
    </row>
    <row r="385" spans="1:6" x14ac:dyDescent="0.2">
      <c r="A385" t="s">
        <v>427</v>
      </c>
      <c r="B385" t="s">
        <v>401</v>
      </c>
      <c r="C385">
        <v>453</v>
      </c>
      <c r="D385">
        <v>10305.129999999999</v>
      </c>
      <c r="E385">
        <v>7894.98</v>
      </c>
      <c r="F385">
        <f t="shared" si="6"/>
        <v>17.428211920529801</v>
      </c>
    </row>
    <row r="386" spans="1:6" x14ac:dyDescent="0.2">
      <c r="A386" t="s">
        <v>427</v>
      </c>
      <c r="B386" t="s">
        <v>432</v>
      </c>
      <c r="C386">
        <v>65</v>
      </c>
      <c r="D386">
        <v>1516.13</v>
      </c>
      <c r="E386">
        <v>1188.7</v>
      </c>
      <c r="F386">
        <f t="shared" si="6"/>
        <v>18.287692307692307</v>
      </c>
    </row>
    <row r="387" spans="1:6" x14ac:dyDescent="0.2">
      <c r="A387" t="s">
        <v>427</v>
      </c>
      <c r="B387" t="s">
        <v>402</v>
      </c>
      <c r="C387">
        <v>1922</v>
      </c>
      <c r="D387">
        <v>40569.699999999997</v>
      </c>
      <c r="E387">
        <v>28809.45</v>
      </c>
      <c r="F387">
        <f t="shared" si="6"/>
        <v>14.989308012486994</v>
      </c>
    </row>
    <row r="388" spans="1:6" x14ac:dyDescent="0.2">
      <c r="A388" t="s">
        <v>427</v>
      </c>
      <c r="B388" t="s">
        <v>403</v>
      </c>
      <c r="C388">
        <v>21776</v>
      </c>
      <c r="D388">
        <v>492415.09</v>
      </c>
      <c r="E388">
        <v>350106.88</v>
      </c>
      <c r="F388">
        <f t="shared" si="6"/>
        <v>16.077648787656134</v>
      </c>
    </row>
    <row r="389" spans="1:6" x14ac:dyDescent="0.2">
      <c r="A389" t="s">
        <v>427</v>
      </c>
      <c r="B389" t="s">
        <v>404</v>
      </c>
      <c r="C389">
        <v>131</v>
      </c>
      <c r="D389">
        <v>3188.3</v>
      </c>
      <c r="E389">
        <v>2363.52</v>
      </c>
      <c r="F389">
        <f t="shared" si="6"/>
        <v>18.042137404580153</v>
      </c>
    </row>
    <row r="390" spans="1:6" x14ac:dyDescent="0.2">
      <c r="A390" t="s">
        <v>427</v>
      </c>
      <c r="B390" t="s">
        <v>405</v>
      </c>
      <c r="C390">
        <v>3327</v>
      </c>
      <c r="D390">
        <v>77518.2</v>
      </c>
      <c r="E390">
        <v>55925.56</v>
      </c>
      <c r="F390">
        <f t="shared" si="6"/>
        <v>16.80960625187857</v>
      </c>
    </row>
    <row r="391" spans="1:6" x14ac:dyDescent="0.2">
      <c r="A391" t="s">
        <v>427</v>
      </c>
      <c r="B391" t="s">
        <v>406</v>
      </c>
      <c r="C391">
        <v>1720</v>
      </c>
      <c r="D391">
        <v>34179.120000000003</v>
      </c>
      <c r="E391">
        <v>25090.93</v>
      </c>
      <c r="F391">
        <f t="shared" si="6"/>
        <v>14.58775</v>
      </c>
    </row>
    <row r="392" spans="1:6" x14ac:dyDescent="0.2">
      <c r="A392" t="s">
        <v>427</v>
      </c>
      <c r="B392" t="s">
        <v>407</v>
      </c>
      <c r="C392">
        <v>86</v>
      </c>
      <c r="D392">
        <v>1834.6</v>
      </c>
      <c r="E392">
        <v>1463.6</v>
      </c>
      <c r="F392">
        <f t="shared" si="6"/>
        <v>17.018604651162789</v>
      </c>
    </row>
    <row r="393" spans="1:6" x14ac:dyDescent="0.2">
      <c r="A393" t="s">
        <v>427</v>
      </c>
      <c r="B393" t="s">
        <v>409</v>
      </c>
      <c r="C393">
        <v>203</v>
      </c>
      <c r="D393">
        <v>3487.35</v>
      </c>
      <c r="E393">
        <v>2688.03</v>
      </c>
      <c r="F393">
        <f t="shared" si="6"/>
        <v>13.24152709359606</v>
      </c>
    </row>
    <row r="394" spans="1:6" x14ac:dyDescent="0.2">
      <c r="A394" t="s">
        <v>427</v>
      </c>
      <c r="B394" t="s">
        <v>410</v>
      </c>
      <c r="C394">
        <v>1273</v>
      </c>
      <c r="D394">
        <v>28124.85</v>
      </c>
      <c r="E394">
        <v>20621.330000000002</v>
      </c>
      <c r="F394">
        <f t="shared" si="6"/>
        <v>16.199002356637866</v>
      </c>
    </row>
    <row r="395" spans="1:6" x14ac:dyDescent="0.2">
      <c r="A395" t="s">
        <v>434</v>
      </c>
      <c r="B395" t="s">
        <v>337</v>
      </c>
      <c r="C395">
        <v>48372</v>
      </c>
      <c r="D395">
        <v>2707687.45</v>
      </c>
      <c r="E395">
        <v>1842273.12</v>
      </c>
      <c r="F395">
        <f t="shared" si="6"/>
        <v>38.085527164475316</v>
      </c>
    </row>
    <row r="396" spans="1:6" x14ac:dyDescent="0.2">
      <c r="A396" t="s">
        <v>434</v>
      </c>
      <c r="B396" t="s">
        <v>338</v>
      </c>
      <c r="C396">
        <v>224873</v>
      </c>
      <c r="D396">
        <v>11177648.310000001</v>
      </c>
      <c r="E396">
        <v>8111133.29</v>
      </c>
      <c r="F396">
        <f t="shared" si="6"/>
        <v>36.069840710089693</v>
      </c>
    </row>
    <row r="397" spans="1:6" x14ac:dyDescent="0.2">
      <c r="A397" t="s">
        <v>434</v>
      </c>
      <c r="B397" t="s">
        <v>339</v>
      </c>
      <c r="C397">
        <v>23651</v>
      </c>
      <c r="D397">
        <v>1402208.64</v>
      </c>
      <c r="E397">
        <v>1019512</v>
      </c>
      <c r="F397">
        <f t="shared" si="6"/>
        <v>43.106507124434486</v>
      </c>
    </row>
    <row r="398" spans="1:6" x14ac:dyDescent="0.2">
      <c r="A398" t="s">
        <v>434</v>
      </c>
      <c r="B398" t="s">
        <v>340</v>
      </c>
      <c r="C398">
        <v>172894</v>
      </c>
      <c r="D398">
        <v>9531443.5500000007</v>
      </c>
      <c r="E398">
        <v>6634272.2699999996</v>
      </c>
      <c r="F398">
        <f t="shared" si="6"/>
        <v>38.371905734149244</v>
      </c>
    </row>
    <row r="399" spans="1:6" x14ac:dyDescent="0.2">
      <c r="A399" t="s">
        <v>434</v>
      </c>
      <c r="B399" t="s">
        <v>341</v>
      </c>
      <c r="C399">
        <v>30098</v>
      </c>
      <c r="D399">
        <v>1496476.32</v>
      </c>
      <c r="E399">
        <v>1096931.06</v>
      </c>
      <c r="F399">
        <f t="shared" si="6"/>
        <v>36.445313974350455</v>
      </c>
    </row>
    <row r="400" spans="1:6" x14ac:dyDescent="0.2">
      <c r="A400" t="s">
        <v>434</v>
      </c>
      <c r="B400" t="s">
        <v>342</v>
      </c>
      <c r="C400">
        <v>94032</v>
      </c>
      <c r="D400">
        <v>5211516.3499999996</v>
      </c>
      <c r="E400">
        <v>3689793.77</v>
      </c>
      <c r="F400">
        <f t="shared" si="6"/>
        <v>39.239766994214733</v>
      </c>
    </row>
    <row r="401" spans="1:6" x14ac:dyDescent="0.2">
      <c r="A401" t="s">
        <v>434</v>
      </c>
      <c r="B401" t="s">
        <v>343</v>
      </c>
      <c r="C401">
        <v>983380</v>
      </c>
      <c r="D401">
        <v>56291683.93</v>
      </c>
      <c r="E401">
        <v>38750582.189999998</v>
      </c>
      <c r="F401">
        <f t="shared" si="6"/>
        <v>39.405501627041424</v>
      </c>
    </row>
    <row r="402" spans="1:6" x14ac:dyDescent="0.2">
      <c r="A402" t="s">
        <v>434</v>
      </c>
      <c r="B402" t="s">
        <v>344</v>
      </c>
      <c r="C402">
        <v>450239</v>
      </c>
      <c r="D402">
        <v>24580819.469999999</v>
      </c>
      <c r="E402">
        <v>15726246.51</v>
      </c>
      <c r="F402">
        <f t="shared" si="6"/>
        <v>34.928663465403929</v>
      </c>
    </row>
    <row r="403" spans="1:6" x14ac:dyDescent="0.2">
      <c r="A403" t="s">
        <v>434</v>
      </c>
      <c r="B403" t="s">
        <v>345</v>
      </c>
      <c r="C403">
        <v>16350</v>
      </c>
      <c r="D403">
        <v>877756.96</v>
      </c>
      <c r="E403">
        <v>642864.5</v>
      </c>
      <c r="F403">
        <f t="shared" si="6"/>
        <v>39.318929663608564</v>
      </c>
    </row>
    <row r="404" spans="1:6" x14ac:dyDescent="0.2">
      <c r="A404" t="s">
        <v>434</v>
      </c>
      <c r="B404" t="s">
        <v>346</v>
      </c>
      <c r="C404">
        <v>71130</v>
      </c>
      <c r="D404">
        <v>3874532.13</v>
      </c>
      <c r="E404">
        <v>2715032.76</v>
      </c>
      <c r="F404">
        <f t="shared" si="6"/>
        <v>38.170009278785322</v>
      </c>
    </row>
    <row r="405" spans="1:6" x14ac:dyDescent="0.2">
      <c r="A405" t="s">
        <v>434</v>
      </c>
      <c r="B405" t="s">
        <v>347</v>
      </c>
      <c r="C405">
        <v>513306</v>
      </c>
      <c r="D405">
        <v>29182114.649999999</v>
      </c>
      <c r="E405">
        <v>19286565.390000001</v>
      </c>
      <c r="F405">
        <f t="shared" si="6"/>
        <v>37.573231931830136</v>
      </c>
    </row>
    <row r="406" spans="1:6" x14ac:dyDescent="0.2">
      <c r="A406" t="s">
        <v>434</v>
      </c>
      <c r="B406" t="s">
        <v>348</v>
      </c>
      <c r="C406">
        <v>11307</v>
      </c>
      <c r="D406">
        <v>656343.67000000004</v>
      </c>
      <c r="E406">
        <v>479967.58</v>
      </c>
      <c r="F406">
        <f t="shared" si="6"/>
        <v>42.448711417705844</v>
      </c>
    </row>
    <row r="407" spans="1:6" x14ac:dyDescent="0.2">
      <c r="A407" t="s">
        <v>434</v>
      </c>
      <c r="B407" t="s">
        <v>349</v>
      </c>
      <c r="C407">
        <v>42374</v>
      </c>
      <c r="D407">
        <v>2235815.02</v>
      </c>
      <c r="E407">
        <v>1561282.42</v>
      </c>
      <c r="F407">
        <f t="shared" si="6"/>
        <v>36.845292396280733</v>
      </c>
    </row>
    <row r="408" spans="1:6" x14ac:dyDescent="0.2">
      <c r="A408" t="s">
        <v>434</v>
      </c>
      <c r="B408" t="s">
        <v>350</v>
      </c>
      <c r="C408">
        <v>49539</v>
      </c>
      <c r="D408">
        <v>2577058.62</v>
      </c>
      <c r="E408">
        <v>1855651.48</v>
      </c>
      <c r="F408">
        <f t="shared" si="6"/>
        <v>37.458396011223478</v>
      </c>
    </row>
    <row r="409" spans="1:6" x14ac:dyDescent="0.2">
      <c r="A409" t="s">
        <v>434</v>
      </c>
      <c r="B409" t="s">
        <v>351</v>
      </c>
      <c r="C409">
        <v>120829</v>
      </c>
      <c r="D409">
        <v>6641893.79</v>
      </c>
      <c r="E409">
        <v>4511714.22</v>
      </c>
      <c r="F409">
        <f t="shared" si="6"/>
        <v>37.339663656903554</v>
      </c>
    </row>
    <row r="410" spans="1:6" x14ac:dyDescent="0.2">
      <c r="A410" t="s">
        <v>434</v>
      </c>
      <c r="B410" t="s">
        <v>352</v>
      </c>
      <c r="C410">
        <v>1648</v>
      </c>
      <c r="D410">
        <v>84351.56</v>
      </c>
      <c r="E410">
        <v>60851.64</v>
      </c>
      <c r="F410">
        <f t="shared" si="6"/>
        <v>36.924538834951456</v>
      </c>
    </row>
    <row r="411" spans="1:6" x14ac:dyDescent="0.2">
      <c r="A411" t="s">
        <v>434</v>
      </c>
      <c r="B411" t="s">
        <v>353</v>
      </c>
      <c r="C411">
        <v>255084</v>
      </c>
      <c r="D411">
        <v>14257293.74</v>
      </c>
      <c r="E411">
        <v>9832934.2799999993</v>
      </c>
      <c r="F411">
        <f t="shared" si="6"/>
        <v>38.547828480030105</v>
      </c>
    </row>
    <row r="412" spans="1:6" x14ac:dyDescent="0.2">
      <c r="A412" t="s">
        <v>434</v>
      </c>
      <c r="B412" t="s">
        <v>354</v>
      </c>
      <c r="C412">
        <v>8294</v>
      </c>
      <c r="D412">
        <v>456748.59</v>
      </c>
      <c r="E412">
        <v>331132.45</v>
      </c>
      <c r="F412">
        <f t="shared" si="6"/>
        <v>39.924336870026529</v>
      </c>
    </row>
    <row r="413" spans="1:6" x14ac:dyDescent="0.2">
      <c r="A413" t="s">
        <v>434</v>
      </c>
      <c r="B413" t="s">
        <v>355</v>
      </c>
      <c r="C413">
        <v>398458</v>
      </c>
      <c r="D413">
        <v>21690342.02</v>
      </c>
      <c r="E413">
        <v>15308642.300000001</v>
      </c>
      <c r="F413">
        <f t="shared" si="6"/>
        <v>38.419713746492732</v>
      </c>
    </row>
    <row r="414" spans="1:6" x14ac:dyDescent="0.2">
      <c r="A414" t="s">
        <v>434</v>
      </c>
      <c r="B414" t="s">
        <v>356</v>
      </c>
      <c r="C414">
        <v>8779</v>
      </c>
      <c r="D414">
        <v>461097.05</v>
      </c>
      <c r="E414">
        <v>324299.02</v>
      </c>
      <c r="F414">
        <f t="shared" si="6"/>
        <v>36.940314386604399</v>
      </c>
    </row>
    <row r="415" spans="1:6" x14ac:dyDescent="0.2">
      <c r="A415" t="s">
        <v>434</v>
      </c>
      <c r="B415" t="s">
        <v>357</v>
      </c>
      <c r="C415">
        <v>2840</v>
      </c>
      <c r="D415">
        <v>163250.32</v>
      </c>
      <c r="E415">
        <v>118515.7</v>
      </c>
      <c r="F415">
        <f t="shared" si="6"/>
        <v>41.730880281690141</v>
      </c>
    </row>
    <row r="416" spans="1:6" x14ac:dyDescent="0.2">
      <c r="A416" t="s">
        <v>434</v>
      </c>
      <c r="B416" t="s">
        <v>358</v>
      </c>
      <c r="C416">
        <v>18466</v>
      </c>
      <c r="D416">
        <v>1003513.53</v>
      </c>
      <c r="E416">
        <v>722332.69</v>
      </c>
      <c r="F416">
        <f t="shared" si="6"/>
        <v>39.116900790642255</v>
      </c>
    </row>
    <row r="417" spans="1:6" x14ac:dyDescent="0.2">
      <c r="A417" t="s">
        <v>434</v>
      </c>
      <c r="B417" t="s">
        <v>359</v>
      </c>
      <c r="C417">
        <v>62765</v>
      </c>
      <c r="D417">
        <v>3325909.59</v>
      </c>
      <c r="E417">
        <v>2351689.5099999998</v>
      </c>
      <c r="F417">
        <f t="shared" si="6"/>
        <v>37.468167131363018</v>
      </c>
    </row>
    <row r="418" spans="1:6" x14ac:dyDescent="0.2">
      <c r="A418" t="s">
        <v>434</v>
      </c>
      <c r="B418" t="s">
        <v>360</v>
      </c>
      <c r="C418">
        <v>55193</v>
      </c>
      <c r="D418">
        <v>2978646.39</v>
      </c>
      <c r="E418">
        <v>2162995.02</v>
      </c>
      <c r="F418">
        <f t="shared" si="6"/>
        <v>39.189662094830865</v>
      </c>
    </row>
    <row r="419" spans="1:6" x14ac:dyDescent="0.2">
      <c r="A419" t="s">
        <v>434</v>
      </c>
      <c r="B419" t="s">
        <v>361</v>
      </c>
      <c r="C419">
        <v>149278</v>
      </c>
      <c r="D419">
        <v>7802069.0700000003</v>
      </c>
      <c r="E419">
        <v>5513317.3200000003</v>
      </c>
      <c r="F419">
        <f t="shared" si="6"/>
        <v>36.933220702313804</v>
      </c>
    </row>
    <row r="420" spans="1:6" x14ac:dyDescent="0.2">
      <c r="A420" t="s">
        <v>434</v>
      </c>
      <c r="B420" t="s">
        <v>413</v>
      </c>
      <c r="C420">
        <v>714</v>
      </c>
      <c r="D420">
        <v>40856.07</v>
      </c>
      <c r="E420">
        <v>28692.57</v>
      </c>
      <c r="F420">
        <f t="shared" si="6"/>
        <v>40.18567226890756</v>
      </c>
    </row>
    <row r="421" spans="1:6" x14ac:dyDescent="0.2">
      <c r="A421" t="s">
        <v>434</v>
      </c>
      <c r="B421" t="s">
        <v>362</v>
      </c>
      <c r="C421">
        <v>22275</v>
      </c>
      <c r="D421">
        <v>1190277.44</v>
      </c>
      <c r="E421">
        <v>866021.03</v>
      </c>
      <c r="F421">
        <f t="shared" si="6"/>
        <v>38.878609652076321</v>
      </c>
    </row>
    <row r="422" spans="1:6" x14ac:dyDescent="0.2">
      <c r="A422" t="s">
        <v>434</v>
      </c>
      <c r="B422" t="s">
        <v>363</v>
      </c>
      <c r="C422">
        <v>29275</v>
      </c>
      <c r="D422">
        <v>1525321.66</v>
      </c>
      <c r="E422">
        <v>1080543.52</v>
      </c>
      <c r="F422">
        <f t="shared" si="6"/>
        <v>36.910111699402222</v>
      </c>
    </row>
    <row r="423" spans="1:6" x14ac:dyDescent="0.2">
      <c r="A423" t="s">
        <v>434</v>
      </c>
      <c r="B423" t="s">
        <v>364</v>
      </c>
      <c r="C423">
        <v>12661</v>
      </c>
      <c r="D423">
        <v>632572.05000000005</v>
      </c>
      <c r="E423">
        <v>460809.02</v>
      </c>
      <c r="F423">
        <f t="shared" si="6"/>
        <v>36.395941868730752</v>
      </c>
    </row>
    <row r="424" spans="1:6" x14ac:dyDescent="0.2">
      <c r="A424" t="s">
        <v>434</v>
      </c>
      <c r="B424" t="s">
        <v>365</v>
      </c>
      <c r="C424">
        <v>11306</v>
      </c>
      <c r="D424">
        <v>590712.68000000005</v>
      </c>
      <c r="E424">
        <v>430047.55</v>
      </c>
      <c r="F424">
        <f t="shared" si="6"/>
        <v>38.037108614894748</v>
      </c>
    </row>
    <row r="425" spans="1:6" x14ac:dyDescent="0.2">
      <c r="A425" t="s">
        <v>434</v>
      </c>
      <c r="B425" t="s">
        <v>366</v>
      </c>
      <c r="C425">
        <v>173619</v>
      </c>
      <c r="D425">
        <v>9618869.3900000006</v>
      </c>
      <c r="E425">
        <v>6782620.0899999999</v>
      </c>
      <c r="F425">
        <f t="shared" si="6"/>
        <v>39.066116554063782</v>
      </c>
    </row>
    <row r="426" spans="1:6" x14ac:dyDescent="0.2">
      <c r="A426" t="s">
        <v>434</v>
      </c>
      <c r="B426" t="s">
        <v>367</v>
      </c>
      <c r="C426">
        <v>592</v>
      </c>
      <c r="D426">
        <v>34361.160000000003</v>
      </c>
      <c r="E426">
        <v>24098.41</v>
      </c>
      <c r="F426">
        <f t="shared" si="6"/>
        <v>40.70677364864865</v>
      </c>
    </row>
    <row r="427" spans="1:6" x14ac:dyDescent="0.2">
      <c r="A427" t="s">
        <v>434</v>
      </c>
      <c r="B427" t="s">
        <v>368</v>
      </c>
      <c r="C427">
        <v>4212</v>
      </c>
      <c r="D427">
        <v>235826.83</v>
      </c>
      <c r="E427">
        <v>150169.4</v>
      </c>
      <c r="F427">
        <f t="shared" si="6"/>
        <v>35.652754036087366</v>
      </c>
    </row>
    <row r="428" spans="1:6" x14ac:dyDescent="0.2">
      <c r="A428" t="s">
        <v>434</v>
      </c>
      <c r="B428" t="s">
        <v>369</v>
      </c>
      <c r="C428">
        <v>7766</v>
      </c>
      <c r="D428">
        <v>430000.24</v>
      </c>
      <c r="E428">
        <v>280765.53999999998</v>
      </c>
      <c r="F428">
        <f t="shared" si="6"/>
        <v>36.153172804532574</v>
      </c>
    </row>
    <row r="429" spans="1:6" x14ac:dyDescent="0.2">
      <c r="A429" t="s">
        <v>434</v>
      </c>
      <c r="B429" t="s">
        <v>370</v>
      </c>
      <c r="C429">
        <v>16863</v>
      </c>
      <c r="D429">
        <v>941668.67</v>
      </c>
      <c r="E429">
        <v>647418.93000000005</v>
      </c>
      <c r="F429">
        <f t="shared" si="6"/>
        <v>38.392867817114393</v>
      </c>
    </row>
    <row r="430" spans="1:6" x14ac:dyDescent="0.2">
      <c r="A430" t="s">
        <v>434</v>
      </c>
      <c r="B430" t="s">
        <v>371</v>
      </c>
      <c r="C430">
        <v>28027</v>
      </c>
      <c r="D430">
        <v>1544088.22</v>
      </c>
      <c r="E430">
        <v>1095768.55</v>
      </c>
      <c r="F430">
        <f t="shared" si="6"/>
        <v>39.096890498447927</v>
      </c>
    </row>
    <row r="431" spans="1:6" x14ac:dyDescent="0.2">
      <c r="A431" t="s">
        <v>434</v>
      </c>
      <c r="B431" t="s">
        <v>372</v>
      </c>
      <c r="C431">
        <v>308296</v>
      </c>
      <c r="D431">
        <v>16862152.600000001</v>
      </c>
      <c r="E431">
        <v>11168464.58</v>
      </c>
      <c r="F431">
        <f t="shared" si="6"/>
        <v>36.226433622233181</v>
      </c>
    </row>
    <row r="432" spans="1:6" x14ac:dyDescent="0.2">
      <c r="A432" t="s">
        <v>434</v>
      </c>
      <c r="B432" t="s">
        <v>373</v>
      </c>
      <c r="C432">
        <v>3248</v>
      </c>
      <c r="D432">
        <v>169822.75</v>
      </c>
      <c r="E432">
        <v>113968.63</v>
      </c>
      <c r="F432">
        <f t="shared" si="6"/>
        <v>35.088863916256159</v>
      </c>
    </row>
    <row r="433" spans="1:6" x14ac:dyDescent="0.2">
      <c r="A433" t="s">
        <v>434</v>
      </c>
      <c r="B433" t="s">
        <v>374</v>
      </c>
      <c r="C433">
        <v>1922</v>
      </c>
      <c r="D433">
        <v>78503.7</v>
      </c>
      <c r="E433">
        <v>57121.120000000003</v>
      </c>
      <c r="F433">
        <f t="shared" si="6"/>
        <v>29.719625390218525</v>
      </c>
    </row>
    <row r="434" spans="1:6" x14ac:dyDescent="0.2">
      <c r="A434" t="s">
        <v>434</v>
      </c>
      <c r="B434" t="s">
        <v>375</v>
      </c>
      <c r="C434">
        <v>15213</v>
      </c>
      <c r="D434">
        <v>763355.47</v>
      </c>
      <c r="E434">
        <v>557267.11</v>
      </c>
      <c r="F434">
        <f t="shared" si="6"/>
        <v>36.630980740156446</v>
      </c>
    </row>
    <row r="435" spans="1:6" x14ac:dyDescent="0.2">
      <c r="A435" t="s">
        <v>434</v>
      </c>
      <c r="B435" t="s">
        <v>376</v>
      </c>
      <c r="C435">
        <v>22480</v>
      </c>
      <c r="D435">
        <v>1311452.75</v>
      </c>
      <c r="E435">
        <v>953906.9</v>
      </c>
      <c r="F435">
        <f t="shared" si="6"/>
        <v>42.433580960854094</v>
      </c>
    </row>
    <row r="436" spans="1:6" x14ac:dyDescent="0.2">
      <c r="A436" t="s">
        <v>434</v>
      </c>
      <c r="B436" t="s">
        <v>377</v>
      </c>
      <c r="C436">
        <v>904741</v>
      </c>
      <c r="D436">
        <v>52048785</v>
      </c>
      <c r="E436">
        <v>37067020</v>
      </c>
      <c r="F436">
        <f t="shared" si="6"/>
        <v>40.969758195992</v>
      </c>
    </row>
    <row r="437" spans="1:6" x14ac:dyDescent="0.2">
      <c r="A437" t="s">
        <v>434</v>
      </c>
      <c r="B437" t="s">
        <v>378</v>
      </c>
      <c r="C437">
        <v>890106</v>
      </c>
      <c r="D437">
        <v>38880639.469999999</v>
      </c>
      <c r="E437">
        <v>26553925.920000002</v>
      </c>
      <c r="F437">
        <f t="shared" si="6"/>
        <v>29.832318757541238</v>
      </c>
    </row>
    <row r="438" spans="1:6" x14ac:dyDescent="0.2">
      <c r="A438" t="s">
        <v>434</v>
      </c>
      <c r="B438" t="s">
        <v>379</v>
      </c>
      <c r="C438">
        <v>102</v>
      </c>
      <c r="D438">
        <v>5370.33</v>
      </c>
      <c r="E438">
        <v>4054.28</v>
      </c>
      <c r="F438">
        <f t="shared" si="6"/>
        <v>39.747843137254904</v>
      </c>
    </row>
    <row r="439" spans="1:6" x14ac:dyDescent="0.2">
      <c r="A439" t="s">
        <v>434</v>
      </c>
      <c r="B439" t="s">
        <v>435</v>
      </c>
      <c r="C439">
        <v>16</v>
      </c>
      <c r="D439">
        <v>969.94</v>
      </c>
      <c r="E439">
        <v>760.4</v>
      </c>
      <c r="F439">
        <f t="shared" si="6"/>
        <v>47.524999999999999</v>
      </c>
    </row>
    <row r="440" spans="1:6" x14ac:dyDescent="0.2">
      <c r="A440" t="s">
        <v>434</v>
      </c>
      <c r="B440" t="s">
        <v>380</v>
      </c>
      <c r="C440">
        <v>27826</v>
      </c>
      <c r="D440">
        <v>1591084.31</v>
      </c>
      <c r="E440">
        <v>1152734.55</v>
      </c>
      <c r="F440">
        <f t="shared" si="6"/>
        <v>41.426527348522967</v>
      </c>
    </row>
    <row r="441" spans="1:6" x14ac:dyDescent="0.2">
      <c r="A441" t="s">
        <v>434</v>
      </c>
      <c r="B441" t="s">
        <v>414</v>
      </c>
      <c r="C441">
        <v>254</v>
      </c>
      <c r="D441">
        <v>11707.03</v>
      </c>
      <c r="E441">
        <v>8979.9</v>
      </c>
      <c r="F441">
        <f t="shared" si="6"/>
        <v>35.353937007874016</v>
      </c>
    </row>
    <row r="442" spans="1:6" x14ac:dyDescent="0.2">
      <c r="A442" t="s">
        <v>434</v>
      </c>
      <c r="B442" t="s">
        <v>381</v>
      </c>
      <c r="C442">
        <v>75</v>
      </c>
      <c r="D442">
        <v>3805.85</v>
      </c>
      <c r="E442">
        <v>2513.98</v>
      </c>
      <c r="F442">
        <f t="shared" si="6"/>
        <v>33.519733333333335</v>
      </c>
    </row>
    <row r="443" spans="1:6" x14ac:dyDescent="0.2">
      <c r="A443" t="s">
        <v>434</v>
      </c>
      <c r="B443" t="s">
        <v>382</v>
      </c>
      <c r="C443">
        <v>23116</v>
      </c>
      <c r="D443">
        <v>1213472.6299999999</v>
      </c>
      <c r="E443">
        <v>887706.73</v>
      </c>
      <c r="F443">
        <f t="shared" si="6"/>
        <v>38.40226379996539</v>
      </c>
    </row>
    <row r="444" spans="1:6" x14ac:dyDescent="0.2">
      <c r="A444" t="s">
        <v>434</v>
      </c>
      <c r="B444" t="s">
        <v>383</v>
      </c>
      <c r="C444">
        <v>461</v>
      </c>
      <c r="D444">
        <v>23115.7</v>
      </c>
      <c r="E444">
        <v>16218.67</v>
      </c>
      <c r="F444">
        <f t="shared" ref="F444:F507" si="7">E444/C444</f>
        <v>35.181496746203905</v>
      </c>
    </row>
    <row r="445" spans="1:6" x14ac:dyDescent="0.2">
      <c r="A445" t="s">
        <v>434</v>
      </c>
      <c r="B445" t="s">
        <v>384</v>
      </c>
      <c r="C445">
        <v>67881</v>
      </c>
      <c r="D445">
        <v>3677503.21</v>
      </c>
      <c r="E445">
        <v>2697037.05</v>
      </c>
      <c r="F445">
        <f t="shared" si="7"/>
        <v>39.731840279312323</v>
      </c>
    </row>
    <row r="446" spans="1:6" x14ac:dyDescent="0.2">
      <c r="A446" t="s">
        <v>434</v>
      </c>
      <c r="B446" t="s">
        <v>385</v>
      </c>
      <c r="C446">
        <v>4811</v>
      </c>
      <c r="D446">
        <v>237678.2</v>
      </c>
      <c r="E446">
        <v>172757.67</v>
      </c>
      <c r="F446">
        <f t="shared" si="7"/>
        <v>35.908890043649969</v>
      </c>
    </row>
    <row r="447" spans="1:6" x14ac:dyDescent="0.2">
      <c r="A447" t="s">
        <v>434</v>
      </c>
      <c r="B447" t="s">
        <v>386</v>
      </c>
      <c r="C447">
        <v>796</v>
      </c>
      <c r="D447">
        <v>41154.74</v>
      </c>
      <c r="E447">
        <v>26026.07</v>
      </c>
      <c r="F447">
        <f t="shared" si="7"/>
        <v>32.696067839195976</v>
      </c>
    </row>
    <row r="448" spans="1:6" x14ac:dyDescent="0.2">
      <c r="A448" t="s">
        <v>434</v>
      </c>
      <c r="B448" t="s">
        <v>422</v>
      </c>
      <c r="C448">
        <v>28</v>
      </c>
      <c r="D448">
        <v>990.58</v>
      </c>
      <c r="E448">
        <v>737.03</v>
      </c>
      <c r="F448">
        <f t="shared" si="7"/>
        <v>26.322499999999998</v>
      </c>
    </row>
    <row r="449" spans="1:6" x14ac:dyDescent="0.2">
      <c r="A449" t="s">
        <v>434</v>
      </c>
      <c r="B449" t="s">
        <v>387</v>
      </c>
      <c r="C449">
        <v>3601</v>
      </c>
      <c r="D449">
        <v>181249.45</v>
      </c>
      <c r="E449">
        <v>130073.27</v>
      </c>
      <c r="F449">
        <f t="shared" si="7"/>
        <v>36.121430158289364</v>
      </c>
    </row>
    <row r="450" spans="1:6" x14ac:dyDescent="0.2">
      <c r="A450" t="s">
        <v>434</v>
      </c>
      <c r="B450" t="s">
        <v>388</v>
      </c>
      <c r="C450">
        <v>1589</v>
      </c>
      <c r="D450">
        <v>73600.97</v>
      </c>
      <c r="E450">
        <v>52921.64</v>
      </c>
      <c r="F450">
        <f t="shared" si="7"/>
        <v>33.304996853366895</v>
      </c>
    </row>
    <row r="451" spans="1:6" x14ac:dyDescent="0.2">
      <c r="A451" t="s">
        <v>434</v>
      </c>
      <c r="B451" t="s">
        <v>389</v>
      </c>
      <c r="C451">
        <v>56210</v>
      </c>
      <c r="D451">
        <v>2961149.28</v>
      </c>
      <c r="E451">
        <v>2135329.91</v>
      </c>
      <c r="F451">
        <f t="shared" si="7"/>
        <v>37.988434620174345</v>
      </c>
    </row>
    <row r="452" spans="1:6" x14ac:dyDescent="0.2">
      <c r="A452" t="s">
        <v>434</v>
      </c>
      <c r="B452" t="s">
        <v>390</v>
      </c>
      <c r="C452">
        <v>1816</v>
      </c>
      <c r="D452">
        <v>85076.76</v>
      </c>
      <c r="E452">
        <v>62930.13</v>
      </c>
      <c r="F452">
        <f t="shared" si="7"/>
        <v>34.653155286343612</v>
      </c>
    </row>
    <row r="453" spans="1:6" x14ac:dyDescent="0.2">
      <c r="A453" t="s">
        <v>434</v>
      </c>
      <c r="B453" t="s">
        <v>391</v>
      </c>
      <c r="C453">
        <v>5225</v>
      </c>
      <c r="D453">
        <v>276711.67</v>
      </c>
      <c r="E453">
        <v>194635.12</v>
      </c>
      <c r="F453">
        <f t="shared" si="7"/>
        <v>37.250740669856455</v>
      </c>
    </row>
    <row r="454" spans="1:6" x14ac:dyDescent="0.2">
      <c r="A454" t="s">
        <v>434</v>
      </c>
      <c r="B454" t="s">
        <v>392</v>
      </c>
      <c r="C454">
        <v>167</v>
      </c>
      <c r="D454">
        <v>8714.33</v>
      </c>
      <c r="E454">
        <v>6265.39</v>
      </c>
      <c r="F454">
        <f t="shared" si="7"/>
        <v>37.517305389221562</v>
      </c>
    </row>
    <row r="455" spans="1:6" x14ac:dyDescent="0.2">
      <c r="A455" t="s">
        <v>434</v>
      </c>
      <c r="B455" t="s">
        <v>415</v>
      </c>
      <c r="C455">
        <v>49</v>
      </c>
      <c r="D455">
        <v>2794.58</v>
      </c>
      <c r="E455">
        <v>1961.67</v>
      </c>
      <c r="F455">
        <f t="shared" si="7"/>
        <v>40.034081632653063</v>
      </c>
    </row>
    <row r="456" spans="1:6" x14ac:dyDescent="0.2">
      <c r="A456" t="s">
        <v>434</v>
      </c>
      <c r="B456" t="s">
        <v>393</v>
      </c>
      <c r="C456">
        <v>5409</v>
      </c>
      <c r="D456">
        <v>223243.4</v>
      </c>
      <c r="E456">
        <v>153946.56</v>
      </c>
      <c r="F456">
        <f t="shared" si="7"/>
        <v>28.461186910704381</v>
      </c>
    </row>
    <row r="457" spans="1:6" x14ac:dyDescent="0.2">
      <c r="A457" t="s">
        <v>434</v>
      </c>
      <c r="B457" t="s">
        <v>394</v>
      </c>
      <c r="C457">
        <v>18683</v>
      </c>
      <c r="D457">
        <v>959525.34</v>
      </c>
      <c r="E457">
        <v>689467.3</v>
      </c>
      <c r="F457">
        <f t="shared" si="7"/>
        <v>36.903457688808011</v>
      </c>
    </row>
    <row r="458" spans="1:6" x14ac:dyDescent="0.2">
      <c r="A458" t="s">
        <v>434</v>
      </c>
      <c r="B458" t="s">
        <v>395</v>
      </c>
      <c r="C458">
        <v>9633</v>
      </c>
      <c r="D458">
        <v>457936.86</v>
      </c>
      <c r="E458">
        <v>325084.76</v>
      </c>
      <c r="F458">
        <f t="shared" si="7"/>
        <v>33.746990553306347</v>
      </c>
    </row>
    <row r="459" spans="1:6" x14ac:dyDescent="0.2">
      <c r="A459" t="s">
        <v>434</v>
      </c>
      <c r="B459" t="s">
        <v>396</v>
      </c>
      <c r="C459">
        <v>53106</v>
      </c>
      <c r="D459">
        <v>2400321.65</v>
      </c>
      <c r="E459">
        <v>1687467.45</v>
      </c>
      <c r="F459">
        <f t="shared" si="7"/>
        <v>31.775457575415206</v>
      </c>
    </row>
    <row r="460" spans="1:6" x14ac:dyDescent="0.2">
      <c r="A460" t="s">
        <v>434</v>
      </c>
      <c r="B460" t="s">
        <v>397</v>
      </c>
      <c r="C460">
        <v>60058</v>
      </c>
      <c r="D460">
        <v>3378143.9</v>
      </c>
      <c r="E460">
        <v>2507952.4700000002</v>
      </c>
      <c r="F460">
        <f t="shared" si="7"/>
        <v>41.758840953744716</v>
      </c>
    </row>
    <row r="461" spans="1:6" x14ac:dyDescent="0.2">
      <c r="A461" t="s">
        <v>434</v>
      </c>
      <c r="B461" t="s">
        <v>398</v>
      </c>
      <c r="C461">
        <v>7050</v>
      </c>
      <c r="D461">
        <v>359970.65</v>
      </c>
      <c r="E461">
        <v>266610.05</v>
      </c>
      <c r="F461">
        <f t="shared" si="7"/>
        <v>37.817028368794325</v>
      </c>
    </row>
    <row r="462" spans="1:6" x14ac:dyDescent="0.2">
      <c r="A462" t="s">
        <v>434</v>
      </c>
      <c r="B462" t="s">
        <v>399</v>
      </c>
      <c r="C462">
        <v>747544</v>
      </c>
      <c r="D462">
        <v>34303979.399999999</v>
      </c>
      <c r="E462">
        <v>23708689.57</v>
      </c>
      <c r="F462">
        <f t="shared" si="7"/>
        <v>31.715443599306528</v>
      </c>
    </row>
    <row r="463" spans="1:6" x14ac:dyDescent="0.2">
      <c r="A463" t="s">
        <v>434</v>
      </c>
      <c r="B463" t="s">
        <v>400</v>
      </c>
      <c r="C463">
        <v>6086</v>
      </c>
      <c r="D463">
        <v>291710.15999999997</v>
      </c>
      <c r="E463">
        <v>200885.15</v>
      </c>
      <c r="F463">
        <f t="shared" si="7"/>
        <v>33.007747288859676</v>
      </c>
    </row>
    <row r="464" spans="1:6" x14ac:dyDescent="0.2">
      <c r="A464" t="s">
        <v>434</v>
      </c>
      <c r="B464" t="s">
        <v>401</v>
      </c>
      <c r="C464">
        <v>2180</v>
      </c>
      <c r="D464">
        <v>118967.03999999999</v>
      </c>
      <c r="E464">
        <v>85935.54</v>
      </c>
      <c r="F464">
        <f t="shared" si="7"/>
        <v>39.419972477064221</v>
      </c>
    </row>
    <row r="465" spans="1:6" x14ac:dyDescent="0.2">
      <c r="A465" t="s">
        <v>434</v>
      </c>
      <c r="B465" t="s">
        <v>402</v>
      </c>
      <c r="C465">
        <v>2632</v>
      </c>
      <c r="D465">
        <v>125838.14</v>
      </c>
      <c r="E465">
        <v>86515.88</v>
      </c>
      <c r="F465">
        <f t="shared" si="7"/>
        <v>32.870775075987844</v>
      </c>
    </row>
    <row r="466" spans="1:6" x14ac:dyDescent="0.2">
      <c r="A466" t="s">
        <v>434</v>
      </c>
      <c r="B466" t="s">
        <v>403</v>
      </c>
      <c r="C466">
        <v>20990</v>
      </c>
      <c r="D466">
        <v>1096361.6200000001</v>
      </c>
      <c r="E466">
        <v>771946.12</v>
      </c>
      <c r="F466">
        <f t="shared" si="7"/>
        <v>36.776851834206767</v>
      </c>
    </row>
    <row r="467" spans="1:6" x14ac:dyDescent="0.2">
      <c r="A467" t="s">
        <v>434</v>
      </c>
      <c r="B467" t="s">
        <v>404</v>
      </c>
      <c r="C467">
        <v>2792</v>
      </c>
      <c r="D467">
        <v>147511.38</v>
      </c>
      <c r="E467">
        <v>106276.89</v>
      </c>
      <c r="F467">
        <f t="shared" si="7"/>
        <v>38.064788681948421</v>
      </c>
    </row>
    <row r="468" spans="1:6" x14ac:dyDescent="0.2">
      <c r="A468" t="s">
        <v>434</v>
      </c>
      <c r="B468" t="s">
        <v>405</v>
      </c>
      <c r="C468">
        <v>7159</v>
      </c>
      <c r="D468">
        <v>337257.18</v>
      </c>
      <c r="E468">
        <v>239975.42</v>
      </c>
      <c r="F468">
        <f t="shared" si="7"/>
        <v>33.520801787959215</v>
      </c>
    </row>
    <row r="469" spans="1:6" x14ac:dyDescent="0.2">
      <c r="A469" t="s">
        <v>434</v>
      </c>
      <c r="B469" t="s">
        <v>406</v>
      </c>
      <c r="C469">
        <v>593</v>
      </c>
      <c r="D469">
        <v>26061.45</v>
      </c>
      <c r="E469">
        <v>18570.32</v>
      </c>
      <c r="F469">
        <f t="shared" si="7"/>
        <v>31.315885328836423</v>
      </c>
    </row>
    <row r="470" spans="1:6" x14ac:dyDescent="0.2">
      <c r="A470" t="s">
        <v>434</v>
      </c>
      <c r="B470" t="s">
        <v>407</v>
      </c>
      <c r="C470">
        <v>206</v>
      </c>
      <c r="D470">
        <v>9006.93</v>
      </c>
      <c r="E470">
        <v>6262.34</v>
      </c>
      <c r="F470">
        <f t="shared" si="7"/>
        <v>30.399708737864078</v>
      </c>
    </row>
    <row r="471" spans="1:6" x14ac:dyDescent="0.2">
      <c r="A471" t="s">
        <v>434</v>
      </c>
      <c r="B471" t="s">
        <v>408</v>
      </c>
      <c r="C471">
        <v>62</v>
      </c>
      <c r="D471">
        <v>2990.05</v>
      </c>
      <c r="E471">
        <v>2088.0700000000002</v>
      </c>
      <c r="F471">
        <f t="shared" si="7"/>
        <v>33.678548387096775</v>
      </c>
    </row>
    <row r="472" spans="1:6" x14ac:dyDescent="0.2">
      <c r="A472" t="s">
        <v>434</v>
      </c>
      <c r="B472" t="s">
        <v>409</v>
      </c>
      <c r="C472">
        <v>4750</v>
      </c>
      <c r="D472">
        <v>188929.68</v>
      </c>
      <c r="E472">
        <v>141334.56</v>
      </c>
      <c r="F472">
        <f t="shared" si="7"/>
        <v>29.754644210526315</v>
      </c>
    </row>
    <row r="473" spans="1:6" x14ac:dyDescent="0.2">
      <c r="A473" t="s">
        <v>434</v>
      </c>
      <c r="B473" t="s">
        <v>410</v>
      </c>
      <c r="C473">
        <v>30103</v>
      </c>
      <c r="D473">
        <v>1688208.17</v>
      </c>
      <c r="E473">
        <v>1200508.1599999999</v>
      </c>
      <c r="F473">
        <f t="shared" si="7"/>
        <v>39.880017274025839</v>
      </c>
    </row>
    <row r="474" spans="1:6" x14ac:dyDescent="0.2">
      <c r="A474" t="s">
        <v>434</v>
      </c>
      <c r="B474" t="s">
        <v>417</v>
      </c>
      <c r="C474">
        <v>15</v>
      </c>
      <c r="D474">
        <v>623.78</v>
      </c>
      <c r="E474">
        <v>408.76</v>
      </c>
      <c r="F474">
        <f t="shared" si="7"/>
        <v>27.250666666666667</v>
      </c>
    </row>
    <row r="475" spans="1:6" x14ac:dyDescent="0.2">
      <c r="A475" t="s">
        <v>437</v>
      </c>
      <c r="B475" t="s">
        <v>337</v>
      </c>
      <c r="C475">
        <v>432935.2</v>
      </c>
      <c r="D475">
        <v>39525837.020000003</v>
      </c>
      <c r="E475">
        <v>25948636.559999999</v>
      </c>
      <c r="F475">
        <f t="shared" si="7"/>
        <v>59.936536830454067</v>
      </c>
    </row>
    <row r="476" spans="1:6" x14ac:dyDescent="0.2">
      <c r="A476" t="s">
        <v>437</v>
      </c>
      <c r="B476" t="s">
        <v>338</v>
      </c>
      <c r="C476">
        <v>783974</v>
      </c>
      <c r="D476">
        <v>65945023.619999997</v>
      </c>
      <c r="E476">
        <v>47412776.020000003</v>
      </c>
      <c r="F476">
        <f t="shared" si="7"/>
        <v>60.477485248235276</v>
      </c>
    </row>
    <row r="477" spans="1:6" x14ac:dyDescent="0.2">
      <c r="A477" t="s">
        <v>437</v>
      </c>
      <c r="B477" t="s">
        <v>339</v>
      </c>
      <c r="C477">
        <v>267464</v>
      </c>
      <c r="D477">
        <v>24442752.52</v>
      </c>
      <c r="E477">
        <v>17252801.93</v>
      </c>
      <c r="F477">
        <f t="shared" si="7"/>
        <v>64.505136878234083</v>
      </c>
    </row>
    <row r="478" spans="1:6" x14ac:dyDescent="0.2">
      <c r="A478" t="s">
        <v>437</v>
      </c>
      <c r="B478" t="s">
        <v>340</v>
      </c>
      <c r="C478">
        <v>1714508</v>
      </c>
      <c r="D478">
        <v>155536611.09</v>
      </c>
      <c r="E478">
        <v>110309058.47</v>
      </c>
      <c r="F478">
        <f t="shared" si="7"/>
        <v>64.338608201303231</v>
      </c>
    </row>
    <row r="479" spans="1:6" x14ac:dyDescent="0.2">
      <c r="A479" t="s">
        <v>437</v>
      </c>
      <c r="B479" t="s">
        <v>341</v>
      </c>
      <c r="C479">
        <v>438816</v>
      </c>
      <c r="D479">
        <v>38533471.579999998</v>
      </c>
      <c r="E479">
        <v>27641589.440000001</v>
      </c>
      <c r="F479">
        <f t="shared" si="7"/>
        <v>62.991298038357769</v>
      </c>
    </row>
    <row r="480" spans="1:6" x14ac:dyDescent="0.2">
      <c r="A480" t="s">
        <v>437</v>
      </c>
      <c r="B480" t="s">
        <v>342</v>
      </c>
      <c r="C480">
        <v>1776866</v>
      </c>
      <c r="D480">
        <v>159418652.59999999</v>
      </c>
      <c r="E480">
        <v>110444889.8</v>
      </c>
      <c r="F480">
        <f t="shared" si="7"/>
        <v>62.157129350215492</v>
      </c>
    </row>
    <row r="481" spans="1:6" x14ac:dyDescent="0.2">
      <c r="A481" t="s">
        <v>437</v>
      </c>
      <c r="B481" t="s">
        <v>343</v>
      </c>
      <c r="C481">
        <v>5894143</v>
      </c>
      <c r="D481">
        <v>537193005.72000003</v>
      </c>
      <c r="E481">
        <v>363491503.31999999</v>
      </c>
      <c r="F481">
        <f t="shared" si="7"/>
        <v>61.669949867181707</v>
      </c>
    </row>
    <row r="482" spans="1:6" x14ac:dyDescent="0.2">
      <c r="A482" t="s">
        <v>437</v>
      </c>
      <c r="B482" t="s">
        <v>344</v>
      </c>
      <c r="C482">
        <v>8153542</v>
      </c>
      <c r="D482">
        <v>718652629.37</v>
      </c>
      <c r="E482">
        <v>440812391.95999998</v>
      </c>
      <c r="F482">
        <f t="shared" si="7"/>
        <v>54.063913813162422</v>
      </c>
    </row>
    <row r="483" spans="1:6" x14ac:dyDescent="0.2">
      <c r="A483" t="s">
        <v>437</v>
      </c>
      <c r="B483" t="s">
        <v>345</v>
      </c>
      <c r="C483">
        <v>399478</v>
      </c>
      <c r="D483">
        <v>35773744.619999997</v>
      </c>
      <c r="E483">
        <v>25639578.170000002</v>
      </c>
      <c r="F483">
        <f t="shared" si="7"/>
        <v>64.182703853528864</v>
      </c>
    </row>
    <row r="484" spans="1:6" x14ac:dyDescent="0.2">
      <c r="A484" t="s">
        <v>437</v>
      </c>
      <c r="B484" t="s">
        <v>346</v>
      </c>
      <c r="C484">
        <v>934097</v>
      </c>
      <c r="D484">
        <v>84810831.129999995</v>
      </c>
      <c r="E484">
        <v>59886280</v>
      </c>
      <c r="F484">
        <f t="shared" si="7"/>
        <v>64.11141455330656</v>
      </c>
    </row>
    <row r="485" spans="1:6" x14ac:dyDescent="0.2">
      <c r="A485" t="s">
        <v>437</v>
      </c>
      <c r="B485" t="s">
        <v>347</v>
      </c>
      <c r="C485">
        <v>7500785</v>
      </c>
      <c r="D485">
        <v>682438199.52999997</v>
      </c>
      <c r="E485">
        <v>425853822.89999998</v>
      </c>
      <c r="F485">
        <f t="shared" si="7"/>
        <v>56.774567315287662</v>
      </c>
    </row>
    <row r="486" spans="1:6" x14ac:dyDescent="0.2">
      <c r="A486" t="s">
        <v>437</v>
      </c>
      <c r="B486" t="s">
        <v>348</v>
      </c>
      <c r="C486">
        <v>92370</v>
      </c>
      <c r="D486">
        <v>8403645.6799999997</v>
      </c>
      <c r="E486">
        <v>5829300.79</v>
      </c>
      <c r="F486">
        <f t="shared" si="7"/>
        <v>63.108160549962108</v>
      </c>
    </row>
    <row r="487" spans="1:6" x14ac:dyDescent="0.2">
      <c r="A487" t="s">
        <v>437</v>
      </c>
      <c r="B487" t="s">
        <v>349</v>
      </c>
      <c r="C487">
        <v>730569.1</v>
      </c>
      <c r="D487">
        <v>64570946.390000001</v>
      </c>
      <c r="E487">
        <v>44632175.609999999</v>
      </c>
      <c r="F487">
        <f t="shared" si="7"/>
        <v>61.09233967053904</v>
      </c>
    </row>
    <row r="488" spans="1:6" x14ac:dyDescent="0.2">
      <c r="A488" t="s">
        <v>437</v>
      </c>
      <c r="B488" t="s">
        <v>350</v>
      </c>
      <c r="C488">
        <v>250230</v>
      </c>
      <c r="D488">
        <v>21548464.370000001</v>
      </c>
      <c r="E488">
        <v>15600403.4</v>
      </c>
      <c r="F488">
        <f t="shared" si="7"/>
        <v>62.344256883667029</v>
      </c>
    </row>
    <row r="489" spans="1:6" x14ac:dyDescent="0.2">
      <c r="A489" t="s">
        <v>437</v>
      </c>
      <c r="B489" t="s">
        <v>351</v>
      </c>
      <c r="C489">
        <v>794482</v>
      </c>
      <c r="D489">
        <v>71402314.189999998</v>
      </c>
      <c r="E489">
        <v>49089848.780000001</v>
      </c>
      <c r="F489">
        <f t="shared" si="7"/>
        <v>61.788497133981643</v>
      </c>
    </row>
    <row r="490" spans="1:6" x14ac:dyDescent="0.2">
      <c r="A490" t="s">
        <v>437</v>
      </c>
      <c r="B490" t="s">
        <v>352</v>
      </c>
      <c r="C490">
        <v>11711</v>
      </c>
      <c r="D490">
        <v>951712.61</v>
      </c>
      <c r="E490">
        <v>666423.57999999996</v>
      </c>
      <c r="F490">
        <f t="shared" si="7"/>
        <v>56.90577918196567</v>
      </c>
    </row>
    <row r="491" spans="1:6" x14ac:dyDescent="0.2">
      <c r="A491" t="s">
        <v>437</v>
      </c>
      <c r="B491" t="s">
        <v>353</v>
      </c>
      <c r="C491">
        <v>2694451</v>
      </c>
      <c r="D491">
        <v>242080606.06999999</v>
      </c>
      <c r="E491">
        <v>167045938.56</v>
      </c>
      <c r="F491">
        <f t="shared" si="7"/>
        <v>61.996279969463167</v>
      </c>
    </row>
    <row r="492" spans="1:6" x14ac:dyDescent="0.2">
      <c r="A492" t="s">
        <v>437</v>
      </c>
      <c r="B492" t="s">
        <v>354</v>
      </c>
      <c r="C492">
        <v>18395</v>
      </c>
      <c r="D492">
        <v>1632443.17</v>
      </c>
      <c r="E492">
        <v>1172766.8700000001</v>
      </c>
      <c r="F492">
        <f t="shared" si="7"/>
        <v>63.754654525686334</v>
      </c>
    </row>
    <row r="493" spans="1:6" x14ac:dyDescent="0.2">
      <c r="A493" t="s">
        <v>437</v>
      </c>
      <c r="B493" t="s">
        <v>355</v>
      </c>
      <c r="C493">
        <v>3748825.2</v>
      </c>
      <c r="D493">
        <v>336224097.50999999</v>
      </c>
      <c r="E493">
        <v>239323534.13</v>
      </c>
      <c r="F493">
        <f t="shared" si="7"/>
        <v>63.839608773970035</v>
      </c>
    </row>
    <row r="494" spans="1:6" x14ac:dyDescent="0.2">
      <c r="A494" t="s">
        <v>437</v>
      </c>
      <c r="B494" t="s">
        <v>356</v>
      </c>
      <c r="C494">
        <v>191176</v>
      </c>
      <c r="D494">
        <v>16724536.26</v>
      </c>
      <c r="E494">
        <v>11719252.26</v>
      </c>
      <c r="F494">
        <f t="shared" si="7"/>
        <v>61.30085502364313</v>
      </c>
    </row>
    <row r="495" spans="1:6" x14ac:dyDescent="0.2">
      <c r="A495" t="s">
        <v>437</v>
      </c>
      <c r="B495" t="s">
        <v>357</v>
      </c>
      <c r="C495">
        <v>27364</v>
      </c>
      <c r="D495">
        <v>2715002.51</v>
      </c>
      <c r="E495">
        <v>2165826.9300000002</v>
      </c>
      <c r="F495">
        <f t="shared" si="7"/>
        <v>79.148769551235205</v>
      </c>
    </row>
    <row r="496" spans="1:6" x14ac:dyDescent="0.2">
      <c r="A496" t="s">
        <v>437</v>
      </c>
      <c r="B496" t="s">
        <v>358</v>
      </c>
      <c r="C496">
        <v>258384</v>
      </c>
      <c r="D496">
        <v>22936186.870000001</v>
      </c>
      <c r="E496">
        <v>16424432.68</v>
      </c>
      <c r="F496">
        <f t="shared" si="7"/>
        <v>63.565981949346707</v>
      </c>
    </row>
    <row r="497" spans="1:6" x14ac:dyDescent="0.2">
      <c r="A497" t="s">
        <v>437</v>
      </c>
      <c r="B497" t="s">
        <v>359</v>
      </c>
      <c r="C497">
        <v>161795</v>
      </c>
      <c r="D497">
        <v>13852057.43</v>
      </c>
      <c r="E497">
        <v>9952732.9199999999</v>
      </c>
      <c r="F497">
        <f t="shared" si="7"/>
        <v>61.514465341945055</v>
      </c>
    </row>
    <row r="498" spans="1:6" x14ac:dyDescent="0.2">
      <c r="A498" t="s">
        <v>437</v>
      </c>
      <c r="B498" t="s">
        <v>360</v>
      </c>
      <c r="C498">
        <v>777208</v>
      </c>
      <c r="D498">
        <v>70220293.819999993</v>
      </c>
      <c r="E498">
        <v>50662042.090000004</v>
      </c>
      <c r="F498">
        <f t="shared" si="7"/>
        <v>65.184663680764999</v>
      </c>
    </row>
    <row r="499" spans="1:6" x14ac:dyDescent="0.2">
      <c r="A499" t="s">
        <v>437</v>
      </c>
      <c r="B499" t="s">
        <v>361</v>
      </c>
      <c r="C499">
        <v>1195295.6000000001</v>
      </c>
      <c r="D499">
        <v>103437880.68000001</v>
      </c>
      <c r="E499">
        <v>72370688.200000003</v>
      </c>
      <c r="F499">
        <f t="shared" si="7"/>
        <v>60.546268387501797</v>
      </c>
    </row>
    <row r="500" spans="1:6" x14ac:dyDescent="0.2">
      <c r="A500" t="s">
        <v>437</v>
      </c>
      <c r="B500" t="s">
        <v>413</v>
      </c>
      <c r="C500">
        <v>10807</v>
      </c>
      <c r="D500">
        <v>954049.62</v>
      </c>
      <c r="E500">
        <v>688941.21</v>
      </c>
      <c r="F500">
        <f t="shared" si="7"/>
        <v>63.749533635606547</v>
      </c>
    </row>
    <row r="501" spans="1:6" x14ac:dyDescent="0.2">
      <c r="A501" t="s">
        <v>437</v>
      </c>
      <c r="B501" t="s">
        <v>362</v>
      </c>
      <c r="C501">
        <v>87277</v>
      </c>
      <c r="D501">
        <v>7775425.3899999997</v>
      </c>
      <c r="E501">
        <v>5602657.6600000001</v>
      </c>
      <c r="F501">
        <f t="shared" si="7"/>
        <v>64.193976190748998</v>
      </c>
    </row>
    <row r="502" spans="1:6" x14ac:dyDescent="0.2">
      <c r="A502" t="s">
        <v>437</v>
      </c>
      <c r="B502" t="s">
        <v>363</v>
      </c>
      <c r="C502">
        <v>717650</v>
      </c>
      <c r="D502">
        <v>63257139.109999999</v>
      </c>
      <c r="E502">
        <v>44863472.890000001</v>
      </c>
      <c r="F502">
        <f t="shared" si="7"/>
        <v>62.514419131888808</v>
      </c>
    </row>
    <row r="503" spans="1:6" x14ac:dyDescent="0.2">
      <c r="A503" t="s">
        <v>437</v>
      </c>
      <c r="B503" t="s">
        <v>364</v>
      </c>
      <c r="C503">
        <v>34531</v>
      </c>
      <c r="D503">
        <v>3022591.5</v>
      </c>
      <c r="E503">
        <v>2235022.9900000002</v>
      </c>
      <c r="F503">
        <f t="shared" si="7"/>
        <v>64.725116272335015</v>
      </c>
    </row>
    <row r="504" spans="1:6" x14ac:dyDescent="0.2">
      <c r="A504" t="s">
        <v>437</v>
      </c>
      <c r="B504" t="s">
        <v>365</v>
      </c>
      <c r="C504">
        <v>58531</v>
      </c>
      <c r="D504">
        <v>4979909.01</v>
      </c>
      <c r="E504">
        <v>3647415.25</v>
      </c>
      <c r="F504">
        <f t="shared" si="7"/>
        <v>62.315956501682869</v>
      </c>
    </row>
    <row r="505" spans="1:6" x14ac:dyDescent="0.2">
      <c r="A505" t="s">
        <v>437</v>
      </c>
      <c r="B505" t="s">
        <v>366</v>
      </c>
      <c r="C505">
        <v>2163744</v>
      </c>
      <c r="D505">
        <v>194242592.12</v>
      </c>
      <c r="E505">
        <v>134938832.90000001</v>
      </c>
      <c r="F505">
        <f t="shared" si="7"/>
        <v>62.363585017451236</v>
      </c>
    </row>
    <row r="506" spans="1:6" x14ac:dyDescent="0.2">
      <c r="A506" t="s">
        <v>437</v>
      </c>
      <c r="B506" t="s">
        <v>367</v>
      </c>
      <c r="C506">
        <v>4320</v>
      </c>
      <c r="D506">
        <v>383388.42</v>
      </c>
      <c r="E506">
        <v>266798.2</v>
      </c>
      <c r="F506">
        <f t="shared" si="7"/>
        <v>61.758842592592593</v>
      </c>
    </row>
    <row r="507" spans="1:6" x14ac:dyDescent="0.2">
      <c r="A507" t="s">
        <v>437</v>
      </c>
      <c r="B507" t="s">
        <v>368</v>
      </c>
      <c r="C507">
        <v>61396</v>
      </c>
      <c r="D507">
        <v>5437621.3099999996</v>
      </c>
      <c r="E507">
        <v>3482541.73</v>
      </c>
      <c r="F507">
        <f t="shared" si="7"/>
        <v>56.722615968467004</v>
      </c>
    </row>
    <row r="508" spans="1:6" x14ac:dyDescent="0.2">
      <c r="A508" t="s">
        <v>437</v>
      </c>
      <c r="B508" t="s">
        <v>369</v>
      </c>
      <c r="C508">
        <v>79791</v>
      </c>
      <c r="D508">
        <v>7029200</v>
      </c>
      <c r="E508">
        <v>4451507.58</v>
      </c>
      <c r="F508">
        <f t="shared" ref="F508:F571" si="8">E508/C508</f>
        <v>55.789595067112835</v>
      </c>
    </row>
    <row r="509" spans="1:6" x14ac:dyDescent="0.2">
      <c r="A509" t="s">
        <v>437</v>
      </c>
      <c r="B509" t="s">
        <v>370</v>
      </c>
      <c r="C509">
        <v>416479</v>
      </c>
      <c r="D509">
        <v>37222941.350000001</v>
      </c>
      <c r="E509">
        <v>24253956.390000001</v>
      </c>
      <c r="F509">
        <f t="shared" si="8"/>
        <v>58.235724706407765</v>
      </c>
    </row>
    <row r="510" spans="1:6" x14ac:dyDescent="0.2">
      <c r="A510" t="s">
        <v>437</v>
      </c>
      <c r="B510" t="s">
        <v>371</v>
      </c>
      <c r="C510">
        <v>289255</v>
      </c>
      <c r="D510">
        <v>26160996.760000002</v>
      </c>
      <c r="E510">
        <v>18673460.920000002</v>
      </c>
      <c r="F510">
        <f t="shared" si="8"/>
        <v>64.557089488513597</v>
      </c>
    </row>
    <row r="511" spans="1:6" x14ac:dyDescent="0.2">
      <c r="A511" t="s">
        <v>437</v>
      </c>
      <c r="B511" t="s">
        <v>372</v>
      </c>
      <c r="C511">
        <v>1819701</v>
      </c>
      <c r="D511">
        <v>159789253.91</v>
      </c>
      <c r="E511">
        <v>106693609.56999999</v>
      </c>
      <c r="F511">
        <f t="shared" si="8"/>
        <v>58.632494882401005</v>
      </c>
    </row>
    <row r="512" spans="1:6" x14ac:dyDescent="0.2">
      <c r="A512" t="s">
        <v>437</v>
      </c>
      <c r="B512" t="s">
        <v>373</v>
      </c>
      <c r="C512">
        <v>15797</v>
      </c>
      <c r="D512">
        <v>1356995.28</v>
      </c>
      <c r="E512">
        <v>912018.07</v>
      </c>
      <c r="F512">
        <f t="shared" si="8"/>
        <v>57.733624738874468</v>
      </c>
    </row>
    <row r="513" spans="1:6" x14ac:dyDescent="0.2">
      <c r="A513" t="s">
        <v>437</v>
      </c>
      <c r="B513" t="s">
        <v>374</v>
      </c>
      <c r="C513">
        <v>6407</v>
      </c>
      <c r="D513">
        <v>488361.03</v>
      </c>
      <c r="E513">
        <v>358987.68</v>
      </c>
      <c r="F513">
        <f t="shared" si="8"/>
        <v>56.030541595130323</v>
      </c>
    </row>
    <row r="514" spans="1:6" x14ac:dyDescent="0.2">
      <c r="A514" t="s">
        <v>437</v>
      </c>
      <c r="B514" t="s">
        <v>375</v>
      </c>
      <c r="C514">
        <v>157788</v>
      </c>
      <c r="D514">
        <v>13179011.35</v>
      </c>
      <c r="E514">
        <v>9559841.7799999993</v>
      </c>
      <c r="F514">
        <f t="shared" si="8"/>
        <v>60.586621162572563</v>
      </c>
    </row>
    <row r="515" spans="1:6" x14ac:dyDescent="0.2">
      <c r="A515" t="s">
        <v>437</v>
      </c>
      <c r="B515" t="s">
        <v>376</v>
      </c>
      <c r="C515">
        <v>360307</v>
      </c>
      <c r="D515">
        <v>32396957.68</v>
      </c>
      <c r="E515">
        <v>22158054.68</v>
      </c>
      <c r="F515">
        <f t="shared" si="8"/>
        <v>61.497708010113598</v>
      </c>
    </row>
    <row r="516" spans="1:6" x14ac:dyDescent="0.2">
      <c r="A516" t="s">
        <v>437</v>
      </c>
      <c r="B516" t="s">
        <v>744</v>
      </c>
      <c r="C516">
        <v>13</v>
      </c>
      <c r="D516">
        <v>905.5</v>
      </c>
      <c r="E516">
        <v>521.19000000000005</v>
      </c>
      <c r="F516">
        <f t="shared" si="8"/>
        <v>40.091538461538462</v>
      </c>
    </row>
    <row r="517" spans="1:6" x14ac:dyDescent="0.2">
      <c r="A517" t="s">
        <v>437</v>
      </c>
      <c r="B517" t="s">
        <v>377</v>
      </c>
      <c r="C517">
        <v>4489305</v>
      </c>
      <c r="D517">
        <v>411477251.70999998</v>
      </c>
      <c r="E517">
        <v>295792281.19999999</v>
      </c>
      <c r="F517">
        <f t="shared" si="8"/>
        <v>65.888212362492638</v>
      </c>
    </row>
    <row r="518" spans="1:6" x14ac:dyDescent="0.2">
      <c r="A518" t="s">
        <v>437</v>
      </c>
      <c r="B518" t="s">
        <v>378</v>
      </c>
      <c r="C518">
        <v>9567865</v>
      </c>
      <c r="D518">
        <v>690412136.60000002</v>
      </c>
      <c r="E518">
        <v>459498966.63999999</v>
      </c>
      <c r="F518">
        <f t="shared" si="8"/>
        <v>48.025235163748654</v>
      </c>
    </row>
    <row r="519" spans="1:6" x14ac:dyDescent="0.2">
      <c r="A519" t="s">
        <v>437</v>
      </c>
      <c r="B519" t="s">
        <v>428</v>
      </c>
      <c r="C519">
        <v>24</v>
      </c>
      <c r="D519">
        <v>2172.21</v>
      </c>
      <c r="E519">
        <v>1489.59</v>
      </c>
      <c r="F519">
        <f t="shared" si="8"/>
        <v>62.066249999999997</v>
      </c>
    </row>
    <row r="520" spans="1:6" x14ac:dyDescent="0.2">
      <c r="A520" t="s">
        <v>437</v>
      </c>
      <c r="B520" t="s">
        <v>379</v>
      </c>
      <c r="C520">
        <v>27</v>
      </c>
      <c r="D520">
        <v>2393.9299999999998</v>
      </c>
      <c r="E520">
        <v>1797.7</v>
      </c>
      <c r="F520">
        <f t="shared" si="8"/>
        <v>66.581481481481489</v>
      </c>
    </row>
    <row r="521" spans="1:6" x14ac:dyDescent="0.2">
      <c r="A521" t="s">
        <v>437</v>
      </c>
      <c r="B521" t="s">
        <v>435</v>
      </c>
      <c r="C521">
        <v>13</v>
      </c>
      <c r="D521">
        <v>1277.7</v>
      </c>
      <c r="E521">
        <v>1001.71</v>
      </c>
      <c r="F521">
        <f t="shared" si="8"/>
        <v>77.054615384615389</v>
      </c>
    </row>
    <row r="522" spans="1:6" x14ac:dyDescent="0.2">
      <c r="A522" t="s">
        <v>437</v>
      </c>
      <c r="B522" t="s">
        <v>380</v>
      </c>
      <c r="C522">
        <v>480919</v>
      </c>
      <c r="D522">
        <v>42955012.079999998</v>
      </c>
      <c r="E522">
        <v>29941963.43</v>
      </c>
      <c r="F522">
        <f t="shared" si="8"/>
        <v>62.259888733861629</v>
      </c>
    </row>
    <row r="523" spans="1:6" x14ac:dyDescent="0.2">
      <c r="A523" t="s">
        <v>437</v>
      </c>
      <c r="B523" t="s">
        <v>414</v>
      </c>
      <c r="C523">
        <v>511</v>
      </c>
      <c r="D523">
        <v>48314.83</v>
      </c>
      <c r="E523">
        <v>36804.32</v>
      </c>
      <c r="F523">
        <f t="shared" si="8"/>
        <v>72.024109589041089</v>
      </c>
    </row>
    <row r="524" spans="1:6" x14ac:dyDescent="0.2">
      <c r="A524" t="s">
        <v>437</v>
      </c>
      <c r="B524" t="s">
        <v>381</v>
      </c>
      <c r="C524">
        <v>1849</v>
      </c>
      <c r="D524">
        <v>156826.1</v>
      </c>
      <c r="E524">
        <v>104861.27</v>
      </c>
      <c r="F524">
        <f t="shared" si="8"/>
        <v>56.712422931314229</v>
      </c>
    </row>
    <row r="525" spans="1:6" x14ac:dyDescent="0.2">
      <c r="A525" t="s">
        <v>437</v>
      </c>
      <c r="B525" t="s">
        <v>382</v>
      </c>
      <c r="C525">
        <v>540128</v>
      </c>
      <c r="D525">
        <v>47773328.340000004</v>
      </c>
      <c r="E525">
        <v>34322677.729999997</v>
      </c>
      <c r="F525">
        <f t="shared" si="8"/>
        <v>63.545451689229211</v>
      </c>
    </row>
    <row r="526" spans="1:6" x14ac:dyDescent="0.2">
      <c r="A526" t="s">
        <v>437</v>
      </c>
      <c r="B526" t="s">
        <v>383</v>
      </c>
      <c r="C526">
        <v>4974</v>
      </c>
      <c r="D526">
        <v>405780.24</v>
      </c>
      <c r="E526">
        <v>284246.51</v>
      </c>
      <c r="F526">
        <f t="shared" si="8"/>
        <v>57.146463610776038</v>
      </c>
    </row>
    <row r="527" spans="1:6" x14ac:dyDescent="0.2">
      <c r="A527" t="s">
        <v>437</v>
      </c>
      <c r="B527" t="s">
        <v>384</v>
      </c>
      <c r="C527">
        <v>423165</v>
      </c>
      <c r="D527">
        <v>37667933.030000001</v>
      </c>
      <c r="E527">
        <v>27670635.260000002</v>
      </c>
      <c r="F527">
        <f t="shared" si="8"/>
        <v>65.389706757411417</v>
      </c>
    </row>
    <row r="528" spans="1:6" x14ac:dyDescent="0.2">
      <c r="A528" t="s">
        <v>437</v>
      </c>
      <c r="B528" t="s">
        <v>385</v>
      </c>
      <c r="C528">
        <v>20761</v>
      </c>
      <c r="D528">
        <v>1756109.15</v>
      </c>
      <c r="E528">
        <v>1275561.3700000001</v>
      </c>
      <c r="F528">
        <f t="shared" si="8"/>
        <v>61.440266364818655</v>
      </c>
    </row>
    <row r="529" spans="1:6" x14ac:dyDescent="0.2">
      <c r="A529" t="s">
        <v>437</v>
      </c>
      <c r="B529" t="s">
        <v>386</v>
      </c>
      <c r="C529">
        <v>10875</v>
      </c>
      <c r="D529">
        <v>943095.99</v>
      </c>
      <c r="E529">
        <v>632690.16</v>
      </c>
      <c r="F529">
        <f t="shared" si="8"/>
        <v>58.17840551724138</v>
      </c>
    </row>
    <row r="530" spans="1:6" x14ac:dyDescent="0.2">
      <c r="A530" t="s">
        <v>437</v>
      </c>
      <c r="B530" t="s">
        <v>422</v>
      </c>
      <c r="C530">
        <v>133</v>
      </c>
      <c r="D530">
        <v>8639.69</v>
      </c>
      <c r="E530">
        <v>6136.52</v>
      </c>
      <c r="F530">
        <f t="shared" si="8"/>
        <v>46.139248120300756</v>
      </c>
    </row>
    <row r="531" spans="1:6" x14ac:dyDescent="0.2">
      <c r="A531" t="s">
        <v>437</v>
      </c>
      <c r="B531" t="s">
        <v>387</v>
      </c>
      <c r="C531">
        <v>61165</v>
      </c>
      <c r="D531">
        <v>5439542.8700000001</v>
      </c>
      <c r="E531">
        <v>3899796.17</v>
      </c>
      <c r="F531">
        <f t="shared" si="8"/>
        <v>63.758622905256274</v>
      </c>
    </row>
    <row r="532" spans="1:6" x14ac:dyDescent="0.2">
      <c r="A532" t="s">
        <v>437</v>
      </c>
      <c r="B532" t="s">
        <v>388</v>
      </c>
      <c r="C532">
        <v>48969</v>
      </c>
      <c r="D532">
        <v>3937182.89</v>
      </c>
      <c r="E532">
        <v>2797523.99</v>
      </c>
      <c r="F532">
        <f t="shared" si="8"/>
        <v>57.128468827217226</v>
      </c>
    </row>
    <row r="533" spans="1:6" x14ac:dyDescent="0.2">
      <c r="A533" t="s">
        <v>437</v>
      </c>
      <c r="B533" t="s">
        <v>389</v>
      </c>
      <c r="C533">
        <v>1221167</v>
      </c>
      <c r="D533">
        <v>103916925.81999999</v>
      </c>
      <c r="E533">
        <v>73728022</v>
      </c>
      <c r="F533">
        <f t="shared" si="8"/>
        <v>60.375052715967598</v>
      </c>
    </row>
    <row r="534" spans="1:6" x14ac:dyDescent="0.2">
      <c r="A534" t="s">
        <v>437</v>
      </c>
      <c r="B534" t="s">
        <v>390</v>
      </c>
      <c r="C534">
        <v>19078</v>
      </c>
      <c r="D534">
        <v>1522846.37</v>
      </c>
      <c r="E534">
        <v>1091193.54</v>
      </c>
      <c r="F534">
        <f t="shared" si="8"/>
        <v>57.196432540098542</v>
      </c>
    </row>
    <row r="535" spans="1:6" x14ac:dyDescent="0.2">
      <c r="A535" t="s">
        <v>437</v>
      </c>
      <c r="B535" t="s">
        <v>391</v>
      </c>
      <c r="C535">
        <v>9681</v>
      </c>
      <c r="D535">
        <v>829665.32</v>
      </c>
      <c r="E535">
        <v>598705.26</v>
      </c>
      <c r="F535">
        <f t="shared" si="8"/>
        <v>61.843328168577628</v>
      </c>
    </row>
    <row r="536" spans="1:6" x14ac:dyDescent="0.2">
      <c r="A536" t="s">
        <v>437</v>
      </c>
      <c r="B536" t="s">
        <v>392</v>
      </c>
      <c r="C536">
        <v>7365</v>
      </c>
      <c r="D536">
        <v>672524.84</v>
      </c>
      <c r="E536">
        <v>450530.05</v>
      </c>
      <c r="F536">
        <f t="shared" si="8"/>
        <v>61.171765105227422</v>
      </c>
    </row>
    <row r="537" spans="1:6" x14ac:dyDescent="0.2">
      <c r="A537" t="s">
        <v>437</v>
      </c>
      <c r="B537" t="s">
        <v>415</v>
      </c>
      <c r="C537">
        <v>174</v>
      </c>
      <c r="D537">
        <v>13473.29</v>
      </c>
      <c r="E537">
        <v>9578.1299999999992</v>
      </c>
      <c r="F537">
        <f t="shared" si="8"/>
        <v>55.046724137931029</v>
      </c>
    </row>
    <row r="538" spans="1:6" x14ac:dyDescent="0.2">
      <c r="A538" t="s">
        <v>437</v>
      </c>
      <c r="B538" t="s">
        <v>393</v>
      </c>
      <c r="C538">
        <v>71258</v>
      </c>
      <c r="D538">
        <v>5026131.16</v>
      </c>
      <c r="E538">
        <v>3409672.37</v>
      </c>
      <c r="F538">
        <f t="shared" si="8"/>
        <v>47.849678211569227</v>
      </c>
    </row>
    <row r="539" spans="1:6" x14ac:dyDescent="0.2">
      <c r="A539" t="s">
        <v>437</v>
      </c>
      <c r="B539" t="s">
        <v>394</v>
      </c>
      <c r="C539">
        <v>359845</v>
      </c>
      <c r="D539">
        <v>30011452.620000001</v>
      </c>
      <c r="E539">
        <v>21268166.109999999</v>
      </c>
      <c r="F539">
        <f t="shared" si="8"/>
        <v>59.103686615070373</v>
      </c>
    </row>
    <row r="540" spans="1:6" x14ac:dyDescent="0.2">
      <c r="A540" t="s">
        <v>437</v>
      </c>
      <c r="B540" t="s">
        <v>395</v>
      </c>
      <c r="C540">
        <v>61785</v>
      </c>
      <c r="D540">
        <v>5130536.5199999996</v>
      </c>
      <c r="E540">
        <v>3555017.27</v>
      </c>
      <c r="F540">
        <f t="shared" si="8"/>
        <v>57.538516953953227</v>
      </c>
    </row>
    <row r="541" spans="1:6" x14ac:dyDescent="0.2">
      <c r="A541" t="s">
        <v>437</v>
      </c>
      <c r="B541" t="s">
        <v>396</v>
      </c>
      <c r="C541">
        <v>235783</v>
      </c>
      <c r="D541">
        <v>17835719.82</v>
      </c>
      <c r="E541">
        <v>12650359.59</v>
      </c>
      <c r="F541">
        <f t="shared" si="8"/>
        <v>53.652551668271251</v>
      </c>
    </row>
    <row r="542" spans="1:6" x14ac:dyDescent="0.2">
      <c r="A542" t="s">
        <v>437</v>
      </c>
      <c r="B542" t="s">
        <v>397</v>
      </c>
      <c r="C542">
        <v>476153</v>
      </c>
      <c r="D542">
        <v>42299785.939999998</v>
      </c>
      <c r="E542">
        <v>29683621.600000001</v>
      </c>
      <c r="F542">
        <f t="shared" si="8"/>
        <v>62.340511558259635</v>
      </c>
    </row>
    <row r="543" spans="1:6" x14ac:dyDescent="0.2">
      <c r="A543" t="s">
        <v>437</v>
      </c>
      <c r="B543" t="s">
        <v>398</v>
      </c>
      <c r="C543">
        <v>34181</v>
      </c>
      <c r="D543">
        <v>3096606.28</v>
      </c>
      <c r="E543">
        <v>2280937.7599999998</v>
      </c>
      <c r="F543">
        <f t="shared" si="8"/>
        <v>66.731159416049849</v>
      </c>
    </row>
    <row r="544" spans="1:6" x14ac:dyDescent="0.2">
      <c r="A544" t="s">
        <v>437</v>
      </c>
      <c r="B544" t="s">
        <v>399</v>
      </c>
      <c r="C544">
        <v>7077133</v>
      </c>
      <c r="D544">
        <v>526374736.94</v>
      </c>
      <c r="E544">
        <v>354411857.79000002</v>
      </c>
      <c r="F544">
        <f t="shared" si="8"/>
        <v>50.078450947580045</v>
      </c>
    </row>
    <row r="545" spans="1:6" x14ac:dyDescent="0.2">
      <c r="A545" t="s">
        <v>437</v>
      </c>
      <c r="B545" t="s">
        <v>400</v>
      </c>
      <c r="C545">
        <v>63524</v>
      </c>
      <c r="D545">
        <v>5251854.3899999997</v>
      </c>
      <c r="E545">
        <v>3612536.22</v>
      </c>
      <c r="F545">
        <f t="shared" si="8"/>
        <v>56.868840438259561</v>
      </c>
    </row>
    <row r="546" spans="1:6" x14ac:dyDescent="0.2">
      <c r="A546" t="s">
        <v>437</v>
      </c>
      <c r="B546" t="s">
        <v>401</v>
      </c>
      <c r="C546">
        <v>18008</v>
      </c>
      <c r="D546">
        <v>1616065.51</v>
      </c>
      <c r="E546">
        <v>1158474.49</v>
      </c>
      <c r="F546">
        <f t="shared" si="8"/>
        <v>64.331102287872056</v>
      </c>
    </row>
    <row r="547" spans="1:6" x14ac:dyDescent="0.2">
      <c r="A547" t="s">
        <v>437</v>
      </c>
      <c r="B547" t="s">
        <v>402</v>
      </c>
      <c r="C547">
        <v>68906</v>
      </c>
      <c r="D547">
        <v>5824923.5199999996</v>
      </c>
      <c r="E547">
        <v>4102756.99</v>
      </c>
      <c r="F547">
        <f t="shared" si="8"/>
        <v>59.541360549153922</v>
      </c>
    </row>
    <row r="548" spans="1:6" x14ac:dyDescent="0.2">
      <c r="A548" t="s">
        <v>437</v>
      </c>
      <c r="B548" t="s">
        <v>403</v>
      </c>
      <c r="C548">
        <v>348874</v>
      </c>
      <c r="D548">
        <v>30138479.43</v>
      </c>
      <c r="E548">
        <v>20778089.870000001</v>
      </c>
      <c r="F548">
        <f t="shared" si="8"/>
        <v>59.557576288287464</v>
      </c>
    </row>
    <row r="549" spans="1:6" x14ac:dyDescent="0.2">
      <c r="A549" t="s">
        <v>437</v>
      </c>
      <c r="B549" t="s">
        <v>404</v>
      </c>
      <c r="C549">
        <v>4620</v>
      </c>
      <c r="D549">
        <v>401260.62</v>
      </c>
      <c r="E549">
        <v>289051.81</v>
      </c>
      <c r="F549">
        <f t="shared" si="8"/>
        <v>62.565326839826838</v>
      </c>
    </row>
    <row r="550" spans="1:6" x14ac:dyDescent="0.2">
      <c r="A550" t="s">
        <v>437</v>
      </c>
      <c r="B550" t="s">
        <v>405</v>
      </c>
      <c r="C550">
        <v>73223</v>
      </c>
      <c r="D550">
        <v>6293383.3300000001</v>
      </c>
      <c r="E550">
        <v>4253575.7699999996</v>
      </c>
      <c r="F550">
        <f t="shared" si="8"/>
        <v>58.090706062302822</v>
      </c>
    </row>
    <row r="551" spans="1:6" x14ac:dyDescent="0.2">
      <c r="A551" t="s">
        <v>437</v>
      </c>
      <c r="B551" t="s">
        <v>406</v>
      </c>
      <c r="C551">
        <v>15064</v>
      </c>
      <c r="D551">
        <v>1251514.1399999999</v>
      </c>
      <c r="E551">
        <v>880720.06</v>
      </c>
      <c r="F551">
        <f t="shared" si="8"/>
        <v>58.4652190653213</v>
      </c>
    </row>
    <row r="552" spans="1:6" x14ac:dyDescent="0.2">
      <c r="A552" t="s">
        <v>437</v>
      </c>
      <c r="B552" t="s">
        <v>416</v>
      </c>
      <c r="C552">
        <v>29</v>
      </c>
      <c r="D552">
        <v>2669.38</v>
      </c>
      <c r="E552">
        <v>1695.46</v>
      </c>
      <c r="F552">
        <f t="shared" si="8"/>
        <v>58.464137931034486</v>
      </c>
    </row>
    <row r="553" spans="1:6" x14ac:dyDescent="0.2">
      <c r="A553" t="s">
        <v>437</v>
      </c>
      <c r="B553" t="s">
        <v>407</v>
      </c>
      <c r="C553">
        <v>3872</v>
      </c>
      <c r="D553">
        <v>280435.3</v>
      </c>
      <c r="E553">
        <v>197731.03</v>
      </c>
      <c r="F553">
        <f t="shared" si="8"/>
        <v>51.066898243801653</v>
      </c>
    </row>
    <row r="554" spans="1:6" x14ac:dyDescent="0.2">
      <c r="A554" t="s">
        <v>437</v>
      </c>
      <c r="B554" t="s">
        <v>408</v>
      </c>
      <c r="C554">
        <v>302</v>
      </c>
      <c r="D554">
        <v>24874.57</v>
      </c>
      <c r="E554">
        <v>16535.349999999999</v>
      </c>
      <c r="F554">
        <f t="shared" si="8"/>
        <v>54.752814569536419</v>
      </c>
    </row>
    <row r="555" spans="1:6" x14ac:dyDescent="0.2">
      <c r="A555" t="s">
        <v>437</v>
      </c>
      <c r="B555" t="s">
        <v>409</v>
      </c>
      <c r="C555">
        <v>23960</v>
      </c>
      <c r="D555">
        <v>1598617.98</v>
      </c>
      <c r="E555">
        <v>1207728.97</v>
      </c>
      <c r="F555">
        <f t="shared" si="8"/>
        <v>50.406050500834723</v>
      </c>
    </row>
    <row r="556" spans="1:6" x14ac:dyDescent="0.2">
      <c r="A556" t="s">
        <v>437</v>
      </c>
      <c r="B556" t="s">
        <v>436</v>
      </c>
      <c r="C556">
        <v>29</v>
      </c>
      <c r="D556">
        <v>2658.04</v>
      </c>
      <c r="E556">
        <v>1984.92</v>
      </c>
      <c r="F556">
        <f t="shared" si="8"/>
        <v>68.445517241379306</v>
      </c>
    </row>
    <row r="557" spans="1:6" x14ac:dyDescent="0.2">
      <c r="A557" t="s">
        <v>437</v>
      </c>
      <c r="B557" t="s">
        <v>410</v>
      </c>
      <c r="C557">
        <v>97414</v>
      </c>
      <c r="D557">
        <v>8749343.8300000001</v>
      </c>
      <c r="E557">
        <v>6064256.4100000001</v>
      </c>
      <c r="F557">
        <f t="shared" si="8"/>
        <v>62.252411460365039</v>
      </c>
    </row>
    <row r="558" spans="1:6" x14ac:dyDescent="0.2">
      <c r="A558" t="s">
        <v>437</v>
      </c>
      <c r="B558" t="s">
        <v>417</v>
      </c>
      <c r="C558">
        <v>245</v>
      </c>
      <c r="D558">
        <v>21127.78</v>
      </c>
      <c r="E558">
        <v>14870.84</v>
      </c>
      <c r="F558">
        <f t="shared" si="8"/>
        <v>60.697306122448978</v>
      </c>
    </row>
    <row r="559" spans="1:6" x14ac:dyDescent="0.2">
      <c r="A559" t="s">
        <v>439</v>
      </c>
      <c r="B559" t="s">
        <v>337</v>
      </c>
      <c r="C559">
        <v>437416.1</v>
      </c>
      <c r="D559">
        <v>56226769.829999998</v>
      </c>
      <c r="E559">
        <v>36299757.880000003</v>
      </c>
      <c r="F559">
        <f t="shared" si="8"/>
        <v>82.986789649489367</v>
      </c>
    </row>
    <row r="560" spans="1:6" x14ac:dyDescent="0.2">
      <c r="A560" t="s">
        <v>439</v>
      </c>
      <c r="B560" t="s">
        <v>338</v>
      </c>
      <c r="C560">
        <v>519209</v>
      </c>
      <c r="D560">
        <v>63277783.210000001</v>
      </c>
      <c r="E560">
        <v>45755089.359999999</v>
      </c>
      <c r="F560">
        <f t="shared" si="8"/>
        <v>88.124607547249752</v>
      </c>
    </row>
    <row r="561" spans="1:6" x14ac:dyDescent="0.2">
      <c r="A561" t="s">
        <v>439</v>
      </c>
      <c r="B561" t="s">
        <v>339</v>
      </c>
      <c r="C561">
        <v>304377</v>
      </c>
      <c r="D561">
        <v>38840155.899999999</v>
      </c>
      <c r="E561">
        <v>27705053.890000001</v>
      </c>
      <c r="F561">
        <f t="shared" si="8"/>
        <v>91.022166228065856</v>
      </c>
    </row>
    <row r="562" spans="1:6" x14ac:dyDescent="0.2">
      <c r="A562" t="s">
        <v>439</v>
      </c>
      <c r="B562" t="s">
        <v>340</v>
      </c>
      <c r="C562">
        <v>1119117</v>
      </c>
      <c r="D562">
        <v>142732644.97</v>
      </c>
      <c r="E562">
        <v>103202423.73999999</v>
      </c>
      <c r="F562">
        <f t="shared" si="8"/>
        <v>92.217724992114313</v>
      </c>
    </row>
    <row r="563" spans="1:6" x14ac:dyDescent="0.2">
      <c r="A563" t="s">
        <v>439</v>
      </c>
      <c r="B563" t="s">
        <v>341</v>
      </c>
      <c r="C563">
        <v>785353</v>
      </c>
      <c r="D563">
        <v>98363280.709999993</v>
      </c>
      <c r="E563">
        <v>71208154.269999996</v>
      </c>
      <c r="F563">
        <f t="shared" si="8"/>
        <v>90.670251810332417</v>
      </c>
    </row>
    <row r="564" spans="1:6" x14ac:dyDescent="0.2">
      <c r="A564" t="s">
        <v>439</v>
      </c>
      <c r="B564" t="s">
        <v>342</v>
      </c>
      <c r="C564">
        <v>7990434.5999999996</v>
      </c>
      <c r="D564">
        <v>1018050530.8</v>
      </c>
      <c r="E564">
        <v>714216336.63999999</v>
      </c>
      <c r="F564">
        <f t="shared" si="8"/>
        <v>89.383916193995262</v>
      </c>
    </row>
    <row r="565" spans="1:6" x14ac:dyDescent="0.2">
      <c r="A565" t="s">
        <v>439</v>
      </c>
      <c r="B565" t="s">
        <v>343</v>
      </c>
      <c r="C565">
        <v>2094188</v>
      </c>
      <c r="D565">
        <v>269686571.16000003</v>
      </c>
      <c r="E565">
        <v>186417249.94999999</v>
      </c>
      <c r="F565">
        <f t="shared" si="8"/>
        <v>89.016482736984443</v>
      </c>
    </row>
    <row r="566" spans="1:6" x14ac:dyDescent="0.2">
      <c r="A566" t="s">
        <v>439</v>
      </c>
      <c r="B566" t="s">
        <v>344</v>
      </c>
      <c r="C566">
        <v>15421244.199999999</v>
      </c>
      <c r="D566">
        <v>1919375878.2</v>
      </c>
      <c r="E566">
        <v>1149468723.4000001</v>
      </c>
      <c r="F566">
        <f t="shared" si="8"/>
        <v>74.538001505741036</v>
      </c>
    </row>
    <row r="567" spans="1:6" x14ac:dyDescent="0.2">
      <c r="A567" t="s">
        <v>439</v>
      </c>
      <c r="B567" t="s">
        <v>345</v>
      </c>
      <c r="C567">
        <v>602366</v>
      </c>
      <c r="D567">
        <v>76835362.260000005</v>
      </c>
      <c r="E567">
        <v>55225657.039999999</v>
      </c>
      <c r="F567">
        <f t="shared" si="8"/>
        <v>91.681232074851508</v>
      </c>
    </row>
    <row r="568" spans="1:6" x14ac:dyDescent="0.2">
      <c r="A568" t="s">
        <v>439</v>
      </c>
      <c r="B568" t="s">
        <v>346</v>
      </c>
      <c r="C568">
        <v>1352230</v>
      </c>
      <c r="D568">
        <v>173391838.09999999</v>
      </c>
      <c r="E568">
        <v>124163842.11</v>
      </c>
      <c r="F568">
        <f t="shared" si="8"/>
        <v>91.82154079557472</v>
      </c>
    </row>
    <row r="569" spans="1:6" x14ac:dyDescent="0.2">
      <c r="A569" t="s">
        <v>439</v>
      </c>
      <c r="B569" t="s">
        <v>347</v>
      </c>
      <c r="C569">
        <v>15133768.1</v>
      </c>
      <c r="D569">
        <v>1922508305</v>
      </c>
      <c r="E569">
        <v>1190064750.8</v>
      </c>
      <c r="F569">
        <f t="shared" si="8"/>
        <v>78.636380770232634</v>
      </c>
    </row>
    <row r="570" spans="1:6" x14ac:dyDescent="0.2">
      <c r="A570" t="s">
        <v>439</v>
      </c>
      <c r="B570" t="s">
        <v>348</v>
      </c>
      <c r="C570">
        <v>76564</v>
      </c>
      <c r="D570">
        <v>9764787.5899999999</v>
      </c>
      <c r="E570">
        <v>6858338.1399999997</v>
      </c>
      <c r="F570">
        <f t="shared" si="8"/>
        <v>89.576539104539989</v>
      </c>
    </row>
    <row r="571" spans="1:6" x14ac:dyDescent="0.2">
      <c r="A571" t="s">
        <v>439</v>
      </c>
      <c r="B571" t="s">
        <v>349</v>
      </c>
      <c r="C571">
        <v>2054064</v>
      </c>
      <c r="D571">
        <v>257765965.91999999</v>
      </c>
      <c r="E571">
        <v>181316538.84</v>
      </c>
      <c r="F571">
        <f t="shared" si="8"/>
        <v>88.272098065104103</v>
      </c>
    </row>
    <row r="572" spans="1:6" x14ac:dyDescent="0.2">
      <c r="A572" t="s">
        <v>439</v>
      </c>
      <c r="B572" t="s">
        <v>350</v>
      </c>
      <c r="C572">
        <v>260158</v>
      </c>
      <c r="D572">
        <v>32130331.460000001</v>
      </c>
      <c r="E572">
        <v>23594342.649999999</v>
      </c>
      <c r="F572">
        <f t="shared" ref="F572:F635" si="9">E572/C572</f>
        <v>90.692358682031681</v>
      </c>
    </row>
    <row r="573" spans="1:6" x14ac:dyDescent="0.2">
      <c r="A573" t="s">
        <v>439</v>
      </c>
      <c r="B573" t="s">
        <v>420</v>
      </c>
      <c r="C573">
        <v>43</v>
      </c>
      <c r="D573">
        <v>4221.9399999999996</v>
      </c>
      <c r="E573">
        <v>3193.59</v>
      </c>
      <c r="F573">
        <f t="shared" si="9"/>
        <v>74.269534883720937</v>
      </c>
    </row>
    <row r="574" spans="1:6" x14ac:dyDescent="0.2">
      <c r="A574" t="s">
        <v>439</v>
      </c>
      <c r="B574" t="s">
        <v>351</v>
      </c>
      <c r="C574">
        <v>564107</v>
      </c>
      <c r="D574">
        <v>71862715.939999998</v>
      </c>
      <c r="E574">
        <v>50131463.689999998</v>
      </c>
      <c r="F574">
        <f t="shared" si="9"/>
        <v>88.868714073748421</v>
      </c>
    </row>
    <row r="575" spans="1:6" x14ac:dyDescent="0.2">
      <c r="A575" t="s">
        <v>439</v>
      </c>
      <c r="B575" t="s">
        <v>352</v>
      </c>
      <c r="C575">
        <v>38746</v>
      </c>
      <c r="D575">
        <v>4504329.88</v>
      </c>
      <c r="E575">
        <v>3253041.96</v>
      </c>
      <c r="F575">
        <f t="shared" si="9"/>
        <v>83.958136581840705</v>
      </c>
    </row>
    <row r="576" spans="1:6" x14ac:dyDescent="0.2">
      <c r="A576" t="s">
        <v>439</v>
      </c>
      <c r="B576" t="s">
        <v>353</v>
      </c>
      <c r="C576">
        <v>3243891.5</v>
      </c>
      <c r="D576">
        <v>412700448.75999999</v>
      </c>
      <c r="E576">
        <v>284326326.54000002</v>
      </c>
      <c r="F576">
        <f t="shared" si="9"/>
        <v>87.649764654582313</v>
      </c>
    </row>
    <row r="577" spans="1:6" x14ac:dyDescent="0.2">
      <c r="A577" t="s">
        <v>439</v>
      </c>
      <c r="B577" t="s">
        <v>354</v>
      </c>
      <c r="C577">
        <v>13069</v>
      </c>
      <c r="D577">
        <v>1648557.67</v>
      </c>
      <c r="E577">
        <v>1203917.8899999999</v>
      </c>
      <c r="F577">
        <f t="shared" si="9"/>
        <v>92.120123192287082</v>
      </c>
    </row>
    <row r="578" spans="1:6" x14ac:dyDescent="0.2">
      <c r="A578" t="s">
        <v>439</v>
      </c>
      <c r="B578" t="s">
        <v>355</v>
      </c>
      <c r="C578">
        <v>2690170.1</v>
      </c>
      <c r="D578">
        <v>343369630.63</v>
      </c>
      <c r="E578">
        <v>246559478.22</v>
      </c>
      <c r="F578">
        <f t="shared" si="9"/>
        <v>91.652003053635895</v>
      </c>
    </row>
    <row r="579" spans="1:6" x14ac:dyDescent="0.2">
      <c r="A579" t="s">
        <v>439</v>
      </c>
      <c r="B579" t="s">
        <v>356</v>
      </c>
      <c r="C579">
        <v>728480</v>
      </c>
      <c r="D579">
        <v>90942259.859999999</v>
      </c>
      <c r="E579">
        <v>65069483.43</v>
      </c>
      <c r="F579">
        <f t="shared" si="9"/>
        <v>89.322264756753782</v>
      </c>
    </row>
    <row r="580" spans="1:6" x14ac:dyDescent="0.2">
      <c r="A580" t="s">
        <v>439</v>
      </c>
      <c r="B580" t="s">
        <v>357</v>
      </c>
      <c r="C580">
        <v>7336</v>
      </c>
      <c r="D580">
        <v>946157.45</v>
      </c>
      <c r="E580">
        <v>678968.58</v>
      </c>
      <c r="F580">
        <f t="shared" si="9"/>
        <v>92.552968920392573</v>
      </c>
    </row>
    <row r="581" spans="1:6" x14ac:dyDescent="0.2">
      <c r="A581" t="s">
        <v>439</v>
      </c>
      <c r="B581" t="s">
        <v>358</v>
      </c>
      <c r="C581">
        <v>231276</v>
      </c>
      <c r="D581">
        <v>29136745.84</v>
      </c>
      <c r="E581">
        <v>20905770.829999998</v>
      </c>
      <c r="F581">
        <f t="shared" si="9"/>
        <v>90.393170194918611</v>
      </c>
    </row>
    <row r="582" spans="1:6" x14ac:dyDescent="0.2">
      <c r="A582" t="s">
        <v>439</v>
      </c>
      <c r="B582" t="s">
        <v>359</v>
      </c>
      <c r="C582">
        <v>67041</v>
      </c>
      <c r="D582">
        <v>8287355.9100000001</v>
      </c>
      <c r="E582">
        <v>6003504.6900000004</v>
      </c>
      <c r="F582">
        <f t="shared" si="9"/>
        <v>89.549748512104543</v>
      </c>
    </row>
    <row r="583" spans="1:6" x14ac:dyDescent="0.2">
      <c r="A583" t="s">
        <v>439</v>
      </c>
      <c r="B583" t="s">
        <v>360</v>
      </c>
      <c r="C583">
        <v>1103499</v>
      </c>
      <c r="D583">
        <v>141251109.19999999</v>
      </c>
      <c r="E583">
        <v>102383136.90000001</v>
      </c>
      <c r="F583">
        <f t="shared" si="9"/>
        <v>92.780452814184699</v>
      </c>
    </row>
    <row r="584" spans="1:6" x14ac:dyDescent="0.2">
      <c r="A584" t="s">
        <v>439</v>
      </c>
      <c r="B584" t="s">
        <v>361</v>
      </c>
      <c r="C584">
        <v>1633255.6</v>
      </c>
      <c r="D584">
        <v>197560573.84</v>
      </c>
      <c r="E584">
        <v>139826862.13999999</v>
      </c>
      <c r="F584">
        <f t="shared" si="9"/>
        <v>85.612357392192607</v>
      </c>
    </row>
    <row r="585" spans="1:6" x14ac:dyDescent="0.2">
      <c r="A585" t="s">
        <v>439</v>
      </c>
      <c r="B585" t="s">
        <v>413</v>
      </c>
      <c r="C585">
        <v>20076</v>
      </c>
      <c r="D585">
        <v>2430966.85</v>
      </c>
      <c r="E585">
        <v>1764582.26</v>
      </c>
      <c r="F585">
        <f t="shared" si="9"/>
        <v>87.895111576011161</v>
      </c>
    </row>
    <row r="586" spans="1:6" x14ac:dyDescent="0.2">
      <c r="A586" t="s">
        <v>439</v>
      </c>
      <c r="B586" t="s">
        <v>362</v>
      </c>
      <c r="C586">
        <v>50673</v>
      </c>
      <c r="D586">
        <v>6375951.7400000002</v>
      </c>
      <c r="E586">
        <v>4638161.49</v>
      </c>
      <c r="F586">
        <f t="shared" si="9"/>
        <v>91.531219584394066</v>
      </c>
    </row>
    <row r="587" spans="1:6" x14ac:dyDescent="0.2">
      <c r="A587" t="s">
        <v>439</v>
      </c>
      <c r="B587" t="s">
        <v>363</v>
      </c>
      <c r="C587">
        <v>1999893</v>
      </c>
      <c r="D587">
        <v>251450545.69999999</v>
      </c>
      <c r="E587">
        <v>182551558.41</v>
      </c>
      <c r="F587">
        <f t="shared" si="9"/>
        <v>91.280662720455538</v>
      </c>
    </row>
    <row r="588" spans="1:6" x14ac:dyDescent="0.2">
      <c r="A588" t="s">
        <v>439</v>
      </c>
      <c r="B588" t="s">
        <v>364</v>
      </c>
      <c r="C588">
        <v>30522</v>
      </c>
      <c r="D588">
        <v>3725894.69</v>
      </c>
      <c r="E588">
        <v>2773917.53</v>
      </c>
      <c r="F588">
        <f t="shared" si="9"/>
        <v>90.882561103466344</v>
      </c>
    </row>
    <row r="589" spans="1:6" x14ac:dyDescent="0.2">
      <c r="A589" t="s">
        <v>439</v>
      </c>
      <c r="B589" t="s">
        <v>421</v>
      </c>
      <c r="C589">
        <v>544</v>
      </c>
      <c r="D589">
        <v>68315.520000000004</v>
      </c>
      <c r="E589">
        <v>53089.24</v>
      </c>
      <c r="F589">
        <f t="shared" si="9"/>
        <v>97.590514705882356</v>
      </c>
    </row>
    <row r="590" spans="1:6" x14ac:dyDescent="0.2">
      <c r="A590" t="s">
        <v>439</v>
      </c>
      <c r="B590" t="s">
        <v>365</v>
      </c>
      <c r="C590">
        <v>53979</v>
      </c>
      <c r="D590">
        <v>6520757.2599999998</v>
      </c>
      <c r="E590">
        <v>4839021.8499999996</v>
      </c>
      <c r="F590">
        <f t="shared" si="9"/>
        <v>89.646378221160077</v>
      </c>
    </row>
    <row r="591" spans="1:6" x14ac:dyDescent="0.2">
      <c r="A591" t="s">
        <v>439</v>
      </c>
      <c r="B591" t="s">
        <v>366</v>
      </c>
      <c r="C591">
        <v>2839179</v>
      </c>
      <c r="D591">
        <v>361648526.26999998</v>
      </c>
      <c r="E591">
        <v>255700404.09999999</v>
      </c>
      <c r="F591">
        <f t="shared" si="9"/>
        <v>90.061388908554193</v>
      </c>
    </row>
    <row r="592" spans="1:6" x14ac:dyDescent="0.2">
      <c r="A592" t="s">
        <v>439</v>
      </c>
      <c r="B592" t="s">
        <v>367</v>
      </c>
      <c r="C592">
        <v>16018</v>
      </c>
      <c r="D592">
        <v>2098736.37</v>
      </c>
      <c r="E592">
        <v>1464329.9</v>
      </c>
      <c r="F592">
        <f t="shared" si="9"/>
        <v>91.417773754526152</v>
      </c>
    </row>
    <row r="593" spans="1:6" x14ac:dyDescent="0.2">
      <c r="A593" t="s">
        <v>439</v>
      </c>
      <c r="B593" t="s">
        <v>368</v>
      </c>
      <c r="C593">
        <v>99278</v>
      </c>
      <c r="D593">
        <v>12207828.35</v>
      </c>
      <c r="E593">
        <v>7745836.0800000001</v>
      </c>
      <c r="F593">
        <f t="shared" si="9"/>
        <v>78.021677310179498</v>
      </c>
    </row>
    <row r="594" spans="1:6" x14ac:dyDescent="0.2">
      <c r="A594" t="s">
        <v>439</v>
      </c>
      <c r="B594" t="s">
        <v>369</v>
      </c>
      <c r="C594">
        <v>249439</v>
      </c>
      <c r="D594">
        <v>30753258.809999999</v>
      </c>
      <c r="E594">
        <v>19148937.41</v>
      </c>
      <c r="F594">
        <f t="shared" si="9"/>
        <v>76.76801707030576</v>
      </c>
    </row>
    <row r="595" spans="1:6" x14ac:dyDescent="0.2">
      <c r="A595" t="s">
        <v>439</v>
      </c>
      <c r="B595" t="s">
        <v>370</v>
      </c>
      <c r="C595">
        <v>1861535</v>
      </c>
      <c r="D595">
        <v>235076696.93000001</v>
      </c>
      <c r="E595">
        <v>149860884.09</v>
      </c>
      <c r="F595">
        <f t="shared" si="9"/>
        <v>80.503930406895392</v>
      </c>
    </row>
    <row r="596" spans="1:6" x14ac:dyDescent="0.2">
      <c r="A596" t="s">
        <v>439</v>
      </c>
      <c r="B596" t="s">
        <v>371</v>
      </c>
      <c r="C596">
        <v>214424</v>
      </c>
      <c r="D596">
        <v>27666377.489999998</v>
      </c>
      <c r="E596">
        <v>19783675.199999999</v>
      </c>
      <c r="F596">
        <f t="shared" si="9"/>
        <v>92.264276386971602</v>
      </c>
    </row>
    <row r="597" spans="1:6" x14ac:dyDescent="0.2">
      <c r="A597" t="s">
        <v>439</v>
      </c>
      <c r="B597" t="s">
        <v>372</v>
      </c>
      <c r="C597">
        <v>1245995</v>
      </c>
      <c r="D597">
        <v>155207875.02000001</v>
      </c>
      <c r="E597">
        <v>102546152.42</v>
      </c>
      <c r="F597">
        <f t="shared" si="9"/>
        <v>82.300613100373596</v>
      </c>
    </row>
    <row r="598" spans="1:6" x14ac:dyDescent="0.2">
      <c r="A598" t="s">
        <v>439</v>
      </c>
      <c r="B598" t="s">
        <v>373</v>
      </c>
      <c r="C598">
        <v>8809</v>
      </c>
      <c r="D598">
        <v>1039081.54</v>
      </c>
      <c r="E598">
        <v>709321.27</v>
      </c>
      <c r="F598">
        <f t="shared" si="9"/>
        <v>80.52233738222273</v>
      </c>
    </row>
    <row r="599" spans="1:6" x14ac:dyDescent="0.2">
      <c r="A599" t="s">
        <v>439</v>
      </c>
      <c r="B599" t="s">
        <v>374</v>
      </c>
      <c r="C599">
        <v>6391</v>
      </c>
      <c r="D599">
        <v>755879.79</v>
      </c>
      <c r="E599">
        <v>541370.30000000005</v>
      </c>
      <c r="F599">
        <f t="shared" si="9"/>
        <v>84.708230323892977</v>
      </c>
    </row>
    <row r="600" spans="1:6" x14ac:dyDescent="0.2">
      <c r="A600" t="s">
        <v>439</v>
      </c>
      <c r="B600" t="s">
        <v>375</v>
      </c>
      <c r="C600">
        <v>316583</v>
      </c>
      <c r="D600">
        <v>38466195.270000003</v>
      </c>
      <c r="E600">
        <v>27982394.27</v>
      </c>
      <c r="F600">
        <f t="shared" si="9"/>
        <v>88.388808843178566</v>
      </c>
    </row>
    <row r="601" spans="1:6" x14ac:dyDescent="0.2">
      <c r="A601" t="s">
        <v>439</v>
      </c>
      <c r="B601" t="s">
        <v>376</v>
      </c>
      <c r="C601">
        <v>2132952</v>
      </c>
      <c r="D601">
        <v>270715524.14999998</v>
      </c>
      <c r="E601">
        <v>189250252.83000001</v>
      </c>
      <c r="F601">
        <f t="shared" si="9"/>
        <v>88.726915950288614</v>
      </c>
    </row>
    <row r="602" spans="1:6" x14ac:dyDescent="0.2">
      <c r="A602" t="s">
        <v>439</v>
      </c>
      <c r="B602" t="s">
        <v>377</v>
      </c>
      <c r="C602">
        <v>756641.1</v>
      </c>
      <c r="D602">
        <v>95957607.159999996</v>
      </c>
      <c r="E602">
        <v>69773956.459999993</v>
      </c>
      <c r="F602">
        <f t="shared" si="9"/>
        <v>92.215393083986569</v>
      </c>
    </row>
    <row r="603" spans="1:6" x14ac:dyDescent="0.2">
      <c r="A603" t="s">
        <v>439</v>
      </c>
      <c r="B603" t="s">
        <v>378</v>
      </c>
      <c r="C603">
        <v>13309428</v>
      </c>
      <c r="D603">
        <v>1356168654.5999999</v>
      </c>
      <c r="E603">
        <v>908745664.99000001</v>
      </c>
      <c r="F603">
        <f t="shared" si="9"/>
        <v>68.278341112029764</v>
      </c>
    </row>
    <row r="604" spans="1:6" x14ac:dyDescent="0.2">
      <c r="A604" t="s">
        <v>439</v>
      </c>
      <c r="B604" t="s">
        <v>428</v>
      </c>
      <c r="C604">
        <v>84</v>
      </c>
      <c r="D604">
        <v>10779.72</v>
      </c>
      <c r="E604">
        <v>7768.86</v>
      </c>
      <c r="F604">
        <f t="shared" si="9"/>
        <v>92.486428571428561</v>
      </c>
    </row>
    <row r="605" spans="1:6" x14ac:dyDescent="0.2">
      <c r="A605" t="s">
        <v>439</v>
      </c>
      <c r="B605" t="s">
        <v>380</v>
      </c>
      <c r="C605">
        <v>1865037</v>
      </c>
      <c r="D605">
        <v>235073743.40000001</v>
      </c>
      <c r="E605">
        <v>165501424.25</v>
      </c>
      <c r="F605">
        <f t="shared" si="9"/>
        <v>88.738949548990178</v>
      </c>
    </row>
    <row r="606" spans="1:6" x14ac:dyDescent="0.2">
      <c r="A606" t="s">
        <v>439</v>
      </c>
      <c r="B606" t="s">
        <v>414</v>
      </c>
      <c r="C606">
        <v>558</v>
      </c>
      <c r="D606">
        <v>65656.259999999995</v>
      </c>
      <c r="E606">
        <v>49234.52</v>
      </c>
      <c r="F606">
        <f t="shared" si="9"/>
        <v>88.233906810035833</v>
      </c>
    </row>
    <row r="607" spans="1:6" x14ac:dyDescent="0.2">
      <c r="A607" t="s">
        <v>439</v>
      </c>
      <c r="B607" t="s">
        <v>381</v>
      </c>
      <c r="C607">
        <v>1386</v>
      </c>
      <c r="D607">
        <v>163893.51999999999</v>
      </c>
      <c r="E607">
        <v>108666.97</v>
      </c>
      <c r="F607">
        <f t="shared" si="9"/>
        <v>78.403297258297258</v>
      </c>
    </row>
    <row r="608" spans="1:6" x14ac:dyDescent="0.2">
      <c r="A608" t="s">
        <v>439</v>
      </c>
      <c r="B608" t="s">
        <v>440</v>
      </c>
      <c r="C608">
        <v>14</v>
      </c>
      <c r="D608">
        <v>1442.81</v>
      </c>
      <c r="E608">
        <v>781.12</v>
      </c>
      <c r="F608">
        <f t="shared" si="9"/>
        <v>55.794285714285714</v>
      </c>
    </row>
    <row r="609" spans="1:6" x14ac:dyDescent="0.2">
      <c r="A609" t="s">
        <v>439</v>
      </c>
      <c r="B609" t="s">
        <v>382</v>
      </c>
      <c r="C609">
        <v>965832</v>
      </c>
      <c r="D609">
        <v>121813329.53</v>
      </c>
      <c r="E609">
        <v>88228929.030000001</v>
      </c>
      <c r="F609">
        <f t="shared" si="9"/>
        <v>91.350182050294464</v>
      </c>
    </row>
    <row r="610" spans="1:6" x14ac:dyDescent="0.2">
      <c r="A610" t="s">
        <v>439</v>
      </c>
      <c r="B610" t="s">
        <v>383</v>
      </c>
      <c r="C610">
        <v>9529</v>
      </c>
      <c r="D610">
        <v>1146103.6599999999</v>
      </c>
      <c r="E610">
        <v>816924.97</v>
      </c>
      <c r="F610">
        <f t="shared" si="9"/>
        <v>85.730398782663443</v>
      </c>
    </row>
    <row r="611" spans="1:6" x14ac:dyDescent="0.2">
      <c r="A611" t="s">
        <v>439</v>
      </c>
      <c r="B611" t="s">
        <v>384</v>
      </c>
      <c r="C611">
        <v>292383</v>
      </c>
      <c r="D611">
        <v>36856297.350000001</v>
      </c>
      <c r="E611">
        <v>27310105.73</v>
      </c>
      <c r="F611">
        <f t="shared" si="9"/>
        <v>93.405244935581067</v>
      </c>
    </row>
    <row r="612" spans="1:6" x14ac:dyDescent="0.2">
      <c r="A612" t="s">
        <v>439</v>
      </c>
      <c r="B612" t="s">
        <v>385</v>
      </c>
      <c r="C612">
        <v>31643</v>
      </c>
      <c r="D612">
        <v>3959609.59</v>
      </c>
      <c r="E612">
        <v>2894947.02</v>
      </c>
      <c r="F612">
        <f t="shared" si="9"/>
        <v>91.487754637676574</v>
      </c>
    </row>
    <row r="613" spans="1:6" x14ac:dyDescent="0.2">
      <c r="A613" t="s">
        <v>439</v>
      </c>
      <c r="B613" t="s">
        <v>386</v>
      </c>
      <c r="C613">
        <v>26507.5</v>
      </c>
      <c r="D613">
        <v>3245246.22</v>
      </c>
      <c r="E613">
        <v>2293857.92</v>
      </c>
      <c r="F613">
        <f t="shared" si="9"/>
        <v>86.536184853343386</v>
      </c>
    </row>
    <row r="614" spans="1:6" x14ac:dyDescent="0.2">
      <c r="A614" t="s">
        <v>439</v>
      </c>
      <c r="B614" t="s">
        <v>422</v>
      </c>
      <c r="C614">
        <v>322</v>
      </c>
      <c r="D614">
        <v>26553.19</v>
      </c>
      <c r="E614">
        <v>18836.240000000002</v>
      </c>
      <c r="F614">
        <f t="shared" si="9"/>
        <v>58.497639751552803</v>
      </c>
    </row>
    <row r="615" spans="1:6" x14ac:dyDescent="0.2">
      <c r="A615" t="s">
        <v>439</v>
      </c>
      <c r="B615" t="s">
        <v>387</v>
      </c>
      <c r="C615">
        <v>171016</v>
      </c>
      <c r="D615">
        <v>21483830.699999999</v>
      </c>
      <c r="E615">
        <v>15590399.74</v>
      </c>
      <c r="F615">
        <f t="shared" si="9"/>
        <v>91.163398395471773</v>
      </c>
    </row>
    <row r="616" spans="1:6" x14ac:dyDescent="0.2">
      <c r="A616" t="s">
        <v>439</v>
      </c>
      <c r="B616" t="s">
        <v>388</v>
      </c>
      <c r="C616">
        <v>161065</v>
      </c>
      <c r="D616">
        <v>18760960.620000001</v>
      </c>
      <c r="E616">
        <v>13710449.07</v>
      </c>
      <c r="F616">
        <f t="shared" si="9"/>
        <v>85.123702045757923</v>
      </c>
    </row>
    <row r="617" spans="1:6" x14ac:dyDescent="0.2">
      <c r="A617" t="s">
        <v>439</v>
      </c>
      <c r="B617" t="s">
        <v>389</v>
      </c>
      <c r="C617">
        <v>3085312</v>
      </c>
      <c r="D617">
        <v>367230585.80000001</v>
      </c>
      <c r="E617">
        <v>268208089.19999999</v>
      </c>
      <c r="F617">
        <f t="shared" si="9"/>
        <v>86.9306213439678</v>
      </c>
    </row>
    <row r="618" spans="1:6" x14ac:dyDescent="0.2">
      <c r="A618" t="s">
        <v>439</v>
      </c>
      <c r="B618" t="s">
        <v>390</v>
      </c>
      <c r="C618">
        <v>17425</v>
      </c>
      <c r="D618">
        <v>2126207.7999999998</v>
      </c>
      <c r="E618">
        <v>1517665</v>
      </c>
      <c r="F618">
        <f t="shared" si="9"/>
        <v>87.096987087517931</v>
      </c>
    </row>
    <row r="619" spans="1:6" x14ac:dyDescent="0.2">
      <c r="A619" t="s">
        <v>439</v>
      </c>
      <c r="B619" t="s">
        <v>391</v>
      </c>
      <c r="C619">
        <v>7367</v>
      </c>
      <c r="D619">
        <v>884595.23</v>
      </c>
      <c r="E619">
        <v>639372.82999999996</v>
      </c>
      <c r="F619">
        <f t="shared" si="9"/>
        <v>86.788764761775482</v>
      </c>
    </row>
    <row r="620" spans="1:6" x14ac:dyDescent="0.2">
      <c r="A620" t="s">
        <v>439</v>
      </c>
      <c r="B620" t="s">
        <v>392</v>
      </c>
      <c r="C620">
        <v>12402</v>
      </c>
      <c r="D620">
        <v>1528921.29</v>
      </c>
      <c r="E620">
        <v>1083022.69</v>
      </c>
      <c r="F620">
        <f t="shared" si="9"/>
        <v>87.326454604096114</v>
      </c>
    </row>
    <row r="621" spans="1:6" x14ac:dyDescent="0.2">
      <c r="A621" t="s">
        <v>439</v>
      </c>
      <c r="B621" t="s">
        <v>415</v>
      </c>
      <c r="C621">
        <v>217</v>
      </c>
      <c r="D621">
        <v>25477.23</v>
      </c>
      <c r="E621">
        <v>18336.439999999999</v>
      </c>
      <c r="F621">
        <f t="shared" si="9"/>
        <v>84.499723502304136</v>
      </c>
    </row>
    <row r="622" spans="1:6" x14ac:dyDescent="0.2">
      <c r="A622" t="s">
        <v>439</v>
      </c>
      <c r="B622" t="s">
        <v>393</v>
      </c>
      <c r="C622">
        <v>125188</v>
      </c>
      <c r="D622">
        <v>12622333.029999999</v>
      </c>
      <c r="E622">
        <v>8661207.7200000007</v>
      </c>
      <c r="F622">
        <f t="shared" si="9"/>
        <v>69.185606607662081</v>
      </c>
    </row>
    <row r="623" spans="1:6" x14ac:dyDescent="0.2">
      <c r="A623" t="s">
        <v>439</v>
      </c>
      <c r="B623" t="s">
        <v>394</v>
      </c>
      <c r="C623">
        <v>959291</v>
      </c>
      <c r="D623">
        <v>112022545.02</v>
      </c>
      <c r="E623">
        <v>81994601.819999993</v>
      </c>
      <c r="F623">
        <f t="shared" si="9"/>
        <v>85.474169798319792</v>
      </c>
    </row>
    <row r="624" spans="1:6" x14ac:dyDescent="0.2">
      <c r="A624" t="s">
        <v>439</v>
      </c>
      <c r="B624" t="s">
        <v>395</v>
      </c>
      <c r="C624">
        <v>44433</v>
      </c>
      <c r="D624">
        <v>5265211.2</v>
      </c>
      <c r="E624">
        <v>3829785.74</v>
      </c>
      <c r="F624">
        <f t="shared" si="9"/>
        <v>86.192373686224201</v>
      </c>
    </row>
    <row r="625" spans="1:6" x14ac:dyDescent="0.2">
      <c r="A625" t="s">
        <v>439</v>
      </c>
      <c r="B625" t="s">
        <v>396</v>
      </c>
      <c r="C625">
        <v>171087</v>
      </c>
      <c r="D625">
        <v>18647843.899999999</v>
      </c>
      <c r="E625">
        <v>13653432.029999999</v>
      </c>
      <c r="F625">
        <f t="shared" si="9"/>
        <v>79.804029704185581</v>
      </c>
    </row>
    <row r="626" spans="1:6" x14ac:dyDescent="0.2">
      <c r="A626" t="s">
        <v>439</v>
      </c>
      <c r="B626" t="s">
        <v>397</v>
      </c>
      <c r="C626">
        <v>437334</v>
      </c>
      <c r="D626">
        <v>54904930.130000003</v>
      </c>
      <c r="E626">
        <v>38664906.43</v>
      </c>
      <c r="F626">
        <f t="shared" si="9"/>
        <v>88.410474442874317</v>
      </c>
    </row>
    <row r="627" spans="1:6" x14ac:dyDescent="0.2">
      <c r="A627" t="s">
        <v>439</v>
      </c>
      <c r="B627" t="s">
        <v>398</v>
      </c>
      <c r="C627">
        <v>27877</v>
      </c>
      <c r="D627">
        <v>3453646.23</v>
      </c>
      <c r="E627">
        <v>2527476.96</v>
      </c>
      <c r="F627">
        <f t="shared" si="9"/>
        <v>90.665314058184165</v>
      </c>
    </row>
    <row r="628" spans="1:6" x14ac:dyDescent="0.2">
      <c r="A628" t="s">
        <v>439</v>
      </c>
      <c r="B628" t="s">
        <v>399</v>
      </c>
      <c r="C628">
        <v>6201183</v>
      </c>
      <c r="D628">
        <v>646008097.65999997</v>
      </c>
      <c r="E628">
        <v>435395107.39999998</v>
      </c>
      <c r="F628">
        <f t="shared" si="9"/>
        <v>70.211620492412493</v>
      </c>
    </row>
    <row r="629" spans="1:6" x14ac:dyDescent="0.2">
      <c r="A629" t="s">
        <v>439</v>
      </c>
      <c r="B629" t="s">
        <v>400</v>
      </c>
      <c r="C629">
        <v>87983</v>
      </c>
      <c r="D629">
        <v>10389917.93</v>
      </c>
      <c r="E629">
        <v>7458572.6699999999</v>
      </c>
      <c r="F629">
        <f t="shared" si="9"/>
        <v>84.772884193537394</v>
      </c>
    </row>
    <row r="630" spans="1:6" x14ac:dyDescent="0.2">
      <c r="A630" t="s">
        <v>439</v>
      </c>
      <c r="B630" t="s">
        <v>401</v>
      </c>
      <c r="C630">
        <v>19847</v>
      </c>
      <c r="D630">
        <v>2562611.44</v>
      </c>
      <c r="E630">
        <v>1837931.43</v>
      </c>
      <c r="F630">
        <f t="shared" si="9"/>
        <v>92.604999748072757</v>
      </c>
    </row>
    <row r="631" spans="1:6" x14ac:dyDescent="0.2">
      <c r="A631" t="s">
        <v>439</v>
      </c>
      <c r="B631" t="s">
        <v>402</v>
      </c>
      <c r="C631">
        <v>122447</v>
      </c>
      <c r="D631">
        <v>15104261.27</v>
      </c>
      <c r="E631">
        <v>10831706.66</v>
      </c>
      <c r="F631">
        <f t="shared" si="9"/>
        <v>88.460367832613301</v>
      </c>
    </row>
    <row r="632" spans="1:6" x14ac:dyDescent="0.2">
      <c r="A632" t="s">
        <v>439</v>
      </c>
      <c r="B632" t="s">
        <v>403</v>
      </c>
      <c r="C632">
        <v>1741271</v>
      </c>
      <c r="D632">
        <v>215759756.31</v>
      </c>
      <c r="E632">
        <v>151904994.83000001</v>
      </c>
      <c r="F632">
        <f t="shared" si="9"/>
        <v>87.237997319199607</v>
      </c>
    </row>
    <row r="633" spans="1:6" x14ac:dyDescent="0.2">
      <c r="A633" t="s">
        <v>439</v>
      </c>
      <c r="B633" t="s">
        <v>404</v>
      </c>
      <c r="C633">
        <v>2420</v>
      </c>
      <c r="D633">
        <v>306100.02</v>
      </c>
      <c r="E633">
        <v>227595.97</v>
      </c>
      <c r="F633">
        <f t="shared" si="9"/>
        <v>94.047921487603304</v>
      </c>
    </row>
    <row r="634" spans="1:6" x14ac:dyDescent="0.2">
      <c r="A634" t="s">
        <v>439</v>
      </c>
      <c r="B634" t="s">
        <v>405</v>
      </c>
      <c r="C634">
        <v>155435</v>
      </c>
      <c r="D634">
        <v>18979998.140000001</v>
      </c>
      <c r="E634">
        <v>12800545.09</v>
      </c>
      <c r="F634">
        <f t="shared" si="9"/>
        <v>82.353042043297847</v>
      </c>
    </row>
    <row r="635" spans="1:6" x14ac:dyDescent="0.2">
      <c r="A635" t="s">
        <v>439</v>
      </c>
      <c r="B635" t="s">
        <v>406</v>
      </c>
      <c r="C635">
        <v>125596</v>
      </c>
      <c r="D635">
        <v>14944549.82</v>
      </c>
      <c r="E635">
        <v>10666834.289999999</v>
      </c>
      <c r="F635">
        <f t="shared" si="9"/>
        <v>84.929729370362111</v>
      </c>
    </row>
    <row r="636" spans="1:6" x14ac:dyDescent="0.2">
      <c r="A636" t="s">
        <v>439</v>
      </c>
      <c r="B636" t="s">
        <v>416</v>
      </c>
      <c r="C636">
        <v>37</v>
      </c>
      <c r="D636">
        <v>4225.3500000000004</v>
      </c>
      <c r="E636">
        <v>3174.76</v>
      </c>
      <c r="F636">
        <f t="shared" ref="F636:F699" si="10">E636/C636</f>
        <v>85.804324324324327</v>
      </c>
    </row>
    <row r="637" spans="1:6" x14ac:dyDescent="0.2">
      <c r="A637" t="s">
        <v>439</v>
      </c>
      <c r="B637" t="s">
        <v>407</v>
      </c>
      <c r="C637">
        <v>16986</v>
      </c>
      <c r="D637">
        <v>1759945.39</v>
      </c>
      <c r="E637">
        <v>1284846.01</v>
      </c>
      <c r="F637">
        <f t="shared" si="10"/>
        <v>75.641470034145769</v>
      </c>
    </row>
    <row r="638" spans="1:6" x14ac:dyDescent="0.2">
      <c r="A638" t="s">
        <v>439</v>
      </c>
      <c r="B638" t="s">
        <v>408</v>
      </c>
      <c r="C638">
        <v>546</v>
      </c>
      <c r="D638">
        <v>65143.67</v>
      </c>
      <c r="E638">
        <v>44380.09</v>
      </c>
      <c r="F638">
        <f t="shared" si="10"/>
        <v>81.282216117216109</v>
      </c>
    </row>
    <row r="639" spans="1:6" x14ac:dyDescent="0.2">
      <c r="A639" t="s">
        <v>439</v>
      </c>
      <c r="B639" t="s">
        <v>409</v>
      </c>
      <c r="C639">
        <v>8515</v>
      </c>
      <c r="D639">
        <v>879686.81</v>
      </c>
      <c r="E639">
        <v>670256.80000000005</v>
      </c>
      <c r="F639">
        <f t="shared" si="10"/>
        <v>78.714832648267773</v>
      </c>
    </row>
    <row r="640" spans="1:6" x14ac:dyDescent="0.2">
      <c r="A640" t="s">
        <v>439</v>
      </c>
      <c r="B640" t="s">
        <v>436</v>
      </c>
      <c r="C640">
        <v>25</v>
      </c>
      <c r="D640">
        <v>3197.63</v>
      </c>
      <c r="E640">
        <v>2152.54</v>
      </c>
      <c r="F640">
        <f t="shared" si="10"/>
        <v>86.101600000000005</v>
      </c>
    </row>
    <row r="641" spans="1:6" x14ac:dyDescent="0.2">
      <c r="A641" t="s">
        <v>439</v>
      </c>
      <c r="B641" t="s">
        <v>410</v>
      </c>
      <c r="C641">
        <v>32536</v>
      </c>
      <c r="D641">
        <v>4182766.33</v>
      </c>
      <c r="E641">
        <v>2976235.91</v>
      </c>
      <c r="F641">
        <f t="shared" si="10"/>
        <v>91.475163203835763</v>
      </c>
    </row>
    <row r="642" spans="1:6" x14ac:dyDescent="0.2">
      <c r="A642" t="s">
        <v>439</v>
      </c>
      <c r="B642" t="s">
        <v>417</v>
      </c>
      <c r="C642">
        <v>1905</v>
      </c>
      <c r="D642">
        <v>221221.5</v>
      </c>
      <c r="E642">
        <v>153460.57999999999</v>
      </c>
      <c r="F642">
        <f t="shared" si="10"/>
        <v>80.556734908136477</v>
      </c>
    </row>
    <row r="643" spans="1:6" x14ac:dyDescent="0.2">
      <c r="A643" t="s">
        <v>441</v>
      </c>
      <c r="B643" t="s">
        <v>337</v>
      </c>
      <c r="C643">
        <v>46226</v>
      </c>
      <c r="D643">
        <v>8332203.2699999996</v>
      </c>
      <c r="E643">
        <v>5581677.1299999999</v>
      </c>
      <c r="F643">
        <f t="shared" si="10"/>
        <v>120.74756911694718</v>
      </c>
    </row>
    <row r="644" spans="1:6" x14ac:dyDescent="0.2">
      <c r="A644" t="s">
        <v>441</v>
      </c>
      <c r="B644" t="s">
        <v>338</v>
      </c>
      <c r="C644">
        <v>106726</v>
      </c>
      <c r="D644">
        <v>18387178.91</v>
      </c>
      <c r="E644">
        <v>13655359.279999999</v>
      </c>
      <c r="F644">
        <f t="shared" si="10"/>
        <v>127.94782227386015</v>
      </c>
    </row>
    <row r="645" spans="1:6" x14ac:dyDescent="0.2">
      <c r="A645" t="s">
        <v>441</v>
      </c>
      <c r="B645" t="s">
        <v>339</v>
      </c>
      <c r="C645">
        <v>26428</v>
      </c>
      <c r="D645">
        <v>4666191.26</v>
      </c>
      <c r="E645">
        <v>3413161.9</v>
      </c>
      <c r="F645">
        <f t="shared" si="10"/>
        <v>129.14945890721961</v>
      </c>
    </row>
    <row r="646" spans="1:6" x14ac:dyDescent="0.2">
      <c r="A646" t="s">
        <v>441</v>
      </c>
      <c r="B646" t="s">
        <v>340</v>
      </c>
      <c r="C646">
        <v>55887</v>
      </c>
      <c r="D646">
        <v>9779758.5800000001</v>
      </c>
      <c r="E646">
        <v>7239637.1500000004</v>
      </c>
      <c r="F646">
        <f t="shared" si="10"/>
        <v>129.54062930556302</v>
      </c>
    </row>
    <row r="647" spans="1:6" x14ac:dyDescent="0.2">
      <c r="A647" t="s">
        <v>441</v>
      </c>
      <c r="B647" t="s">
        <v>341</v>
      </c>
      <c r="C647">
        <v>29113</v>
      </c>
      <c r="D647">
        <v>5081494.08</v>
      </c>
      <c r="E647">
        <v>3767426.18</v>
      </c>
      <c r="F647">
        <f t="shared" si="10"/>
        <v>129.4070064919452</v>
      </c>
    </row>
    <row r="648" spans="1:6" x14ac:dyDescent="0.2">
      <c r="A648" t="s">
        <v>441</v>
      </c>
      <c r="B648" t="s">
        <v>342</v>
      </c>
      <c r="C648">
        <v>936295</v>
      </c>
      <c r="D648">
        <v>167834176</v>
      </c>
      <c r="E648">
        <v>122064737.40000001</v>
      </c>
      <c r="F648">
        <f t="shared" si="10"/>
        <v>130.36995540935283</v>
      </c>
    </row>
    <row r="649" spans="1:6" x14ac:dyDescent="0.2">
      <c r="A649" t="s">
        <v>441</v>
      </c>
      <c r="B649" t="s">
        <v>343</v>
      </c>
      <c r="C649">
        <v>32841</v>
      </c>
      <c r="D649">
        <v>5871626.9199999999</v>
      </c>
      <c r="E649">
        <v>4266845.5999999996</v>
      </c>
      <c r="F649">
        <f t="shared" si="10"/>
        <v>129.92435065923692</v>
      </c>
    </row>
    <row r="650" spans="1:6" x14ac:dyDescent="0.2">
      <c r="A650" t="s">
        <v>441</v>
      </c>
      <c r="B650" t="s">
        <v>344</v>
      </c>
      <c r="C650">
        <v>1159336</v>
      </c>
      <c r="D650">
        <v>204062824.72999999</v>
      </c>
      <c r="E650">
        <v>129470816.91</v>
      </c>
      <c r="F650">
        <f t="shared" si="10"/>
        <v>111.67669848085455</v>
      </c>
    </row>
    <row r="651" spans="1:6" x14ac:dyDescent="0.2">
      <c r="A651" t="s">
        <v>441</v>
      </c>
      <c r="B651" t="s">
        <v>345</v>
      </c>
      <c r="C651">
        <v>18342</v>
      </c>
      <c r="D651">
        <v>3284051.89</v>
      </c>
      <c r="E651">
        <v>2410122.5099999998</v>
      </c>
      <c r="F651">
        <f t="shared" si="10"/>
        <v>131.39911187438665</v>
      </c>
    </row>
    <row r="652" spans="1:6" x14ac:dyDescent="0.2">
      <c r="A652" t="s">
        <v>441</v>
      </c>
      <c r="B652" t="s">
        <v>346</v>
      </c>
      <c r="C652">
        <v>153430</v>
      </c>
      <c r="D652">
        <v>26683383.34</v>
      </c>
      <c r="E652">
        <v>19465033.140000001</v>
      </c>
      <c r="F652">
        <f t="shared" si="10"/>
        <v>126.86588763605553</v>
      </c>
    </row>
    <row r="653" spans="1:6" x14ac:dyDescent="0.2">
      <c r="A653" t="s">
        <v>441</v>
      </c>
      <c r="B653" t="s">
        <v>347</v>
      </c>
      <c r="C653">
        <v>1742560</v>
      </c>
      <c r="D653">
        <v>307788924.88999999</v>
      </c>
      <c r="E653">
        <v>202632501.59999999</v>
      </c>
      <c r="F653">
        <f t="shared" si="10"/>
        <v>116.28437563125516</v>
      </c>
    </row>
    <row r="654" spans="1:6" x14ac:dyDescent="0.2">
      <c r="A654" t="s">
        <v>441</v>
      </c>
      <c r="B654" t="s">
        <v>348</v>
      </c>
      <c r="C654">
        <v>10189</v>
      </c>
      <c r="D654">
        <v>1820403.7</v>
      </c>
      <c r="E654">
        <v>1340816.92</v>
      </c>
      <c r="F654">
        <f t="shared" si="10"/>
        <v>131.59455491216016</v>
      </c>
    </row>
    <row r="655" spans="1:6" x14ac:dyDescent="0.2">
      <c r="A655" t="s">
        <v>441</v>
      </c>
      <c r="B655" t="s">
        <v>349</v>
      </c>
      <c r="C655">
        <v>819433</v>
      </c>
      <c r="D655">
        <v>143546454.78999999</v>
      </c>
      <c r="E655">
        <v>103501204.23</v>
      </c>
      <c r="F655">
        <f t="shared" si="10"/>
        <v>126.30831834939526</v>
      </c>
    </row>
    <row r="656" spans="1:6" x14ac:dyDescent="0.2">
      <c r="A656" t="s">
        <v>441</v>
      </c>
      <c r="B656" t="s">
        <v>350</v>
      </c>
      <c r="C656">
        <v>67222</v>
      </c>
      <c r="D656">
        <v>11760210.029999999</v>
      </c>
      <c r="E656">
        <v>8728277.4600000009</v>
      </c>
      <c r="F656">
        <f t="shared" si="10"/>
        <v>129.84257326470501</v>
      </c>
    </row>
    <row r="657" spans="1:6" x14ac:dyDescent="0.2">
      <c r="A657" t="s">
        <v>441</v>
      </c>
      <c r="B657" t="s">
        <v>351</v>
      </c>
      <c r="C657">
        <v>76379</v>
      </c>
      <c r="D657">
        <v>13367810.619999999</v>
      </c>
      <c r="E657">
        <v>9607199.0299999993</v>
      </c>
      <c r="F657">
        <f t="shared" si="10"/>
        <v>125.78325233375665</v>
      </c>
    </row>
    <row r="658" spans="1:6" x14ac:dyDescent="0.2">
      <c r="A658" t="s">
        <v>441</v>
      </c>
      <c r="B658" t="s">
        <v>352</v>
      </c>
      <c r="C658">
        <v>34166</v>
      </c>
      <c r="D658">
        <v>5583821.75</v>
      </c>
      <c r="E658">
        <v>4180302.44</v>
      </c>
      <c r="F658">
        <f t="shared" si="10"/>
        <v>122.3527026868817</v>
      </c>
    </row>
    <row r="659" spans="1:6" x14ac:dyDescent="0.2">
      <c r="A659" t="s">
        <v>441</v>
      </c>
      <c r="B659" t="s">
        <v>353</v>
      </c>
      <c r="C659">
        <v>91509</v>
      </c>
      <c r="D659">
        <v>16495638.140000001</v>
      </c>
      <c r="E659">
        <v>11671096.35</v>
      </c>
      <c r="F659">
        <f t="shared" si="10"/>
        <v>127.5404206143658</v>
      </c>
    </row>
    <row r="660" spans="1:6" x14ac:dyDescent="0.2">
      <c r="A660" t="s">
        <v>441</v>
      </c>
      <c r="B660" t="s">
        <v>354</v>
      </c>
      <c r="C660">
        <v>2440</v>
      </c>
      <c r="D660">
        <v>421369.47</v>
      </c>
      <c r="E660">
        <v>308629.89</v>
      </c>
      <c r="F660">
        <f t="shared" si="10"/>
        <v>126.48765983606557</v>
      </c>
    </row>
    <row r="661" spans="1:6" x14ac:dyDescent="0.2">
      <c r="A661" t="s">
        <v>441</v>
      </c>
      <c r="B661" t="s">
        <v>355</v>
      </c>
      <c r="C661">
        <v>173325</v>
      </c>
      <c r="D661">
        <v>31040234.850000001</v>
      </c>
      <c r="E661">
        <v>22686671.940000001</v>
      </c>
      <c r="F661">
        <f t="shared" si="10"/>
        <v>130.89093864128083</v>
      </c>
    </row>
    <row r="662" spans="1:6" x14ac:dyDescent="0.2">
      <c r="A662" t="s">
        <v>441</v>
      </c>
      <c r="B662" t="s">
        <v>356</v>
      </c>
      <c r="C662">
        <v>142835</v>
      </c>
      <c r="D662">
        <v>25273399.199999999</v>
      </c>
      <c r="E662">
        <v>18564195.280000001</v>
      </c>
      <c r="F662">
        <f t="shared" si="10"/>
        <v>129.96951223439635</v>
      </c>
    </row>
    <row r="663" spans="1:6" x14ac:dyDescent="0.2">
      <c r="A663" t="s">
        <v>441</v>
      </c>
      <c r="B663" t="s">
        <v>357</v>
      </c>
      <c r="C663">
        <v>796</v>
      </c>
      <c r="D663">
        <v>134864.79</v>
      </c>
      <c r="E663">
        <v>99664.73</v>
      </c>
      <c r="F663">
        <f t="shared" si="10"/>
        <v>125.20694723618089</v>
      </c>
    </row>
    <row r="664" spans="1:6" x14ac:dyDescent="0.2">
      <c r="A664" t="s">
        <v>441</v>
      </c>
      <c r="B664" t="s">
        <v>358</v>
      </c>
      <c r="C664">
        <v>11675</v>
      </c>
      <c r="D664">
        <v>2070907.85</v>
      </c>
      <c r="E664">
        <v>1505084.68</v>
      </c>
      <c r="F664">
        <f t="shared" si="10"/>
        <v>128.91517601713062</v>
      </c>
    </row>
    <row r="665" spans="1:6" x14ac:dyDescent="0.2">
      <c r="A665" t="s">
        <v>441</v>
      </c>
      <c r="B665" t="s">
        <v>359</v>
      </c>
      <c r="C665">
        <v>13010</v>
      </c>
      <c r="D665">
        <v>2279964.1</v>
      </c>
      <c r="E665">
        <v>1685161.19</v>
      </c>
      <c r="F665">
        <f t="shared" si="10"/>
        <v>129.52814681014604</v>
      </c>
    </row>
    <row r="666" spans="1:6" x14ac:dyDescent="0.2">
      <c r="A666" t="s">
        <v>441</v>
      </c>
      <c r="B666" t="s">
        <v>360</v>
      </c>
      <c r="C666">
        <v>88526</v>
      </c>
      <c r="D666">
        <v>15581338.960000001</v>
      </c>
      <c r="E666">
        <v>11468182.02</v>
      </c>
      <c r="F666">
        <f t="shared" si="10"/>
        <v>129.54591893906874</v>
      </c>
    </row>
    <row r="667" spans="1:6" x14ac:dyDescent="0.2">
      <c r="A667" t="s">
        <v>441</v>
      </c>
      <c r="B667" t="s">
        <v>361</v>
      </c>
      <c r="C667">
        <v>203291</v>
      </c>
      <c r="D667">
        <v>34763143.399999999</v>
      </c>
      <c r="E667">
        <v>25205444.199999999</v>
      </c>
      <c r="F667">
        <f t="shared" si="10"/>
        <v>123.98701467354678</v>
      </c>
    </row>
    <row r="668" spans="1:6" x14ac:dyDescent="0.2">
      <c r="A668" t="s">
        <v>441</v>
      </c>
      <c r="B668" t="s">
        <v>413</v>
      </c>
      <c r="C668">
        <v>5334</v>
      </c>
      <c r="D668">
        <v>901185.67</v>
      </c>
      <c r="E668">
        <v>656733.69999999995</v>
      </c>
      <c r="F668">
        <f t="shared" si="10"/>
        <v>123.12217847769028</v>
      </c>
    </row>
    <row r="669" spans="1:6" x14ac:dyDescent="0.2">
      <c r="A669" t="s">
        <v>441</v>
      </c>
      <c r="B669" t="s">
        <v>362</v>
      </c>
      <c r="C669">
        <v>13195</v>
      </c>
      <c r="D669">
        <v>2286015.6800000002</v>
      </c>
      <c r="E669">
        <v>1701083.29</v>
      </c>
      <c r="F669">
        <f t="shared" si="10"/>
        <v>128.91877908298599</v>
      </c>
    </row>
    <row r="670" spans="1:6" x14ac:dyDescent="0.2">
      <c r="A670" t="s">
        <v>441</v>
      </c>
      <c r="B670" t="s">
        <v>363</v>
      </c>
      <c r="C670">
        <v>376056</v>
      </c>
      <c r="D670">
        <v>65414205.75</v>
      </c>
      <c r="E670">
        <v>48419713.969999999</v>
      </c>
      <c r="F670">
        <f t="shared" si="10"/>
        <v>128.75665850298893</v>
      </c>
    </row>
    <row r="671" spans="1:6" x14ac:dyDescent="0.2">
      <c r="A671" t="s">
        <v>441</v>
      </c>
      <c r="B671" t="s">
        <v>364</v>
      </c>
      <c r="C671">
        <v>7440</v>
      </c>
      <c r="D671">
        <v>1283773.58</v>
      </c>
      <c r="E671">
        <v>973648.43</v>
      </c>
      <c r="F671">
        <f t="shared" si="10"/>
        <v>130.8667244623656</v>
      </c>
    </row>
    <row r="672" spans="1:6" x14ac:dyDescent="0.2">
      <c r="A672" t="s">
        <v>441</v>
      </c>
      <c r="B672" t="s">
        <v>421</v>
      </c>
      <c r="C672">
        <v>31</v>
      </c>
      <c r="D672">
        <v>5457.86</v>
      </c>
      <c r="E672">
        <v>4278.93</v>
      </c>
      <c r="F672">
        <f t="shared" si="10"/>
        <v>138.03</v>
      </c>
    </row>
    <row r="673" spans="1:6" x14ac:dyDescent="0.2">
      <c r="A673" t="s">
        <v>441</v>
      </c>
      <c r="B673" t="s">
        <v>365</v>
      </c>
      <c r="C673">
        <v>23923</v>
      </c>
      <c r="D673">
        <v>4087327.72</v>
      </c>
      <c r="E673">
        <v>3082559.31</v>
      </c>
      <c r="F673">
        <f t="shared" si="10"/>
        <v>128.85337583079047</v>
      </c>
    </row>
    <row r="674" spans="1:6" x14ac:dyDescent="0.2">
      <c r="A674" t="s">
        <v>441</v>
      </c>
      <c r="B674" t="s">
        <v>366</v>
      </c>
      <c r="C674">
        <v>177044</v>
      </c>
      <c r="D674">
        <v>31275388.050000001</v>
      </c>
      <c r="E674">
        <v>22988509.100000001</v>
      </c>
      <c r="F674">
        <f t="shared" si="10"/>
        <v>129.84630430853349</v>
      </c>
    </row>
    <row r="675" spans="1:6" x14ac:dyDescent="0.2">
      <c r="A675" t="s">
        <v>441</v>
      </c>
      <c r="B675" t="s">
        <v>367</v>
      </c>
      <c r="C675">
        <v>2785</v>
      </c>
      <c r="D675">
        <v>505885.27</v>
      </c>
      <c r="E675">
        <v>368574.38</v>
      </c>
      <c r="F675">
        <f t="shared" si="10"/>
        <v>132.34268581687613</v>
      </c>
    </row>
    <row r="676" spans="1:6" x14ac:dyDescent="0.2">
      <c r="A676" t="s">
        <v>441</v>
      </c>
      <c r="B676" t="s">
        <v>368</v>
      </c>
      <c r="C676">
        <v>18318</v>
      </c>
      <c r="D676">
        <v>3083923.3</v>
      </c>
      <c r="E676">
        <v>2114937.58</v>
      </c>
      <c r="F676">
        <f t="shared" si="10"/>
        <v>115.45679550169233</v>
      </c>
    </row>
    <row r="677" spans="1:6" x14ac:dyDescent="0.2">
      <c r="A677" t="s">
        <v>441</v>
      </c>
      <c r="B677" t="s">
        <v>369</v>
      </c>
      <c r="C677">
        <v>85338</v>
      </c>
      <c r="D677">
        <v>14331548.74</v>
      </c>
      <c r="E677">
        <v>9312991.6600000001</v>
      </c>
      <c r="F677">
        <f t="shared" si="10"/>
        <v>109.13065293304273</v>
      </c>
    </row>
    <row r="678" spans="1:6" x14ac:dyDescent="0.2">
      <c r="A678" t="s">
        <v>441</v>
      </c>
      <c r="B678" t="s">
        <v>370</v>
      </c>
      <c r="C678">
        <v>349648</v>
      </c>
      <c r="D678">
        <v>60299133.240000002</v>
      </c>
      <c r="E678">
        <v>39499217.810000002</v>
      </c>
      <c r="F678">
        <f t="shared" si="10"/>
        <v>112.96852208506841</v>
      </c>
    </row>
    <row r="679" spans="1:6" x14ac:dyDescent="0.2">
      <c r="A679" t="s">
        <v>441</v>
      </c>
      <c r="B679" t="s">
        <v>371</v>
      </c>
      <c r="C679">
        <v>5762</v>
      </c>
      <c r="D679">
        <v>1048303.65</v>
      </c>
      <c r="E679">
        <v>764724.73</v>
      </c>
      <c r="F679">
        <f t="shared" si="10"/>
        <v>132.71862721277333</v>
      </c>
    </row>
    <row r="680" spans="1:6" x14ac:dyDescent="0.2">
      <c r="A680" t="s">
        <v>441</v>
      </c>
      <c r="B680" t="s">
        <v>372</v>
      </c>
      <c r="C680">
        <v>26712</v>
      </c>
      <c r="D680">
        <v>4623191.34</v>
      </c>
      <c r="E680">
        <v>3255635.76</v>
      </c>
      <c r="F680">
        <f t="shared" si="10"/>
        <v>121.87914645103324</v>
      </c>
    </row>
    <row r="681" spans="1:6" x14ac:dyDescent="0.2">
      <c r="A681" t="s">
        <v>441</v>
      </c>
      <c r="B681" t="s">
        <v>373</v>
      </c>
      <c r="C681">
        <v>795</v>
      </c>
      <c r="D681">
        <v>136406.89000000001</v>
      </c>
      <c r="E681">
        <v>96469.759999999995</v>
      </c>
      <c r="F681">
        <f t="shared" si="10"/>
        <v>121.34561006289307</v>
      </c>
    </row>
    <row r="682" spans="1:6" x14ac:dyDescent="0.2">
      <c r="A682" t="s">
        <v>441</v>
      </c>
      <c r="B682" t="s">
        <v>374</v>
      </c>
      <c r="C682">
        <v>1916</v>
      </c>
      <c r="D682">
        <v>333932.53000000003</v>
      </c>
      <c r="E682">
        <v>252409.95</v>
      </c>
      <c r="F682">
        <f t="shared" si="10"/>
        <v>131.73796972860126</v>
      </c>
    </row>
    <row r="683" spans="1:6" x14ac:dyDescent="0.2">
      <c r="A683" t="s">
        <v>441</v>
      </c>
      <c r="B683" t="s">
        <v>375</v>
      </c>
      <c r="C683">
        <v>77374</v>
      </c>
      <c r="D683">
        <v>13187722.109999999</v>
      </c>
      <c r="E683">
        <v>9771223.8900000006</v>
      </c>
      <c r="F683">
        <f t="shared" si="10"/>
        <v>126.28562424070101</v>
      </c>
    </row>
    <row r="684" spans="1:6" x14ac:dyDescent="0.2">
      <c r="A684" t="s">
        <v>441</v>
      </c>
      <c r="B684" t="s">
        <v>376</v>
      </c>
      <c r="C684">
        <v>294179</v>
      </c>
      <c r="D684">
        <v>52666928.329999998</v>
      </c>
      <c r="E684">
        <v>37709554.719999999</v>
      </c>
      <c r="F684">
        <f t="shared" si="10"/>
        <v>128.18574650127982</v>
      </c>
    </row>
    <row r="685" spans="1:6" x14ac:dyDescent="0.2">
      <c r="A685" t="s">
        <v>441</v>
      </c>
      <c r="B685" t="s">
        <v>377</v>
      </c>
      <c r="C685">
        <v>19421</v>
      </c>
      <c r="D685">
        <v>3387469.25</v>
      </c>
      <c r="E685">
        <v>2515684.63</v>
      </c>
      <c r="F685">
        <f t="shared" si="10"/>
        <v>129.5342479789918</v>
      </c>
    </row>
    <row r="686" spans="1:6" x14ac:dyDescent="0.2">
      <c r="A686" t="s">
        <v>441</v>
      </c>
      <c r="B686" t="s">
        <v>378</v>
      </c>
      <c r="C686">
        <v>1476744</v>
      </c>
      <c r="D686">
        <v>206820199.65000001</v>
      </c>
      <c r="E686">
        <v>146796348.94</v>
      </c>
      <c r="F686">
        <f t="shared" si="10"/>
        <v>99.405414167926196</v>
      </c>
    </row>
    <row r="687" spans="1:6" x14ac:dyDescent="0.2">
      <c r="A687" t="s">
        <v>441</v>
      </c>
      <c r="B687" t="s">
        <v>428</v>
      </c>
      <c r="C687">
        <v>13</v>
      </c>
      <c r="D687">
        <v>2337.27</v>
      </c>
      <c r="E687">
        <v>1405.15</v>
      </c>
      <c r="F687">
        <f t="shared" si="10"/>
        <v>108.08846153846154</v>
      </c>
    </row>
    <row r="688" spans="1:6" x14ac:dyDescent="0.2">
      <c r="A688" t="s">
        <v>441</v>
      </c>
      <c r="B688" t="s">
        <v>380</v>
      </c>
      <c r="C688">
        <v>219992</v>
      </c>
      <c r="D688">
        <v>38410798.5</v>
      </c>
      <c r="E688">
        <v>27715685.57</v>
      </c>
      <c r="F688">
        <f t="shared" si="10"/>
        <v>125.98497022619004</v>
      </c>
    </row>
    <row r="689" spans="1:6" x14ac:dyDescent="0.2">
      <c r="A689" t="s">
        <v>441</v>
      </c>
      <c r="B689" t="s">
        <v>414</v>
      </c>
      <c r="C689">
        <v>343</v>
      </c>
      <c r="D689">
        <v>63304.92</v>
      </c>
      <c r="E689">
        <v>48764.59</v>
      </c>
      <c r="F689">
        <f t="shared" si="10"/>
        <v>142.1708163265306</v>
      </c>
    </row>
    <row r="690" spans="1:6" x14ac:dyDescent="0.2">
      <c r="A690" t="s">
        <v>441</v>
      </c>
      <c r="B690" t="s">
        <v>381</v>
      </c>
      <c r="C690">
        <v>303</v>
      </c>
      <c r="D690">
        <v>52443.13</v>
      </c>
      <c r="E690">
        <v>37514.65</v>
      </c>
      <c r="F690">
        <f t="shared" si="10"/>
        <v>123.81072607260727</v>
      </c>
    </row>
    <row r="691" spans="1:6" x14ac:dyDescent="0.2">
      <c r="A691" t="s">
        <v>441</v>
      </c>
      <c r="B691" t="s">
        <v>382</v>
      </c>
      <c r="C691">
        <v>37319</v>
      </c>
      <c r="D691">
        <v>6593473.1299999999</v>
      </c>
      <c r="E691">
        <v>4841138.5999999996</v>
      </c>
      <c r="F691">
        <f t="shared" si="10"/>
        <v>129.72315978456012</v>
      </c>
    </row>
    <row r="692" spans="1:6" x14ac:dyDescent="0.2">
      <c r="A692" t="s">
        <v>441</v>
      </c>
      <c r="B692" t="s">
        <v>442</v>
      </c>
      <c r="C692">
        <v>99</v>
      </c>
      <c r="D692">
        <v>17402.22</v>
      </c>
      <c r="E692">
        <v>12454.55</v>
      </c>
      <c r="F692">
        <f t="shared" si="10"/>
        <v>125.80353535353535</v>
      </c>
    </row>
    <row r="693" spans="1:6" x14ac:dyDescent="0.2">
      <c r="A693" t="s">
        <v>441</v>
      </c>
      <c r="B693" t="s">
        <v>383</v>
      </c>
      <c r="C693">
        <v>952</v>
      </c>
      <c r="D693">
        <v>155735.64000000001</v>
      </c>
      <c r="E693">
        <v>114304.67</v>
      </c>
      <c r="F693">
        <f t="shared" si="10"/>
        <v>120.0679306722689</v>
      </c>
    </row>
    <row r="694" spans="1:6" x14ac:dyDescent="0.2">
      <c r="A694" t="s">
        <v>441</v>
      </c>
      <c r="B694" t="s">
        <v>384</v>
      </c>
      <c r="C694">
        <v>37708</v>
      </c>
      <c r="D694">
        <v>6637565.2800000003</v>
      </c>
      <c r="E694">
        <v>4972969.38</v>
      </c>
      <c r="F694">
        <f t="shared" si="10"/>
        <v>131.88101676036914</v>
      </c>
    </row>
    <row r="695" spans="1:6" x14ac:dyDescent="0.2">
      <c r="A695" t="s">
        <v>441</v>
      </c>
      <c r="B695" t="s">
        <v>385</v>
      </c>
      <c r="C695">
        <v>13628</v>
      </c>
      <c r="D695">
        <v>2364108.09</v>
      </c>
      <c r="E695">
        <v>1775606.46</v>
      </c>
      <c r="F695">
        <f t="shared" si="10"/>
        <v>130.29105224537716</v>
      </c>
    </row>
    <row r="696" spans="1:6" x14ac:dyDescent="0.2">
      <c r="A696" t="s">
        <v>441</v>
      </c>
      <c r="B696" t="s">
        <v>386</v>
      </c>
      <c r="C696">
        <v>2425</v>
      </c>
      <c r="D696">
        <v>420063.45</v>
      </c>
      <c r="E696">
        <v>310141.25</v>
      </c>
      <c r="F696">
        <f t="shared" si="10"/>
        <v>127.89329896907216</v>
      </c>
    </row>
    <row r="697" spans="1:6" x14ac:dyDescent="0.2">
      <c r="A697" t="s">
        <v>441</v>
      </c>
      <c r="B697" t="s">
        <v>422</v>
      </c>
      <c r="C697">
        <v>622</v>
      </c>
      <c r="D697">
        <v>61042.77</v>
      </c>
      <c r="E697">
        <v>47000.26</v>
      </c>
      <c r="F697">
        <f t="shared" si="10"/>
        <v>75.563118971061101</v>
      </c>
    </row>
    <row r="698" spans="1:6" x14ac:dyDescent="0.2">
      <c r="A698" t="s">
        <v>441</v>
      </c>
      <c r="B698" t="s">
        <v>387</v>
      </c>
      <c r="C698">
        <v>49130</v>
      </c>
      <c r="D698">
        <v>8620947.1699999999</v>
      </c>
      <c r="E698">
        <v>6379170.0199999996</v>
      </c>
      <c r="F698">
        <f t="shared" si="10"/>
        <v>129.84266273152858</v>
      </c>
    </row>
    <row r="699" spans="1:6" x14ac:dyDescent="0.2">
      <c r="A699" t="s">
        <v>441</v>
      </c>
      <c r="B699" t="s">
        <v>388</v>
      </c>
      <c r="C699">
        <v>82102</v>
      </c>
      <c r="D699">
        <v>12929823.189999999</v>
      </c>
      <c r="E699">
        <v>9722391.4700000007</v>
      </c>
      <c r="F699">
        <f t="shared" si="10"/>
        <v>118.41844863706122</v>
      </c>
    </row>
    <row r="700" spans="1:6" x14ac:dyDescent="0.2">
      <c r="A700" t="s">
        <v>441</v>
      </c>
      <c r="B700" t="s">
        <v>389</v>
      </c>
      <c r="C700">
        <v>1135081</v>
      </c>
      <c r="D700">
        <v>185994527.43000001</v>
      </c>
      <c r="E700">
        <v>139692427.16</v>
      </c>
      <c r="F700">
        <f t="shared" ref="F700:F763" si="11">E700/C700</f>
        <v>123.06824549085043</v>
      </c>
    </row>
    <row r="701" spans="1:6" x14ac:dyDescent="0.2">
      <c r="A701" t="s">
        <v>441</v>
      </c>
      <c r="B701" t="s">
        <v>390</v>
      </c>
      <c r="C701">
        <v>4209</v>
      </c>
      <c r="D701">
        <v>732582.35</v>
      </c>
      <c r="E701">
        <v>540314.02</v>
      </c>
      <c r="F701">
        <f t="shared" si="11"/>
        <v>128.37111427892611</v>
      </c>
    </row>
    <row r="702" spans="1:6" x14ac:dyDescent="0.2">
      <c r="A702" t="s">
        <v>441</v>
      </c>
      <c r="B702" t="s">
        <v>391</v>
      </c>
      <c r="C702">
        <v>1423</v>
      </c>
      <c r="D702">
        <v>241205.46</v>
      </c>
      <c r="E702">
        <v>176100.42</v>
      </c>
      <c r="F702">
        <f t="shared" si="11"/>
        <v>123.75293042867183</v>
      </c>
    </row>
    <row r="703" spans="1:6" x14ac:dyDescent="0.2">
      <c r="A703" t="s">
        <v>441</v>
      </c>
      <c r="B703" t="s">
        <v>392</v>
      </c>
      <c r="C703">
        <v>4178</v>
      </c>
      <c r="D703">
        <v>722605.06</v>
      </c>
      <c r="E703">
        <v>524179.9</v>
      </c>
      <c r="F703">
        <f t="shared" si="11"/>
        <v>125.46191957874582</v>
      </c>
    </row>
    <row r="704" spans="1:6" x14ac:dyDescent="0.2">
      <c r="A704" t="s">
        <v>441</v>
      </c>
      <c r="B704" t="s">
        <v>415</v>
      </c>
      <c r="C704">
        <v>39</v>
      </c>
      <c r="D704">
        <v>7011.48</v>
      </c>
      <c r="E704">
        <v>5315.05</v>
      </c>
      <c r="F704">
        <f t="shared" si="11"/>
        <v>136.28333333333333</v>
      </c>
    </row>
    <row r="705" spans="1:6" x14ac:dyDescent="0.2">
      <c r="A705" t="s">
        <v>441</v>
      </c>
      <c r="B705" t="s">
        <v>393</v>
      </c>
      <c r="C705">
        <v>21527</v>
      </c>
      <c r="D705">
        <v>2991201.94</v>
      </c>
      <c r="E705">
        <v>2141465.35</v>
      </c>
      <c r="F705">
        <f t="shared" si="11"/>
        <v>99.478113531843732</v>
      </c>
    </row>
    <row r="706" spans="1:6" x14ac:dyDescent="0.2">
      <c r="A706" t="s">
        <v>441</v>
      </c>
      <c r="B706" t="s">
        <v>394</v>
      </c>
      <c r="C706">
        <v>440357</v>
      </c>
      <c r="D706">
        <v>70558804.170000002</v>
      </c>
      <c r="E706">
        <v>53119322.189999998</v>
      </c>
      <c r="F706">
        <f t="shared" si="11"/>
        <v>120.6278591915196</v>
      </c>
    </row>
    <row r="707" spans="1:6" x14ac:dyDescent="0.2">
      <c r="A707" t="s">
        <v>441</v>
      </c>
      <c r="B707" t="s">
        <v>395</v>
      </c>
      <c r="C707">
        <v>21340</v>
      </c>
      <c r="D707">
        <v>3554212.82</v>
      </c>
      <c r="E707">
        <v>2679036.7000000002</v>
      </c>
      <c r="F707">
        <f t="shared" si="11"/>
        <v>125.54061387066542</v>
      </c>
    </row>
    <row r="708" spans="1:6" x14ac:dyDescent="0.2">
      <c r="A708" t="s">
        <v>441</v>
      </c>
      <c r="B708" t="s">
        <v>396</v>
      </c>
      <c r="C708">
        <v>92718</v>
      </c>
      <c r="D708">
        <v>14486250.050000001</v>
      </c>
      <c r="E708">
        <v>10948612.32</v>
      </c>
      <c r="F708">
        <f t="shared" si="11"/>
        <v>118.08507862550961</v>
      </c>
    </row>
    <row r="709" spans="1:6" x14ac:dyDescent="0.2">
      <c r="A709" t="s">
        <v>441</v>
      </c>
      <c r="B709" t="s">
        <v>397</v>
      </c>
      <c r="C709">
        <v>44173</v>
      </c>
      <c r="D709">
        <v>7825165.6900000004</v>
      </c>
      <c r="E709">
        <v>5658708.25</v>
      </c>
      <c r="F709">
        <f t="shared" si="11"/>
        <v>128.10332669277614</v>
      </c>
    </row>
    <row r="710" spans="1:6" x14ac:dyDescent="0.2">
      <c r="A710" t="s">
        <v>441</v>
      </c>
      <c r="B710" t="s">
        <v>398</v>
      </c>
      <c r="C710">
        <v>5325</v>
      </c>
      <c r="D710">
        <v>907312.62</v>
      </c>
      <c r="E710">
        <v>690980.03</v>
      </c>
      <c r="F710">
        <f t="shared" si="11"/>
        <v>129.76150798122066</v>
      </c>
    </row>
    <row r="711" spans="1:6" x14ac:dyDescent="0.2">
      <c r="A711" t="s">
        <v>441</v>
      </c>
      <c r="B711" t="s">
        <v>399</v>
      </c>
      <c r="C711">
        <v>559765</v>
      </c>
      <c r="D711">
        <v>78774488.219999999</v>
      </c>
      <c r="E711">
        <v>55520168.25</v>
      </c>
      <c r="F711">
        <f t="shared" si="11"/>
        <v>99.184779773655009</v>
      </c>
    </row>
    <row r="712" spans="1:6" x14ac:dyDescent="0.2">
      <c r="A712" t="s">
        <v>441</v>
      </c>
      <c r="B712" t="s">
        <v>400</v>
      </c>
      <c r="C712">
        <v>39910</v>
      </c>
      <c r="D712">
        <v>6482792.25</v>
      </c>
      <c r="E712">
        <v>4845982.58</v>
      </c>
      <c r="F712">
        <f t="shared" si="11"/>
        <v>121.42276572287648</v>
      </c>
    </row>
    <row r="713" spans="1:6" x14ac:dyDescent="0.2">
      <c r="A713" t="s">
        <v>441</v>
      </c>
      <c r="B713" t="s">
        <v>401</v>
      </c>
      <c r="C713">
        <v>4486</v>
      </c>
      <c r="D713">
        <v>804693.71</v>
      </c>
      <c r="E713">
        <v>584433.66</v>
      </c>
      <c r="F713">
        <f t="shared" si="11"/>
        <v>130.27946054391441</v>
      </c>
    </row>
    <row r="714" spans="1:6" x14ac:dyDescent="0.2">
      <c r="A714" t="s">
        <v>441</v>
      </c>
      <c r="B714" t="s">
        <v>402</v>
      </c>
      <c r="C714">
        <v>23297</v>
      </c>
      <c r="D714">
        <v>4003814.36</v>
      </c>
      <c r="E714">
        <v>2932266.81</v>
      </c>
      <c r="F714">
        <f t="shared" si="11"/>
        <v>125.86456668240547</v>
      </c>
    </row>
    <row r="715" spans="1:6" x14ac:dyDescent="0.2">
      <c r="A715" t="s">
        <v>441</v>
      </c>
      <c r="B715" t="s">
        <v>403</v>
      </c>
      <c r="C715">
        <v>187516</v>
      </c>
      <c r="D715">
        <v>33035160.210000001</v>
      </c>
      <c r="E715">
        <v>24118353.120000001</v>
      </c>
      <c r="F715">
        <f t="shared" si="11"/>
        <v>128.62024104609742</v>
      </c>
    </row>
    <row r="716" spans="1:6" x14ac:dyDescent="0.2">
      <c r="A716" t="s">
        <v>441</v>
      </c>
      <c r="B716" t="s">
        <v>404</v>
      </c>
      <c r="C716">
        <v>797</v>
      </c>
      <c r="D716">
        <v>136206.42000000001</v>
      </c>
      <c r="E716">
        <v>102015.76</v>
      </c>
      <c r="F716">
        <f t="shared" si="11"/>
        <v>127.99969887076536</v>
      </c>
    </row>
    <row r="717" spans="1:6" x14ac:dyDescent="0.2">
      <c r="A717" t="s">
        <v>441</v>
      </c>
      <c r="B717" t="s">
        <v>405</v>
      </c>
      <c r="C717">
        <v>35049</v>
      </c>
      <c r="D717">
        <v>5761458.8700000001</v>
      </c>
      <c r="E717">
        <v>4101719.75</v>
      </c>
      <c r="F717">
        <f t="shared" si="11"/>
        <v>117.0281534423236</v>
      </c>
    </row>
    <row r="718" spans="1:6" x14ac:dyDescent="0.2">
      <c r="A718" t="s">
        <v>441</v>
      </c>
      <c r="B718" t="s">
        <v>406</v>
      </c>
      <c r="C718">
        <v>59755</v>
      </c>
      <c r="D718">
        <v>9974985.1099999994</v>
      </c>
      <c r="E718">
        <v>7338076.3899999997</v>
      </c>
      <c r="F718">
        <f t="shared" si="11"/>
        <v>122.80271759685381</v>
      </c>
    </row>
    <row r="719" spans="1:6" x14ac:dyDescent="0.2">
      <c r="A719" t="s">
        <v>441</v>
      </c>
      <c r="B719" t="s">
        <v>407</v>
      </c>
      <c r="C719">
        <v>14046</v>
      </c>
      <c r="D719">
        <v>2129182.09</v>
      </c>
      <c r="E719">
        <v>1611997.95</v>
      </c>
      <c r="F719">
        <f t="shared" si="11"/>
        <v>114.76562366510038</v>
      </c>
    </row>
    <row r="720" spans="1:6" x14ac:dyDescent="0.2">
      <c r="A720" t="s">
        <v>441</v>
      </c>
      <c r="B720" t="s">
        <v>408</v>
      </c>
      <c r="C720">
        <v>1119</v>
      </c>
      <c r="D720">
        <v>181087.47</v>
      </c>
      <c r="E720">
        <v>127669.04</v>
      </c>
      <c r="F720">
        <f t="shared" si="11"/>
        <v>114.09208221626452</v>
      </c>
    </row>
    <row r="721" spans="1:6" x14ac:dyDescent="0.2">
      <c r="A721" t="s">
        <v>441</v>
      </c>
      <c r="B721" t="s">
        <v>409</v>
      </c>
      <c r="C721">
        <v>789</v>
      </c>
      <c r="D721">
        <v>119523.18</v>
      </c>
      <c r="E721">
        <v>92170</v>
      </c>
      <c r="F721">
        <f t="shared" si="11"/>
        <v>116.81875792141952</v>
      </c>
    </row>
    <row r="722" spans="1:6" x14ac:dyDescent="0.2">
      <c r="A722" t="s">
        <v>441</v>
      </c>
      <c r="B722" t="s">
        <v>410</v>
      </c>
      <c r="C722">
        <v>534</v>
      </c>
      <c r="D722">
        <v>97240.29</v>
      </c>
      <c r="E722">
        <v>72363.23</v>
      </c>
      <c r="F722">
        <f t="shared" si="11"/>
        <v>135.51166666666666</v>
      </c>
    </row>
    <row r="723" spans="1:6" x14ac:dyDescent="0.2">
      <c r="A723" t="s">
        <v>441</v>
      </c>
      <c r="B723" t="s">
        <v>417</v>
      </c>
      <c r="C723">
        <v>1781</v>
      </c>
      <c r="D723">
        <v>315352.48</v>
      </c>
      <c r="E723">
        <v>234171.75</v>
      </c>
      <c r="F723">
        <f t="shared" si="11"/>
        <v>131.4832959011791</v>
      </c>
    </row>
    <row r="724" spans="1:6" x14ac:dyDescent="0.2">
      <c r="A724" t="s">
        <v>443</v>
      </c>
      <c r="B724" t="s">
        <v>337</v>
      </c>
      <c r="C724">
        <v>1357</v>
      </c>
      <c r="D724">
        <v>114620.52</v>
      </c>
      <c r="E724">
        <v>87841.82</v>
      </c>
      <c r="F724">
        <f t="shared" si="11"/>
        <v>64.732365512159177</v>
      </c>
    </row>
    <row r="725" spans="1:6" x14ac:dyDescent="0.2">
      <c r="A725" t="s">
        <v>443</v>
      </c>
      <c r="B725" t="s">
        <v>338</v>
      </c>
      <c r="C725">
        <v>83683</v>
      </c>
      <c r="D725">
        <v>6982854.46</v>
      </c>
      <c r="E725">
        <v>5346260.59</v>
      </c>
      <c r="F725">
        <f t="shared" si="11"/>
        <v>63.887056988874683</v>
      </c>
    </row>
    <row r="726" spans="1:6" x14ac:dyDescent="0.2">
      <c r="A726" t="s">
        <v>443</v>
      </c>
      <c r="B726" t="s">
        <v>339</v>
      </c>
      <c r="C726">
        <v>291</v>
      </c>
      <c r="D726">
        <v>25232.82</v>
      </c>
      <c r="E726">
        <v>19729.689999999999</v>
      </c>
      <c r="F726">
        <f t="shared" si="11"/>
        <v>67.799621993127147</v>
      </c>
    </row>
    <row r="727" spans="1:6" x14ac:dyDescent="0.2">
      <c r="A727" t="s">
        <v>443</v>
      </c>
      <c r="B727" t="s">
        <v>340</v>
      </c>
      <c r="C727">
        <v>8749</v>
      </c>
      <c r="D727">
        <v>736880.92</v>
      </c>
      <c r="E727">
        <v>569660.1</v>
      </c>
      <c r="F727">
        <f t="shared" si="11"/>
        <v>65.111452737455707</v>
      </c>
    </row>
    <row r="728" spans="1:6" x14ac:dyDescent="0.2">
      <c r="A728" t="s">
        <v>443</v>
      </c>
      <c r="B728" t="s">
        <v>341</v>
      </c>
      <c r="C728">
        <v>5853</v>
      </c>
      <c r="D728">
        <v>507646.25</v>
      </c>
      <c r="E728">
        <v>394214.95</v>
      </c>
      <c r="F728">
        <f t="shared" si="11"/>
        <v>67.352631129335379</v>
      </c>
    </row>
    <row r="729" spans="1:6" x14ac:dyDescent="0.2">
      <c r="A729" t="s">
        <v>443</v>
      </c>
      <c r="B729" t="s">
        <v>342</v>
      </c>
      <c r="C729">
        <v>47022</v>
      </c>
      <c r="D729">
        <v>3965063.53</v>
      </c>
      <c r="E729">
        <v>3039558.53</v>
      </c>
      <c r="F729">
        <f t="shared" si="11"/>
        <v>64.641200501892726</v>
      </c>
    </row>
    <row r="730" spans="1:6" x14ac:dyDescent="0.2">
      <c r="A730" t="s">
        <v>443</v>
      </c>
      <c r="B730" t="s">
        <v>343</v>
      </c>
      <c r="C730">
        <v>3177</v>
      </c>
      <c r="D730">
        <v>275653.59999999998</v>
      </c>
      <c r="E730">
        <v>214199.04000000001</v>
      </c>
      <c r="F730">
        <f t="shared" si="11"/>
        <v>67.421794145420208</v>
      </c>
    </row>
    <row r="731" spans="1:6" x14ac:dyDescent="0.2">
      <c r="A731" t="s">
        <v>443</v>
      </c>
      <c r="B731" t="s">
        <v>344</v>
      </c>
      <c r="C731">
        <v>27380</v>
      </c>
      <c r="D731">
        <v>2251260.6</v>
      </c>
      <c r="E731">
        <v>1697744.16</v>
      </c>
      <c r="F731">
        <f t="shared" si="11"/>
        <v>62.00672607742878</v>
      </c>
    </row>
    <row r="732" spans="1:6" x14ac:dyDescent="0.2">
      <c r="A732" t="s">
        <v>443</v>
      </c>
      <c r="B732" t="s">
        <v>345</v>
      </c>
      <c r="C732">
        <v>172</v>
      </c>
      <c r="D732">
        <v>14603.07</v>
      </c>
      <c r="E732">
        <v>11319.68</v>
      </c>
      <c r="F732">
        <f t="shared" si="11"/>
        <v>65.812093023255812</v>
      </c>
    </row>
    <row r="733" spans="1:6" x14ac:dyDescent="0.2">
      <c r="A733" t="s">
        <v>443</v>
      </c>
      <c r="B733" t="s">
        <v>346</v>
      </c>
      <c r="C733">
        <v>55383</v>
      </c>
      <c r="D733">
        <v>4652897.59</v>
      </c>
      <c r="E733">
        <v>3579548</v>
      </c>
      <c r="F733">
        <f t="shared" si="11"/>
        <v>64.632612895653907</v>
      </c>
    </row>
    <row r="734" spans="1:6" x14ac:dyDescent="0.2">
      <c r="A734" t="s">
        <v>443</v>
      </c>
      <c r="B734" t="s">
        <v>347</v>
      </c>
      <c r="C734">
        <v>84592</v>
      </c>
      <c r="D734">
        <v>7148656.8700000001</v>
      </c>
      <c r="E734">
        <v>5426408.8300000001</v>
      </c>
      <c r="F734">
        <f t="shared" si="11"/>
        <v>64.148014351238885</v>
      </c>
    </row>
    <row r="735" spans="1:6" x14ac:dyDescent="0.2">
      <c r="A735" t="s">
        <v>443</v>
      </c>
      <c r="B735" t="s">
        <v>348</v>
      </c>
      <c r="C735">
        <v>751</v>
      </c>
      <c r="D735">
        <v>62751.02</v>
      </c>
      <c r="E735">
        <v>48131.05</v>
      </c>
      <c r="F735">
        <f t="shared" si="11"/>
        <v>64.089280958721702</v>
      </c>
    </row>
    <row r="736" spans="1:6" x14ac:dyDescent="0.2">
      <c r="A736" t="s">
        <v>443</v>
      </c>
      <c r="B736" t="s">
        <v>349</v>
      </c>
      <c r="C736">
        <v>32817</v>
      </c>
      <c r="D736">
        <v>2794769.32</v>
      </c>
      <c r="E736">
        <v>2135783.13</v>
      </c>
      <c r="F736">
        <f t="shared" si="11"/>
        <v>65.081608008044611</v>
      </c>
    </row>
    <row r="737" spans="1:6" x14ac:dyDescent="0.2">
      <c r="A737" t="s">
        <v>443</v>
      </c>
      <c r="B737" t="s">
        <v>350</v>
      </c>
      <c r="C737">
        <v>24438</v>
      </c>
      <c r="D737">
        <v>2046028.08</v>
      </c>
      <c r="E737">
        <v>1565097.25</v>
      </c>
      <c r="F737">
        <f t="shared" si="11"/>
        <v>64.043589900973899</v>
      </c>
    </row>
    <row r="738" spans="1:6" x14ac:dyDescent="0.2">
      <c r="A738" t="s">
        <v>443</v>
      </c>
      <c r="B738" t="s">
        <v>351</v>
      </c>
      <c r="C738">
        <v>4125</v>
      </c>
      <c r="D738">
        <v>348813.98</v>
      </c>
      <c r="E738">
        <v>267677.37</v>
      </c>
      <c r="F738">
        <f t="shared" si="11"/>
        <v>64.891483636363631</v>
      </c>
    </row>
    <row r="739" spans="1:6" x14ac:dyDescent="0.2">
      <c r="A739" t="s">
        <v>443</v>
      </c>
      <c r="B739" t="s">
        <v>352</v>
      </c>
      <c r="C739">
        <v>6511</v>
      </c>
      <c r="D739">
        <v>553541.52</v>
      </c>
      <c r="E739">
        <v>425825.44</v>
      </c>
      <c r="F739">
        <f t="shared" si="11"/>
        <v>65.400927660881592</v>
      </c>
    </row>
    <row r="740" spans="1:6" x14ac:dyDescent="0.2">
      <c r="A740" t="s">
        <v>443</v>
      </c>
      <c r="B740" t="s">
        <v>353</v>
      </c>
      <c r="C740">
        <v>3245</v>
      </c>
      <c r="D740">
        <v>273051.26</v>
      </c>
      <c r="E740">
        <v>209984.13</v>
      </c>
      <c r="F740">
        <f t="shared" si="11"/>
        <v>64.710055469953772</v>
      </c>
    </row>
    <row r="741" spans="1:6" x14ac:dyDescent="0.2">
      <c r="A741" t="s">
        <v>443</v>
      </c>
      <c r="B741" t="s">
        <v>354</v>
      </c>
      <c r="C741">
        <v>540</v>
      </c>
      <c r="D741">
        <v>46155.199999999997</v>
      </c>
      <c r="E741">
        <v>35963.519999999997</v>
      </c>
      <c r="F741">
        <f t="shared" si="11"/>
        <v>66.5991111111111</v>
      </c>
    </row>
    <row r="742" spans="1:6" x14ac:dyDescent="0.2">
      <c r="A742" t="s">
        <v>443</v>
      </c>
      <c r="B742" t="s">
        <v>355</v>
      </c>
      <c r="C742">
        <v>45500</v>
      </c>
      <c r="D742">
        <v>3796139.71</v>
      </c>
      <c r="E742">
        <v>2901703.9</v>
      </c>
      <c r="F742">
        <f t="shared" si="11"/>
        <v>63.773712087912088</v>
      </c>
    </row>
    <row r="743" spans="1:6" x14ac:dyDescent="0.2">
      <c r="A743" t="s">
        <v>443</v>
      </c>
      <c r="B743" t="s">
        <v>356</v>
      </c>
      <c r="C743">
        <v>8131</v>
      </c>
      <c r="D743">
        <v>683738.98</v>
      </c>
      <c r="E743">
        <v>523812.17</v>
      </c>
      <c r="F743">
        <f t="shared" si="11"/>
        <v>64.421617267248806</v>
      </c>
    </row>
    <row r="744" spans="1:6" x14ac:dyDescent="0.2">
      <c r="A744" t="s">
        <v>443</v>
      </c>
      <c r="B744" t="s">
        <v>357</v>
      </c>
      <c r="C744">
        <v>169</v>
      </c>
      <c r="D744">
        <v>14420.02</v>
      </c>
      <c r="E744">
        <v>11202.06</v>
      </c>
      <c r="F744">
        <f t="shared" si="11"/>
        <v>66.284378698224856</v>
      </c>
    </row>
    <row r="745" spans="1:6" x14ac:dyDescent="0.2">
      <c r="A745" t="s">
        <v>443</v>
      </c>
      <c r="B745" t="s">
        <v>358</v>
      </c>
      <c r="C745">
        <v>963</v>
      </c>
      <c r="D745">
        <v>80914.42</v>
      </c>
      <c r="E745">
        <v>61882.29</v>
      </c>
      <c r="F745">
        <f t="shared" si="11"/>
        <v>64.259906542056072</v>
      </c>
    </row>
    <row r="746" spans="1:6" x14ac:dyDescent="0.2">
      <c r="A746" t="s">
        <v>443</v>
      </c>
      <c r="B746" t="s">
        <v>359</v>
      </c>
      <c r="C746">
        <v>4783</v>
      </c>
      <c r="D746">
        <v>411228.94</v>
      </c>
      <c r="E746">
        <v>318518.45</v>
      </c>
      <c r="F746">
        <f t="shared" si="11"/>
        <v>66.593863683880414</v>
      </c>
    </row>
    <row r="747" spans="1:6" x14ac:dyDescent="0.2">
      <c r="A747" t="s">
        <v>443</v>
      </c>
      <c r="B747" t="s">
        <v>360</v>
      </c>
      <c r="C747">
        <v>19621</v>
      </c>
      <c r="D747">
        <v>1704532.54</v>
      </c>
      <c r="E747">
        <v>1327041.55</v>
      </c>
      <c r="F747">
        <f t="shared" si="11"/>
        <v>67.633736812598755</v>
      </c>
    </row>
    <row r="748" spans="1:6" x14ac:dyDescent="0.2">
      <c r="A748" t="s">
        <v>443</v>
      </c>
      <c r="B748" t="s">
        <v>361</v>
      </c>
      <c r="C748">
        <v>22185</v>
      </c>
      <c r="D748">
        <v>1889697.58</v>
      </c>
      <c r="E748">
        <v>1430176.6</v>
      </c>
      <c r="F748">
        <f t="shared" si="11"/>
        <v>64.46592742844264</v>
      </c>
    </row>
    <row r="749" spans="1:6" x14ac:dyDescent="0.2">
      <c r="A749" t="s">
        <v>443</v>
      </c>
      <c r="B749" t="s">
        <v>413</v>
      </c>
      <c r="C749">
        <v>289</v>
      </c>
      <c r="D749">
        <v>25917</v>
      </c>
      <c r="E749">
        <v>19996.060000000001</v>
      </c>
      <c r="F749">
        <f t="shared" si="11"/>
        <v>69.190519031141875</v>
      </c>
    </row>
    <row r="750" spans="1:6" x14ac:dyDescent="0.2">
      <c r="A750" t="s">
        <v>443</v>
      </c>
      <c r="B750" t="s">
        <v>362</v>
      </c>
      <c r="C750">
        <v>4330</v>
      </c>
      <c r="D750">
        <v>368474.11</v>
      </c>
      <c r="E750">
        <v>282292.87</v>
      </c>
      <c r="F750">
        <f t="shared" si="11"/>
        <v>65.19465819861432</v>
      </c>
    </row>
    <row r="751" spans="1:6" x14ac:dyDescent="0.2">
      <c r="A751" t="s">
        <v>443</v>
      </c>
      <c r="B751" t="s">
        <v>363</v>
      </c>
      <c r="C751">
        <v>15204</v>
      </c>
      <c r="D751">
        <v>1286834.76</v>
      </c>
      <c r="E751">
        <v>992967.77</v>
      </c>
      <c r="F751">
        <f t="shared" si="11"/>
        <v>65.309640226256249</v>
      </c>
    </row>
    <row r="752" spans="1:6" x14ac:dyDescent="0.2">
      <c r="A752" t="s">
        <v>443</v>
      </c>
      <c r="B752" t="s">
        <v>364</v>
      </c>
      <c r="C752">
        <v>3013</v>
      </c>
      <c r="D752">
        <v>257740.23</v>
      </c>
      <c r="E752">
        <v>201404.65</v>
      </c>
      <c r="F752">
        <f t="shared" si="11"/>
        <v>66.84522071025556</v>
      </c>
    </row>
    <row r="753" spans="1:6" x14ac:dyDescent="0.2">
      <c r="A753" t="s">
        <v>443</v>
      </c>
      <c r="B753" t="s">
        <v>365</v>
      </c>
      <c r="C753">
        <v>6271</v>
      </c>
      <c r="D753">
        <v>529668.99</v>
      </c>
      <c r="E753">
        <v>410389.78</v>
      </c>
      <c r="F753">
        <f t="shared" si="11"/>
        <v>65.442478073672461</v>
      </c>
    </row>
    <row r="754" spans="1:6" x14ac:dyDescent="0.2">
      <c r="A754" t="s">
        <v>443</v>
      </c>
      <c r="B754" t="s">
        <v>366</v>
      </c>
      <c r="C754">
        <v>42520</v>
      </c>
      <c r="D754">
        <v>3578174.31</v>
      </c>
      <c r="E754">
        <v>2756100.52</v>
      </c>
      <c r="F754">
        <f t="shared" si="11"/>
        <v>64.818920978363124</v>
      </c>
    </row>
    <row r="755" spans="1:6" x14ac:dyDescent="0.2">
      <c r="A755" t="s">
        <v>443</v>
      </c>
      <c r="B755" t="s">
        <v>367</v>
      </c>
      <c r="C755">
        <v>34</v>
      </c>
      <c r="D755">
        <v>3017.26</v>
      </c>
      <c r="E755">
        <v>2265.5</v>
      </c>
      <c r="F755">
        <f t="shared" si="11"/>
        <v>66.632352941176464</v>
      </c>
    </row>
    <row r="756" spans="1:6" x14ac:dyDescent="0.2">
      <c r="A756" t="s">
        <v>443</v>
      </c>
      <c r="B756" t="s">
        <v>368</v>
      </c>
      <c r="C756">
        <v>816</v>
      </c>
      <c r="D756">
        <v>70497.55</v>
      </c>
      <c r="E756">
        <v>54259.92</v>
      </c>
      <c r="F756">
        <f t="shared" si="11"/>
        <v>66.495000000000005</v>
      </c>
    </row>
    <row r="757" spans="1:6" x14ac:dyDescent="0.2">
      <c r="A757" t="s">
        <v>443</v>
      </c>
      <c r="B757" t="s">
        <v>369</v>
      </c>
      <c r="C757">
        <v>1753</v>
      </c>
      <c r="D757">
        <v>150702.35999999999</v>
      </c>
      <c r="E757">
        <v>115669.56</v>
      </c>
      <c r="F757">
        <f t="shared" si="11"/>
        <v>65.983776383342843</v>
      </c>
    </row>
    <row r="758" spans="1:6" x14ac:dyDescent="0.2">
      <c r="A758" t="s">
        <v>443</v>
      </c>
      <c r="B758" t="s">
        <v>370</v>
      </c>
      <c r="C758">
        <v>20470</v>
      </c>
      <c r="D758">
        <v>1726643.53</v>
      </c>
      <c r="E758">
        <v>1332417.68</v>
      </c>
      <c r="F758">
        <f t="shared" si="11"/>
        <v>65.091239863214454</v>
      </c>
    </row>
    <row r="759" spans="1:6" x14ac:dyDescent="0.2">
      <c r="A759" t="s">
        <v>443</v>
      </c>
      <c r="B759" t="s">
        <v>371</v>
      </c>
      <c r="C759">
        <v>1752</v>
      </c>
      <c r="D759">
        <v>147424.79</v>
      </c>
      <c r="E759">
        <v>111506.03</v>
      </c>
      <c r="F759">
        <f t="shared" si="11"/>
        <v>63.644994292237442</v>
      </c>
    </row>
    <row r="760" spans="1:6" x14ac:dyDescent="0.2">
      <c r="A760" t="s">
        <v>443</v>
      </c>
      <c r="B760" t="s">
        <v>372</v>
      </c>
      <c r="C760">
        <v>744</v>
      </c>
      <c r="D760">
        <v>62521.67</v>
      </c>
      <c r="E760">
        <v>48865.36</v>
      </c>
      <c r="F760">
        <f t="shared" si="11"/>
        <v>65.679247311827964</v>
      </c>
    </row>
    <row r="761" spans="1:6" x14ac:dyDescent="0.2">
      <c r="A761" t="s">
        <v>443</v>
      </c>
      <c r="B761" t="s">
        <v>373</v>
      </c>
      <c r="C761">
        <v>91</v>
      </c>
      <c r="D761">
        <v>7464.12</v>
      </c>
      <c r="E761">
        <v>5582.4</v>
      </c>
      <c r="F761">
        <f t="shared" si="11"/>
        <v>61.34505494505494</v>
      </c>
    </row>
    <row r="762" spans="1:6" x14ac:dyDescent="0.2">
      <c r="A762" t="s">
        <v>443</v>
      </c>
      <c r="B762" t="s">
        <v>374</v>
      </c>
      <c r="C762">
        <v>51</v>
      </c>
      <c r="D762">
        <v>4380.33</v>
      </c>
      <c r="E762">
        <v>3446.79</v>
      </c>
      <c r="F762">
        <f t="shared" si="11"/>
        <v>67.584117647058818</v>
      </c>
    </row>
    <row r="763" spans="1:6" x14ac:dyDescent="0.2">
      <c r="A763" t="s">
        <v>443</v>
      </c>
      <c r="B763" t="s">
        <v>375</v>
      </c>
      <c r="C763">
        <v>20813</v>
      </c>
      <c r="D763">
        <v>1793474.44</v>
      </c>
      <c r="E763">
        <v>1381748.29</v>
      </c>
      <c r="F763">
        <f t="shared" si="11"/>
        <v>66.38871330418489</v>
      </c>
    </row>
    <row r="764" spans="1:6" x14ac:dyDescent="0.2">
      <c r="A764" t="s">
        <v>443</v>
      </c>
      <c r="B764" t="s">
        <v>376</v>
      </c>
      <c r="C764">
        <v>6985</v>
      </c>
      <c r="D764">
        <v>606282.56000000006</v>
      </c>
      <c r="E764">
        <v>466598.88</v>
      </c>
      <c r="F764">
        <f t="shared" ref="F764:F827" si="12">E764/C764</f>
        <v>66.800125984251963</v>
      </c>
    </row>
    <row r="765" spans="1:6" x14ac:dyDescent="0.2">
      <c r="A765" t="s">
        <v>443</v>
      </c>
      <c r="B765" t="s">
        <v>377</v>
      </c>
      <c r="C765">
        <v>18406</v>
      </c>
      <c r="D765">
        <v>1557751.9</v>
      </c>
      <c r="E765">
        <v>1202752.26</v>
      </c>
      <c r="F765">
        <f t="shared" si="12"/>
        <v>65.345662284037815</v>
      </c>
    </row>
    <row r="766" spans="1:6" x14ac:dyDescent="0.2">
      <c r="A766" t="s">
        <v>443</v>
      </c>
      <c r="B766" t="s">
        <v>378</v>
      </c>
      <c r="C766">
        <v>128560.5</v>
      </c>
      <c r="D766">
        <v>9068141.2300000004</v>
      </c>
      <c r="E766">
        <v>6952868.0199999996</v>
      </c>
      <c r="F766">
        <f t="shared" si="12"/>
        <v>54.082459386825654</v>
      </c>
    </row>
    <row r="767" spans="1:6" x14ac:dyDescent="0.2">
      <c r="A767" t="s">
        <v>443</v>
      </c>
      <c r="B767" t="s">
        <v>380</v>
      </c>
      <c r="C767">
        <v>1354</v>
      </c>
      <c r="D767">
        <v>117730.67</v>
      </c>
      <c r="E767">
        <v>91056.7</v>
      </c>
      <c r="F767">
        <f t="shared" si="12"/>
        <v>67.25014771048744</v>
      </c>
    </row>
    <row r="768" spans="1:6" x14ac:dyDescent="0.2">
      <c r="A768" t="s">
        <v>443</v>
      </c>
      <c r="B768" t="s">
        <v>382</v>
      </c>
      <c r="C768">
        <v>1773</v>
      </c>
      <c r="D768">
        <v>155458.93</v>
      </c>
      <c r="E768">
        <v>121845.39</v>
      </c>
      <c r="F768">
        <f t="shared" si="12"/>
        <v>68.722724196277497</v>
      </c>
    </row>
    <row r="769" spans="1:6" x14ac:dyDescent="0.2">
      <c r="A769" t="s">
        <v>443</v>
      </c>
      <c r="B769" t="s">
        <v>383</v>
      </c>
      <c r="C769">
        <v>78</v>
      </c>
      <c r="D769">
        <v>6847.48</v>
      </c>
      <c r="E769">
        <v>5186.5</v>
      </c>
      <c r="F769">
        <f t="shared" si="12"/>
        <v>66.493589743589737</v>
      </c>
    </row>
    <row r="770" spans="1:6" x14ac:dyDescent="0.2">
      <c r="A770" t="s">
        <v>443</v>
      </c>
      <c r="B770" t="s">
        <v>384</v>
      </c>
      <c r="C770">
        <v>21637</v>
      </c>
      <c r="D770">
        <v>1843178.02</v>
      </c>
      <c r="E770">
        <v>1427686.79</v>
      </c>
      <c r="F770">
        <f t="shared" si="12"/>
        <v>65.983583213939085</v>
      </c>
    </row>
    <row r="771" spans="1:6" x14ac:dyDescent="0.2">
      <c r="A771" t="s">
        <v>443</v>
      </c>
      <c r="B771" t="s">
        <v>385</v>
      </c>
      <c r="C771">
        <v>2519</v>
      </c>
      <c r="D771">
        <v>210263.12</v>
      </c>
      <c r="E771">
        <v>161717.29</v>
      </c>
      <c r="F771">
        <f t="shared" si="12"/>
        <v>64.199003572846365</v>
      </c>
    </row>
    <row r="772" spans="1:6" x14ac:dyDescent="0.2">
      <c r="A772" t="s">
        <v>443</v>
      </c>
      <c r="B772" t="s">
        <v>386</v>
      </c>
      <c r="C772">
        <v>288</v>
      </c>
      <c r="D772">
        <v>24756.7</v>
      </c>
      <c r="E772">
        <v>18432.64</v>
      </c>
      <c r="F772">
        <f t="shared" si="12"/>
        <v>64.002222222222215</v>
      </c>
    </row>
    <row r="773" spans="1:6" x14ac:dyDescent="0.2">
      <c r="A773" t="s">
        <v>443</v>
      </c>
      <c r="B773" t="s">
        <v>387</v>
      </c>
      <c r="C773">
        <v>6674</v>
      </c>
      <c r="D773">
        <v>568649.82999999996</v>
      </c>
      <c r="E773">
        <v>438140.57</v>
      </c>
      <c r="F773">
        <f t="shared" si="12"/>
        <v>65.648871741084804</v>
      </c>
    </row>
    <row r="774" spans="1:6" x14ac:dyDescent="0.2">
      <c r="A774" t="s">
        <v>443</v>
      </c>
      <c r="B774" t="s">
        <v>388</v>
      </c>
      <c r="C774">
        <v>1320</v>
      </c>
      <c r="D774">
        <v>113223.71</v>
      </c>
      <c r="E774">
        <v>88096.06</v>
      </c>
      <c r="F774">
        <f t="shared" si="12"/>
        <v>66.739439393939392</v>
      </c>
    </row>
    <row r="775" spans="1:6" x14ac:dyDescent="0.2">
      <c r="A775" t="s">
        <v>443</v>
      </c>
      <c r="B775" t="s">
        <v>389</v>
      </c>
      <c r="C775">
        <v>13965</v>
      </c>
      <c r="D775">
        <v>1182110.43</v>
      </c>
      <c r="E775">
        <v>914449.68</v>
      </c>
      <c r="F775">
        <f t="shared" si="12"/>
        <v>65.481538131041887</v>
      </c>
    </row>
    <row r="776" spans="1:6" x14ac:dyDescent="0.2">
      <c r="A776" t="s">
        <v>443</v>
      </c>
      <c r="B776" t="s">
        <v>390</v>
      </c>
      <c r="C776">
        <v>76</v>
      </c>
      <c r="D776">
        <v>6928.84</v>
      </c>
      <c r="E776">
        <v>5516.61</v>
      </c>
      <c r="F776">
        <f t="shared" si="12"/>
        <v>72.58697368421052</v>
      </c>
    </row>
    <row r="777" spans="1:6" x14ac:dyDescent="0.2">
      <c r="A777" t="s">
        <v>443</v>
      </c>
      <c r="B777" t="s">
        <v>391</v>
      </c>
      <c r="C777">
        <v>290</v>
      </c>
      <c r="D777">
        <v>24140.68</v>
      </c>
      <c r="E777">
        <v>18781.88</v>
      </c>
      <c r="F777">
        <f t="shared" si="12"/>
        <v>64.765103448275866</v>
      </c>
    </row>
    <row r="778" spans="1:6" x14ac:dyDescent="0.2">
      <c r="A778" t="s">
        <v>443</v>
      </c>
      <c r="B778" t="s">
        <v>392</v>
      </c>
      <c r="C778">
        <v>69</v>
      </c>
      <c r="D778">
        <v>5639.18</v>
      </c>
      <c r="E778">
        <v>4311.1899999999996</v>
      </c>
      <c r="F778">
        <f t="shared" si="12"/>
        <v>62.481014492753616</v>
      </c>
    </row>
    <row r="779" spans="1:6" x14ac:dyDescent="0.2">
      <c r="A779" t="s">
        <v>443</v>
      </c>
      <c r="B779" t="s">
        <v>393</v>
      </c>
      <c r="C779">
        <v>2614</v>
      </c>
      <c r="D779">
        <v>186554.43</v>
      </c>
      <c r="E779">
        <v>142904.35</v>
      </c>
      <c r="F779">
        <f t="shared" si="12"/>
        <v>54.668840856924255</v>
      </c>
    </row>
    <row r="780" spans="1:6" x14ac:dyDescent="0.2">
      <c r="A780" t="s">
        <v>443</v>
      </c>
      <c r="B780" t="s">
        <v>394</v>
      </c>
      <c r="C780">
        <v>3936</v>
      </c>
      <c r="D780">
        <v>336145.58</v>
      </c>
      <c r="E780">
        <v>261170.07</v>
      </c>
      <c r="F780">
        <f t="shared" si="12"/>
        <v>66.35418445121951</v>
      </c>
    </row>
    <row r="781" spans="1:6" x14ac:dyDescent="0.2">
      <c r="A781" t="s">
        <v>443</v>
      </c>
      <c r="B781" t="s">
        <v>395</v>
      </c>
      <c r="C781">
        <v>1528</v>
      </c>
      <c r="D781">
        <v>129694.85</v>
      </c>
      <c r="E781">
        <v>100086.48</v>
      </c>
      <c r="F781">
        <f t="shared" si="12"/>
        <v>65.501623036649207</v>
      </c>
    </row>
    <row r="782" spans="1:6" x14ac:dyDescent="0.2">
      <c r="A782" t="s">
        <v>443</v>
      </c>
      <c r="B782" t="s">
        <v>396</v>
      </c>
      <c r="C782">
        <v>2515</v>
      </c>
      <c r="D782">
        <v>213111.62</v>
      </c>
      <c r="E782">
        <v>165908.99</v>
      </c>
      <c r="F782">
        <f t="shared" si="12"/>
        <v>65.967789264413511</v>
      </c>
    </row>
    <row r="783" spans="1:6" x14ac:dyDescent="0.2">
      <c r="A783" t="s">
        <v>443</v>
      </c>
      <c r="B783" t="s">
        <v>397</v>
      </c>
      <c r="C783">
        <v>5225</v>
      </c>
      <c r="D783">
        <v>452686.13</v>
      </c>
      <c r="E783">
        <v>349106.87</v>
      </c>
      <c r="F783">
        <f t="shared" si="12"/>
        <v>66.81471196172248</v>
      </c>
    </row>
    <row r="784" spans="1:6" x14ac:dyDescent="0.2">
      <c r="A784" t="s">
        <v>443</v>
      </c>
      <c r="B784" t="s">
        <v>398</v>
      </c>
      <c r="C784">
        <v>1926</v>
      </c>
      <c r="D784">
        <v>163867.9</v>
      </c>
      <c r="E784">
        <v>126644.97</v>
      </c>
      <c r="F784">
        <f t="shared" si="12"/>
        <v>65.755436137071655</v>
      </c>
    </row>
    <row r="785" spans="1:6" x14ac:dyDescent="0.2">
      <c r="A785" t="s">
        <v>443</v>
      </c>
      <c r="B785" t="s">
        <v>399</v>
      </c>
      <c r="C785">
        <v>77217</v>
      </c>
      <c r="D785">
        <v>5529315.6799999997</v>
      </c>
      <c r="E785">
        <v>4244944.84</v>
      </c>
      <c r="F785">
        <f t="shared" si="12"/>
        <v>54.974226400922078</v>
      </c>
    </row>
    <row r="786" spans="1:6" x14ac:dyDescent="0.2">
      <c r="A786" t="s">
        <v>443</v>
      </c>
      <c r="B786" t="s">
        <v>400</v>
      </c>
      <c r="C786">
        <v>859</v>
      </c>
      <c r="D786">
        <v>72329.070000000007</v>
      </c>
      <c r="E786">
        <v>55805.67</v>
      </c>
      <c r="F786">
        <f t="shared" si="12"/>
        <v>64.96585564610011</v>
      </c>
    </row>
    <row r="787" spans="1:6" x14ac:dyDescent="0.2">
      <c r="A787" t="s">
        <v>443</v>
      </c>
      <c r="B787" t="s">
        <v>401</v>
      </c>
      <c r="C787">
        <v>238</v>
      </c>
      <c r="D787">
        <v>20195.02</v>
      </c>
      <c r="E787">
        <v>15743.57</v>
      </c>
      <c r="F787">
        <f t="shared" si="12"/>
        <v>66.149453781512605</v>
      </c>
    </row>
    <row r="788" spans="1:6" x14ac:dyDescent="0.2">
      <c r="A788" t="s">
        <v>443</v>
      </c>
      <c r="B788" t="s">
        <v>402</v>
      </c>
      <c r="C788">
        <v>132</v>
      </c>
      <c r="D788">
        <v>11274.31</v>
      </c>
      <c r="E788">
        <v>8674.58</v>
      </c>
      <c r="F788">
        <f t="shared" si="12"/>
        <v>65.716515151515154</v>
      </c>
    </row>
    <row r="789" spans="1:6" x14ac:dyDescent="0.2">
      <c r="A789" t="s">
        <v>443</v>
      </c>
      <c r="B789" t="s">
        <v>403</v>
      </c>
      <c r="C789">
        <v>11930</v>
      </c>
      <c r="D789">
        <v>992935.48</v>
      </c>
      <c r="E789">
        <v>762599.52</v>
      </c>
      <c r="F789">
        <f t="shared" si="12"/>
        <v>63.922843252305114</v>
      </c>
    </row>
    <row r="790" spans="1:6" x14ac:dyDescent="0.2">
      <c r="A790" t="s">
        <v>443</v>
      </c>
      <c r="B790" t="s">
        <v>404</v>
      </c>
      <c r="C790">
        <v>159</v>
      </c>
      <c r="D790">
        <v>13985.86</v>
      </c>
      <c r="E790">
        <v>10997.37</v>
      </c>
      <c r="F790">
        <f t="shared" si="12"/>
        <v>69.165849056603776</v>
      </c>
    </row>
    <row r="791" spans="1:6" x14ac:dyDescent="0.2">
      <c r="A791" t="s">
        <v>443</v>
      </c>
      <c r="B791" t="s">
        <v>405</v>
      </c>
      <c r="C791">
        <v>29692</v>
      </c>
      <c r="D791">
        <v>2509379.19</v>
      </c>
      <c r="E791">
        <v>1888083.96</v>
      </c>
      <c r="F791">
        <f t="shared" si="12"/>
        <v>63.588978849521759</v>
      </c>
    </row>
    <row r="792" spans="1:6" x14ac:dyDescent="0.2">
      <c r="A792" t="s">
        <v>443</v>
      </c>
      <c r="B792" t="s">
        <v>406</v>
      </c>
      <c r="C792">
        <v>1190</v>
      </c>
      <c r="D792">
        <v>101423.03</v>
      </c>
      <c r="E792">
        <v>77490.17</v>
      </c>
      <c r="F792">
        <f t="shared" si="12"/>
        <v>65.117789915966384</v>
      </c>
    </row>
    <row r="793" spans="1:6" x14ac:dyDescent="0.2">
      <c r="A793" t="s">
        <v>443</v>
      </c>
      <c r="B793" t="s">
        <v>407</v>
      </c>
      <c r="C793">
        <v>108</v>
      </c>
      <c r="D793">
        <v>8909.27</v>
      </c>
      <c r="E793">
        <v>6858.62</v>
      </c>
      <c r="F793">
        <f t="shared" si="12"/>
        <v>63.505740740740741</v>
      </c>
    </row>
    <row r="794" spans="1:6" x14ac:dyDescent="0.2">
      <c r="A794" t="s">
        <v>443</v>
      </c>
      <c r="B794" t="s">
        <v>408</v>
      </c>
      <c r="C794">
        <v>26</v>
      </c>
      <c r="D794">
        <v>2143.34</v>
      </c>
      <c r="E794">
        <v>1681.85</v>
      </c>
      <c r="F794">
        <f t="shared" si="12"/>
        <v>64.686538461538461</v>
      </c>
    </row>
    <row r="795" spans="1:6" x14ac:dyDescent="0.2">
      <c r="A795" t="s">
        <v>443</v>
      </c>
      <c r="B795" t="s">
        <v>409</v>
      </c>
      <c r="C795">
        <v>750</v>
      </c>
      <c r="D795">
        <v>59905.06</v>
      </c>
      <c r="E795">
        <v>46150.78</v>
      </c>
      <c r="F795">
        <f t="shared" si="12"/>
        <v>61.534373333333335</v>
      </c>
    </row>
    <row r="796" spans="1:6" x14ac:dyDescent="0.2">
      <c r="A796" t="s">
        <v>443</v>
      </c>
      <c r="B796" t="s">
        <v>410</v>
      </c>
      <c r="C796">
        <v>23</v>
      </c>
      <c r="D796">
        <v>1855.81</v>
      </c>
      <c r="E796">
        <v>1468.76</v>
      </c>
      <c r="F796">
        <f t="shared" si="12"/>
        <v>63.859130434782607</v>
      </c>
    </row>
    <row r="797" spans="1:6" x14ac:dyDescent="0.2">
      <c r="A797" t="s">
        <v>443</v>
      </c>
      <c r="B797" t="s">
        <v>417</v>
      </c>
      <c r="C797">
        <v>86</v>
      </c>
      <c r="D797">
        <v>7547.8</v>
      </c>
      <c r="E797">
        <v>5592.08</v>
      </c>
      <c r="F797">
        <f t="shared" si="12"/>
        <v>65.02418604651163</v>
      </c>
    </row>
    <row r="798" spans="1:6" x14ac:dyDescent="0.2">
      <c r="A798" t="s">
        <v>444</v>
      </c>
      <c r="B798" t="s">
        <v>337</v>
      </c>
      <c r="C798">
        <v>10090</v>
      </c>
      <c r="D798">
        <v>1340340.47</v>
      </c>
      <c r="E798">
        <v>1032902.15</v>
      </c>
      <c r="F798">
        <f t="shared" si="12"/>
        <v>102.36889494549058</v>
      </c>
    </row>
    <row r="799" spans="1:6" x14ac:dyDescent="0.2">
      <c r="A799" t="s">
        <v>444</v>
      </c>
      <c r="B799" t="s">
        <v>338</v>
      </c>
      <c r="C799">
        <v>279055</v>
      </c>
      <c r="D799">
        <v>36508748.859999999</v>
      </c>
      <c r="E799">
        <v>28014776.809999999</v>
      </c>
      <c r="F799">
        <f t="shared" si="12"/>
        <v>100.39159595778609</v>
      </c>
    </row>
    <row r="800" spans="1:6" x14ac:dyDescent="0.2">
      <c r="A800" t="s">
        <v>444</v>
      </c>
      <c r="B800" t="s">
        <v>339</v>
      </c>
      <c r="C800">
        <v>1295</v>
      </c>
      <c r="D800">
        <v>173645.39</v>
      </c>
      <c r="E800">
        <v>135639.76999999999</v>
      </c>
      <c r="F800">
        <f t="shared" si="12"/>
        <v>104.74113513513512</v>
      </c>
    </row>
    <row r="801" spans="1:6" x14ac:dyDescent="0.2">
      <c r="A801" t="s">
        <v>444</v>
      </c>
      <c r="B801" t="s">
        <v>340</v>
      </c>
      <c r="C801">
        <v>17512</v>
      </c>
      <c r="D801">
        <v>2324318.38</v>
      </c>
      <c r="E801">
        <v>1796790.3</v>
      </c>
      <c r="F801">
        <f t="shared" si="12"/>
        <v>102.6033748286889</v>
      </c>
    </row>
    <row r="802" spans="1:6" x14ac:dyDescent="0.2">
      <c r="A802" t="s">
        <v>444</v>
      </c>
      <c r="B802" t="s">
        <v>341</v>
      </c>
      <c r="C802">
        <v>10522</v>
      </c>
      <c r="D802">
        <v>1415455.91</v>
      </c>
      <c r="E802">
        <v>1093089.06</v>
      </c>
      <c r="F802">
        <f t="shared" si="12"/>
        <v>103.88605398213268</v>
      </c>
    </row>
    <row r="803" spans="1:6" x14ac:dyDescent="0.2">
      <c r="A803" t="s">
        <v>444</v>
      </c>
      <c r="B803" t="s">
        <v>342</v>
      </c>
      <c r="C803">
        <v>520613</v>
      </c>
      <c r="D803">
        <v>68905428.560000002</v>
      </c>
      <c r="E803">
        <v>53060275.5</v>
      </c>
      <c r="F803">
        <f t="shared" si="12"/>
        <v>101.91884470806529</v>
      </c>
    </row>
    <row r="804" spans="1:6" x14ac:dyDescent="0.2">
      <c r="A804" t="s">
        <v>444</v>
      </c>
      <c r="B804" t="s">
        <v>343</v>
      </c>
      <c r="C804">
        <v>5327</v>
      </c>
      <c r="D804">
        <v>725074.57</v>
      </c>
      <c r="E804">
        <v>565739.44999999995</v>
      </c>
      <c r="F804">
        <f t="shared" si="12"/>
        <v>106.20226206119766</v>
      </c>
    </row>
    <row r="805" spans="1:6" x14ac:dyDescent="0.2">
      <c r="A805" t="s">
        <v>444</v>
      </c>
      <c r="B805" t="s">
        <v>344</v>
      </c>
      <c r="C805">
        <v>268964</v>
      </c>
      <c r="D805">
        <v>34729894.539999999</v>
      </c>
      <c r="E805">
        <v>26400210.510000002</v>
      </c>
      <c r="F805">
        <f t="shared" si="12"/>
        <v>98.15518251513214</v>
      </c>
    </row>
    <row r="806" spans="1:6" x14ac:dyDescent="0.2">
      <c r="A806" t="s">
        <v>444</v>
      </c>
      <c r="B806" t="s">
        <v>345</v>
      </c>
      <c r="C806">
        <v>1124</v>
      </c>
      <c r="D806">
        <v>151993.92000000001</v>
      </c>
      <c r="E806">
        <v>118504</v>
      </c>
      <c r="F806">
        <f t="shared" si="12"/>
        <v>105.4306049822064</v>
      </c>
    </row>
    <row r="807" spans="1:6" x14ac:dyDescent="0.2">
      <c r="A807" t="s">
        <v>444</v>
      </c>
      <c r="B807" t="s">
        <v>346</v>
      </c>
      <c r="C807">
        <v>340967</v>
      </c>
      <c r="D807">
        <v>45148250.939999998</v>
      </c>
      <c r="E807">
        <v>34894767.399999999</v>
      </c>
      <c r="F807">
        <f t="shared" si="12"/>
        <v>102.34060011672683</v>
      </c>
    </row>
    <row r="808" spans="1:6" x14ac:dyDescent="0.2">
      <c r="A808" t="s">
        <v>444</v>
      </c>
      <c r="B808" t="s">
        <v>347</v>
      </c>
      <c r="C808">
        <v>1071544</v>
      </c>
      <c r="D808">
        <v>141527777.56999999</v>
      </c>
      <c r="E808">
        <v>108115105.14</v>
      </c>
      <c r="F808">
        <f t="shared" si="12"/>
        <v>100.89656154110331</v>
      </c>
    </row>
    <row r="809" spans="1:6" x14ac:dyDescent="0.2">
      <c r="A809" t="s">
        <v>444</v>
      </c>
      <c r="B809" t="s">
        <v>348</v>
      </c>
      <c r="C809">
        <v>2335</v>
      </c>
      <c r="D809">
        <v>303576.96000000002</v>
      </c>
      <c r="E809">
        <v>231135.72</v>
      </c>
      <c r="F809">
        <f t="shared" si="12"/>
        <v>98.987460385438979</v>
      </c>
    </row>
    <row r="810" spans="1:6" x14ac:dyDescent="0.2">
      <c r="A810" t="s">
        <v>444</v>
      </c>
      <c r="B810" t="s">
        <v>349</v>
      </c>
      <c r="C810">
        <v>214587</v>
      </c>
      <c r="D810">
        <v>28490868.300000001</v>
      </c>
      <c r="E810">
        <v>21878876.149999999</v>
      </c>
      <c r="F810">
        <f t="shared" si="12"/>
        <v>101.95806898833573</v>
      </c>
    </row>
    <row r="811" spans="1:6" x14ac:dyDescent="0.2">
      <c r="A811" t="s">
        <v>444</v>
      </c>
      <c r="B811" t="s">
        <v>350</v>
      </c>
      <c r="C811">
        <v>58769</v>
      </c>
      <c r="D811">
        <v>7706139.9100000001</v>
      </c>
      <c r="E811">
        <v>5922397.1699999999</v>
      </c>
      <c r="F811">
        <f t="shared" si="12"/>
        <v>100.77416954516838</v>
      </c>
    </row>
    <row r="812" spans="1:6" x14ac:dyDescent="0.2">
      <c r="A812" t="s">
        <v>444</v>
      </c>
      <c r="B812" t="s">
        <v>351</v>
      </c>
      <c r="C812">
        <v>6575</v>
      </c>
      <c r="D812">
        <v>863957.51</v>
      </c>
      <c r="E812">
        <v>663895.75</v>
      </c>
      <c r="F812">
        <f t="shared" si="12"/>
        <v>100.97273764258556</v>
      </c>
    </row>
    <row r="813" spans="1:6" x14ac:dyDescent="0.2">
      <c r="A813" t="s">
        <v>444</v>
      </c>
      <c r="B813" t="s">
        <v>352</v>
      </c>
      <c r="C813">
        <v>26978</v>
      </c>
      <c r="D813">
        <v>3584271.54</v>
      </c>
      <c r="E813">
        <v>2784436.61</v>
      </c>
      <c r="F813">
        <f t="shared" si="12"/>
        <v>103.2113800133442</v>
      </c>
    </row>
    <row r="814" spans="1:6" x14ac:dyDescent="0.2">
      <c r="A814" t="s">
        <v>444</v>
      </c>
      <c r="B814" t="s">
        <v>353</v>
      </c>
      <c r="C814">
        <v>4956</v>
      </c>
      <c r="D814">
        <v>659198.05000000005</v>
      </c>
      <c r="E814">
        <v>512185.86</v>
      </c>
      <c r="F814">
        <f t="shared" si="12"/>
        <v>103.34662227602905</v>
      </c>
    </row>
    <row r="815" spans="1:6" x14ac:dyDescent="0.2">
      <c r="A815" t="s">
        <v>444</v>
      </c>
      <c r="B815" t="s">
        <v>354</v>
      </c>
      <c r="C815">
        <v>298</v>
      </c>
      <c r="D815">
        <v>39459.160000000003</v>
      </c>
      <c r="E815">
        <v>30599.3</v>
      </c>
      <c r="F815">
        <f t="shared" si="12"/>
        <v>102.68221476510067</v>
      </c>
    </row>
    <row r="816" spans="1:6" x14ac:dyDescent="0.2">
      <c r="A816" t="s">
        <v>444</v>
      </c>
      <c r="B816" t="s">
        <v>355</v>
      </c>
      <c r="C816">
        <v>121329</v>
      </c>
      <c r="D816">
        <v>15857615.91</v>
      </c>
      <c r="E816">
        <v>12171539.25</v>
      </c>
      <c r="F816">
        <f t="shared" si="12"/>
        <v>100.31846673095468</v>
      </c>
    </row>
    <row r="817" spans="1:6" x14ac:dyDescent="0.2">
      <c r="A817" t="s">
        <v>444</v>
      </c>
      <c r="B817" t="s">
        <v>356</v>
      </c>
      <c r="C817">
        <v>70728</v>
      </c>
      <c r="D817">
        <v>9333300.0999999996</v>
      </c>
      <c r="E817">
        <v>7210088.2800000003</v>
      </c>
      <c r="F817">
        <f t="shared" si="12"/>
        <v>101.94107397353241</v>
      </c>
    </row>
    <row r="818" spans="1:6" x14ac:dyDescent="0.2">
      <c r="A818" t="s">
        <v>444</v>
      </c>
      <c r="B818" t="s">
        <v>357</v>
      </c>
      <c r="C818">
        <v>190</v>
      </c>
      <c r="D818">
        <v>25267.71</v>
      </c>
      <c r="E818">
        <v>19941.650000000001</v>
      </c>
      <c r="F818">
        <f t="shared" si="12"/>
        <v>104.95605263157896</v>
      </c>
    </row>
    <row r="819" spans="1:6" x14ac:dyDescent="0.2">
      <c r="A819" t="s">
        <v>444</v>
      </c>
      <c r="B819" t="s">
        <v>358</v>
      </c>
      <c r="C819">
        <v>2231</v>
      </c>
      <c r="D819">
        <v>289968.46999999997</v>
      </c>
      <c r="E819">
        <v>221455.49</v>
      </c>
      <c r="F819">
        <f t="shared" si="12"/>
        <v>99.262882115643208</v>
      </c>
    </row>
    <row r="820" spans="1:6" x14ac:dyDescent="0.2">
      <c r="A820" t="s">
        <v>444</v>
      </c>
      <c r="B820" t="s">
        <v>359</v>
      </c>
      <c r="C820">
        <v>7699</v>
      </c>
      <c r="D820">
        <v>1029264.35</v>
      </c>
      <c r="E820">
        <v>799071.39</v>
      </c>
      <c r="F820">
        <f t="shared" si="12"/>
        <v>103.7889842836732</v>
      </c>
    </row>
    <row r="821" spans="1:6" x14ac:dyDescent="0.2">
      <c r="A821" t="s">
        <v>444</v>
      </c>
      <c r="B821" t="s">
        <v>360</v>
      </c>
      <c r="C821">
        <v>176179</v>
      </c>
      <c r="D821">
        <v>23232371.949999999</v>
      </c>
      <c r="E821">
        <v>18064588.359999999</v>
      </c>
      <c r="F821">
        <f t="shared" si="12"/>
        <v>102.53542340460554</v>
      </c>
    </row>
    <row r="822" spans="1:6" x14ac:dyDescent="0.2">
      <c r="A822" t="s">
        <v>444</v>
      </c>
      <c r="B822" t="s">
        <v>361</v>
      </c>
      <c r="C822">
        <v>86667</v>
      </c>
      <c r="D822">
        <v>11508156.74</v>
      </c>
      <c r="E822">
        <v>8754366.1400000006</v>
      </c>
      <c r="F822">
        <f t="shared" si="12"/>
        <v>101.01152849412118</v>
      </c>
    </row>
    <row r="823" spans="1:6" x14ac:dyDescent="0.2">
      <c r="A823" t="s">
        <v>444</v>
      </c>
      <c r="B823" t="s">
        <v>413</v>
      </c>
      <c r="C823">
        <v>427</v>
      </c>
      <c r="D823">
        <v>56517.38</v>
      </c>
      <c r="E823">
        <v>43998.05</v>
      </c>
      <c r="F823">
        <f t="shared" si="12"/>
        <v>103.03992974238876</v>
      </c>
    </row>
    <row r="824" spans="1:6" x14ac:dyDescent="0.2">
      <c r="A824" t="s">
        <v>444</v>
      </c>
      <c r="B824" t="s">
        <v>362</v>
      </c>
      <c r="C824">
        <v>13213</v>
      </c>
      <c r="D824">
        <v>1761768.09</v>
      </c>
      <c r="E824">
        <v>1354956.63</v>
      </c>
      <c r="F824">
        <f t="shared" si="12"/>
        <v>102.54723605539998</v>
      </c>
    </row>
    <row r="825" spans="1:6" x14ac:dyDescent="0.2">
      <c r="A825" t="s">
        <v>444</v>
      </c>
      <c r="B825" t="s">
        <v>363</v>
      </c>
      <c r="C825">
        <v>156825</v>
      </c>
      <c r="D825">
        <v>20898420.690000001</v>
      </c>
      <c r="E825">
        <v>16135789.390000001</v>
      </c>
      <c r="F825">
        <f t="shared" si="12"/>
        <v>102.8904153674478</v>
      </c>
    </row>
    <row r="826" spans="1:6" x14ac:dyDescent="0.2">
      <c r="A826" t="s">
        <v>444</v>
      </c>
      <c r="B826" t="s">
        <v>364</v>
      </c>
      <c r="C826">
        <v>4895</v>
      </c>
      <c r="D826">
        <v>655371.03</v>
      </c>
      <c r="E826">
        <v>511627.06</v>
      </c>
      <c r="F826">
        <f t="shared" si="12"/>
        <v>104.52033912155261</v>
      </c>
    </row>
    <row r="827" spans="1:6" x14ac:dyDescent="0.2">
      <c r="A827" t="s">
        <v>444</v>
      </c>
      <c r="B827" t="s">
        <v>365</v>
      </c>
      <c r="C827">
        <v>20179</v>
      </c>
      <c r="D827">
        <v>2651981.08</v>
      </c>
      <c r="E827">
        <v>2055293.93</v>
      </c>
      <c r="F827">
        <f t="shared" si="12"/>
        <v>101.8531111551613</v>
      </c>
    </row>
    <row r="828" spans="1:6" x14ac:dyDescent="0.2">
      <c r="A828" t="s">
        <v>444</v>
      </c>
      <c r="B828" t="s">
        <v>366</v>
      </c>
      <c r="C828">
        <v>121633</v>
      </c>
      <c r="D828">
        <v>16053780.779999999</v>
      </c>
      <c r="E828">
        <v>12418114.779999999</v>
      </c>
      <c r="F828">
        <f t="shared" ref="F828:F891" si="13">E828/C828</f>
        <v>102.0949477526658</v>
      </c>
    </row>
    <row r="829" spans="1:6" x14ac:dyDescent="0.2">
      <c r="A829" t="s">
        <v>444</v>
      </c>
      <c r="B829" t="s">
        <v>367</v>
      </c>
      <c r="C829">
        <v>911</v>
      </c>
      <c r="D829">
        <v>127365.1</v>
      </c>
      <c r="E829">
        <v>97137.74</v>
      </c>
      <c r="F829">
        <f t="shared" si="13"/>
        <v>106.62759604829859</v>
      </c>
    </row>
    <row r="830" spans="1:6" x14ac:dyDescent="0.2">
      <c r="A830" t="s">
        <v>444</v>
      </c>
      <c r="B830" t="s">
        <v>368</v>
      </c>
      <c r="C830">
        <v>4109</v>
      </c>
      <c r="D830">
        <v>535670.86</v>
      </c>
      <c r="E830">
        <v>408824.79</v>
      </c>
      <c r="F830">
        <f t="shared" si="13"/>
        <v>99.494959844244335</v>
      </c>
    </row>
    <row r="831" spans="1:6" x14ac:dyDescent="0.2">
      <c r="A831" t="s">
        <v>444</v>
      </c>
      <c r="B831" t="s">
        <v>369</v>
      </c>
      <c r="C831">
        <v>16885</v>
      </c>
      <c r="D831">
        <v>2253922.83</v>
      </c>
      <c r="E831">
        <v>1731743.44</v>
      </c>
      <c r="F831">
        <f t="shared" si="13"/>
        <v>102.56105655907609</v>
      </c>
    </row>
    <row r="832" spans="1:6" x14ac:dyDescent="0.2">
      <c r="A832" t="s">
        <v>444</v>
      </c>
      <c r="B832" t="s">
        <v>370</v>
      </c>
      <c r="C832">
        <v>308630</v>
      </c>
      <c r="D832">
        <v>40867189.399999999</v>
      </c>
      <c r="E832">
        <v>31654269.210000001</v>
      </c>
      <c r="F832">
        <f t="shared" si="13"/>
        <v>102.56381171629459</v>
      </c>
    </row>
    <row r="833" spans="1:6" x14ac:dyDescent="0.2">
      <c r="A833" t="s">
        <v>444</v>
      </c>
      <c r="B833" t="s">
        <v>371</v>
      </c>
      <c r="C833">
        <v>3629</v>
      </c>
      <c r="D833">
        <v>479846.69</v>
      </c>
      <c r="E833">
        <v>368602.37</v>
      </c>
      <c r="F833">
        <f t="shared" si="13"/>
        <v>101.57133370074401</v>
      </c>
    </row>
    <row r="834" spans="1:6" x14ac:dyDescent="0.2">
      <c r="A834" t="s">
        <v>444</v>
      </c>
      <c r="B834" t="s">
        <v>372</v>
      </c>
      <c r="C834">
        <v>757</v>
      </c>
      <c r="D834">
        <v>98718.04</v>
      </c>
      <c r="E834">
        <v>76108.929999999993</v>
      </c>
      <c r="F834">
        <f t="shared" si="13"/>
        <v>100.54019815059445</v>
      </c>
    </row>
    <row r="835" spans="1:6" x14ac:dyDescent="0.2">
      <c r="A835" t="s">
        <v>444</v>
      </c>
      <c r="B835" t="s">
        <v>373</v>
      </c>
      <c r="C835">
        <v>61</v>
      </c>
      <c r="D835">
        <v>8034.18</v>
      </c>
      <c r="E835">
        <v>6132.6</v>
      </c>
      <c r="F835">
        <f t="shared" si="13"/>
        <v>100.5344262295082</v>
      </c>
    </row>
    <row r="836" spans="1:6" x14ac:dyDescent="0.2">
      <c r="A836" t="s">
        <v>444</v>
      </c>
      <c r="B836" t="s">
        <v>374</v>
      </c>
      <c r="C836">
        <v>58</v>
      </c>
      <c r="D836">
        <v>7719.76</v>
      </c>
      <c r="E836">
        <v>6062.57</v>
      </c>
      <c r="F836">
        <f t="shared" si="13"/>
        <v>104.52706896551723</v>
      </c>
    </row>
    <row r="837" spans="1:6" x14ac:dyDescent="0.2">
      <c r="A837" t="s">
        <v>444</v>
      </c>
      <c r="B837" t="s">
        <v>375</v>
      </c>
      <c r="C837">
        <v>324927</v>
      </c>
      <c r="D837">
        <v>43653751.649999999</v>
      </c>
      <c r="E837">
        <v>33864853.689999998</v>
      </c>
      <c r="F837">
        <f t="shared" si="13"/>
        <v>104.22295989560732</v>
      </c>
    </row>
    <row r="838" spans="1:6" x14ac:dyDescent="0.2">
      <c r="A838" t="s">
        <v>444</v>
      </c>
      <c r="B838" t="s">
        <v>376</v>
      </c>
      <c r="C838">
        <v>53576</v>
      </c>
      <c r="D838">
        <v>7242891.6100000003</v>
      </c>
      <c r="E838">
        <v>5612789.75</v>
      </c>
      <c r="F838">
        <f t="shared" si="13"/>
        <v>104.76313554576676</v>
      </c>
    </row>
    <row r="839" spans="1:6" x14ac:dyDescent="0.2">
      <c r="A839" t="s">
        <v>444</v>
      </c>
      <c r="B839" t="s">
        <v>377</v>
      </c>
      <c r="C839">
        <v>52986</v>
      </c>
      <c r="D839">
        <v>7137012.8200000003</v>
      </c>
      <c r="E839">
        <v>5522489.5099999998</v>
      </c>
      <c r="F839">
        <f t="shared" si="13"/>
        <v>104.22544653304647</v>
      </c>
    </row>
    <row r="840" spans="1:6" x14ac:dyDescent="0.2">
      <c r="A840" t="s">
        <v>444</v>
      </c>
      <c r="B840" t="s">
        <v>378</v>
      </c>
      <c r="C840">
        <v>536480</v>
      </c>
      <c r="D840">
        <v>59215218.990000002</v>
      </c>
      <c r="E840">
        <v>45450577.5</v>
      </c>
      <c r="F840">
        <f t="shared" si="13"/>
        <v>84.719984901580673</v>
      </c>
    </row>
    <row r="841" spans="1:6" x14ac:dyDescent="0.2">
      <c r="A841" t="s">
        <v>444</v>
      </c>
      <c r="B841" t="s">
        <v>380</v>
      </c>
      <c r="C841">
        <v>8652</v>
      </c>
      <c r="D841">
        <v>1174526.72</v>
      </c>
      <c r="E841">
        <v>913644.25</v>
      </c>
      <c r="F841">
        <f t="shared" si="13"/>
        <v>105.59919671752196</v>
      </c>
    </row>
    <row r="842" spans="1:6" x14ac:dyDescent="0.2">
      <c r="A842" t="s">
        <v>444</v>
      </c>
      <c r="B842" t="s">
        <v>414</v>
      </c>
      <c r="C842">
        <v>70</v>
      </c>
      <c r="D842">
        <v>9554.5400000000009</v>
      </c>
      <c r="E842">
        <v>7490.97</v>
      </c>
      <c r="F842">
        <f t="shared" si="13"/>
        <v>107.01385714285715</v>
      </c>
    </row>
    <row r="843" spans="1:6" x14ac:dyDescent="0.2">
      <c r="A843" t="s">
        <v>444</v>
      </c>
      <c r="B843" t="s">
        <v>382</v>
      </c>
      <c r="C843">
        <v>5425</v>
      </c>
      <c r="D843">
        <v>750613.29</v>
      </c>
      <c r="E843">
        <v>582416.05000000005</v>
      </c>
      <c r="F843">
        <f t="shared" si="13"/>
        <v>107.35779723502306</v>
      </c>
    </row>
    <row r="844" spans="1:6" x14ac:dyDescent="0.2">
      <c r="A844" t="s">
        <v>444</v>
      </c>
      <c r="B844" t="s">
        <v>383</v>
      </c>
      <c r="C844">
        <v>566</v>
      </c>
      <c r="D844">
        <v>74426.41</v>
      </c>
      <c r="E844">
        <v>57065.57</v>
      </c>
      <c r="F844">
        <f t="shared" si="13"/>
        <v>100.82256183745584</v>
      </c>
    </row>
    <row r="845" spans="1:6" x14ac:dyDescent="0.2">
      <c r="A845" t="s">
        <v>444</v>
      </c>
      <c r="B845" t="s">
        <v>384</v>
      </c>
      <c r="C845">
        <v>57817</v>
      </c>
      <c r="D845">
        <v>7673531.4900000002</v>
      </c>
      <c r="E845">
        <v>5943333.96</v>
      </c>
      <c r="F845">
        <f t="shared" si="13"/>
        <v>102.79561305498383</v>
      </c>
    </row>
    <row r="846" spans="1:6" x14ac:dyDescent="0.2">
      <c r="A846" t="s">
        <v>444</v>
      </c>
      <c r="B846" t="s">
        <v>385</v>
      </c>
      <c r="C846">
        <v>9399</v>
      </c>
      <c r="D846">
        <v>1236750.78</v>
      </c>
      <c r="E846">
        <v>958101.65</v>
      </c>
      <c r="F846">
        <f t="shared" si="13"/>
        <v>101.93655176082562</v>
      </c>
    </row>
    <row r="847" spans="1:6" x14ac:dyDescent="0.2">
      <c r="A847" t="s">
        <v>444</v>
      </c>
      <c r="B847" t="s">
        <v>386</v>
      </c>
      <c r="C847">
        <v>1003</v>
      </c>
      <c r="D847">
        <v>131460.12</v>
      </c>
      <c r="E847">
        <v>98965.48</v>
      </c>
      <c r="F847">
        <f t="shared" si="13"/>
        <v>98.669471585244267</v>
      </c>
    </row>
    <row r="848" spans="1:6" x14ac:dyDescent="0.2">
      <c r="A848" t="s">
        <v>444</v>
      </c>
      <c r="B848" t="s">
        <v>387</v>
      </c>
      <c r="C848">
        <v>36949</v>
      </c>
      <c r="D848">
        <v>4899269.38</v>
      </c>
      <c r="E848">
        <v>3779195.76</v>
      </c>
      <c r="F848">
        <f t="shared" si="13"/>
        <v>102.28140842783296</v>
      </c>
    </row>
    <row r="849" spans="1:6" x14ac:dyDescent="0.2">
      <c r="A849" t="s">
        <v>444</v>
      </c>
      <c r="B849" t="s">
        <v>388</v>
      </c>
      <c r="C849">
        <v>8415</v>
      </c>
      <c r="D849">
        <v>1137229.78</v>
      </c>
      <c r="E849">
        <v>889049.29</v>
      </c>
      <c r="F849">
        <f t="shared" si="13"/>
        <v>105.65053951277481</v>
      </c>
    </row>
    <row r="850" spans="1:6" x14ac:dyDescent="0.2">
      <c r="A850" t="s">
        <v>444</v>
      </c>
      <c r="B850" t="s">
        <v>389</v>
      </c>
      <c r="C850">
        <v>98791</v>
      </c>
      <c r="D850">
        <v>13152935.720000001</v>
      </c>
      <c r="E850">
        <v>10176641.4</v>
      </c>
      <c r="F850">
        <f t="shared" si="13"/>
        <v>103.01182698828841</v>
      </c>
    </row>
    <row r="851" spans="1:6" x14ac:dyDescent="0.2">
      <c r="A851" t="s">
        <v>444</v>
      </c>
      <c r="B851" t="s">
        <v>390</v>
      </c>
      <c r="C851">
        <v>346</v>
      </c>
      <c r="D851">
        <v>45942.91</v>
      </c>
      <c r="E851">
        <v>35726.019999999997</v>
      </c>
      <c r="F851">
        <f t="shared" si="13"/>
        <v>103.25439306358381</v>
      </c>
    </row>
    <row r="852" spans="1:6" x14ac:dyDescent="0.2">
      <c r="A852" t="s">
        <v>444</v>
      </c>
      <c r="B852" t="s">
        <v>391</v>
      </c>
      <c r="C852">
        <v>437</v>
      </c>
      <c r="D852">
        <v>57256.78</v>
      </c>
      <c r="E852">
        <v>44280.62</v>
      </c>
      <c r="F852">
        <f t="shared" si="13"/>
        <v>101.32864988558353</v>
      </c>
    </row>
    <row r="853" spans="1:6" x14ac:dyDescent="0.2">
      <c r="A853" t="s">
        <v>444</v>
      </c>
      <c r="B853" t="s">
        <v>392</v>
      </c>
      <c r="C853">
        <v>916</v>
      </c>
      <c r="D853">
        <v>121287.59</v>
      </c>
      <c r="E853">
        <v>93629.71</v>
      </c>
      <c r="F853">
        <f t="shared" si="13"/>
        <v>102.21584061135371</v>
      </c>
    </row>
    <row r="854" spans="1:6" x14ac:dyDescent="0.2">
      <c r="A854" t="s">
        <v>444</v>
      </c>
      <c r="B854" t="s">
        <v>393</v>
      </c>
      <c r="C854">
        <v>4953</v>
      </c>
      <c r="D854">
        <v>543317.61</v>
      </c>
      <c r="E854">
        <v>417598.19</v>
      </c>
      <c r="F854">
        <f t="shared" si="13"/>
        <v>84.312172420755104</v>
      </c>
    </row>
    <row r="855" spans="1:6" x14ac:dyDescent="0.2">
      <c r="A855" t="s">
        <v>444</v>
      </c>
      <c r="B855" t="s">
        <v>394</v>
      </c>
      <c r="C855">
        <v>24463</v>
      </c>
      <c r="D855">
        <v>3233786.27</v>
      </c>
      <c r="E855">
        <v>2506159.7799999998</v>
      </c>
      <c r="F855">
        <f t="shared" si="13"/>
        <v>102.44695172301026</v>
      </c>
    </row>
    <row r="856" spans="1:6" x14ac:dyDescent="0.2">
      <c r="A856" t="s">
        <v>444</v>
      </c>
      <c r="B856" t="s">
        <v>395</v>
      </c>
      <c r="C856">
        <v>4784</v>
      </c>
      <c r="D856">
        <v>634669.28</v>
      </c>
      <c r="E856">
        <v>487623.59</v>
      </c>
      <c r="F856">
        <f t="shared" si="13"/>
        <v>101.92800794314381</v>
      </c>
    </row>
    <row r="857" spans="1:6" x14ac:dyDescent="0.2">
      <c r="A857" t="s">
        <v>444</v>
      </c>
      <c r="B857" t="s">
        <v>396</v>
      </c>
      <c r="C857">
        <v>6574</v>
      </c>
      <c r="D857">
        <v>871293.75</v>
      </c>
      <c r="E857">
        <v>678612.75</v>
      </c>
      <c r="F857">
        <f t="shared" si="13"/>
        <v>103.22676452692424</v>
      </c>
    </row>
    <row r="858" spans="1:6" x14ac:dyDescent="0.2">
      <c r="A858" t="s">
        <v>444</v>
      </c>
      <c r="B858" t="s">
        <v>397</v>
      </c>
      <c r="C858">
        <v>37201</v>
      </c>
      <c r="D858">
        <v>4926948.62</v>
      </c>
      <c r="E858">
        <v>3802415.73</v>
      </c>
      <c r="F858">
        <f t="shared" si="13"/>
        <v>102.21272895889895</v>
      </c>
    </row>
    <row r="859" spans="1:6" x14ac:dyDescent="0.2">
      <c r="A859" t="s">
        <v>444</v>
      </c>
      <c r="B859" t="s">
        <v>398</v>
      </c>
      <c r="C859">
        <v>4160</v>
      </c>
      <c r="D859">
        <v>556397.21</v>
      </c>
      <c r="E859">
        <v>430504.47</v>
      </c>
      <c r="F859">
        <f t="shared" si="13"/>
        <v>103.48665144230769</v>
      </c>
    </row>
    <row r="860" spans="1:6" x14ac:dyDescent="0.2">
      <c r="A860" t="s">
        <v>444</v>
      </c>
      <c r="B860" t="s">
        <v>399</v>
      </c>
      <c r="C860">
        <v>261543</v>
      </c>
      <c r="D860">
        <v>29052724.640000001</v>
      </c>
      <c r="E860">
        <v>22325377.25</v>
      </c>
      <c r="F860">
        <f t="shared" si="13"/>
        <v>85.36025529262875</v>
      </c>
    </row>
    <row r="861" spans="1:6" x14ac:dyDescent="0.2">
      <c r="A861" t="s">
        <v>444</v>
      </c>
      <c r="B861" t="s">
        <v>400</v>
      </c>
      <c r="C861">
        <v>3181</v>
      </c>
      <c r="D861">
        <v>416158.4</v>
      </c>
      <c r="E861">
        <v>322781.06</v>
      </c>
      <c r="F861">
        <f t="shared" si="13"/>
        <v>101.47156868909148</v>
      </c>
    </row>
    <row r="862" spans="1:6" x14ac:dyDescent="0.2">
      <c r="A862" t="s">
        <v>444</v>
      </c>
      <c r="B862" t="s">
        <v>401</v>
      </c>
      <c r="C862">
        <v>2809</v>
      </c>
      <c r="D862">
        <v>364549.87</v>
      </c>
      <c r="E862">
        <v>282349.98</v>
      </c>
      <c r="F862">
        <f t="shared" si="13"/>
        <v>100.51619081523673</v>
      </c>
    </row>
    <row r="863" spans="1:6" x14ac:dyDescent="0.2">
      <c r="A863" t="s">
        <v>444</v>
      </c>
      <c r="B863" t="s">
        <v>402</v>
      </c>
      <c r="C863">
        <v>2074</v>
      </c>
      <c r="D863">
        <v>278490.07</v>
      </c>
      <c r="E863">
        <v>216590.41</v>
      </c>
      <c r="F863">
        <f t="shared" si="13"/>
        <v>104.43124879459981</v>
      </c>
    </row>
    <row r="864" spans="1:6" x14ac:dyDescent="0.2">
      <c r="A864" t="s">
        <v>444</v>
      </c>
      <c r="B864" t="s">
        <v>403</v>
      </c>
      <c r="C864">
        <v>119593</v>
      </c>
      <c r="D864">
        <v>15548707.84</v>
      </c>
      <c r="E864">
        <v>12008220.76</v>
      </c>
      <c r="F864">
        <f t="shared" si="13"/>
        <v>100.40906039651151</v>
      </c>
    </row>
    <row r="865" spans="1:6" x14ac:dyDescent="0.2">
      <c r="A865" t="s">
        <v>444</v>
      </c>
      <c r="B865" t="s">
        <v>404</v>
      </c>
      <c r="C865">
        <v>26</v>
      </c>
      <c r="D865">
        <v>3423.51</v>
      </c>
      <c r="E865">
        <v>2695.55</v>
      </c>
      <c r="F865">
        <f t="shared" si="13"/>
        <v>103.67500000000001</v>
      </c>
    </row>
    <row r="866" spans="1:6" x14ac:dyDescent="0.2">
      <c r="A866" t="s">
        <v>444</v>
      </c>
      <c r="B866" t="s">
        <v>405</v>
      </c>
      <c r="C866">
        <v>437896</v>
      </c>
      <c r="D866">
        <v>57756171.119999997</v>
      </c>
      <c r="E866">
        <v>43781600.25</v>
      </c>
      <c r="F866">
        <f t="shared" si="13"/>
        <v>99.981731392842136</v>
      </c>
    </row>
    <row r="867" spans="1:6" x14ac:dyDescent="0.2">
      <c r="A867" t="s">
        <v>444</v>
      </c>
      <c r="B867" t="s">
        <v>406</v>
      </c>
      <c r="C867">
        <v>12246</v>
      </c>
      <c r="D867">
        <v>1625270.29</v>
      </c>
      <c r="E867">
        <v>1256517.3799999999</v>
      </c>
      <c r="F867">
        <f t="shared" si="13"/>
        <v>102.60635146170178</v>
      </c>
    </row>
    <row r="868" spans="1:6" x14ac:dyDescent="0.2">
      <c r="A868" t="s">
        <v>444</v>
      </c>
      <c r="B868" t="s">
        <v>416</v>
      </c>
      <c r="C868">
        <v>56</v>
      </c>
      <c r="D868">
        <v>7487.97</v>
      </c>
      <c r="E868">
        <v>5793.32</v>
      </c>
      <c r="F868">
        <f t="shared" si="13"/>
        <v>103.45214285714285</v>
      </c>
    </row>
    <row r="869" spans="1:6" x14ac:dyDescent="0.2">
      <c r="A869" t="s">
        <v>444</v>
      </c>
      <c r="B869" t="s">
        <v>407</v>
      </c>
      <c r="C869">
        <v>561</v>
      </c>
      <c r="D869">
        <v>72415.039999999994</v>
      </c>
      <c r="E869">
        <v>55961.01</v>
      </c>
      <c r="F869">
        <f t="shared" si="13"/>
        <v>99.752245989304811</v>
      </c>
    </row>
    <row r="870" spans="1:6" x14ac:dyDescent="0.2">
      <c r="A870" t="s">
        <v>444</v>
      </c>
      <c r="B870" t="s">
        <v>408</v>
      </c>
      <c r="C870">
        <v>71</v>
      </c>
      <c r="D870">
        <v>9326.7199999999993</v>
      </c>
      <c r="E870">
        <v>7392</v>
      </c>
      <c r="F870">
        <f t="shared" si="13"/>
        <v>104.11267605633803</v>
      </c>
    </row>
    <row r="871" spans="1:6" x14ac:dyDescent="0.2">
      <c r="A871" t="s">
        <v>444</v>
      </c>
      <c r="B871" t="s">
        <v>409</v>
      </c>
      <c r="C871">
        <v>855</v>
      </c>
      <c r="D871">
        <v>108768.01</v>
      </c>
      <c r="E871">
        <v>84003.49</v>
      </c>
      <c r="F871">
        <f t="shared" si="13"/>
        <v>98.249695906432748</v>
      </c>
    </row>
    <row r="872" spans="1:6" x14ac:dyDescent="0.2">
      <c r="A872" t="s">
        <v>444</v>
      </c>
      <c r="B872" t="s">
        <v>410</v>
      </c>
      <c r="C872">
        <v>35</v>
      </c>
      <c r="D872">
        <v>4629.12</v>
      </c>
      <c r="E872">
        <v>3556.13</v>
      </c>
      <c r="F872">
        <f t="shared" si="13"/>
        <v>101.60371428571429</v>
      </c>
    </row>
    <row r="873" spans="1:6" x14ac:dyDescent="0.2">
      <c r="A873" t="s">
        <v>444</v>
      </c>
      <c r="B873" t="s">
        <v>417</v>
      </c>
      <c r="C873">
        <v>304</v>
      </c>
      <c r="D873">
        <v>41474.17</v>
      </c>
      <c r="E873">
        <v>32242.76</v>
      </c>
      <c r="F873">
        <f t="shared" si="13"/>
        <v>106.06171052631578</v>
      </c>
    </row>
    <row r="874" spans="1:6" x14ac:dyDescent="0.2">
      <c r="A874" t="s">
        <v>445</v>
      </c>
      <c r="B874" t="s">
        <v>337</v>
      </c>
      <c r="C874">
        <v>12893</v>
      </c>
      <c r="D874">
        <v>2279608.9900000002</v>
      </c>
      <c r="E874">
        <v>1757095.53</v>
      </c>
      <c r="F874">
        <f t="shared" si="13"/>
        <v>136.28290777941518</v>
      </c>
    </row>
    <row r="875" spans="1:6" x14ac:dyDescent="0.2">
      <c r="A875" t="s">
        <v>445</v>
      </c>
      <c r="B875" t="s">
        <v>338</v>
      </c>
      <c r="C875">
        <v>210631</v>
      </c>
      <c r="D875">
        <v>36936895.109999999</v>
      </c>
      <c r="E875">
        <v>28442572.350000001</v>
      </c>
      <c r="F875">
        <f t="shared" si="13"/>
        <v>135.03507247271295</v>
      </c>
    </row>
    <row r="876" spans="1:6" x14ac:dyDescent="0.2">
      <c r="A876" t="s">
        <v>445</v>
      </c>
      <c r="B876" t="s">
        <v>339</v>
      </c>
      <c r="C876">
        <v>2327</v>
      </c>
      <c r="D876">
        <v>411382.18</v>
      </c>
      <c r="E876">
        <v>317375.59000000003</v>
      </c>
      <c r="F876">
        <f t="shared" si="13"/>
        <v>136.38830683283197</v>
      </c>
    </row>
    <row r="877" spans="1:6" x14ac:dyDescent="0.2">
      <c r="A877" t="s">
        <v>445</v>
      </c>
      <c r="B877" t="s">
        <v>340</v>
      </c>
      <c r="C877">
        <v>9450</v>
      </c>
      <c r="D877">
        <v>1676590.06</v>
      </c>
      <c r="E877">
        <v>1298323.24</v>
      </c>
      <c r="F877">
        <f t="shared" si="13"/>
        <v>137.38870264550263</v>
      </c>
    </row>
    <row r="878" spans="1:6" x14ac:dyDescent="0.2">
      <c r="A878" t="s">
        <v>445</v>
      </c>
      <c r="B878" t="s">
        <v>341</v>
      </c>
      <c r="C878">
        <v>10453</v>
      </c>
      <c r="D878">
        <v>1869843.05</v>
      </c>
      <c r="E878">
        <v>1443052.19</v>
      </c>
      <c r="F878">
        <f t="shared" si="13"/>
        <v>138.05148665454894</v>
      </c>
    </row>
    <row r="879" spans="1:6" x14ac:dyDescent="0.2">
      <c r="A879" t="s">
        <v>445</v>
      </c>
      <c r="B879" t="s">
        <v>342</v>
      </c>
      <c r="C879">
        <v>693563</v>
      </c>
      <c r="D879">
        <v>123097466.13</v>
      </c>
      <c r="E879">
        <v>94702017.180000007</v>
      </c>
      <c r="F879">
        <f t="shared" si="13"/>
        <v>136.54421758369463</v>
      </c>
    </row>
    <row r="880" spans="1:6" x14ac:dyDescent="0.2">
      <c r="A880" t="s">
        <v>445</v>
      </c>
      <c r="B880" t="s">
        <v>343</v>
      </c>
      <c r="C880">
        <v>1629</v>
      </c>
      <c r="D880">
        <v>300746.18</v>
      </c>
      <c r="E880">
        <v>234629.21</v>
      </c>
      <c r="F880">
        <f t="shared" si="13"/>
        <v>144.03266421117249</v>
      </c>
    </row>
    <row r="881" spans="1:6" x14ac:dyDescent="0.2">
      <c r="A881" t="s">
        <v>445</v>
      </c>
      <c r="B881" t="s">
        <v>344</v>
      </c>
      <c r="C881">
        <v>494801</v>
      </c>
      <c r="D881">
        <v>85789816.390000001</v>
      </c>
      <c r="E881">
        <v>65525731.869999997</v>
      </c>
      <c r="F881">
        <f t="shared" si="13"/>
        <v>132.42845481314708</v>
      </c>
    </row>
    <row r="882" spans="1:6" x14ac:dyDescent="0.2">
      <c r="A882" t="s">
        <v>445</v>
      </c>
      <c r="B882" t="s">
        <v>345</v>
      </c>
      <c r="C882">
        <v>2530</v>
      </c>
      <c r="D882">
        <v>459244.65</v>
      </c>
      <c r="E882">
        <v>357556.53</v>
      </c>
      <c r="F882">
        <f t="shared" si="13"/>
        <v>141.32669169960477</v>
      </c>
    </row>
    <row r="883" spans="1:6" x14ac:dyDescent="0.2">
      <c r="A883" t="s">
        <v>445</v>
      </c>
      <c r="B883" t="s">
        <v>346</v>
      </c>
      <c r="C883">
        <v>208319</v>
      </c>
      <c r="D883">
        <v>37116615.359999999</v>
      </c>
      <c r="E883">
        <v>28752608.620000001</v>
      </c>
      <c r="F883">
        <f t="shared" si="13"/>
        <v>138.02201729078962</v>
      </c>
    </row>
    <row r="884" spans="1:6" x14ac:dyDescent="0.2">
      <c r="A884" t="s">
        <v>445</v>
      </c>
      <c r="B884" t="s">
        <v>347</v>
      </c>
      <c r="C884">
        <v>2736095</v>
      </c>
      <c r="D884">
        <v>480041276.06</v>
      </c>
      <c r="E884">
        <v>367423380.74000001</v>
      </c>
      <c r="F884">
        <f t="shared" si="13"/>
        <v>134.28750856238545</v>
      </c>
    </row>
    <row r="885" spans="1:6" x14ac:dyDescent="0.2">
      <c r="A885" t="s">
        <v>445</v>
      </c>
      <c r="B885" t="s">
        <v>348</v>
      </c>
      <c r="C885">
        <v>3150</v>
      </c>
      <c r="D885">
        <v>549523.84</v>
      </c>
      <c r="E885">
        <v>425442.82</v>
      </c>
      <c r="F885">
        <f t="shared" si="13"/>
        <v>135.0612126984127</v>
      </c>
    </row>
    <row r="886" spans="1:6" x14ac:dyDescent="0.2">
      <c r="A886" t="s">
        <v>445</v>
      </c>
      <c r="B886" t="s">
        <v>349</v>
      </c>
      <c r="C886">
        <v>344834</v>
      </c>
      <c r="D886">
        <v>60957785.439999998</v>
      </c>
      <c r="E886">
        <v>46737114.850000001</v>
      </c>
      <c r="F886">
        <f t="shared" si="13"/>
        <v>135.53511211191471</v>
      </c>
    </row>
    <row r="887" spans="1:6" x14ac:dyDescent="0.2">
      <c r="A887" t="s">
        <v>445</v>
      </c>
      <c r="B887" t="s">
        <v>350</v>
      </c>
      <c r="C887">
        <v>49799</v>
      </c>
      <c r="D887">
        <v>8759705.9399999995</v>
      </c>
      <c r="E887">
        <v>6714960.8200000003</v>
      </c>
      <c r="F887">
        <f t="shared" si="13"/>
        <v>134.84127833892248</v>
      </c>
    </row>
    <row r="888" spans="1:6" x14ac:dyDescent="0.2">
      <c r="A888" t="s">
        <v>445</v>
      </c>
      <c r="B888" t="s">
        <v>351</v>
      </c>
      <c r="C888">
        <v>3311</v>
      </c>
      <c r="D888">
        <v>578687.88</v>
      </c>
      <c r="E888">
        <v>444631.4</v>
      </c>
      <c r="F888">
        <f t="shared" si="13"/>
        <v>134.28915735427364</v>
      </c>
    </row>
    <row r="889" spans="1:6" x14ac:dyDescent="0.2">
      <c r="A889" t="s">
        <v>445</v>
      </c>
      <c r="B889" t="s">
        <v>352</v>
      </c>
      <c r="C889">
        <v>73195</v>
      </c>
      <c r="D889">
        <v>13028594.449999999</v>
      </c>
      <c r="E889">
        <v>10141483.98</v>
      </c>
      <c r="F889">
        <f t="shared" si="13"/>
        <v>138.55432720814264</v>
      </c>
    </row>
    <row r="890" spans="1:6" x14ac:dyDescent="0.2">
      <c r="A890" t="s">
        <v>445</v>
      </c>
      <c r="B890" t="s">
        <v>353</v>
      </c>
      <c r="C890">
        <v>3331</v>
      </c>
      <c r="D890">
        <v>593345.69999999995</v>
      </c>
      <c r="E890">
        <v>455452.72</v>
      </c>
      <c r="F890">
        <f t="shared" si="13"/>
        <v>136.73152806964873</v>
      </c>
    </row>
    <row r="891" spans="1:6" x14ac:dyDescent="0.2">
      <c r="A891" t="s">
        <v>445</v>
      </c>
      <c r="B891" t="s">
        <v>354</v>
      </c>
      <c r="C891">
        <v>245</v>
      </c>
      <c r="D891">
        <v>43428.85</v>
      </c>
      <c r="E891">
        <v>33316.879999999997</v>
      </c>
      <c r="F891">
        <f t="shared" si="13"/>
        <v>135.98726530612242</v>
      </c>
    </row>
    <row r="892" spans="1:6" x14ac:dyDescent="0.2">
      <c r="A892" t="s">
        <v>445</v>
      </c>
      <c r="B892" t="s">
        <v>355</v>
      </c>
      <c r="C892">
        <v>86275</v>
      </c>
      <c r="D892">
        <v>15169900.57</v>
      </c>
      <c r="E892">
        <v>11668315.949999999</v>
      </c>
      <c r="F892">
        <f t="shared" ref="F892:F955" si="14">E892/C892</f>
        <v>135.24562097942623</v>
      </c>
    </row>
    <row r="893" spans="1:6" x14ac:dyDescent="0.2">
      <c r="A893" t="s">
        <v>445</v>
      </c>
      <c r="B893" t="s">
        <v>356</v>
      </c>
      <c r="C893">
        <v>94706</v>
      </c>
      <c r="D893">
        <v>16698846.039999999</v>
      </c>
      <c r="E893">
        <v>12894295.960000001</v>
      </c>
      <c r="F893">
        <f t="shared" si="14"/>
        <v>136.1507819990286</v>
      </c>
    </row>
    <row r="894" spans="1:6" x14ac:dyDescent="0.2">
      <c r="A894" t="s">
        <v>445</v>
      </c>
      <c r="B894" t="s">
        <v>357</v>
      </c>
      <c r="C894">
        <v>154</v>
      </c>
      <c r="D894">
        <v>26535.07</v>
      </c>
      <c r="E894">
        <v>20692.84</v>
      </c>
      <c r="F894">
        <f t="shared" si="14"/>
        <v>134.36909090909091</v>
      </c>
    </row>
    <row r="895" spans="1:6" x14ac:dyDescent="0.2">
      <c r="A895" t="s">
        <v>445</v>
      </c>
      <c r="B895" t="s">
        <v>358</v>
      </c>
      <c r="C895">
        <v>1577</v>
      </c>
      <c r="D895">
        <v>277680.67</v>
      </c>
      <c r="E895">
        <v>215366.25</v>
      </c>
      <c r="F895">
        <f t="shared" si="14"/>
        <v>136.56705770450222</v>
      </c>
    </row>
    <row r="896" spans="1:6" x14ac:dyDescent="0.2">
      <c r="A896" t="s">
        <v>445</v>
      </c>
      <c r="B896" t="s">
        <v>359</v>
      </c>
      <c r="C896">
        <v>4709</v>
      </c>
      <c r="D896">
        <v>851082.45</v>
      </c>
      <c r="E896">
        <v>658214.92000000004</v>
      </c>
      <c r="F896">
        <f t="shared" si="14"/>
        <v>139.77806753026121</v>
      </c>
    </row>
    <row r="897" spans="1:6" x14ac:dyDescent="0.2">
      <c r="A897" t="s">
        <v>445</v>
      </c>
      <c r="B897" t="s">
        <v>360</v>
      </c>
      <c r="C897">
        <v>252056</v>
      </c>
      <c r="D897">
        <v>44048329.130000003</v>
      </c>
      <c r="E897">
        <v>34257740.509999998</v>
      </c>
      <c r="F897">
        <f t="shared" si="14"/>
        <v>135.9132117862697</v>
      </c>
    </row>
    <row r="898" spans="1:6" x14ac:dyDescent="0.2">
      <c r="A898" t="s">
        <v>445</v>
      </c>
      <c r="B898" t="s">
        <v>361</v>
      </c>
      <c r="C898">
        <v>105621</v>
      </c>
      <c r="D898">
        <v>18572825.809999999</v>
      </c>
      <c r="E898">
        <v>14065493.68</v>
      </c>
      <c r="F898">
        <f t="shared" si="14"/>
        <v>133.16948031168045</v>
      </c>
    </row>
    <row r="899" spans="1:6" x14ac:dyDescent="0.2">
      <c r="A899" t="s">
        <v>445</v>
      </c>
      <c r="B899" t="s">
        <v>413</v>
      </c>
      <c r="C899">
        <v>993</v>
      </c>
      <c r="D899">
        <v>177298.1</v>
      </c>
      <c r="E899">
        <v>133370.64000000001</v>
      </c>
      <c r="F899">
        <f t="shared" si="14"/>
        <v>134.3108157099698</v>
      </c>
    </row>
    <row r="900" spans="1:6" x14ac:dyDescent="0.2">
      <c r="A900" t="s">
        <v>445</v>
      </c>
      <c r="B900" t="s">
        <v>362</v>
      </c>
      <c r="C900">
        <v>10501</v>
      </c>
      <c r="D900">
        <v>1855615.63</v>
      </c>
      <c r="E900">
        <v>1434685.31</v>
      </c>
      <c r="F900">
        <f t="shared" si="14"/>
        <v>136.62368441100847</v>
      </c>
    </row>
    <row r="901" spans="1:6" x14ac:dyDescent="0.2">
      <c r="A901" t="s">
        <v>445</v>
      </c>
      <c r="B901" t="s">
        <v>363</v>
      </c>
      <c r="C901">
        <v>340865</v>
      </c>
      <c r="D901">
        <v>60206371.560000002</v>
      </c>
      <c r="E901">
        <v>46545576.049999997</v>
      </c>
      <c r="F901">
        <f t="shared" si="14"/>
        <v>136.55135038798349</v>
      </c>
    </row>
    <row r="902" spans="1:6" x14ac:dyDescent="0.2">
      <c r="A902" t="s">
        <v>445</v>
      </c>
      <c r="B902" t="s">
        <v>364</v>
      </c>
      <c r="C902">
        <v>3168</v>
      </c>
      <c r="D902">
        <v>576523.87</v>
      </c>
      <c r="E902">
        <v>447949.37</v>
      </c>
      <c r="F902">
        <f t="shared" si="14"/>
        <v>141.39815972222223</v>
      </c>
    </row>
    <row r="903" spans="1:6" x14ac:dyDescent="0.2">
      <c r="A903" t="s">
        <v>445</v>
      </c>
      <c r="B903" t="s">
        <v>365</v>
      </c>
      <c r="C903">
        <v>26175</v>
      </c>
      <c r="D903">
        <v>4583232.51</v>
      </c>
      <c r="E903">
        <v>3559908.68</v>
      </c>
      <c r="F903">
        <f t="shared" si="14"/>
        <v>136.00415205348617</v>
      </c>
    </row>
    <row r="904" spans="1:6" x14ac:dyDescent="0.2">
      <c r="A904" t="s">
        <v>445</v>
      </c>
      <c r="B904" t="s">
        <v>366</v>
      </c>
      <c r="C904">
        <v>64135</v>
      </c>
      <c r="D904">
        <v>11345142.67</v>
      </c>
      <c r="E904">
        <v>8739028.4000000004</v>
      </c>
      <c r="F904">
        <f t="shared" si="14"/>
        <v>136.25989553286038</v>
      </c>
    </row>
    <row r="905" spans="1:6" x14ac:dyDescent="0.2">
      <c r="A905" t="s">
        <v>445</v>
      </c>
      <c r="B905" t="s">
        <v>367</v>
      </c>
      <c r="C905">
        <v>1830</v>
      </c>
      <c r="D905">
        <v>335722.59</v>
      </c>
      <c r="E905">
        <v>258056.72</v>
      </c>
      <c r="F905">
        <f t="shared" si="14"/>
        <v>141.01460109289619</v>
      </c>
    </row>
    <row r="906" spans="1:6" x14ac:dyDescent="0.2">
      <c r="A906" t="s">
        <v>445</v>
      </c>
      <c r="B906" t="s">
        <v>368</v>
      </c>
      <c r="C906">
        <v>6528</v>
      </c>
      <c r="D906">
        <v>1145463.94</v>
      </c>
      <c r="E906">
        <v>876446.1</v>
      </c>
      <c r="F906">
        <f t="shared" si="14"/>
        <v>134.25951286764706</v>
      </c>
    </row>
    <row r="907" spans="1:6" x14ac:dyDescent="0.2">
      <c r="A907" t="s">
        <v>445</v>
      </c>
      <c r="B907" t="s">
        <v>369</v>
      </c>
      <c r="C907">
        <v>28857</v>
      </c>
      <c r="D907">
        <v>5167939.5599999996</v>
      </c>
      <c r="E907">
        <v>3998828.19</v>
      </c>
      <c r="F907">
        <f t="shared" si="14"/>
        <v>138.57394011851542</v>
      </c>
    </row>
    <row r="908" spans="1:6" x14ac:dyDescent="0.2">
      <c r="A908" t="s">
        <v>445</v>
      </c>
      <c r="B908" t="s">
        <v>370</v>
      </c>
      <c r="C908">
        <v>525361</v>
      </c>
      <c r="D908">
        <v>92766111.069999993</v>
      </c>
      <c r="E908">
        <v>71704998.810000002</v>
      </c>
      <c r="F908">
        <f t="shared" si="14"/>
        <v>136.48709898526917</v>
      </c>
    </row>
    <row r="909" spans="1:6" x14ac:dyDescent="0.2">
      <c r="A909" t="s">
        <v>445</v>
      </c>
      <c r="B909" t="s">
        <v>371</v>
      </c>
      <c r="C909">
        <v>2123</v>
      </c>
      <c r="D909">
        <v>374360.47</v>
      </c>
      <c r="E909">
        <v>286733.53000000003</v>
      </c>
      <c r="F909">
        <f t="shared" si="14"/>
        <v>135.06054168629299</v>
      </c>
    </row>
    <row r="910" spans="1:6" x14ac:dyDescent="0.2">
      <c r="A910" t="s">
        <v>445</v>
      </c>
      <c r="B910" t="s">
        <v>372</v>
      </c>
      <c r="C910">
        <v>783</v>
      </c>
      <c r="D910">
        <v>141606.81</v>
      </c>
      <c r="E910">
        <v>110454.56</v>
      </c>
      <c r="F910">
        <f t="shared" si="14"/>
        <v>141.06584929757344</v>
      </c>
    </row>
    <row r="911" spans="1:6" x14ac:dyDescent="0.2">
      <c r="A911" t="s">
        <v>445</v>
      </c>
      <c r="B911" t="s">
        <v>373</v>
      </c>
      <c r="C911">
        <v>24</v>
      </c>
      <c r="D911">
        <v>4115.51</v>
      </c>
      <c r="E911">
        <v>2967.1</v>
      </c>
      <c r="F911">
        <f t="shared" si="14"/>
        <v>123.62916666666666</v>
      </c>
    </row>
    <row r="912" spans="1:6" x14ac:dyDescent="0.2">
      <c r="A912" t="s">
        <v>445</v>
      </c>
      <c r="B912" t="s">
        <v>375</v>
      </c>
      <c r="C912">
        <v>460755</v>
      </c>
      <c r="D912">
        <v>81787092.310000002</v>
      </c>
      <c r="E912">
        <v>63344428.240000002</v>
      </c>
      <c r="F912">
        <f t="shared" si="14"/>
        <v>137.47963286345239</v>
      </c>
    </row>
    <row r="913" spans="1:6" x14ac:dyDescent="0.2">
      <c r="A913" t="s">
        <v>445</v>
      </c>
      <c r="B913" t="s">
        <v>376</v>
      </c>
      <c r="C913">
        <v>38216</v>
      </c>
      <c r="D913">
        <v>6896922.6100000003</v>
      </c>
      <c r="E913">
        <v>5332587.32</v>
      </c>
      <c r="F913">
        <f t="shared" si="14"/>
        <v>139.538081431861</v>
      </c>
    </row>
    <row r="914" spans="1:6" x14ac:dyDescent="0.2">
      <c r="A914" t="s">
        <v>445</v>
      </c>
      <c r="B914" t="s">
        <v>377</v>
      </c>
      <c r="C914">
        <v>30571</v>
      </c>
      <c r="D914">
        <v>5435132.0099999998</v>
      </c>
      <c r="E914">
        <v>4193240.47</v>
      </c>
      <c r="F914">
        <f t="shared" si="14"/>
        <v>137.16399430833144</v>
      </c>
    </row>
    <row r="915" spans="1:6" x14ac:dyDescent="0.2">
      <c r="A915" t="s">
        <v>445</v>
      </c>
      <c r="B915" t="s">
        <v>378</v>
      </c>
      <c r="C915">
        <v>719160</v>
      </c>
      <c r="D915">
        <v>105911602.79000001</v>
      </c>
      <c r="E915">
        <v>81472227.439999998</v>
      </c>
      <c r="F915">
        <f t="shared" si="14"/>
        <v>113.28804082540742</v>
      </c>
    </row>
    <row r="916" spans="1:6" x14ac:dyDescent="0.2">
      <c r="A916" t="s">
        <v>445</v>
      </c>
      <c r="B916" t="s">
        <v>380</v>
      </c>
      <c r="C916">
        <v>8403</v>
      </c>
      <c r="D916">
        <v>1520073.71</v>
      </c>
      <c r="E916">
        <v>1180805.29</v>
      </c>
      <c r="F916">
        <f t="shared" si="14"/>
        <v>140.52187195049387</v>
      </c>
    </row>
    <row r="917" spans="1:6" x14ac:dyDescent="0.2">
      <c r="A917" t="s">
        <v>445</v>
      </c>
      <c r="B917" t="s">
        <v>414</v>
      </c>
      <c r="C917">
        <v>13</v>
      </c>
      <c r="D917">
        <v>2384.02</v>
      </c>
      <c r="E917">
        <v>1822.38</v>
      </c>
      <c r="F917">
        <f t="shared" si="14"/>
        <v>140.18307692307692</v>
      </c>
    </row>
    <row r="918" spans="1:6" x14ac:dyDescent="0.2">
      <c r="A918" t="s">
        <v>445</v>
      </c>
      <c r="B918" t="s">
        <v>381</v>
      </c>
      <c r="C918">
        <v>21</v>
      </c>
      <c r="D918">
        <v>3562.03</v>
      </c>
      <c r="E918">
        <v>2792.62</v>
      </c>
      <c r="F918">
        <f t="shared" si="14"/>
        <v>132.98190476190476</v>
      </c>
    </row>
    <row r="919" spans="1:6" x14ac:dyDescent="0.2">
      <c r="A919" t="s">
        <v>445</v>
      </c>
      <c r="B919" t="s">
        <v>382</v>
      </c>
      <c r="C919">
        <v>7148</v>
      </c>
      <c r="D919">
        <v>1277412.0900000001</v>
      </c>
      <c r="E919">
        <v>992204.34</v>
      </c>
      <c r="F919">
        <f t="shared" si="14"/>
        <v>138.80866536094013</v>
      </c>
    </row>
    <row r="920" spans="1:6" x14ac:dyDescent="0.2">
      <c r="A920" t="s">
        <v>445</v>
      </c>
      <c r="B920" t="s">
        <v>383</v>
      </c>
      <c r="C920">
        <v>685</v>
      </c>
      <c r="D920">
        <v>120190.41</v>
      </c>
      <c r="E920">
        <v>91624.88</v>
      </c>
      <c r="F920">
        <f t="shared" si="14"/>
        <v>133.75894890510949</v>
      </c>
    </row>
    <row r="921" spans="1:6" x14ac:dyDescent="0.2">
      <c r="A921" t="s">
        <v>445</v>
      </c>
      <c r="B921" t="s">
        <v>384</v>
      </c>
      <c r="C921">
        <v>43566</v>
      </c>
      <c r="D921">
        <v>7729455.5599999996</v>
      </c>
      <c r="E921">
        <v>5974358.3300000001</v>
      </c>
      <c r="F921">
        <f t="shared" si="14"/>
        <v>137.13350617453978</v>
      </c>
    </row>
    <row r="922" spans="1:6" x14ac:dyDescent="0.2">
      <c r="A922" t="s">
        <v>445</v>
      </c>
      <c r="B922" t="s">
        <v>385</v>
      </c>
      <c r="C922">
        <v>15217</v>
      </c>
      <c r="D922">
        <v>2659843.13</v>
      </c>
      <c r="E922">
        <v>2060993.16</v>
      </c>
      <c r="F922">
        <f t="shared" si="14"/>
        <v>135.44017611881449</v>
      </c>
    </row>
    <row r="923" spans="1:6" x14ac:dyDescent="0.2">
      <c r="A923" t="s">
        <v>445</v>
      </c>
      <c r="B923" t="s">
        <v>386</v>
      </c>
      <c r="C923">
        <v>1427</v>
      </c>
      <c r="D923">
        <v>251881.47</v>
      </c>
      <c r="E923">
        <v>193016.27</v>
      </c>
      <c r="F923">
        <f t="shared" si="14"/>
        <v>135.26017519271198</v>
      </c>
    </row>
    <row r="924" spans="1:6" x14ac:dyDescent="0.2">
      <c r="A924" t="s">
        <v>445</v>
      </c>
      <c r="B924" t="s">
        <v>387</v>
      </c>
      <c r="C924">
        <v>71486</v>
      </c>
      <c r="D924">
        <v>12688794.869999999</v>
      </c>
      <c r="E924">
        <v>9772733.8399999999</v>
      </c>
      <c r="F924">
        <f t="shared" si="14"/>
        <v>136.70836023836836</v>
      </c>
    </row>
    <row r="925" spans="1:6" x14ac:dyDescent="0.2">
      <c r="A925" t="s">
        <v>445</v>
      </c>
      <c r="B925" t="s">
        <v>388</v>
      </c>
      <c r="C925">
        <v>11012</v>
      </c>
      <c r="D925">
        <v>1964219.45</v>
      </c>
      <c r="E925">
        <v>1533547.37</v>
      </c>
      <c r="F925">
        <f t="shared" si="14"/>
        <v>139.2614756629132</v>
      </c>
    </row>
    <row r="926" spans="1:6" x14ac:dyDescent="0.2">
      <c r="A926" t="s">
        <v>445</v>
      </c>
      <c r="B926" t="s">
        <v>389</v>
      </c>
      <c r="C926">
        <v>164040</v>
      </c>
      <c r="D926">
        <v>29151240.219999999</v>
      </c>
      <c r="E926">
        <v>22608283.329999998</v>
      </c>
      <c r="F926">
        <f t="shared" si="14"/>
        <v>137.82177109241647</v>
      </c>
    </row>
    <row r="927" spans="1:6" x14ac:dyDescent="0.2">
      <c r="A927" t="s">
        <v>445</v>
      </c>
      <c r="B927" t="s">
        <v>390</v>
      </c>
      <c r="C927">
        <v>300</v>
      </c>
      <c r="D927">
        <v>51733.04</v>
      </c>
      <c r="E927">
        <v>40282.03</v>
      </c>
      <c r="F927">
        <f t="shared" si="14"/>
        <v>134.27343333333332</v>
      </c>
    </row>
    <row r="928" spans="1:6" x14ac:dyDescent="0.2">
      <c r="A928" t="s">
        <v>445</v>
      </c>
      <c r="B928" t="s">
        <v>391</v>
      </c>
      <c r="C928">
        <v>176</v>
      </c>
      <c r="D928">
        <v>30908.95</v>
      </c>
      <c r="E928">
        <v>24145.13</v>
      </c>
      <c r="F928">
        <f t="shared" si="14"/>
        <v>137.18823863636365</v>
      </c>
    </row>
    <row r="929" spans="1:6" x14ac:dyDescent="0.2">
      <c r="A929" t="s">
        <v>445</v>
      </c>
      <c r="B929" t="s">
        <v>392</v>
      </c>
      <c r="C929">
        <v>1708</v>
      </c>
      <c r="D929">
        <v>301680.15000000002</v>
      </c>
      <c r="E929">
        <v>232901.91</v>
      </c>
      <c r="F929">
        <f t="shared" si="14"/>
        <v>136.35943208430913</v>
      </c>
    </row>
    <row r="930" spans="1:6" x14ac:dyDescent="0.2">
      <c r="A930" t="s">
        <v>445</v>
      </c>
      <c r="B930" t="s">
        <v>393</v>
      </c>
      <c r="C930">
        <v>5457</v>
      </c>
      <c r="D930">
        <v>791354.9</v>
      </c>
      <c r="E930">
        <v>613826.62</v>
      </c>
      <c r="F930">
        <f t="shared" si="14"/>
        <v>112.48426241524648</v>
      </c>
    </row>
    <row r="931" spans="1:6" x14ac:dyDescent="0.2">
      <c r="A931" t="s">
        <v>445</v>
      </c>
      <c r="B931" t="s">
        <v>394</v>
      </c>
      <c r="C931">
        <v>38789</v>
      </c>
      <c r="D931">
        <v>6890553.04</v>
      </c>
      <c r="E931">
        <v>5357347.9000000004</v>
      </c>
      <c r="F931">
        <f t="shared" si="14"/>
        <v>138.11513315630722</v>
      </c>
    </row>
    <row r="932" spans="1:6" x14ac:dyDescent="0.2">
      <c r="A932" t="s">
        <v>445</v>
      </c>
      <c r="B932" t="s">
        <v>395</v>
      </c>
      <c r="C932">
        <v>4346</v>
      </c>
      <c r="D932">
        <v>781917.52</v>
      </c>
      <c r="E932">
        <v>606225.66</v>
      </c>
      <c r="F932">
        <f t="shared" si="14"/>
        <v>139.49048780487806</v>
      </c>
    </row>
    <row r="933" spans="1:6" x14ac:dyDescent="0.2">
      <c r="A933" t="s">
        <v>445</v>
      </c>
      <c r="B933" t="s">
        <v>396</v>
      </c>
      <c r="C933">
        <v>9340</v>
      </c>
      <c r="D933">
        <v>1645340.01</v>
      </c>
      <c r="E933">
        <v>1284864.1200000001</v>
      </c>
      <c r="F933">
        <f t="shared" si="14"/>
        <v>137.56575160599573</v>
      </c>
    </row>
    <row r="934" spans="1:6" x14ac:dyDescent="0.2">
      <c r="A934" t="s">
        <v>445</v>
      </c>
      <c r="B934" t="s">
        <v>397</v>
      </c>
      <c r="C934">
        <v>163902</v>
      </c>
      <c r="D934">
        <v>29380750.289999999</v>
      </c>
      <c r="E934">
        <v>22974694.399999999</v>
      </c>
      <c r="F934">
        <f t="shared" si="14"/>
        <v>140.17336213102951</v>
      </c>
    </row>
    <row r="935" spans="1:6" x14ac:dyDescent="0.2">
      <c r="A935" t="s">
        <v>445</v>
      </c>
      <c r="B935" t="s">
        <v>398</v>
      </c>
      <c r="C935">
        <v>2798</v>
      </c>
      <c r="D935">
        <v>503592.9</v>
      </c>
      <c r="E935">
        <v>390292.39</v>
      </c>
      <c r="F935">
        <f t="shared" si="14"/>
        <v>139.48977483917085</v>
      </c>
    </row>
    <row r="936" spans="1:6" x14ac:dyDescent="0.2">
      <c r="A936" t="s">
        <v>445</v>
      </c>
      <c r="B936" t="s">
        <v>399</v>
      </c>
      <c r="C936">
        <v>286290</v>
      </c>
      <c r="D936">
        <v>42331689.090000004</v>
      </c>
      <c r="E936">
        <v>32571893.600000001</v>
      </c>
      <c r="F936">
        <f t="shared" si="14"/>
        <v>113.77237626183241</v>
      </c>
    </row>
    <row r="937" spans="1:6" x14ac:dyDescent="0.2">
      <c r="A937" t="s">
        <v>445</v>
      </c>
      <c r="B937" t="s">
        <v>400</v>
      </c>
      <c r="C937">
        <v>3812</v>
      </c>
      <c r="D937">
        <v>665549.28</v>
      </c>
      <c r="E937">
        <v>515117.94</v>
      </c>
      <c r="F937">
        <f t="shared" si="14"/>
        <v>135.13062434417628</v>
      </c>
    </row>
    <row r="938" spans="1:6" x14ac:dyDescent="0.2">
      <c r="A938" t="s">
        <v>445</v>
      </c>
      <c r="B938" t="s">
        <v>401</v>
      </c>
      <c r="C938">
        <v>3031</v>
      </c>
      <c r="D938">
        <v>534980.93999999994</v>
      </c>
      <c r="E938">
        <v>412768.1</v>
      </c>
      <c r="F938">
        <f t="shared" si="14"/>
        <v>136.18215110524579</v>
      </c>
    </row>
    <row r="939" spans="1:6" x14ac:dyDescent="0.2">
      <c r="A939" t="s">
        <v>445</v>
      </c>
      <c r="B939" t="s">
        <v>402</v>
      </c>
      <c r="C939">
        <v>3543</v>
      </c>
      <c r="D939">
        <v>624449.56000000006</v>
      </c>
      <c r="E939">
        <v>483091.8</v>
      </c>
      <c r="F939">
        <f t="shared" si="14"/>
        <v>136.35105842506351</v>
      </c>
    </row>
    <row r="940" spans="1:6" x14ac:dyDescent="0.2">
      <c r="A940" t="s">
        <v>445</v>
      </c>
      <c r="B940" t="s">
        <v>403</v>
      </c>
      <c r="C940">
        <v>175681</v>
      </c>
      <c r="D940">
        <v>30743735.309999999</v>
      </c>
      <c r="E940">
        <v>23692994.75</v>
      </c>
      <c r="F940">
        <f t="shared" si="14"/>
        <v>134.86372886083299</v>
      </c>
    </row>
    <row r="941" spans="1:6" x14ac:dyDescent="0.2">
      <c r="A941" t="s">
        <v>445</v>
      </c>
      <c r="B941" t="s">
        <v>404</v>
      </c>
      <c r="C941">
        <v>13</v>
      </c>
      <c r="D941">
        <v>2390.9</v>
      </c>
      <c r="E941">
        <v>1884.9</v>
      </c>
      <c r="F941">
        <f t="shared" si="14"/>
        <v>144.99230769230769</v>
      </c>
    </row>
    <row r="942" spans="1:6" x14ac:dyDescent="0.2">
      <c r="A942" t="s">
        <v>445</v>
      </c>
      <c r="B942" t="s">
        <v>405</v>
      </c>
      <c r="C942">
        <v>1267048</v>
      </c>
      <c r="D942">
        <v>222421839.15000001</v>
      </c>
      <c r="E942">
        <v>169331151.50999999</v>
      </c>
      <c r="F942">
        <f t="shared" si="14"/>
        <v>133.64225468174843</v>
      </c>
    </row>
    <row r="943" spans="1:6" x14ac:dyDescent="0.2">
      <c r="A943" t="s">
        <v>445</v>
      </c>
      <c r="B943" t="s">
        <v>406</v>
      </c>
      <c r="C943">
        <v>23356</v>
      </c>
      <c r="D943">
        <v>4167915.14</v>
      </c>
      <c r="E943">
        <v>3229609.87</v>
      </c>
      <c r="F943">
        <f t="shared" si="14"/>
        <v>138.27752483301936</v>
      </c>
    </row>
    <row r="944" spans="1:6" x14ac:dyDescent="0.2">
      <c r="A944" t="s">
        <v>445</v>
      </c>
      <c r="B944" t="s">
        <v>416</v>
      </c>
      <c r="C944">
        <v>257</v>
      </c>
      <c r="D944">
        <v>45507.18</v>
      </c>
      <c r="E944">
        <v>36050.959999999999</v>
      </c>
      <c r="F944">
        <f t="shared" si="14"/>
        <v>140.27610894941634</v>
      </c>
    </row>
    <row r="945" spans="1:6" x14ac:dyDescent="0.2">
      <c r="A945" t="s">
        <v>445</v>
      </c>
      <c r="B945" t="s">
        <v>407</v>
      </c>
      <c r="C945">
        <v>1201</v>
      </c>
      <c r="D945">
        <v>207403.57</v>
      </c>
      <c r="E945">
        <v>161343.79</v>
      </c>
      <c r="F945">
        <f t="shared" si="14"/>
        <v>134.34120732722732</v>
      </c>
    </row>
    <row r="946" spans="1:6" x14ac:dyDescent="0.2">
      <c r="A946" t="s">
        <v>445</v>
      </c>
      <c r="B946" t="s">
        <v>408</v>
      </c>
      <c r="C946">
        <v>56</v>
      </c>
      <c r="D946">
        <v>9564.73</v>
      </c>
      <c r="E946">
        <v>7435.7</v>
      </c>
      <c r="F946">
        <f t="shared" si="14"/>
        <v>132.78035714285713</v>
      </c>
    </row>
    <row r="947" spans="1:6" x14ac:dyDescent="0.2">
      <c r="A947" t="s">
        <v>445</v>
      </c>
      <c r="B947" t="s">
        <v>409</v>
      </c>
      <c r="C947">
        <v>446</v>
      </c>
      <c r="D947">
        <v>77722.210000000006</v>
      </c>
      <c r="E947">
        <v>60500.21</v>
      </c>
      <c r="F947">
        <f t="shared" si="14"/>
        <v>135.65069506726456</v>
      </c>
    </row>
    <row r="948" spans="1:6" x14ac:dyDescent="0.2">
      <c r="A948" t="s">
        <v>445</v>
      </c>
      <c r="B948" t="s">
        <v>410</v>
      </c>
      <c r="C948">
        <v>13</v>
      </c>
      <c r="D948">
        <v>2420.46</v>
      </c>
      <c r="E948">
        <v>1920.57</v>
      </c>
      <c r="F948">
        <f t="shared" si="14"/>
        <v>147.73615384615385</v>
      </c>
    </row>
    <row r="949" spans="1:6" x14ac:dyDescent="0.2">
      <c r="A949" t="s">
        <v>445</v>
      </c>
      <c r="B949" t="s">
        <v>417</v>
      </c>
      <c r="C949">
        <v>550</v>
      </c>
      <c r="D949">
        <v>99805.84</v>
      </c>
      <c r="E949">
        <v>77773.63</v>
      </c>
      <c r="F949">
        <f t="shared" si="14"/>
        <v>141.4066</v>
      </c>
    </row>
    <row r="950" spans="1:6" x14ac:dyDescent="0.2">
      <c r="A950" t="s">
        <v>446</v>
      </c>
      <c r="B950" t="s">
        <v>337</v>
      </c>
      <c r="C950">
        <v>10372</v>
      </c>
      <c r="D950">
        <v>523770.69</v>
      </c>
      <c r="E950">
        <v>405340.71</v>
      </c>
      <c r="F950">
        <f t="shared" si="14"/>
        <v>39.080284419591209</v>
      </c>
    </row>
    <row r="951" spans="1:6" x14ac:dyDescent="0.2">
      <c r="A951" t="s">
        <v>446</v>
      </c>
      <c r="B951" t="s">
        <v>338</v>
      </c>
      <c r="C951">
        <v>296320</v>
      </c>
      <c r="D951">
        <v>14799857.609999999</v>
      </c>
      <c r="E951">
        <v>11472768.85</v>
      </c>
      <c r="F951">
        <f t="shared" si="14"/>
        <v>38.71749746895248</v>
      </c>
    </row>
    <row r="952" spans="1:6" x14ac:dyDescent="0.2">
      <c r="A952" t="s">
        <v>446</v>
      </c>
      <c r="B952" t="s">
        <v>339</v>
      </c>
      <c r="C952">
        <v>317</v>
      </c>
      <c r="D952">
        <v>16039.19</v>
      </c>
      <c r="E952">
        <v>12478.17</v>
      </c>
      <c r="F952">
        <f t="shared" si="14"/>
        <v>39.36331230283912</v>
      </c>
    </row>
    <row r="953" spans="1:6" x14ac:dyDescent="0.2">
      <c r="A953" t="s">
        <v>446</v>
      </c>
      <c r="B953" t="s">
        <v>340</v>
      </c>
      <c r="C953">
        <v>8025</v>
      </c>
      <c r="D953">
        <v>402152.38</v>
      </c>
      <c r="E953">
        <v>312167.89</v>
      </c>
      <c r="F953">
        <f t="shared" si="14"/>
        <v>38.89942554517134</v>
      </c>
    </row>
    <row r="954" spans="1:6" x14ac:dyDescent="0.2">
      <c r="A954" t="s">
        <v>446</v>
      </c>
      <c r="B954" t="s">
        <v>341</v>
      </c>
      <c r="C954">
        <v>39498</v>
      </c>
      <c r="D954">
        <v>2031423.74</v>
      </c>
      <c r="E954">
        <v>1579482.87</v>
      </c>
      <c r="F954">
        <f t="shared" si="14"/>
        <v>39.98893285735987</v>
      </c>
    </row>
    <row r="955" spans="1:6" x14ac:dyDescent="0.2">
      <c r="A955" t="s">
        <v>446</v>
      </c>
      <c r="B955" t="s">
        <v>342</v>
      </c>
      <c r="C955">
        <v>146561</v>
      </c>
      <c r="D955">
        <v>7419025.5099999998</v>
      </c>
      <c r="E955">
        <v>5766019.9800000004</v>
      </c>
      <c r="F955">
        <f t="shared" si="14"/>
        <v>39.342116797783859</v>
      </c>
    </row>
    <row r="956" spans="1:6" x14ac:dyDescent="0.2">
      <c r="A956" t="s">
        <v>446</v>
      </c>
      <c r="B956" t="s">
        <v>343</v>
      </c>
      <c r="C956">
        <v>1687</v>
      </c>
      <c r="D956">
        <v>86671.53</v>
      </c>
      <c r="E956">
        <v>67267.06</v>
      </c>
      <c r="F956">
        <f t="shared" ref="F956:F1019" si="15">E956/C956</f>
        <v>39.873775933609956</v>
      </c>
    </row>
    <row r="957" spans="1:6" x14ac:dyDescent="0.2">
      <c r="A957" t="s">
        <v>446</v>
      </c>
      <c r="B957" t="s">
        <v>344</v>
      </c>
      <c r="C957">
        <v>201344</v>
      </c>
      <c r="D957">
        <v>9827524.9700000007</v>
      </c>
      <c r="E957">
        <v>7587431.7699999996</v>
      </c>
      <c r="F957">
        <f t="shared" si="15"/>
        <v>37.683922888191354</v>
      </c>
    </row>
    <row r="958" spans="1:6" x14ac:dyDescent="0.2">
      <c r="A958" t="s">
        <v>446</v>
      </c>
      <c r="B958" t="s">
        <v>345</v>
      </c>
      <c r="C958">
        <v>1285</v>
      </c>
      <c r="D958">
        <v>66191.98</v>
      </c>
      <c r="E958">
        <v>51838.49</v>
      </c>
      <c r="F958">
        <f t="shared" si="15"/>
        <v>40.3412373540856</v>
      </c>
    </row>
    <row r="959" spans="1:6" x14ac:dyDescent="0.2">
      <c r="A959" t="s">
        <v>446</v>
      </c>
      <c r="B959" t="s">
        <v>346</v>
      </c>
      <c r="C959">
        <v>127915</v>
      </c>
      <c r="D959">
        <v>6467465.9100000001</v>
      </c>
      <c r="E959">
        <v>5036203.66</v>
      </c>
      <c r="F959">
        <f t="shared" si="15"/>
        <v>39.371486221318847</v>
      </c>
    </row>
    <row r="960" spans="1:6" x14ac:dyDescent="0.2">
      <c r="A960" t="s">
        <v>446</v>
      </c>
      <c r="B960" t="s">
        <v>347</v>
      </c>
      <c r="C960">
        <v>691203</v>
      </c>
      <c r="D960">
        <v>34792572.32</v>
      </c>
      <c r="E960">
        <v>26899249.079999998</v>
      </c>
      <c r="F960">
        <f t="shared" si="15"/>
        <v>38.91656876489251</v>
      </c>
    </row>
    <row r="961" spans="1:6" x14ac:dyDescent="0.2">
      <c r="A961" t="s">
        <v>446</v>
      </c>
      <c r="B961" t="s">
        <v>348</v>
      </c>
      <c r="C961">
        <v>1642</v>
      </c>
      <c r="D961">
        <v>81739.3</v>
      </c>
      <c r="E961">
        <v>63000.58</v>
      </c>
      <c r="F961">
        <f t="shared" si="15"/>
        <v>38.368197320341046</v>
      </c>
    </row>
    <row r="962" spans="1:6" x14ac:dyDescent="0.2">
      <c r="A962" t="s">
        <v>446</v>
      </c>
      <c r="B962" t="s">
        <v>349</v>
      </c>
      <c r="C962">
        <v>113813</v>
      </c>
      <c r="D962">
        <v>5733591.1500000004</v>
      </c>
      <c r="E962">
        <v>4460829.43</v>
      </c>
      <c r="F962">
        <f t="shared" si="15"/>
        <v>39.194375247115879</v>
      </c>
    </row>
    <row r="963" spans="1:6" x14ac:dyDescent="0.2">
      <c r="A963" t="s">
        <v>446</v>
      </c>
      <c r="B963" t="s">
        <v>350</v>
      </c>
      <c r="C963">
        <v>44281</v>
      </c>
      <c r="D963">
        <v>2195983.23</v>
      </c>
      <c r="E963">
        <v>1698536.17</v>
      </c>
      <c r="F963">
        <f t="shared" si="15"/>
        <v>38.358125832749934</v>
      </c>
    </row>
    <row r="964" spans="1:6" x14ac:dyDescent="0.2">
      <c r="A964" t="s">
        <v>446</v>
      </c>
      <c r="B964" t="s">
        <v>351</v>
      </c>
      <c r="C964">
        <v>6529</v>
      </c>
      <c r="D964">
        <v>329445.45</v>
      </c>
      <c r="E964">
        <v>252397.7</v>
      </c>
      <c r="F964">
        <f t="shared" si="15"/>
        <v>38.657941491805794</v>
      </c>
    </row>
    <row r="965" spans="1:6" x14ac:dyDescent="0.2">
      <c r="A965" t="s">
        <v>446</v>
      </c>
      <c r="B965" t="s">
        <v>352</v>
      </c>
      <c r="C965">
        <v>20630</v>
      </c>
      <c r="D965">
        <v>1035984.2</v>
      </c>
      <c r="E965">
        <v>807316.1</v>
      </c>
      <c r="F965">
        <f t="shared" si="15"/>
        <v>39.133111972855062</v>
      </c>
    </row>
    <row r="966" spans="1:6" x14ac:dyDescent="0.2">
      <c r="A966" t="s">
        <v>446</v>
      </c>
      <c r="B966" t="s">
        <v>353</v>
      </c>
      <c r="C966">
        <v>1494</v>
      </c>
      <c r="D966">
        <v>75707.91</v>
      </c>
      <c r="E966">
        <v>58314.84</v>
      </c>
      <c r="F966">
        <f t="shared" si="15"/>
        <v>39.032690763052209</v>
      </c>
    </row>
    <row r="967" spans="1:6" x14ac:dyDescent="0.2">
      <c r="A967" t="s">
        <v>446</v>
      </c>
      <c r="B967" t="s">
        <v>354</v>
      </c>
      <c r="C967">
        <v>114</v>
      </c>
      <c r="D967">
        <v>5767.05</v>
      </c>
      <c r="E967">
        <v>4455.25</v>
      </c>
      <c r="F967">
        <f t="shared" si="15"/>
        <v>39.081140350877192</v>
      </c>
    </row>
    <row r="968" spans="1:6" x14ac:dyDescent="0.2">
      <c r="A968" t="s">
        <v>446</v>
      </c>
      <c r="B968" t="s">
        <v>355</v>
      </c>
      <c r="C968">
        <v>22736</v>
      </c>
      <c r="D968">
        <v>1130234.6399999999</v>
      </c>
      <c r="E968">
        <v>870559.41</v>
      </c>
      <c r="F968">
        <f t="shared" si="15"/>
        <v>38.289910714285718</v>
      </c>
    </row>
    <row r="969" spans="1:6" x14ac:dyDescent="0.2">
      <c r="A969" t="s">
        <v>446</v>
      </c>
      <c r="B969" t="s">
        <v>356</v>
      </c>
      <c r="C969">
        <v>15030</v>
      </c>
      <c r="D969">
        <v>751984.78</v>
      </c>
      <c r="E969">
        <v>582784.22</v>
      </c>
      <c r="F969">
        <f t="shared" si="15"/>
        <v>38.774731869594142</v>
      </c>
    </row>
    <row r="970" spans="1:6" x14ac:dyDescent="0.2">
      <c r="A970" t="s">
        <v>446</v>
      </c>
      <c r="B970" t="s">
        <v>357</v>
      </c>
      <c r="C970">
        <v>610</v>
      </c>
      <c r="D970">
        <v>30143.14</v>
      </c>
      <c r="E970">
        <v>23740.52</v>
      </c>
      <c r="F970">
        <f t="shared" si="15"/>
        <v>38.918885245901642</v>
      </c>
    </row>
    <row r="971" spans="1:6" x14ac:dyDescent="0.2">
      <c r="A971" t="s">
        <v>446</v>
      </c>
      <c r="B971" t="s">
        <v>358</v>
      </c>
      <c r="C971">
        <v>2345</v>
      </c>
      <c r="D971">
        <v>114274.85</v>
      </c>
      <c r="E971">
        <v>88618.87</v>
      </c>
      <c r="F971">
        <f t="shared" si="15"/>
        <v>37.790562899786778</v>
      </c>
    </row>
    <row r="972" spans="1:6" x14ac:dyDescent="0.2">
      <c r="A972" t="s">
        <v>446</v>
      </c>
      <c r="B972" t="s">
        <v>359</v>
      </c>
      <c r="C972">
        <v>13538</v>
      </c>
      <c r="D972">
        <v>698550.01</v>
      </c>
      <c r="E972">
        <v>545106.92000000004</v>
      </c>
      <c r="F972">
        <f t="shared" si="15"/>
        <v>40.264951986999563</v>
      </c>
    </row>
    <row r="973" spans="1:6" x14ac:dyDescent="0.2">
      <c r="A973" t="s">
        <v>446</v>
      </c>
      <c r="B973" t="s">
        <v>360</v>
      </c>
      <c r="C973">
        <v>355339</v>
      </c>
      <c r="D973">
        <v>17504743.359999999</v>
      </c>
      <c r="E973">
        <v>13668473.189999999</v>
      </c>
      <c r="F973">
        <f t="shared" si="15"/>
        <v>38.466009050512326</v>
      </c>
    </row>
    <row r="974" spans="1:6" x14ac:dyDescent="0.2">
      <c r="A974" t="s">
        <v>446</v>
      </c>
      <c r="B974" t="s">
        <v>361</v>
      </c>
      <c r="C974">
        <v>455244</v>
      </c>
      <c r="D974">
        <v>22997728.32</v>
      </c>
      <c r="E974">
        <v>17692586.309999999</v>
      </c>
      <c r="F974">
        <f t="shared" si="15"/>
        <v>38.86396374252049</v>
      </c>
    </row>
    <row r="975" spans="1:6" x14ac:dyDescent="0.2">
      <c r="A975" t="s">
        <v>446</v>
      </c>
      <c r="B975" t="s">
        <v>413</v>
      </c>
      <c r="C975">
        <v>6598</v>
      </c>
      <c r="D975">
        <v>341734.86</v>
      </c>
      <c r="E975">
        <v>267059.78999999998</v>
      </c>
      <c r="F975">
        <f t="shared" si="15"/>
        <v>40.475869960594117</v>
      </c>
    </row>
    <row r="976" spans="1:6" x14ac:dyDescent="0.2">
      <c r="A976" t="s">
        <v>446</v>
      </c>
      <c r="B976" t="s">
        <v>362</v>
      </c>
      <c r="C976">
        <v>15207</v>
      </c>
      <c r="D976">
        <v>771621.6</v>
      </c>
      <c r="E976">
        <v>598868.16</v>
      </c>
      <c r="F976">
        <f t="shared" si="15"/>
        <v>39.381085026632476</v>
      </c>
    </row>
    <row r="977" spans="1:6" x14ac:dyDescent="0.2">
      <c r="A977" t="s">
        <v>446</v>
      </c>
      <c r="B977" t="s">
        <v>363</v>
      </c>
      <c r="C977">
        <v>77338</v>
      </c>
      <c r="D977">
        <v>3865721.78</v>
      </c>
      <c r="E977">
        <v>3014374.32</v>
      </c>
      <c r="F977">
        <f t="shared" si="15"/>
        <v>38.976626238071837</v>
      </c>
    </row>
    <row r="978" spans="1:6" x14ac:dyDescent="0.2">
      <c r="A978" t="s">
        <v>446</v>
      </c>
      <c r="B978" t="s">
        <v>364</v>
      </c>
      <c r="C978">
        <v>7562</v>
      </c>
      <c r="D978">
        <v>390099.15</v>
      </c>
      <c r="E978">
        <v>306005.77</v>
      </c>
      <c r="F978">
        <f t="shared" si="15"/>
        <v>40.46624834699815</v>
      </c>
    </row>
    <row r="979" spans="1:6" x14ac:dyDescent="0.2">
      <c r="A979" t="s">
        <v>446</v>
      </c>
      <c r="B979" t="s">
        <v>365</v>
      </c>
      <c r="C979">
        <v>17581</v>
      </c>
      <c r="D979">
        <v>880682.24</v>
      </c>
      <c r="E979">
        <v>686592.06</v>
      </c>
      <c r="F979">
        <f t="shared" si="15"/>
        <v>39.053072066435362</v>
      </c>
    </row>
    <row r="980" spans="1:6" x14ac:dyDescent="0.2">
      <c r="A980" t="s">
        <v>446</v>
      </c>
      <c r="B980" t="s">
        <v>366</v>
      </c>
      <c r="C980">
        <v>99607</v>
      </c>
      <c r="D980">
        <v>5026595.8600000003</v>
      </c>
      <c r="E980">
        <v>3908765.33</v>
      </c>
      <c r="F980">
        <f t="shared" si="15"/>
        <v>39.241873864286646</v>
      </c>
    </row>
    <row r="981" spans="1:6" x14ac:dyDescent="0.2">
      <c r="A981" t="s">
        <v>446</v>
      </c>
      <c r="B981" t="s">
        <v>367</v>
      </c>
      <c r="C981">
        <v>125</v>
      </c>
      <c r="D981">
        <v>6497.8</v>
      </c>
      <c r="E981">
        <v>4997.12</v>
      </c>
      <c r="F981">
        <f t="shared" si="15"/>
        <v>39.976959999999998</v>
      </c>
    </row>
    <row r="982" spans="1:6" x14ac:dyDescent="0.2">
      <c r="A982" t="s">
        <v>446</v>
      </c>
      <c r="B982" t="s">
        <v>368</v>
      </c>
      <c r="C982">
        <v>3188</v>
      </c>
      <c r="D982">
        <v>160590.69</v>
      </c>
      <c r="E982">
        <v>123339.43</v>
      </c>
      <c r="F982">
        <f t="shared" si="15"/>
        <v>38.688654328732746</v>
      </c>
    </row>
    <row r="983" spans="1:6" x14ac:dyDescent="0.2">
      <c r="A983" t="s">
        <v>446</v>
      </c>
      <c r="B983" t="s">
        <v>369</v>
      </c>
      <c r="C983">
        <v>11624</v>
      </c>
      <c r="D983">
        <v>594269.30000000005</v>
      </c>
      <c r="E983">
        <v>458308.55</v>
      </c>
      <c r="F983">
        <f t="shared" si="15"/>
        <v>39.427783035099793</v>
      </c>
    </row>
    <row r="984" spans="1:6" x14ac:dyDescent="0.2">
      <c r="A984" t="s">
        <v>446</v>
      </c>
      <c r="B984" t="s">
        <v>370</v>
      </c>
      <c r="C984">
        <v>121335</v>
      </c>
      <c r="D984">
        <v>6120233.8300000001</v>
      </c>
      <c r="E984">
        <v>4769430.04</v>
      </c>
      <c r="F984">
        <f t="shared" si="15"/>
        <v>39.307949396299499</v>
      </c>
    </row>
    <row r="985" spans="1:6" x14ac:dyDescent="0.2">
      <c r="A985" t="s">
        <v>446</v>
      </c>
      <c r="B985" t="s">
        <v>371</v>
      </c>
      <c r="C985">
        <v>752</v>
      </c>
      <c r="D985">
        <v>37734.92</v>
      </c>
      <c r="E985">
        <v>28810.29</v>
      </c>
      <c r="F985">
        <f t="shared" si="15"/>
        <v>38.311555851063829</v>
      </c>
    </row>
    <row r="986" spans="1:6" x14ac:dyDescent="0.2">
      <c r="A986" t="s">
        <v>446</v>
      </c>
      <c r="B986" t="s">
        <v>372</v>
      </c>
      <c r="C986">
        <v>135</v>
      </c>
      <c r="D986">
        <v>6592.89</v>
      </c>
      <c r="E986">
        <v>5005.16</v>
      </c>
      <c r="F986">
        <f t="shared" si="15"/>
        <v>37.075259259259255</v>
      </c>
    </row>
    <row r="987" spans="1:6" x14ac:dyDescent="0.2">
      <c r="A987" t="s">
        <v>446</v>
      </c>
      <c r="B987" t="s">
        <v>373</v>
      </c>
      <c r="C987">
        <v>61</v>
      </c>
      <c r="D987">
        <v>3051.6</v>
      </c>
      <c r="E987">
        <v>2277.12</v>
      </c>
      <c r="F987">
        <f t="shared" si="15"/>
        <v>37.329836065573765</v>
      </c>
    </row>
    <row r="988" spans="1:6" x14ac:dyDescent="0.2">
      <c r="A988" t="s">
        <v>446</v>
      </c>
      <c r="B988" t="s">
        <v>374</v>
      </c>
      <c r="C988">
        <v>2005</v>
      </c>
      <c r="D988">
        <v>106079.46</v>
      </c>
      <c r="E988">
        <v>82674.03</v>
      </c>
      <c r="F988">
        <f t="shared" si="15"/>
        <v>41.233930174563589</v>
      </c>
    </row>
    <row r="989" spans="1:6" x14ac:dyDescent="0.2">
      <c r="A989" t="s">
        <v>446</v>
      </c>
      <c r="B989" t="s">
        <v>375</v>
      </c>
      <c r="C989">
        <v>122671</v>
      </c>
      <c r="D989">
        <v>6241657.1799999997</v>
      </c>
      <c r="E989">
        <v>4871748.99</v>
      </c>
      <c r="F989">
        <f t="shared" si="15"/>
        <v>39.713942089002295</v>
      </c>
    </row>
    <row r="990" spans="1:6" x14ac:dyDescent="0.2">
      <c r="A990" t="s">
        <v>446</v>
      </c>
      <c r="B990" t="s">
        <v>376</v>
      </c>
      <c r="C990">
        <v>58556</v>
      </c>
      <c r="D990">
        <v>3025989.88</v>
      </c>
      <c r="E990">
        <v>2359957.81</v>
      </c>
      <c r="F990">
        <f t="shared" si="15"/>
        <v>40.302578898831889</v>
      </c>
    </row>
    <row r="991" spans="1:6" x14ac:dyDescent="0.2">
      <c r="A991" t="s">
        <v>446</v>
      </c>
      <c r="B991" t="s">
        <v>377</v>
      </c>
      <c r="C991">
        <v>35883</v>
      </c>
      <c r="D991">
        <v>1870788.98</v>
      </c>
      <c r="E991">
        <v>1450336.77</v>
      </c>
      <c r="F991">
        <f t="shared" si="15"/>
        <v>40.418492600953101</v>
      </c>
    </row>
    <row r="992" spans="1:6" x14ac:dyDescent="0.2">
      <c r="A992" t="s">
        <v>446</v>
      </c>
      <c r="B992" t="s">
        <v>378</v>
      </c>
      <c r="C992">
        <v>655212</v>
      </c>
      <c r="D992">
        <v>27674241.390000001</v>
      </c>
      <c r="E992">
        <v>21369709.949999999</v>
      </c>
      <c r="F992">
        <f t="shared" si="15"/>
        <v>32.614955083240233</v>
      </c>
    </row>
    <row r="993" spans="1:6" x14ac:dyDescent="0.2">
      <c r="A993" t="s">
        <v>446</v>
      </c>
      <c r="B993" t="s">
        <v>380</v>
      </c>
      <c r="C993">
        <v>4588</v>
      </c>
      <c r="D993">
        <v>236210.12</v>
      </c>
      <c r="E993">
        <v>183090.27</v>
      </c>
      <c r="F993">
        <f t="shared" si="15"/>
        <v>39.906336094158675</v>
      </c>
    </row>
    <row r="994" spans="1:6" x14ac:dyDescent="0.2">
      <c r="A994" t="s">
        <v>446</v>
      </c>
      <c r="B994" t="s">
        <v>381</v>
      </c>
      <c r="C994">
        <v>15</v>
      </c>
      <c r="D994">
        <v>733.1</v>
      </c>
      <c r="E994">
        <v>574.75</v>
      </c>
      <c r="F994">
        <f t="shared" si="15"/>
        <v>38.31666666666667</v>
      </c>
    </row>
    <row r="995" spans="1:6" x14ac:dyDescent="0.2">
      <c r="A995" t="s">
        <v>446</v>
      </c>
      <c r="B995" t="s">
        <v>382</v>
      </c>
      <c r="C995">
        <v>5720</v>
      </c>
      <c r="D995">
        <v>294158.02</v>
      </c>
      <c r="E995">
        <v>228745.75</v>
      </c>
      <c r="F995">
        <f t="shared" si="15"/>
        <v>39.990515734265735</v>
      </c>
    </row>
    <row r="996" spans="1:6" x14ac:dyDescent="0.2">
      <c r="A996" t="s">
        <v>446</v>
      </c>
      <c r="B996" t="s">
        <v>383</v>
      </c>
      <c r="C996">
        <v>185</v>
      </c>
      <c r="D996">
        <v>9273.27</v>
      </c>
      <c r="E996">
        <v>7244.08</v>
      </c>
      <c r="F996">
        <f t="shared" si="15"/>
        <v>39.157189189189189</v>
      </c>
    </row>
    <row r="997" spans="1:6" x14ac:dyDescent="0.2">
      <c r="A997" t="s">
        <v>446</v>
      </c>
      <c r="B997" t="s">
        <v>384</v>
      </c>
      <c r="C997">
        <v>30447</v>
      </c>
      <c r="D997">
        <v>1538626.95</v>
      </c>
      <c r="E997">
        <v>1200384.56</v>
      </c>
      <c r="F997">
        <f t="shared" si="15"/>
        <v>39.425380497257528</v>
      </c>
    </row>
    <row r="998" spans="1:6" x14ac:dyDescent="0.2">
      <c r="A998" t="s">
        <v>446</v>
      </c>
      <c r="B998" t="s">
        <v>385</v>
      </c>
      <c r="C998">
        <v>10512</v>
      </c>
      <c r="D998">
        <v>530893.86</v>
      </c>
      <c r="E998">
        <v>414203.77</v>
      </c>
      <c r="F998">
        <f t="shared" si="15"/>
        <v>39.402946156773211</v>
      </c>
    </row>
    <row r="999" spans="1:6" x14ac:dyDescent="0.2">
      <c r="A999" t="s">
        <v>446</v>
      </c>
      <c r="B999" t="s">
        <v>386</v>
      </c>
      <c r="C999">
        <v>1079</v>
      </c>
      <c r="D999">
        <v>57856.27</v>
      </c>
      <c r="E999">
        <v>44687.37</v>
      </c>
      <c r="F999">
        <f t="shared" si="15"/>
        <v>41.415542168674705</v>
      </c>
    </row>
    <row r="1000" spans="1:6" x14ac:dyDescent="0.2">
      <c r="A1000" t="s">
        <v>446</v>
      </c>
      <c r="B1000" t="s">
        <v>387</v>
      </c>
      <c r="C1000">
        <v>25589</v>
      </c>
      <c r="D1000">
        <v>1297262.3799999999</v>
      </c>
      <c r="E1000">
        <v>1008166.01</v>
      </c>
      <c r="F1000">
        <f t="shared" si="15"/>
        <v>39.398413771542458</v>
      </c>
    </row>
    <row r="1001" spans="1:6" x14ac:dyDescent="0.2">
      <c r="A1001" t="s">
        <v>446</v>
      </c>
      <c r="B1001" t="s">
        <v>388</v>
      </c>
      <c r="C1001">
        <v>4479</v>
      </c>
      <c r="D1001">
        <v>231501.93</v>
      </c>
      <c r="E1001">
        <v>180931.26</v>
      </c>
      <c r="F1001">
        <f t="shared" si="15"/>
        <v>40.395458807769593</v>
      </c>
    </row>
    <row r="1002" spans="1:6" x14ac:dyDescent="0.2">
      <c r="A1002" t="s">
        <v>446</v>
      </c>
      <c r="B1002" t="s">
        <v>389</v>
      </c>
      <c r="C1002">
        <v>59139</v>
      </c>
      <c r="D1002">
        <v>3013858.44</v>
      </c>
      <c r="E1002">
        <v>2349161.98</v>
      </c>
      <c r="F1002">
        <f t="shared" si="15"/>
        <v>39.722720708838501</v>
      </c>
    </row>
    <row r="1003" spans="1:6" x14ac:dyDescent="0.2">
      <c r="A1003" t="s">
        <v>446</v>
      </c>
      <c r="B1003" t="s">
        <v>390</v>
      </c>
      <c r="C1003">
        <v>172</v>
      </c>
      <c r="D1003">
        <v>8630.4500000000007</v>
      </c>
      <c r="E1003">
        <v>6596.48</v>
      </c>
      <c r="F1003">
        <f t="shared" si="15"/>
        <v>38.351627906976745</v>
      </c>
    </row>
    <row r="1004" spans="1:6" x14ac:dyDescent="0.2">
      <c r="A1004" t="s">
        <v>446</v>
      </c>
      <c r="B1004" t="s">
        <v>391</v>
      </c>
      <c r="C1004">
        <v>117</v>
      </c>
      <c r="D1004">
        <v>5766.88</v>
      </c>
      <c r="E1004">
        <v>4457.8900000000003</v>
      </c>
      <c r="F1004">
        <f t="shared" si="15"/>
        <v>38.101623931623934</v>
      </c>
    </row>
    <row r="1005" spans="1:6" x14ac:dyDescent="0.2">
      <c r="A1005" t="s">
        <v>446</v>
      </c>
      <c r="B1005" t="s">
        <v>392</v>
      </c>
      <c r="C1005">
        <v>460</v>
      </c>
      <c r="D1005">
        <v>22690.23</v>
      </c>
      <c r="E1005">
        <v>17364.810000000001</v>
      </c>
      <c r="F1005">
        <f t="shared" si="15"/>
        <v>37.749586956521739</v>
      </c>
    </row>
    <row r="1006" spans="1:6" x14ac:dyDescent="0.2">
      <c r="A1006" t="s">
        <v>446</v>
      </c>
      <c r="B1006" t="s">
        <v>415</v>
      </c>
      <c r="C1006">
        <v>28</v>
      </c>
      <c r="D1006">
        <v>1576.12</v>
      </c>
      <c r="E1006">
        <v>1235.6400000000001</v>
      </c>
      <c r="F1006">
        <f t="shared" si="15"/>
        <v>44.13</v>
      </c>
    </row>
    <row r="1007" spans="1:6" x14ac:dyDescent="0.2">
      <c r="A1007" t="s">
        <v>446</v>
      </c>
      <c r="B1007" t="s">
        <v>393</v>
      </c>
      <c r="C1007">
        <v>8668</v>
      </c>
      <c r="D1007">
        <v>367368.28</v>
      </c>
      <c r="E1007">
        <v>284718.13</v>
      </c>
      <c r="F1007">
        <f t="shared" si="15"/>
        <v>32.84703853253346</v>
      </c>
    </row>
    <row r="1008" spans="1:6" x14ac:dyDescent="0.2">
      <c r="A1008" t="s">
        <v>446</v>
      </c>
      <c r="B1008" t="s">
        <v>394</v>
      </c>
      <c r="C1008">
        <v>17217</v>
      </c>
      <c r="D1008">
        <v>871223.47</v>
      </c>
      <c r="E1008">
        <v>678952.42</v>
      </c>
      <c r="F1008">
        <f t="shared" si="15"/>
        <v>39.435001452053207</v>
      </c>
    </row>
    <row r="1009" spans="1:6" x14ac:dyDescent="0.2">
      <c r="A1009" t="s">
        <v>446</v>
      </c>
      <c r="B1009" t="s">
        <v>395</v>
      </c>
      <c r="C1009">
        <v>6405</v>
      </c>
      <c r="D1009">
        <v>322648.82</v>
      </c>
      <c r="E1009">
        <v>250426.85</v>
      </c>
      <c r="F1009">
        <f t="shared" si="15"/>
        <v>39.098649492583917</v>
      </c>
    </row>
    <row r="1010" spans="1:6" x14ac:dyDescent="0.2">
      <c r="A1010" t="s">
        <v>446</v>
      </c>
      <c r="B1010" t="s">
        <v>396</v>
      </c>
      <c r="C1010">
        <v>855</v>
      </c>
      <c r="D1010">
        <v>43477.62</v>
      </c>
      <c r="E1010">
        <v>33261.33</v>
      </c>
      <c r="F1010">
        <f t="shared" si="15"/>
        <v>38.902140350877197</v>
      </c>
    </row>
    <row r="1011" spans="1:6" x14ac:dyDescent="0.2">
      <c r="A1011" t="s">
        <v>446</v>
      </c>
      <c r="B1011" t="s">
        <v>397</v>
      </c>
      <c r="C1011">
        <v>18711</v>
      </c>
      <c r="D1011">
        <v>933731.54</v>
      </c>
      <c r="E1011">
        <v>723291.87</v>
      </c>
      <c r="F1011">
        <f t="shared" si="15"/>
        <v>38.655970819304152</v>
      </c>
    </row>
    <row r="1012" spans="1:6" x14ac:dyDescent="0.2">
      <c r="A1012" t="s">
        <v>446</v>
      </c>
      <c r="B1012" t="s">
        <v>398</v>
      </c>
      <c r="C1012">
        <v>4005</v>
      </c>
      <c r="D1012">
        <v>205031.65</v>
      </c>
      <c r="E1012">
        <v>160461.45000000001</v>
      </c>
      <c r="F1012">
        <f t="shared" si="15"/>
        <v>40.065280898876409</v>
      </c>
    </row>
    <row r="1013" spans="1:6" x14ac:dyDescent="0.2">
      <c r="A1013" t="s">
        <v>446</v>
      </c>
      <c r="B1013" t="s">
        <v>399</v>
      </c>
      <c r="C1013">
        <v>276867</v>
      </c>
      <c r="D1013">
        <v>11745614.119999999</v>
      </c>
      <c r="E1013">
        <v>9069795.8699999992</v>
      </c>
      <c r="F1013">
        <f t="shared" si="15"/>
        <v>32.758674273206985</v>
      </c>
    </row>
    <row r="1014" spans="1:6" x14ac:dyDescent="0.2">
      <c r="A1014" t="s">
        <v>446</v>
      </c>
      <c r="B1014" t="s">
        <v>400</v>
      </c>
      <c r="C1014">
        <v>4616</v>
      </c>
      <c r="D1014">
        <v>230999.92</v>
      </c>
      <c r="E1014">
        <v>180332.42</v>
      </c>
      <c r="F1014">
        <f t="shared" si="15"/>
        <v>39.066815424610056</v>
      </c>
    </row>
    <row r="1015" spans="1:6" x14ac:dyDescent="0.2">
      <c r="A1015" t="s">
        <v>446</v>
      </c>
      <c r="B1015" t="s">
        <v>401</v>
      </c>
      <c r="C1015">
        <v>1750</v>
      </c>
      <c r="D1015">
        <v>85748.94</v>
      </c>
      <c r="E1015">
        <v>66830.070000000007</v>
      </c>
      <c r="F1015">
        <f t="shared" si="15"/>
        <v>38.188611428571434</v>
      </c>
    </row>
    <row r="1016" spans="1:6" x14ac:dyDescent="0.2">
      <c r="A1016" t="s">
        <v>446</v>
      </c>
      <c r="B1016" t="s">
        <v>402</v>
      </c>
      <c r="C1016">
        <v>551</v>
      </c>
      <c r="D1016">
        <v>27860.19</v>
      </c>
      <c r="E1016">
        <v>21806.21</v>
      </c>
      <c r="F1016">
        <f t="shared" si="15"/>
        <v>39.575698729582577</v>
      </c>
    </row>
    <row r="1017" spans="1:6" x14ac:dyDescent="0.2">
      <c r="A1017" t="s">
        <v>446</v>
      </c>
      <c r="B1017" t="s">
        <v>403</v>
      </c>
      <c r="C1017">
        <v>30351</v>
      </c>
      <c r="D1017">
        <v>1503986.24</v>
      </c>
      <c r="E1017">
        <v>1169548.6599999999</v>
      </c>
      <c r="F1017">
        <f t="shared" si="15"/>
        <v>38.534106289743335</v>
      </c>
    </row>
    <row r="1018" spans="1:6" x14ac:dyDescent="0.2">
      <c r="A1018" t="s">
        <v>446</v>
      </c>
      <c r="B1018" t="s">
        <v>404</v>
      </c>
      <c r="C1018">
        <v>58</v>
      </c>
      <c r="D1018">
        <v>3123.72</v>
      </c>
      <c r="E1018">
        <v>2465.2600000000002</v>
      </c>
      <c r="F1018">
        <f t="shared" si="15"/>
        <v>42.504482758620696</v>
      </c>
    </row>
    <row r="1019" spans="1:6" x14ac:dyDescent="0.2">
      <c r="A1019" t="s">
        <v>446</v>
      </c>
      <c r="B1019" t="s">
        <v>405</v>
      </c>
      <c r="C1019">
        <v>283041</v>
      </c>
      <c r="D1019">
        <v>14207209.130000001</v>
      </c>
      <c r="E1019">
        <v>10963524.99</v>
      </c>
      <c r="F1019">
        <f t="shared" si="15"/>
        <v>38.734759239827447</v>
      </c>
    </row>
    <row r="1020" spans="1:6" x14ac:dyDescent="0.2">
      <c r="A1020" t="s">
        <v>446</v>
      </c>
      <c r="B1020" t="s">
        <v>406</v>
      </c>
      <c r="C1020">
        <v>4018</v>
      </c>
      <c r="D1020">
        <v>204844.69</v>
      </c>
      <c r="E1020">
        <v>159648.28</v>
      </c>
      <c r="F1020">
        <f t="shared" ref="F1020:F1083" si="16">E1020/C1020</f>
        <v>39.733270283723243</v>
      </c>
    </row>
    <row r="1021" spans="1:6" x14ac:dyDescent="0.2">
      <c r="A1021" t="s">
        <v>446</v>
      </c>
      <c r="B1021" t="s">
        <v>416</v>
      </c>
      <c r="C1021">
        <v>11</v>
      </c>
      <c r="D1021">
        <v>535.79999999999995</v>
      </c>
      <c r="E1021">
        <v>425.42</v>
      </c>
      <c r="F1021">
        <f t="shared" si="16"/>
        <v>38.674545454545459</v>
      </c>
    </row>
    <row r="1022" spans="1:6" x14ac:dyDescent="0.2">
      <c r="A1022" t="s">
        <v>446</v>
      </c>
      <c r="B1022" t="s">
        <v>407</v>
      </c>
      <c r="C1022">
        <v>485</v>
      </c>
      <c r="D1022">
        <v>24163.33</v>
      </c>
      <c r="E1022">
        <v>19112.32</v>
      </c>
      <c r="F1022">
        <f t="shared" si="16"/>
        <v>39.40684536082474</v>
      </c>
    </row>
    <row r="1023" spans="1:6" x14ac:dyDescent="0.2">
      <c r="A1023" t="s">
        <v>446</v>
      </c>
      <c r="B1023" t="s">
        <v>408</v>
      </c>
      <c r="C1023">
        <v>33</v>
      </c>
      <c r="D1023">
        <v>1637.03</v>
      </c>
      <c r="E1023">
        <v>1289.9000000000001</v>
      </c>
      <c r="F1023">
        <f t="shared" si="16"/>
        <v>39.087878787878793</v>
      </c>
    </row>
    <row r="1024" spans="1:6" x14ac:dyDescent="0.2">
      <c r="A1024" t="s">
        <v>446</v>
      </c>
      <c r="B1024" t="s">
        <v>409</v>
      </c>
      <c r="C1024">
        <v>574</v>
      </c>
      <c r="D1024">
        <v>27453.56</v>
      </c>
      <c r="E1024">
        <v>21092.62</v>
      </c>
      <c r="F1024">
        <f t="shared" si="16"/>
        <v>36.746724738675958</v>
      </c>
    </row>
    <row r="1025" spans="1:6" x14ac:dyDescent="0.2">
      <c r="A1025" t="s">
        <v>446</v>
      </c>
      <c r="B1025" t="s">
        <v>417</v>
      </c>
      <c r="C1025">
        <v>183</v>
      </c>
      <c r="D1025">
        <v>9640.65</v>
      </c>
      <c r="E1025">
        <v>7603.38</v>
      </c>
      <c r="F1025">
        <f t="shared" si="16"/>
        <v>41.548524590163936</v>
      </c>
    </row>
    <row r="1026" spans="1:6" x14ac:dyDescent="0.2">
      <c r="A1026" t="s">
        <v>447</v>
      </c>
      <c r="B1026" t="s">
        <v>337</v>
      </c>
      <c r="C1026">
        <v>75520</v>
      </c>
      <c r="D1026">
        <v>6073951.3899999997</v>
      </c>
      <c r="E1026">
        <v>4742459.8</v>
      </c>
      <c r="F1026">
        <f t="shared" si="16"/>
        <v>62.797402012711864</v>
      </c>
    </row>
    <row r="1027" spans="1:6" x14ac:dyDescent="0.2">
      <c r="A1027" t="s">
        <v>447</v>
      </c>
      <c r="B1027" t="s">
        <v>338</v>
      </c>
      <c r="C1027">
        <v>653929</v>
      </c>
      <c r="D1027">
        <v>52524093.710000001</v>
      </c>
      <c r="E1027">
        <v>40856729.93</v>
      </c>
      <c r="F1027">
        <f t="shared" si="16"/>
        <v>62.478846984917325</v>
      </c>
    </row>
    <row r="1028" spans="1:6" x14ac:dyDescent="0.2">
      <c r="A1028" t="s">
        <v>447</v>
      </c>
      <c r="B1028" t="s">
        <v>339</v>
      </c>
      <c r="C1028">
        <v>4979</v>
      </c>
      <c r="D1028">
        <v>400331.06</v>
      </c>
      <c r="E1028">
        <v>313380.87</v>
      </c>
      <c r="F1028">
        <f t="shared" si="16"/>
        <v>62.940524201646916</v>
      </c>
    </row>
    <row r="1029" spans="1:6" x14ac:dyDescent="0.2">
      <c r="A1029" t="s">
        <v>447</v>
      </c>
      <c r="B1029" t="s">
        <v>340</v>
      </c>
      <c r="C1029">
        <v>13281</v>
      </c>
      <c r="D1029">
        <v>1073732.02</v>
      </c>
      <c r="E1029">
        <v>836207.41</v>
      </c>
      <c r="F1029">
        <f t="shared" si="16"/>
        <v>62.962684285821851</v>
      </c>
    </row>
    <row r="1030" spans="1:6" x14ac:dyDescent="0.2">
      <c r="A1030" t="s">
        <v>447</v>
      </c>
      <c r="B1030" t="s">
        <v>341</v>
      </c>
      <c r="C1030">
        <v>69859</v>
      </c>
      <c r="D1030">
        <v>5694599.2300000004</v>
      </c>
      <c r="E1030">
        <v>4433003.13</v>
      </c>
      <c r="F1030">
        <f t="shared" si="16"/>
        <v>63.456435534433645</v>
      </c>
    </row>
    <row r="1031" spans="1:6" x14ac:dyDescent="0.2">
      <c r="A1031" t="s">
        <v>447</v>
      </c>
      <c r="B1031" t="s">
        <v>342</v>
      </c>
      <c r="C1031">
        <v>2039619</v>
      </c>
      <c r="D1031">
        <v>165456264.59999999</v>
      </c>
      <c r="E1031">
        <v>129086952.23</v>
      </c>
      <c r="F1031">
        <f t="shared" si="16"/>
        <v>63.289738049116039</v>
      </c>
    </row>
    <row r="1032" spans="1:6" x14ac:dyDescent="0.2">
      <c r="A1032" t="s">
        <v>447</v>
      </c>
      <c r="B1032" t="s">
        <v>343</v>
      </c>
      <c r="C1032">
        <v>6544</v>
      </c>
      <c r="D1032">
        <v>539920.16</v>
      </c>
      <c r="E1032">
        <v>422610.53</v>
      </c>
      <c r="F1032">
        <f t="shared" si="16"/>
        <v>64.57984871638142</v>
      </c>
    </row>
    <row r="1033" spans="1:6" x14ac:dyDescent="0.2">
      <c r="A1033" t="s">
        <v>447</v>
      </c>
      <c r="B1033" t="s">
        <v>344</v>
      </c>
      <c r="C1033">
        <v>1891083</v>
      </c>
      <c r="D1033">
        <v>149230159.47999999</v>
      </c>
      <c r="E1033">
        <v>115772064.94</v>
      </c>
      <c r="F1033">
        <f t="shared" si="16"/>
        <v>61.219980794074083</v>
      </c>
    </row>
    <row r="1034" spans="1:6" x14ac:dyDescent="0.2">
      <c r="A1034" t="s">
        <v>447</v>
      </c>
      <c r="B1034" t="s">
        <v>345</v>
      </c>
      <c r="C1034">
        <v>9865</v>
      </c>
      <c r="D1034">
        <v>815712.27</v>
      </c>
      <c r="E1034">
        <v>640916.99</v>
      </c>
      <c r="F1034">
        <f t="shared" si="16"/>
        <v>64.968777496198683</v>
      </c>
    </row>
    <row r="1035" spans="1:6" x14ac:dyDescent="0.2">
      <c r="A1035" t="s">
        <v>447</v>
      </c>
      <c r="B1035" t="s">
        <v>346</v>
      </c>
      <c r="C1035">
        <v>713226</v>
      </c>
      <c r="D1035">
        <v>58315848.920000002</v>
      </c>
      <c r="E1035">
        <v>45539355.359999999</v>
      </c>
      <c r="F1035">
        <f t="shared" si="16"/>
        <v>63.849825104525074</v>
      </c>
    </row>
    <row r="1036" spans="1:6" x14ac:dyDescent="0.2">
      <c r="A1036" t="s">
        <v>447</v>
      </c>
      <c r="B1036" t="s">
        <v>347</v>
      </c>
      <c r="C1036">
        <v>9567285.5</v>
      </c>
      <c r="D1036">
        <v>766303706.33000004</v>
      </c>
      <c r="E1036">
        <v>595736785.67999995</v>
      </c>
      <c r="F1036">
        <f t="shared" si="16"/>
        <v>62.268109975394793</v>
      </c>
    </row>
    <row r="1037" spans="1:6" x14ac:dyDescent="0.2">
      <c r="A1037" t="s">
        <v>447</v>
      </c>
      <c r="B1037" t="s">
        <v>348</v>
      </c>
      <c r="C1037">
        <v>14510</v>
      </c>
      <c r="D1037">
        <v>1150196.78</v>
      </c>
      <c r="E1037">
        <v>896770.55</v>
      </c>
      <c r="F1037">
        <f t="shared" si="16"/>
        <v>61.80362164024811</v>
      </c>
    </row>
    <row r="1038" spans="1:6" x14ac:dyDescent="0.2">
      <c r="A1038" t="s">
        <v>447</v>
      </c>
      <c r="B1038" t="s">
        <v>349</v>
      </c>
      <c r="C1038">
        <v>667428</v>
      </c>
      <c r="D1038">
        <v>53884099.600000001</v>
      </c>
      <c r="E1038">
        <v>42038871.450000003</v>
      </c>
      <c r="F1038">
        <f t="shared" si="16"/>
        <v>62.986376732771177</v>
      </c>
    </row>
    <row r="1039" spans="1:6" x14ac:dyDescent="0.2">
      <c r="A1039" t="s">
        <v>447</v>
      </c>
      <c r="B1039" t="s">
        <v>350</v>
      </c>
      <c r="C1039">
        <v>70733</v>
      </c>
      <c r="D1039">
        <v>5651954.2000000002</v>
      </c>
      <c r="E1039">
        <v>4390168.0599999996</v>
      </c>
      <c r="F1039">
        <f t="shared" si="16"/>
        <v>62.066758938543529</v>
      </c>
    </row>
    <row r="1040" spans="1:6" x14ac:dyDescent="0.2">
      <c r="A1040" t="s">
        <v>447</v>
      </c>
      <c r="B1040" t="s">
        <v>351</v>
      </c>
      <c r="C1040">
        <v>13677</v>
      </c>
      <c r="D1040">
        <v>1095275.0900000001</v>
      </c>
      <c r="E1040">
        <v>846216.38</v>
      </c>
      <c r="F1040">
        <f t="shared" si="16"/>
        <v>61.871490824011111</v>
      </c>
    </row>
    <row r="1041" spans="1:6" x14ac:dyDescent="0.2">
      <c r="A1041" t="s">
        <v>447</v>
      </c>
      <c r="B1041" t="s">
        <v>352</v>
      </c>
      <c r="C1041">
        <v>84475</v>
      </c>
      <c r="D1041">
        <v>6795788.3600000003</v>
      </c>
      <c r="E1041">
        <v>5307372.75</v>
      </c>
      <c r="F1041">
        <f t="shared" si="16"/>
        <v>62.827733057117491</v>
      </c>
    </row>
    <row r="1042" spans="1:6" x14ac:dyDescent="0.2">
      <c r="A1042" t="s">
        <v>447</v>
      </c>
      <c r="B1042" t="s">
        <v>353</v>
      </c>
      <c r="C1042">
        <v>3708</v>
      </c>
      <c r="D1042">
        <v>303028.17</v>
      </c>
      <c r="E1042">
        <v>235571.76</v>
      </c>
      <c r="F1042">
        <f t="shared" si="16"/>
        <v>63.530679611650491</v>
      </c>
    </row>
    <row r="1043" spans="1:6" x14ac:dyDescent="0.2">
      <c r="A1043" t="s">
        <v>447</v>
      </c>
      <c r="B1043" t="s">
        <v>354</v>
      </c>
      <c r="C1043">
        <v>357</v>
      </c>
      <c r="D1043">
        <v>28370.26</v>
      </c>
      <c r="E1043">
        <v>21911.29</v>
      </c>
      <c r="F1043">
        <f t="shared" si="16"/>
        <v>61.376162464985995</v>
      </c>
    </row>
    <row r="1044" spans="1:6" x14ac:dyDescent="0.2">
      <c r="A1044" t="s">
        <v>447</v>
      </c>
      <c r="B1044" t="s">
        <v>355</v>
      </c>
      <c r="C1044">
        <v>32863</v>
      </c>
      <c r="D1044">
        <v>2629492.25</v>
      </c>
      <c r="E1044">
        <v>2028842.5</v>
      </c>
      <c r="F1044">
        <f t="shared" si="16"/>
        <v>61.736375254845875</v>
      </c>
    </row>
    <row r="1045" spans="1:6" x14ac:dyDescent="0.2">
      <c r="A1045" t="s">
        <v>447</v>
      </c>
      <c r="B1045" t="s">
        <v>356</v>
      </c>
      <c r="C1045">
        <v>162955</v>
      </c>
      <c r="D1045">
        <v>13118696.17</v>
      </c>
      <c r="E1045">
        <v>10241618.939999999</v>
      </c>
      <c r="F1045">
        <f t="shared" si="16"/>
        <v>62.849369089625966</v>
      </c>
    </row>
    <row r="1046" spans="1:6" x14ac:dyDescent="0.2">
      <c r="A1046" t="s">
        <v>447</v>
      </c>
      <c r="B1046" t="s">
        <v>357</v>
      </c>
      <c r="C1046">
        <v>1163</v>
      </c>
      <c r="D1046">
        <v>91663.85</v>
      </c>
      <c r="E1046">
        <v>71959.95</v>
      </c>
      <c r="F1046">
        <f t="shared" si="16"/>
        <v>61.874419604471193</v>
      </c>
    </row>
    <row r="1047" spans="1:6" x14ac:dyDescent="0.2">
      <c r="A1047" t="s">
        <v>447</v>
      </c>
      <c r="B1047" t="s">
        <v>358</v>
      </c>
      <c r="C1047">
        <v>2325</v>
      </c>
      <c r="D1047">
        <v>184870.16</v>
      </c>
      <c r="E1047">
        <v>144771.97</v>
      </c>
      <c r="F1047">
        <f t="shared" si="16"/>
        <v>62.267513978494627</v>
      </c>
    </row>
    <row r="1048" spans="1:6" x14ac:dyDescent="0.2">
      <c r="A1048" t="s">
        <v>447</v>
      </c>
      <c r="B1048" t="s">
        <v>359</v>
      </c>
      <c r="C1048">
        <v>24577</v>
      </c>
      <c r="D1048">
        <v>2039769.67</v>
      </c>
      <c r="E1048">
        <v>1598740.13</v>
      </c>
      <c r="F1048">
        <f t="shared" si="16"/>
        <v>65.050255523456883</v>
      </c>
    </row>
    <row r="1049" spans="1:6" x14ac:dyDescent="0.2">
      <c r="A1049" t="s">
        <v>447</v>
      </c>
      <c r="B1049" t="s">
        <v>360</v>
      </c>
      <c r="C1049">
        <v>2196989</v>
      </c>
      <c r="D1049">
        <v>174740443.41</v>
      </c>
      <c r="E1049">
        <v>136513497.41999999</v>
      </c>
      <c r="F1049">
        <f t="shared" si="16"/>
        <v>62.13663219069371</v>
      </c>
    </row>
    <row r="1050" spans="1:6" x14ac:dyDescent="0.2">
      <c r="A1050" t="s">
        <v>447</v>
      </c>
      <c r="B1050" t="s">
        <v>361</v>
      </c>
      <c r="C1050">
        <v>1114404</v>
      </c>
      <c r="D1050">
        <v>89241862.400000006</v>
      </c>
      <c r="E1050">
        <v>69255749.489999995</v>
      </c>
      <c r="F1050">
        <f t="shared" si="16"/>
        <v>62.145998659373078</v>
      </c>
    </row>
    <row r="1051" spans="1:6" x14ac:dyDescent="0.2">
      <c r="A1051" t="s">
        <v>447</v>
      </c>
      <c r="B1051" t="s">
        <v>413</v>
      </c>
      <c r="C1051">
        <v>13654</v>
      </c>
      <c r="D1051">
        <v>1116122.26</v>
      </c>
      <c r="E1051">
        <v>874898.79</v>
      </c>
      <c r="F1051">
        <f t="shared" si="16"/>
        <v>64.076372491577558</v>
      </c>
    </row>
    <row r="1052" spans="1:6" x14ac:dyDescent="0.2">
      <c r="A1052" t="s">
        <v>447</v>
      </c>
      <c r="B1052" t="s">
        <v>362</v>
      </c>
      <c r="C1052">
        <v>28607</v>
      </c>
      <c r="D1052">
        <v>2314387.84</v>
      </c>
      <c r="E1052">
        <v>1802582.94</v>
      </c>
      <c r="F1052">
        <f t="shared" si="16"/>
        <v>63.011953018491973</v>
      </c>
    </row>
    <row r="1053" spans="1:6" x14ac:dyDescent="0.2">
      <c r="A1053" t="s">
        <v>447</v>
      </c>
      <c r="B1053" t="s">
        <v>363</v>
      </c>
      <c r="C1053">
        <v>1251922</v>
      </c>
      <c r="D1053">
        <v>101364464</v>
      </c>
      <c r="E1053">
        <v>79291063.200000003</v>
      </c>
      <c r="F1053">
        <f t="shared" si="16"/>
        <v>63.335465947559037</v>
      </c>
    </row>
    <row r="1054" spans="1:6" x14ac:dyDescent="0.2">
      <c r="A1054" t="s">
        <v>447</v>
      </c>
      <c r="B1054" t="s">
        <v>364</v>
      </c>
      <c r="C1054">
        <v>5787</v>
      </c>
      <c r="D1054">
        <v>471922.09</v>
      </c>
      <c r="E1054">
        <v>369177.4</v>
      </c>
      <c r="F1054">
        <f t="shared" si="16"/>
        <v>63.794263003283227</v>
      </c>
    </row>
    <row r="1055" spans="1:6" x14ac:dyDescent="0.2">
      <c r="A1055" t="s">
        <v>447</v>
      </c>
      <c r="B1055" t="s">
        <v>421</v>
      </c>
      <c r="C1055">
        <v>15</v>
      </c>
      <c r="D1055">
        <v>1145.0999999999999</v>
      </c>
      <c r="E1055">
        <v>897.75</v>
      </c>
      <c r="F1055">
        <f t="shared" si="16"/>
        <v>59.85</v>
      </c>
    </row>
    <row r="1056" spans="1:6" x14ac:dyDescent="0.2">
      <c r="A1056" t="s">
        <v>447</v>
      </c>
      <c r="B1056" t="s">
        <v>365</v>
      </c>
      <c r="C1056">
        <v>41201</v>
      </c>
      <c r="D1056">
        <v>3329600.64</v>
      </c>
      <c r="E1056">
        <v>2601702.81</v>
      </c>
      <c r="F1056">
        <f t="shared" si="16"/>
        <v>63.146593771995825</v>
      </c>
    </row>
    <row r="1057" spans="1:6" x14ac:dyDescent="0.2">
      <c r="A1057" t="s">
        <v>447</v>
      </c>
      <c r="B1057" t="s">
        <v>366</v>
      </c>
      <c r="C1057">
        <v>197478</v>
      </c>
      <c r="D1057">
        <v>16055289.970000001</v>
      </c>
      <c r="E1057">
        <v>12450061.289999999</v>
      </c>
      <c r="F1057">
        <f t="shared" si="16"/>
        <v>63.045307781119917</v>
      </c>
    </row>
    <row r="1058" spans="1:6" x14ac:dyDescent="0.2">
      <c r="A1058" t="s">
        <v>447</v>
      </c>
      <c r="B1058" t="s">
        <v>367</v>
      </c>
      <c r="C1058">
        <v>4735</v>
      </c>
      <c r="D1058">
        <v>400894.17</v>
      </c>
      <c r="E1058">
        <v>315090.15000000002</v>
      </c>
      <c r="F1058">
        <f t="shared" si="16"/>
        <v>66.544910242872234</v>
      </c>
    </row>
    <row r="1059" spans="1:6" x14ac:dyDescent="0.2">
      <c r="A1059" t="s">
        <v>447</v>
      </c>
      <c r="B1059" t="s">
        <v>368</v>
      </c>
      <c r="C1059">
        <v>24967</v>
      </c>
      <c r="D1059">
        <v>1976990.74</v>
      </c>
      <c r="E1059">
        <v>1530149.07</v>
      </c>
      <c r="F1059">
        <f t="shared" si="16"/>
        <v>61.286861457123408</v>
      </c>
    </row>
    <row r="1060" spans="1:6" x14ac:dyDescent="0.2">
      <c r="A1060" t="s">
        <v>447</v>
      </c>
      <c r="B1060" t="s">
        <v>369</v>
      </c>
      <c r="C1060">
        <v>89030</v>
      </c>
      <c r="D1060">
        <v>7287299.5999999996</v>
      </c>
      <c r="E1060">
        <v>5659931.8300000001</v>
      </c>
      <c r="F1060">
        <f t="shared" si="16"/>
        <v>63.573310457149276</v>
      </c>
    </row>
    <row r="1061" spans="1:6" x14ac:dyDescent="0.2">
      <c r="A1061" t="s">
        <v>447</v>
      </c>
      <c r="B1061" t="s">
        <v>370</v>
      </c>
      <c r="C1061">
        <v>2702402</v>
      </c>
      <c r="D1061">
        <v>217733181.28999999</v>
      </c>
      <c r="E1061">
        <v>170130459.68000001</v>
      </c>
      <c r="F1061">
        <f t="shared" si="16"/>
        <v>62.955274485439254</v>
      </c>
    </row>
    <row r="1062" spans="1:6" x14ac:dyDescent="0.2">
      <c r="A1062" t="s">
        <v>447</v>
      </c>
      <c r="B1062" t="s">
        <v>371</v>
      </c>
      <c r="C1062">
        <v>1387</v>
      </c>
      <c r="D1062">
        <v>111528.25</v>
      </c>
      <c r="E1062">
        <v>85754.42</v>
      </c>
      <c r="F1062">
        <f t="shared" si="16"/>
        <v>61.827267483777938</v>
      </c>
    </row>
    <row r="1063" spans="1:6" x14ac:dyDescent="0.2">
      <c r="A1063" t="s">
        <v>447</v>
      </c>
      <c r="B1063" t="s">
        <v>372</v>
      </c>
      <c r="C1063">
        <v>801</v>
      </c>
      <c r="D1063">
        <v>64377.08</v>
      </c>
      <c r="E1063">
        <v>50270.6</v>
      </c>
      <c r="F1063">
        <f t="shared" si="16"/>
        <v>62.759800249687885</v>
      </c>
    </row>
    <row r="1064" spans="1:6" x14ac:dyDescent="0.2">
      <c r="A1064" t="s">
        <v>447</v>
      </c>
      <c r="B1064" t="s">
        <v>373</v>
      </c>
      <c r="C1064">
        <v>59</v>
      </c>
      <c r="D1064">
        <v>4697.59</v>
      </c>
      <c r="E1064">
        <v>3682.87</v>
      </c>
      <c r="F1064">
        <f t="shared" si="16"/>
        <v>62.421525423728809</v>
      </c>
    </row>
    <row r="1065" spans="1:6" x14ac:dyDescent="0.2">
      <c r="A1065" t="s">
        <v>447</v>
      </c>
      <c r="B1065" t="s">
        <v>374</v>
      </c>
      <c r="C1065">
        <v>153</v>
      </c>
      <c r="D1065">
        <v>12062.3</v>
      </c>
      <c r="E1065">
        <v>9354.98</v>
      </c>
      <c r="F1065">
        <f t="shared" si="16"/>
        <v>61.143660130718949</v>
      </c>
    </row>
    <row r="1066" spans="1:6" x14ac:dyDescent="0.2">
      <c r="A1066" t="s">
        <v>447</v>
      </c>
      <c r="B1066" t="s">
        <v>375</v>
      </c>
      <c r="C1066">
        <v>2021749</v>
      </c>
      <c r="D1066">
        <v>164370629.44999999</v>
      </c>
      <c r="E1066">
        <v>128490759.06999999</v>
      </c>
      <c r="F1066">
        <f t="shared" si="16"/>
        <v>63.554258748242233</v>
      </c>
    </row>
    <row r="1067" spans="1:6" x14ac:dyDescent="0.2">
      <c r="A1067" t="s">
        <v>447</v>
      </c>
      <c r="B1067" t="s">
        <v>376</v>
      </c>
      <c r="C1067">
        <v>278806</v>
      </c>
      <c r="D1067">
        <v>22952195.09</v>
      </c>
      <c r="E1067">
        <v>17945031.649999999</v>
      </c>
      <c r="F1067">
        <f t="shared" si="16"/>
        <v>64.3638646585798</v>
      </c>
    </row>
    <row r="1068" spans="1:6" x14ac:dyDescent="0.2">
      <c r="A1068" t="s">
        <v>447</v>
      </c>
      <c r="B1068" t="s">
        <v>377</v>
      </c>
      <c r="C1068">
        <v>116428</v>
      </c>
      <c r="D1068">
        <v>9635732.3900000006</v>
      </c>
      <c r="E1068">
        <v>7517726.5899999999</v>
      </c>
      <c r="F1068">
        <f t="shared" si="16"/>
        <v>64.569747741093209</v>
      </c>
    </row>
    <row r="1069" spans="1:6" x14ac:dyDescent="0.2">
      <c r="A1069" t="s">
        <v>447</v>
      </c>
      <c r="B1069" t="s">
        <v>378</v>
      </c>
      <c r="C1069">
        <v>2971403</v>
      </c>
      <c r="D1069">
        <v>200476076.84999999</v>
      </c>
      <c r="E1069">
        <v>155581835.58000001</v>
      </c>
      <c r="F1069">
        <f t="shared" si="16"/>
        <v>52.359722185109192</v>
      </c>
    </row>
    <row r="1070" spans="1:6" x14ac:dyDescent="0.2">
      <c r="A1070" t="s">
        <v>447</v>
      </c>
      <c r="B1070" t="s">
        <v>380</v>
      </c>
      <c r="C1070">
        <v>19592</v>
      </c>
      <c r="D1070">
        <v>1635495.04</v>
      </c>
      <c r="E1070">
        <v>1278948.67</v>
      </c>
      <c r="F1070">
        <f t="shared" si="16"/>
        <v>65.279127705185786</v>
      </c>
    </row>
    <row r="1071" spans="1:6" x14ac:dyDescent="0.2">
      <c r="A1071" t="s">
        <v>447</v>
      </c>
      <c r="B1071" t="s">
        <v>414</v>
      </c>
      <c r="C1071">
        <v>53</v>
      </c>
      <c r="D1071">
        <v>4373.3900000000003</v>
      </c>
      <c r="E1071">
        <v>3434.04</v>
      </c>
      <c r="F1071">
        <f t="shared" si="16"/>
        <v>64.793207547169814</v>
      </c>
    </row>
    <row r="1072" spans="1:6" x14ac:dyDescent="0.2">
      <c r="A1072" t="s">
        <v>447</v>
      </c>
      <c r="B1072" t="s">
        <v>381</v>
      </c>
      <c r="C1072">
        <v>199</v>
      </c>
      <c r="D1072">
        <v>15405.47</v>
      </c>
      <c r="E1072">
        <v>12020.58</v>
      </c>
      <c r="F1072">
        <f t="shared" si="16"/>
        <v>60.404924623115576</v>
      </c>
    </row>
    <row r="1073" spans="1:6" x14ac:dyDescent="0.2">
      <c r="A1073" t="s">
        <v>447</v>
      </c>
      <c r="B1073" t="s">
        <v>382</v>
      </c>
      <c r="C1073">
        <v>43468</v>
      </c>
      <c r="D1073">
        <v>3548798</v>
      </c>
      <c r="E1073">
        <v>2773386.69</v>
      </c>
      <c r="F1073">
        <f t="shared" si="16"/>
        <v>63.8029513665225</v>
      </c>
    </row>
    <row r="1074" spans="1:6" x14ac:dyDescent="0.2">
      <c r="A1074" t="s">
        <v>447</v>
      </c>
      <c r="B1074" t="s">
        <v>383</v>
      </c>
      <c r="C1074">
        <v>1099</v>
      </c>
      <c r="D1074">
        <v>87870.89</v>
      </c>
      <c r="E1074">
        <v>68068.91</v>
      </c>
      <c r="F1074">
        <f t="shared" si="16"/>
        <v>61.937133757961789</v>
      </c>
    </row>
    <row r="1075" spans="1:6" x14ac:dyDescent="0.2">
      <c r="A1075" t="s">
        <v>447</v>
      </c>
      <c r="B1075" t="s">
        <v>384</v>
      </c>
      <c r="C1075">
        <v>69312</v>
      </c>
      <c r="D1075">
        <v>5650696.0999999996</v>
      </c>
      <c r="E1075">
        <v>4401783.8600000003</v>
      </c>
      <c r="F1075">
        <f t="shared" si="16"/>
        <v>63.506807767774703</v>
      </c>
    </row>
    <row r="1076" spans="1:6" x14ac:dyDescent="0.2">
      <c r="A1076" t="s">
        <v>447</v>
      </c>
      <c r="B1076" t="s">
        <v>385</v>
      </c>
      <c r="C1076">
        <v>14870</v>
      </c>
      <c r="D1076">
        <v>1195015.33</v>
      </c>
      <c r="E1076">
        <v>933952.86</v>
      </c>
      <c r="F1076">
        <f t="shared" si="16"/>
        <v>62.807858776059177</v>
      </c>
    </row>
    <row r="1077" spans="1:6" x14ac:dyDescent="0.2">
      <c r="A1077" t="s">
        <v>447</v>
      </c>
      <c r="B1077" t="s">
        <v>386</v>
      </c>
      <c r="C1077">
        <v>3962</v>
      </c>
      <c r="D1077">
        <v>321915.78999999998</v>
      </c>
      <c r="E1077">
        <v>250566.39999999999</v>
      </c>
      <c r="F1077">
        <f t="shared" si="16"/>
        <v>63.24240282685512</v>
      </c>
    </row>
    <row r="1078" spans="1:6" x14ac:dyDescent="0.2">
      <c r="A1078" t="s">
        <v>447</v>
      </c>
      <c r="B1078" t="s">
        <v>387</v>
      </c>
      <c r="C1078">
        <v>257839</v>
      </c>
      <c r="D1078">
        <v>20821077.940000001</v>
      </c>
      <c r="E1078">
        <v>16247490.93</v>
      </c>
      <c r="F1078">
        <f t="shared" si="16"/>
        <v>63.014093794965071</v>
      </c>
    </row>
    <row r="1079" spans="1:6" x14ac:dyDescent="0.2">
      <c r="A1079" t="s">
        <v>447</v>
      </c>
      <c r="B1079" t="s">
        <v>388</v>
      </c>
      <c r="C1079">
        <v>31828</v>
      </c>
      <c r="D1079">
        <v>2626437.7200000002</v>
      </c>
      <c r="E1079">
        <v>2056648.64</v>
      </c>
      <c r="F1079">
        <f t="shared" si="16"/>
        <v>64.617589543797905</v>
      </c>
    </row>
    <row r="1080" spans="1:6" x14ac:dyDescent="0.2">
      <c r="A1080" t="s">
        <v>447</v>
      </c>
      <c r="B1080" t="s">
        <v>389</v>
      </c>
      <c r="C1080">
        <v>439582</v>
      </c>
      <c r="D1080">
        <v>35826390.539999999</v>
      </c>
      <c r="E1080">
        <v>27974616.68</v>
      </c>
      <c r="F1080">
        <f t="shared" si="16"/>
        <v>63.639131447602495</v>
      </c>
    </row>
    <row r="1081" spans="1:6" x14ac:dyDescent="0.2">
      <c r="A1081" t="s">
        <v>447</v>
      </c>
      <c r="B1081" t="s">
        <v>390</v>
      </c>
      <c r="C1081">
        <v>5403</v>
      </c>
      <c r="D1081">
        <v>432226.72</v>
      </c>
      <c r="E1081">
        <v>337993.89</v>
      </c>
      <c r="F1081">
        <f t="shared" si="16"/>
        <v>62.556707384786229</v>
      </c>
    </row>
    <row r="1082" spans="1:6" x14ac:dyDescent="0.2">
      <c r="A1082" t="s">
        <v>447</v>
      </c>
      <c r="B1082" t="s">
        <v>391</v>
      </c>
      <c r="C1082">
        <v>158</v>
      </c>
      <c r="D1082">
        <v>12763.49</v>
      </c>
      <c r="E1082">
        <v>9952.98</v>
      </c>
      <c r="F1082">
        <f t="shared" si="16"/>
        <v>62.993544303797464</v>
      </c>
    </row>
    <row r="1083" spans="1:6" x14ac:dyDescent="0.2">
      <c r="A1083" t="s">
        <v>447</v>
      </c>
      <c r="B1083" t="s">
        <v>392</v>
      </c>
      <c r="C1083">
        <v>5567</v>
      </c>
      <c r="D1083">
        <v>445510.24</v>
      </c>
      <c r="E1083">
        <v>347793.58</v>
      </c>
      <c r="F1083">
        <f t="shared" si="16"/>
        <v>62.474147655828993</v>
      </c>
    </row>
    <row r="1084" spans="1:6" x14ac:dyDescent="0.2">
      <c r="A1084" t="s">
        <v>447</v>
      </c>
      <c r="B1084" t="s">
        <v>415</v>
      </c>
      <c r="C1084">
        <v>11</v>
      </c>
      <c r="D1084">
        <v>878.35</v>
      </c>
      <c r="E1084">
        <v>704.66</v>
      </c>
      <c r="F1084">
        <f t="shared" ref="F1084:F1147" si="17">E1084/C1084</f>
        <v>64.06</v>
      </c>
    </row>
    <row r="1085" spans="1:6" x14ac:dyDescent="0.2">
      <c r="A1085" t="s">
        <v>447</v>
      </c>
      <c r="B1085" t="s">
        <v>393</v>
      </c>
      <c r="C1085">
        <v>31342</v>
      </c>
      <c r="D1085">
        <v>2100177.38</v>
      </c>
      <c r="E1085">
        <v>1635102.56</v>
      </c>
      <c r="F1085">
        <f t="shared" si="17"/>
        <v>52.16969433986344</v>
      </c>
    </row>
    <row r="1086" spans="1:6" x14ac:dyDescent="0.2">
      <c r="A1086" t="s">
        <v>447</v>
      </c>
      <c r="B1086" t="s">
        <v>394</v>
      </c>
      <c r="C1086">
        <v>115843</v>
      </c>
      <c r="D1086">
        <v>9393315.8699999992</v>
      </c>
      <c r="E1086">
        <v>7341896.6699999999</v>
      </c>
      <c r="F1086">
        <f t="shared" si="17"/>
        <v>63.377991505744845</v>
      </c>
    </row>
    <row r="1087" spans="1:6" x14ac:dyDescent="0.2">
      <c r="A1087" t="s">
        <v>447</v>
      </c>
      <c r="B1087" t="s">
        <v>395</v>
      </c>
      <c r="C1087">
        <v>10537</v>
      </c>
      <c r="D1087">
        <v>852061.26</v>
      </c>
      <c r="E1087">
        <v>660963.87</v>
      </c>
      <c r="F1087">
        <f t="shared" si="17"/>
        <v>62.727898832684822</v>
      </c>
    </row>
    <row r="1088" spans="1:6" x14ac:dyDescent="0.2">
      <c r="A1088" t="s">
        <v>447</v>
      </c>
      <c r="B1088" t="s">
        <v>396</v>
      </c>
      <c r="C1088">
        <v>2018</v>
      </c>
      <c r="D1088">
        <v>162438.43</v>
      </c>
      <c r="E1088">
        <v>127483.93</v>
      </c>
      <c r="F1088">
        <f t="shared" si="17"/>
        <v>63.173404360753217</v>
      </c>
    </row>
    <row r="1089" spans="1:6" x14ac:dyDescent="0.2">
      <c r="A1089" t="s">
        <v>447</v>
      </c>
      <c r="B1089" t="s">
        <v>397</v>
      </c>
      <c r="C1089">
        <v>122362</v>
      </c>
      <c r="D1089">
        <v>9674746.7300000004</v>
      </c>
      <c r="E1089">
        <v>7538074.3899999997</v>
      </c>
      <c r="F1089">
        <f t="shared" si="17"/>
        <v>61.604700724081006</v>
      </c>
    </row>
    <row r="1090" spans="1:6" x14ac:dyDescent="0.2">
      <c r="A1090" t="s">
        <v>447</v>
      </c>
      <c r="B1090" t="s">
        <v>398</v>
      </c>
      <c r="C1090">
        <v>7481</v>
      </c>
      <c r="D1090">
        <v>613429.5</v>
      </c>
      <c r="E1090">
        <v>480303.95</v>
      </c>
      <c r="F1090">
        <f t="shared" si="17"/>
        <v>64.203174709263465</v>
      </c>
    </row>
    <row r="1091" spans="1:6" x14ac:dyDescent="0.2">
      <c r="A1091" t="s">
        <v>447</v>
      </c>
      <c r="B1091" t="s">
        <v>399</v>
      </c>
      <c r="C1091">
        <v>1052497</v>
      </c>
      <c r="D1091">
        <v>71234870.640000001</v>
      </c>
      <c r="E1091">
        <v>55253630.520000003</v>
      </c>
      <c r="F1091">
        <f t="shared" si="17"/>
        <v>52.497660819935831</v>
      </c>
    </row>
    <row r="1092" spans="1:6" x14ac:dyDescent="0.2">
      <c r="A1092" t="s">
        <v>447</v>
      </c>
      <c r="B1092" t="s">
        <v>400</v>
      </c>
      <c r="C1092">
        <v>11928</v>
      </c>
      <c r="D1092">
        <v>953445.1</v>
      </c>
      <c r="E1092">
        <v>745161.14</v>
      </c>
      <c r="F1092">
        <f t="shared" si="17"/>
        <v>62.471591213950369</v>
      </c>
    </row>
    <row r="1093" spans="1:6" x14ac:dyDescent="0.2">
      <c r="A1093" t="s">
        <v>447</v>
      </c>
      <c r="B1093" t="s">
        <v>401</v>
      </c>
      <c r="C1093">
        <v>16326</v>
      </c>
      <c r="D1093">
        <v>1270061.7</v>
      </c>
      <c r="E1093">
        <v>993311.96</v>
      </c>
      <c r="F1093">
        <f t="shared" si="17"/>
        <v>60.842334925885091</v>
      </c>
    </row>
    <row r="1094" spans="1:6" x14ac:dyDescent="0.2">
      <c r="A1094" t="s">
        <v>447</v>
      </c>
      <c r="B1094" t="s">
        <v>402</v>
      </c>
      <c r="C1094">
        <v>12698</v>
      </c>
      <c r="D1094">
        <v>1028835.46</v>
      </c>
      <c r="E1094">
        <v>807828.12</v>
      </c>
      <c r="F1094">
        <f t="shared" si="17"/>
        <v>63.618532052291698</v>
      </c>
    </row>
    <row r="1095" spans="1:6" x14ac:dyDescent="0.2">
      <c r="A1095" t="s">
        <v>447</v>
      </c>
      <c r="B1095" t="s">
        <v>403</v>
      </c>
      <c r="C1095">
        <v>440296</v>
      </c>
      <c r="D1095">
        <v>35112693.450000003</v>
      </c>
      <c r="E1095">
        <v>27425718.640000001</v>
      </c>
      <c r="F1095">
        <f t="shared" si="17"/>
        <v>62.289275033159512</v>
      </c>
    </row>
    <row r="1096" spans="1:6" x14ac:dyDescent="0.2">
      <c r="A1096" t="s">
        <v>447</v>
      </c>
      <c r="B1096" t="s">
        <v>404</v>
      </c>
      <c r="C1096">
        <v>168</v>
      </c>
      <c r="D1096">
        <v>13302.28</v>
      </c>
      <c r="E1096">
        <v>10195.89</v>
      </c>
      <c r="F1096">
        <f t="shared" si="17"/>
        <v>60.689821428571427</v>
      </c>
    </row>
    <row r="1097" spans="1:6" x14ac:dyDescent="0.2">
      <c r="A1097" t="s">
        <v>447</v>
      </c>
      <c r="B1097" t="s">
        <v>405</v>
      </c>
      <c r="C1097">
        <v>3650432</v>
      </c>
      <c r="D1097">
        <v>291952571.11000001</v>
      </c>
      <c r="E1097">
        <v>226438241.78</v>
      </c>
      <c r="F1097">
        <f t="shared" si="17"/>
        <v>62.030532764341316</v>
      </c>
    </row>
    <row r="1098" spans="1:6" x14ac:dyDescent="0.2">
      <c r="A1098" t="s">
        <v>447</v>
      </c>
      <c r="B1098" t="s">
        <v>406</v>
      </c>
      <c r="C1098">
        <v>56853</v>
      </c>
      <c r="D1098">
        <v>4603872.68</v>
      </c>
      <c r="E1098">
        <v>3592425.61</v>
      </c>
      <c r="F1098">
        <f t="shared" si="17"/>
        <v>63.187969148505793</v>
      </c>
    </row>
    <row r="1099" spans="1:6" x14ac:dyDescent="0.2">
      <c r="A1099" t="s">
        <v>447</v>
      </c>
      <c r="B1099" t="s">
        <v>416</v>
      </c>
      <c r="C1099">
        <v>21</v>
      </c>
      <c r="D1099">
        <v>1626.78</v>
      </c>
      <c r="E1099">
        <v>1248.6600000000001</v>
      </c>
      <c r="F1099">
        <f t="shared" si="17"/>
        <v>59.46</v>
      </c>
    </row>
    <row r="1100" spans="1:6" x14ac:dyDescent="0.2">
      <c r="A1100" t="s">
        <v>447</v>
      </c>
      <c r="B1100" t="s">
        <v>407</v>
      </c>
      <c r="C1100">
        <v>3465</v>
      </c>
      <c r="D1100">
        <v>274686.39</v>
      </c>
      <c r="E1100">
        <v>214670.57</v>
      </c>
      <c r="F1100">
        <f t="shared" si="17"/>
        <v>61.953988455988458</v>
      </c>
    </row>
    <row r="1101" spans="1:6" x14ac:dyDescent="0.2">
      <c r="A1101" t="s">
        <v>447</v>
      </c>
      <c r="B1101" t="s">
        <v>408</v>
      </c>
      <c r="C1101">
        <v>194</v>
      </c>
      <c r="D1101">
        <v>14896.14</v>
      </c>
      <c r="E1101">
        <v>11682.34</v>
      </c>
      <c r="F1101">
        <f t="shared" si="17"/>
        <v>60.218247422680413</v>
      </c>
    </row>
    <row r="1102" spans="1:6" x14ac:dyDescent="0.2">
      <c r="A1102" t="s">
        <v>447</v>
      </c>
      <c r="B1102" t="s">
        <v>409</v>
      </c>
      <c r="C1102">
        <v>1733</v>
      </c>
      <c r="D1102">
        <v>132972.76999999999</v>
      </c>
      <c r="E1102">
        <v>103970.34</v>
      </c>
      <c r="F1102">
        <f t="shared" si="17"/>
        <v>59.994425851125214</v>
      </c>
    </row>
    <row r="1103" spans="1:6" x14ac:dyDescent="0.2">
      <c r="A1103" t="s">
        <v>447</v>
      </c>
      <c r="B1103" t="s">
        <v>417</v>
      </c>
      <c r="C1103">
        <v>1324</v>
      </c>
      <c r="D1103">
        <v>110938.59</v>
      </c>
      <c r="E1103">
        <v>87084.55</v>
      </c>
      <c r="F1103">
        <f t="shared" si="17"/>
        <v>65.773829305135948</v>
      </c>
    </row>
    <row r="1104" spans="1:6" x14ac:dyDescent="0.2">
      <c r="A1104" t="s">
        <v>448</v>
      </c>
      <c r="B1104" t="s">
        <v>337</v>
      </c>
      <c r="C1104">
        <v>37287</v>
      </c>
      <c r="D1104">
        <v>4517664.78</v>
      </c>
      <c r="E1104">
        <v>3504626.16</v>
      </c>
      <c r="F1104">
        <f t="shared" si="17"/>
        <v>93.990564003540115</v>
      </c>
    </row>
    <row r="1105" spans="1:6" x14ac:dyDescent="0.2">
      <c r="A1105" t="s">
        <v>448</v>
      </c>
      <c r="B1105" t="s">
        <v>338</v>
      </c>
      <c r="C1105">
        <v>238765</v>
      </c>
      <c r="D1105">
        <v>29101209.5</v>
      </c>
      <c r="E1105">
        <v>22680333.309999999</v>
      </c>
      <c r="F1105">
        <f t="shared" si="17"/>
        <v>94.990192490524151</v>
      </c>
    </row>
    <row r="1106" spans="1:6" x14ac:dyDescent="0.2">
      <c r="A1106" t="s">
        <v>448</v>
      </c>
      <c r="B1106" t="s">
        <v>339</v>
      </c>
      <c r="C1106">
        <v>1677</v>
      </c>
      <c r="D1106">
        <v>203488.42</v>
      </c>
      <c r="E1106">
        <v>160187.92000000001</v>
      </c>
      <c r="F1106">
        <f t="shared" si="17"/>
        <v>95.520524746571269</v>
      </c>
    </row>
    <row r="1107" spans="1:6" x14ac:dyDescent="0.2">
      <c r="A1107" t="s">
        <v>448</v>
      </c>
      <c r="B1107" t="s">
        <v>340</v>
      </c>
      <c r="C1107">
        <v>5616</v>
      </c>
      <c r="D1107">
        <v>679814.82</v>
      </c>
      <c r="E1107">
        <v>531963.16</v>
      </c>
      <c r="F1107">
        <f t="shared" si="17"/>
        <v>94.722784900284907</v>
      </c>
    </row>
    <row r="1108" spans="1:6" x14ac:dyDescent="0.2">
      <c r="A1108" t="s">
        <v>448</v>
      </c>
      <c r="B1108" t="s">
        <v>341</v>
      </c>
      <c r="C1108">
        <v>43087</v>
      </c>
      <c r="D1108">
        <v>5265911.79</v>
      </c>
      <c r="E1108">
        <v>4111797.3</v>
      </c>
      <c r="F1108">
        <f t="shared" si="17"/>
        <v>95.430113491308276</v>
      </c>
    </row>
    <row r="1109" spans="1:6" x14ac:dyDescent="0.2">
      <c r="A1109" t="s">
        <v>448</v>
      </c>
      <c r="B1109" t="s">
        <v>342</v>
      </c>
      <c r="C1109">
        <v>1273449</v>
      </c>
      <c r="D1109">
        <v>156388945.15000001</v>
      </c>
      <c r="E1109">
        <v>121824438.92</v>
      </c>
      <c r="F1109">
        <f t="shared" si="17"/>
        <v>95.66495314692618</v>
      </c>
    </row>
    <row r="1110" spans="1:6" x14ac:dyDescent="0.2">
      <c r="A1110" t="s">
        <v>448</v>
      </c>
      <c r="B1110" t="s">
        <v>343</v>
      </c>
      <c r="C1110">
        <v>2063</v>
      </c>
      <c r="D1110">
        <v>264789.02</v>
      </c>
      <c r="E1110">
        <v>207831.92</v>
      </c>
      <c r="F1110">
        <f t="shared" si="17"/>
        <v>100.74256907416384</v>
      </c>
    </row>
    <row r="1111" spans="1:6" x14ac:dyDescent="0.2">
      <c r="A1111" t="s">
        <v>448</v>
      </c>
      <c r="B1111" t="s">
        <v>344</v>
      </c>
      <c r="C1111">
        <v>1091095</v>
      </c>
      <c r="D1111">
        <v>130369538.84999999</v>
      </c>
      <c r="E1111">
        <v>101131196.06999999</v>
      </c>
      <c r="F1111">
        <f t="shared" si="17"/>
        <v>92.687800851438226</v>
      </c>
    </row>
    <row r="1112" spans="1:6" x14ac:dyDescent="0.2">
      <c r="A1112" t="s">
        <v>448</v>
      </c>
      <c r="B1112" t="s">
        <v>345</v>
      </c>
      <c r="C1112">
        <v>5950</v>
      </c>
      <c r="D1112">
        <v>733160.31</v>
      </c>
      <c r="E1112">
        <v>578113.78</v>
      </c>
      <c r="F1112">
        <f t="shared" si="17"/>
        <v>97.161979831932783</v>
      </c>
    </row>
    <row r="1113" spans="1:6" x14ac:dyDescent="0.2">
      <c r="A1113" t="s">
        <v>448</v>
      </c>
      <c r="B1113" t="s">
        <v>346</v>
      </c>
      <c r="C1113">
        <v>237660</v>
      </c>
      <c r="D1113">
        <v>29193574.23</v>
      </c>
      <c r="E1113">
        <v>22798798.739999998</v>
      </c>
      <c r="F1113">
        <f t="shared" si="17"/>
        <v>95.930315324413016</v>
      </c>
    </row>
    <row r="1114" spans="1:6" x14ac:dyDescent="0.2">
      <c r="A1114" t="s">
        <v>448</v>
      </c>
      <c r="B1114" t="s">
        <v>347</v>
      </c>
      <c r="C1114">
        <v>6919032</v>
      </c>
      <c r="D1114">
        <v>837982678.33000004</v>
      </c>
      <c r="E1114">
        <v>651083971.49000001</v>
      </c>
      <c r="F1114">
        <f t="shared" si="17"/>
        <v>94.10044230031022</v>
      </c>
    </row>
    <row r="1115" spans="1:6" x14ac:dyDescent="0.2">
      <c r="A1115" t="s">
        <v>448</v>
      </c>
      <c r="B1115" t="s">
        <v>348</v>
      </c>
      <c r="C1115">
        <v>7176</v>
      </c>
      <c r="D1115">
        <v>860016.13</v>
      </c>
      <c r="E1115">
        <v>671170.89</v>
      </c>
      <c r="F1115">
        <f t="shared" si="17"/>
        <v>93.529945652173922</v>
      </c>
    </row>
    <row r="1116" spans="1:6" x14ac:dyDescent="0.2">
      <c r="A1116" t="s">
        <v>448</v>
      </c>
      <c r="B1116" t="s">
        <v>349</v>
      </c>
      <c r="C1116">
        <v>472791</v>
      </c>
      <c r="D1116">
        <v>57782155.840000004</v>
      </c>
      <c r="E1116">
        <v>45012459.93</v>
      </c>
      <c r="F1116">
        <f t="shared" si="17"/>
        <v>95.20583075819971</v>
      </c>
    </row>
    <row r="1117" spans="1:6" x14ac:dyDescent="0.2">
      <c r="A1117" t="s">
        <v>448</v>
      </c>
      <c r="B1117" t="s">
        <v>350</v>
      </c>
      <c r="C1117">
        <v>37706</v>
      </c>
      <c r="D1117">
        <v>4605776.3600000003</v>
      </c>
      <c r="E1117">
        <v>3588776.1</v>
      </c>
      <c r="F1117">
        <f t="shared" si="17"/>
        <v>95.177852331193975</v>
      </c>
    </row>
    <row r="1118" spans="1:6" x14ac:dyDescent="0.2">
      <c r="A1118" t="s">
        <v>448</v>
      </c>
      <c r="B1118" t="s">
        <v>351</v>
      </c>
      <c r="C1118">
        <v>4843</v>
      </c>
      <c r="D1118">
        <v>586728.41</v>
      </c>
      <c r="E1118">
        <v>454358.33</v>
      </c>
      <c r="F1118">
        <f t="shared" si="17"/>
        <v>93.81753665083626</v>
      </c>
    </row>
    <row r="1119" spans="1:6" x14ac:dyDescent="0.2">
      <c r="A1119" t="s">
        <v>448</v>
      </c>
      <c r="B1119" t="s">
        <v>352</v>
      </c>
      <c r="C1119">
        <v>110495</v>
      </c>
      <c r="D1119">
        <v>13574094.880000001</v>
      </c>
      <c r="E1119">
        <v>10617386.35</v>
      </c>
      <c r="F1119">
        <f t="shared" si="17"/>
        <v>96.089292275668583</v>
      </c>
    </row>
    <row r="1120" spans="1:6" x14ac:dyDescent="0.2">
      <c r="A1120" t="s">
        <v>448</v>
      </c>
      <c r="B1120" t="s">
        <v>353</v>
      </c>
      <c r="C1120">
        <v>1256</v>
      </c>
      <c r="D1120">
        <v>153085.46</v>
      </c>
      <c r="E1120">
        <v>117927.84</v>
      </c>
      <c r="F1120">
        <f t="shared" si="17"/>
        <v>93.891592356687894</v>
      </c>
    </row>
    <row r="1121" spans="1:6" x14ac:dyDescent="0.2">
      <c r="A1121" t="s">
        <v>448</v>
      </c>
      <c r="B1121" t="s">
        <v>354</v>
      </c>
      <c r="C1121">
        <v>182</v>
      </c>
      <c r="D1121">
        <v>22779.03</v>
      </c>
      <c r="E1121">
        <v>17663.75</v>
      </c>
      <c r="F1121">
        <f t="shared" si="17"/>
        <v>97.053571428571431</v>
      </c>
    </row>
    <row r="1122" spans="1:6" x14ac:dyDescent="0.2">
      <c r="A1122" t="s">
        <v>448</v>
      </c>
      <c r="B1122" t="s">
        <v>355</v>
      </c>
      <c r="C1122">
        <v>15222</v>
      </c>
      <c r="D1122">
        <v>1834395.99</v>
      </c>
      <c r="E1122">
        <v>1414253.54</v>
      </c>
      <c r="F1122">
        <f t="shared" si="17"/>
        <v>92.908523190119567</v>
      </c>
    </row>
    <row r="1123" spans="1:6" x14ac:dyDescent="0.2">
      <c r="A1123" t="s">
        <v>448</v>
      </c>
      <c r="B1123" t="s">
        <v>356</v>
      </c>
      <c r="C1123">
        <v>111016</v>
      </c>
      <c r="D1123">
        <v>13536911.109999999</v>
      </c>
      <c r="E1123">
        <v>10562212.92</v>
      </c>
      <c r="F1123">
        <f t="shared" si="17"/>
        <v>95.141357281833251</v>
      </c>
    </row>
    <row r="1124" spans="1:6" x14ac:dyDescent="0.2">
      <c r="A1124" t="s">
        <v>448</v>
      </c>
      <c r="B1124" t="s">
        <v>357</v>
      </c>
      <c r="C1124">
        <v>886</v>
      </c>
      <c r="D1124">
        <v>105312.03</v>
      </c>
      <c r="E1124">
        <v>83302.649999999994</v>
      </c>
      <c r="F1124">
        <f t="shared" si="17"/>
        <v>94.021049661399545</v>
      </c>
    </row>
    <row r="1125" spans="1:6" x14ac:dyDescent="0.2">
      <c r="A1125" t="s">
        <v>448</v>
      </c>
      <c r="B1125" t="s">
        <v>358</v>
      </c>
      <c r="C1125">
        <v>1204</v>
      </c>
      <c r="D1125">
        <v>145147</v>
      </c>
      <c r="E1125">
        <v>113875.54</v>
      </c>
      <c r="F1125">
        <f t="shared" si="17"/>
        <v>94.581013289036534</v>
      </c>
    </row>
    <row r="1126" spans="1:6" x14ac:dyDescent="0.2">
      <c r="A1126" t="s">
        <v>448</v>
      </c>
      <c r="B1126" t="s">
        <v>359</v>
      </c>
      <c r="C1126">
        <v>8045</v>
      </c>
      <c r="D1126">
        <v>988740.24</v>
      </c>
      <c r="E1126">
        <v>776978.64</v>
      </c>
      <c r="F1126">
        <f t="shared" si="17"/>
        <v>96.579072715972657</v>
      </c>
    </row>
    <row r="1127" spans="1:6" x14ac:dyDescent="0.2">
      <c r="A1127" t="s">
        <v>448</v>
      </c>
      <c r="B1127" t="s">
        <v>360</v>
      </c>
      <c r="C1127">
        <v>516018</v>
      </c>
      <c r="D1127">
        <v>62218754.649999999</v>
      </c>
      <c r="E1127">
        <v>48621204.450000003</v>
      </c>
      <c r="F1127">
        <f t="shared" si="17"/>
        <v>94.223853528365296</v>
      </c>
    </row>
    <row r="1128" spans="1:6" x14ac:dyDescent="0.2">
      <c r="A1128" t="s">
        <v>448</v>
      </c>
      <c r="B1128" t="s">
        <v>361</v>
      </c>
      <c r="C1128">
        <v>339905</v>
      </c>
      <c r="D1128">
        <v>41302238.020000003</v>
      </c>
      <c r="E1128">
        <v>32096284.260000002</v>
      </c>
      <c r="F1128">
        <f t="shared" si="17"/>
        <v>94.427220135037743</v>
      </c>
    </row>
    <row r="1129" spans="1:6" x14ac:dyDescent="0.2">
      <c r="A1129" t="s">
        <v>448</v>
      </c>
      <c r="B1129" t="s">
        <v>413</v>
      </c>
      <c r="C1129">
        <v>3718</v>
      </c>
      <c r="D1129">
        <v>464148.71</v>
      </c>
      <c r="E1129">
        <v>363019.48</v>
      </c>
      <c r="F1129">
        <f t="shared" si="17"/>
        <v>97.638375470683158</v>
      </c>
    </row>
    <row r="1130" spans="1:6" x14ac:dyDescent="0.2">
      <c r="A1130" t="s">
        <v>448</v>
      </c>
      <c r="B1130" t="s">
        <v>362</v>
      </c>
      <c r="C1130">
        <v>8631</v>
      </c>
      <c r="D1130">
        <v>1054611.28</v>
      </c>
      <c r="E1130">
        <v>820984.55</v>
      </c>
      <c r="F1130">
        <f t="shared" si="17"/>
        <v>95.120443749275879</v>
      </c>
    </row>
    <row r="1131" spans="1:6" x14ac:dyDescent="0.2">
      <c r="A1131" t="s">
        <v>448</v>
      </c>
      <c r="B1131" t="s">
        <v>363</v>
      </c>
      <c r="C1131">
        <v>1366891</v>
      </c>
      <c r="D1131">
        <v>165408502.61000001</v>
      </c>
      <c r="E1131">
        <v>129299882.44</v>
      </c>
      <c r="F1131">
        <f t="shared" si="17"/>
        <v>94.594142795585014</v>
      </c>
    </row>
    <row r="1132" spans="1:6" x14ac:dyDescent="0.2">
      <c r="A1132" t="s">
        <v>448</v>
      </c>
      <c r="B1132" t="s">
        <v>364</v>
      </c>
      <c r="C1132">
        <v>3557</v>
      </c>
      <c r="D1132">
        <v>434376.55</v>
      </c>
      <c r="E1132">
        <v>339840.36</v>
      </c>
      <c r="F1132">
        <f t="shared" si="17"/>
        <v>95.541287601911719</v>
      </c>
    </row>
    <row r="1133" spans="1:6" x14ac:dyDescent="0.2">
      <c r="A1133" t="s">
        <v>448</v>
      </c>
      <c r="B1133" t="s">
        <v>449</v>
      </c>
      <c r="C1133">
        <v>22</v>
      </c>
      <c r="D1133">
        <v>2570.92</v>
      </c>
      <c r="E1133">
        <v>2015.64</v>
      </c>
      <c r="F1133">
        <f t="shared" si="17"/>
        <v>91.62</v>
      </c>
    </row>
    <row r="1134" spans="1:6" x14ac:dyDescent="0.2">
      <c r="A1134" t="s">
        <v>448</v>
      </c>
      <c r="B1134" t="s">
        <v>365</v>
      </c>
      <c r="C1134">
        <v>17845</v>
      </c>
      <c r="D1134">
        <v>2181199.1</v>
      </c>
      <c r="E1134">
        <v>1708650.12</v>
      </c>
      <c r="F1134">
        <f t="shared" si="17"/>
        <v>95.749516391145988</v>
      </c>
    </row>
    <row r="1135" spans="1:6" x14ac:dyDescent="0.2">
      <c r="A1135" t="s">
        <v>448</v>
      </c>
      <c r="B1135" t="s">
        <v>366</v>
      </c>
      <c r="C1135">
        <v>41195</v>
      </c>
      <c r="D1135">
        <v>5022493.43</v>
      </c>
      <c r="E1135">
        <v>3911124.35</v>
      </c>
      <c r="F1135">
        <f t="shared" si="17"/>
        <v>94.941724723874259</v>
      </c>
    </row>
    <row r="1136" spans="1:6" x14ac:dyDescent="0.2">
      <c r="A1136" t="s">
        <v>448</v>
      </c>
      <c r="B1136" t="s">
        <v>367</v>
      </c>
      <c r="C1136">
        <v>3800</v>
      </c>
      <c r="D1136">
        <v>483515.84</v>
      </c>
      <c r="E1136">
        <v>378153.04</v>
      </c>
      <c r="F1136">
        <f t="shared" si="17"/>
        <v>99.513957894736834</v>
      </c>
    </row>
    <row r="1137" spans="1:6" x14ac:dyDescent="0.2">
      <c r="A1137" t="s">
        <v>448</v>
      </c>
      <c r="B1137" t="s">
        <v>368</v>
      </c>
      <c r="C1137">
        <v>24286</v>
      </c>
      <c r="D1137">
        <v>2920938.67</v>
      </c>
      <c r="E1137">
        <v>2265212.44</v>
      </c>
      <c r="F1137">
        <f t="shared" si="17"/>
        <v>93.272356089928351</v>
      </c>
    </row>
    <row r="1138" spans="1:6" x14ac:dyDescent="0.2">
      <c r="A1138" t="s">
        <v>448</v>
      </c>
      <c r="B1138" t="s">
        <v>369</v>
      </c>
      <c r="C1138">
        <v>49934</v>
      </c>
      <c r="D1138">
        <v>6168838.9900000002</v>
      </c>
      <c r="E1138">
        <v>4837043.1100000003</v>
      </c>
      <c r="F1138">
        <f t="shared" si="17"/>
        <v>96.868728922177283</v>
      </c>
    </row>
    <row r="1139" spans="1:6" x14ac:dyDescent="0.2">
      <c r="A1139" t="s">
        <v>448</v>
      </c>
      <c r="B1139" t="s">
        <v>370</v>
      </c>
      <c r="C1139">
        <v>1581459</v>
      </c>
      <c r="D1139">
        <v>191939195.97999999</v>
      </c>
      <c r="E1139">
        <v>149929287.81</v>
      </c>
      <c r="F1139">
        <f t="shared" si="17"/>
        <v>94.804410237634997</v>
      </c>
    </row>
    <row r="1140" spans="1:6" x14ac:dyDescent="0.2">
      <c r="A1140" t="s">
        <v>448</v>
      </c>
      <c r="B1140" t="s">
        <v>371</v>
      </c>
      <c r="C1140">
        <v>376</v>
      </c>
      <c r="D1140">
        <v>45720.01</v>
      </c>
      <c r="E1140">
        <v>35204.83</v>
      </c>
      <c r="F1140">
        <f t="shared" si="17"/>
        <v>93.629867021276596</v>
      </c>
    </row>
    <row r="1141" spans="1:6" x14ac:dyDescent="0.2">
      <c r="A1141" t="s">
        <v>448</v>
      </c>
      <c r="B1141" t="s">
        <v>372</v>
      </c>
      <c r="C1141">
        <v>200</v>
      </c>
      <c r="D1141">
        <v>23324.080000000002</v>
      </c>
      <c r="E1141">
        <v>17526.89</v>
      </c>
      <c r="F1141">
        <f t="shared" si="17"/>
        <v>87.634450000000001</v>
      </c>
    </row>
    <row r="1142" spans="1:6" x14ac:dyDescent="0.2">
      <c r="A1142" t="s">
        <v>448</v>
      </c>
      <c r="B1142" t="s">
        <v>374</v>
      </c>
      <c r="C1142">
        <v>64</v>
      </c>
      <c r="D1142">
        <v>7750.75</v>
      </c>
      <c r="E1142">
        <v>6094.77</v>
      </c>
      <c r="F1142">
        <f t="shared" si="17"/>
        <v>95.230781250000007</v>
      </c>
    </row>
    <row r="1143" spans="1:6" x14ac:dyDescent="0.2">
      <c r="A1143" t="s">
        <v>448</v>
      </c>
      <c r="B1143" t="s">
        <v>375</v>
      </c>
      <c r="C1143">
        <v>1109290</v>
      </c>
      <c r="D1143">
        <v>135349971.03999999</v>
      </c>
      <c r="E1143">
        <v>105750559.70999999</v>
      </c>
      <c r="F1143">
        <f t="shared" si="17"/>
        <v>95.331752481316869</v>
      </c>
    </row>
    <row r="1144" spans="1:6" x14ac:dyDescent="0.2">
      <c r="A1144" t="s">
        <v>448</v>
      </c>
      <c r="B1144" t="s">
        <v>376</v>
      </c>
      <c r="C1144">
        <v>65425</v>
      </c>
      <c r="D1144">
        <v>8123407.5800000001</v>
      </c>
      <c r="E1144">
        <v>6347823.4000000004</v>
      </c>
      <c r="F1144">
        <f t="shared" si="17"/>
        <v>97.024431027894536</v>
      </c>
    </row>
    <row r="1145" spans="1:6" x14ac:dyDescent="0.2">
      <c r="A1145" t="s">
        <v>448</v>
      </c>
      <c r="B1145" t="s">
        <v>377</v>
      </c>
      <c r="C1145">
        <v>39524</v>
      </c>
      <c r="D1145">
        <v>4867653.91</v>
      </c>
      <c r="E1145">
        <v>3787323.5</v>
      </c>
      <c r="F1145">
        <f t="shared" si="17"/>
        <v>95.823385790911857</v>
      </c>
    </row>
    <row r="1146" spans="1:6" x14ac:dyDescent="0.2">
      <c r="A1146" t="s">
        <v>448</v>
      </c>
      <c r="B1146" t="s">
        <v>378</v>
      </c>
      <c r="C1146">
        <v>1352895</v>
      </c>
      <c r="D1146">
        <v>137452516.90000001</v>
      </c>
      <c r="E1146">
        <v>106967080.31999999</v>
      </c>
      <c r="F1146">
        <f t="shared" si="17"/>
        <v>79.065323118202073</v>
      </c>
    </row>
    <row r="1147" spans="1:6" x14ac:dyDescent="0.2">
      <c r="A1147" t="s">
        <v>448</v>
      </c>
      <c r="B1147" t="s">
        <v>380</v>
      </c>
      <c r="C1147">
        <v>13077</v>
      </c>
      <c r="D1147">
        <v>1608336.06</v>
      </c>
      <c r="E1147">
        <v>1260904.56</v>
      </c>
      <c r="F1147">
        <f t="shared" si="17"/>
        <v>96.421546226198672</v>
      </c>
    </row>
    <row r="1148" spans="1:6" x14ac:dyDescent="0.2">
      <c r="A1148" t="s">
        <v>448</v>
      </c>
      <c r="B1148" t="s">
        <v>414</v>
      </c>
      <c r="C1148">
        <v>76</v>
      </c>
      <c r="D1148">
        <v>9553.16</v>
      </c>
      <c r="E1148">
        <v>7489.6</v>
      </c>
      <c r="F1148">
        <f t="shared" ref="F1148:F1211" si="18">E1148/C1148</f>
        <v>98.547368421052639</v>
      </c>
    </row>
    <row r="1149" spans="1:6" x14ac:dyDescent="0.2">
      <c r="A1149" t="s">
        <v>448</v>
      </c>
      <c r="B1149" t="s">
        <v>381</v>
      </c>
      <c r="C1149">
        <v>115</v>
      </c>
      <c r="D1149">
        <v>13380.74</v>
      </c>
      <c r="E1149">
        <v>10490.68</v>
      </c>
      <c r="F1149">
        <f t="shared" si="18"/>
        <v>91.223304347826087</v>
      </c>
    </row>
    <row r="1150" spans="1:6" x14ac:dyDescent="0.2">
      <c r="A1150" t="s">
        <v>448</v>
      </c>
      <c r="B1150" t="s">
        <v>382</v>
      </c>
      <c r="C1150">
        <v>21303</v>
      </c>
      <c r="D1150">
        <v>2607120.83</v>
      </c>
      <c r="E1150">
        <v>2034782.71</v>
      </c>
      <c r="F1150">
        <f t="shared" si="18"/>
        <v>95.516251701638268</v>
      </c>
    </row>
    <row r="1151" spans="1:6" x14ac:dyDescent="0.2">
      <c r="A1151" t="s">
        <v>448</v>
      </c>
      <c r="B1151" t="s">
        <v>383</v>
      </c>
      <c r="C1151">
        <v>953</v>
      </c>
      <c r="D1151">
        <v>115963.03</v>
      </c>
      <c r="E1151">
        <v>89421.47</v>
      </c>
      <c r="F1151">
        <f t="shared" si="18"/>
        <v>93.831552990556133</v>
      </c>
    </row>
    <row r="1152" spans="1:6" x14ac:dyDescent="0.2">
      <c r="A1152" t="s">
        <v>448</v>
      </c>
      <c r="B1152" t="s">
        <v>384</v>
      </c>
      <c r="C1152">
        <v>26458</v>
      </c>
      <c r="D1152">
        <v>3255829.59</v>
      </c>
      <c r="E1152">
        <v>2533197.88</v>
      </c>
      <c r="F1152">
        <f t="shared" si="18"/>
        <v>95.744118225111492</v>
      </c>
    </row>
    <row r="1153" spans="1:6" x14ac:dyDescent="0.2">
      <c r="A1153" t="s">
        <v>448</v>
      </c>
      <c r="B1153" t="s">
        <v>385</v>
      </c>
      <c r="C1153">
        <v>9645</v>
      </c>
      <c r="D1153">
        <v>1187027.68</v>
      </c>
      <c r="E1153">
        <v>932554.61</v>
      </c>
      <c r="F1153">
        <f t="shared" si="18"/>
        <v>96.687880767236905</v>
      </c>
    </row>
    <row r="1154" spans="1:6" x14ac:dyDescent="0.2">
      <c r="A1154" t="s">
        <v>448</v>
      </c>
      <c r="B1154" t="s">
        <v>386</v>
      </c>
      <c r="C1154">
        <v>2000</v>
      </c>
      <c r="D1154">
        <v>245420.1</v>
      </c>
      <c r="E1154">
        <v>190259.76</v>
      </c>
      <c r="F1154">
        <f t="shared" si="18"/>
        <v>95.12988</v>
      </c>
    </row>
    <row r="1155" spans="1:6" x14ac:dyDescent="0.2">
      <c r="A1155" t="s">
        <v>448</v>
      </c>
      <c r="B1155" t="s">
        <v>387</v>
      </c>
      <c r="C1155">
        <v>369321</v>
      </c>
      <c r="D1155">
        <v>44999670.479999997</v>
      </c>
      <c r="E1155">
        <v>35005707.780000001</v>
      </c>
      <c r="F1155">
        <f t="shared" si="18"/>
        <v>94.783962406686868</v>
      </c>
    </row>
    <row r="1156" spans="1:6" x14ac:dyDescent="0.2">
      <c r="A1156" t="s">
        <v>448</v>
      </c>
      <c r="B1156" t="s">
        <v>388</v>
      </c>
      <c r="C1156">
        <v>63110</v>
      </c>
      <c r="D1156">
        <v>7757674.8200000003</v>
      </c>
      <c r="E1156">
        <v>6097238.7699999996</v>
      </c>
      <c r="F1156">
        <f t="shared" si="18"/>
        <v>96.612878624623661</v>
      </c>
    </row>
    <row r="1157" spans="1:6" x14ac:dyDescent="0.2">
      <c r="A1157" t="s">
        <v>448</v>
      </c>
      <c r="B1157" t="s">
        <v>389</v>
      </c>
      <c r="C1157">
        <v>418661</v>
      </c>
      <c r="D1157">
        <v>51660183.520000003</v>
      </c>
      <c r="E1157">
        <v>40308887.149999999</v>
      </c>
      <c r="F1157">
        <f t="shared" si="18"/>
        <v>96.280492212076112</v>
      </c>
    </row>
    <row r="1158" spans="1:6" x14ac:dyDescent="0.2">
      <c r="A1158" t="s">
        <v>448</v>
      </c>
      <c r="B1158" t="s">
        <v>390</v>
      </c>
      <c r="C1158">
        <v>457</v>
      </c>
      <c r="D1158">
        <v>55776.41</v>
      </c>
      <c r="E1158">
        <v>44233.25</v>
      </c>
      <c r="F1158">
        <f t="shared" si="18"/>
        <v>96.790481400437642</v>
      </c>
    </row>
    <row r="1159" spans="1:6" x14ac:dyDescent="0.2">
      <c r="A1159" t="s">
        <v>448</v>
      </c>
      <c r="B1159" t="s">
        <v>391</v>
      </c>
      <c r="C1159">
        <v>48</v>
      </c>
      <c r="D1159">
        <v>5588.92</v>
      </c>
      <c r="E1159">
        <v>4493.6400000000003</v>
      </c>
      <c r="F1159">
        <f t="shared" si="18"/>
        <v>93.617500000000007</v>
      </c>
    </row>
    <row r="1160" spans="1:6" x14ac:dyDescent="0.2">
      <c r="A1160" t="s">
        <v>448</v>
      </c>
      <c r="B1160" t="s">
        <v>392</v>
      </c>
      <c r="C1160">
        <v>3414</v>
      </c>
      <c r="D1160">
        <v>419060.94</v>
      </c>
      <c r="E1160">
        <v>329424.43</v>
      </c>
      <c r="F1160">
        <f t="shared" si="18"/>
        <v>96.492217340363212</v>
      </c>
    </row>
    <row r="1161" spans="1:6" x14ac:dyDescent="0.2">
      <c r="A1161" t="s">
        <v>448</v>
      </c>
      <c r="B1161" t="s">
        <v>393</v>
      </c>
      <c r="C1161">
        <v>13255</v>
      </c>
      <c r="D1161">
        <v>1316814.47</v>
      </c>
      <c r="E1161">
        <v>1029614.21</v>
      </c>
      <c r="F1161">
        <f t="shared" si="18"/>
        <v>77.677420596001511</v>
      </c>
    </row>
    <row r="1162" spans="1:6" x14ac:dyDescent="0.2">
      <c r="A1162" t="s">
        <v>448</v>
      </c>
      <c r="B1162" t="s">
        <v>394</v>
      </c>
      <c r="C1162">
        <v>114165</v>
      </c>
      <c r="D1162">
        <v>14223955.91</v>
      </c>
      <c r="E1162">
        <v>11170468.699999999</v>
      </c>
      <c r="F1162">
        <f t="shared" si="18"/>
        <v>97.844949853282529</v>
      </c>
    </row>
    <row r="1163" spans="1:6" x14ac:dyDescent="0.2">
      <c r="A1163" t="s">
        <v>448</v>
      </c>
      <c r="B1163" t="s">
        <v>395</v>
      </c>
      <c r="C1163">
        <v>4475</v>
      </c>
      <c r="D1163">
        <v>558441.99</v>
      </c>
      <c r="E1163">
        <v>437598.97</v>
      </c>
      <c r="F1163">
        <f t="shared" si="18"/>
        <v>97.787479329608928</v>
      </c>
    </row>
    <row r="1164" spans="1:6" x14ac:dyDescent="0.2">
      <c r="A1164" t="s">
        <v>448</v>
      </c>
      <c r="B1164" t="s">
        <v>396</v>
      </c>
      <c r="C1164">
        <v>2085</v>
      </c>
      <c r="D1164">
        <v>254545.07</v>
      </c>
      <c r="E1164">
        <v>199672.75</v>
      </c>
      <c r="F1164">
        <f t="shared" si="18"/>
        <v>95.766306954436445</v>
      </c>
    </row>
    <row r="1165" spans="1:6" x14ac:dyDescent="0.2">
      <c r="A1165" t="s">
        <v>448</v>
      </c>
      <c r="B1165" t="s">
        <v>397</v>
      </c>
      <c r="C1165">
        <v>98457</v>
      </c>
      <c r="D1165">
        <v>11772469.84</v>
      </c>
      <c r="E1165">
        <v>9168020.8399999999</v>
      </c>
      <c r="F1165">
        <f t="shared" si="18"/>
        <v>93.117003768142439</v>
      </c>
    </row>
    <row r="1166" spans="1:6" x14ac:dyDescent="0.2">
      <c r="A1166" t="s">
        <v>448</v>
      </c>
      <c r="B1166" t="s">
        <v>398</v>
      </c>
      <c r="C1166">
        <v>3540</v>
      </c>
      <c r="D1166">
        <v>433582.34</v>
      </c>
      <c r="E1166">
        <v>339509.35</v>
      </c>
      <c r="F1166">
        <f t="shared" si="18"/>
        <v>95.90659604519773</v>
      </c>
    </row>
    <row r="1167" spans="1:6" x14ac:dyDescent="0.2">
      <c r="A1167" t="s">
        <v>448</v>
      </c>
      <c r="B1167" t="s">
        <v>399</v>
      </c>
      <c r="C1167">
        <v>487789</v>
      </c>
      <c r="D1167">
        <v>49728593.100000001</v>
      </c>
      <c r="E1167">
        <v>38638091.530000001</v>
      </c>
      <c r="F1167">
        <f t="shared" si="18"/>
        <v>79.210665943676474</v>
      </c>
    </row>
    <row r="1168" spans="1:6" x14ac:dyDescent="0.2">
      <c r="A1168" t="s">
        <v>448</v>
      </c>
      <c r="B1168" t="s">
        <v>400</v>
      </c>
      <c r="C1168">
        <v>7186</v>
      </c>
      <c r="D1168">
        <v>867954.24</v>
      </c>
      <c r="E1168">
        <v>676701.48</v>
      </c>
      <c r="F1168">
        <f t="shared" si="18"/>
        <v>94.169423879766214</v>
      </c>
    </row>
    <row r="1169" spans="1:6" x14ac:dyDescent="0.2">
      <c r="A1169" t="s">
        <v>448</v>
      </c>
      <c r="B1169" t="s">
        <v>401</v>
      </c>
      <c r="C1169">
        <v>6110</v>
      </c>
      <c r="D1169">
        <v>745909.88</v>
      </c>
      <c r="E1169">
        <v>585455.67000000004</v>
      </c>
      <c r="F1169">
        <f t="shared" si="18"/>
        <v>95.819258592471371</v>
      </c>
    </row>
    <row r="1170" spans="1:6" x14ac:dyDescent="0.2">
      <c r="A1170" t="s">
        <v>448</v>
      </c>
      <c r="B1170" t="s">
        <v>402</v>
      </c>
      <c r="C1170">
        <v>11203</v>
      </c>
      <c r="D1170">
        <v>1365839.2</v>
      </c>
      <c r="E1170">
        <v>1074784.3700000001</v>
      </c>
      <c r="F1170">
        <f t="shared" si="18"/>
        <v>95.937192716236737</v>
      </c>
    </row>
    <row r="1171" spans="1:6" x14ac:dyDescent="0.2">
      <c r="A1171" t="s">
        <v>448</v>
      </c>
      <c r="B1171" t="s">
        <v>403</v>
      </c>
      <c r="C1171">
        <v>307412</v>
      </c>
      <c r="D1171">
        <v>37176346.229999997</v>
      </c>
      <c r="E1171">
        <v>28973765.43</v>
      </c>
      <c r="F1171">
        <f t="shared" si="18"/>
        <v>94.250599944049029</v>
      </c>
    </row>
    <row r="1172" spans="1:6" x14ac:dyDescent="0.2">
      <c r="A1172" t="s">
        <v>448</v>
      </c>
      <c r="B1172" t="s">
        <v>405</v>
      </c>
      <c r="C1172">
        <v>3058343</v>
      </c>
      <c r="D1172">
        <v>370364532</v>
      </c>
      <c r="E1172">
        <v>287794796.58999997</v>
      </c>
      <c r="F1172">
        <f t="shared" si="18"/>
        <v>94.101543414195191</v>
      </c>
    </row>
    <row r="1173" spans="1:6" x14ac:dyDescent="0.2">
      <c r="A1173" t="s">
        <v>448</v>
      </c>
      <c r="B1173" t="s">
        <v>406</v>
      </c>
      <c r="C1173">
        <v>97201</v>
      </c>
      <c r="D1173">
        <v>11960234.960000001</v>
      </c>
      <c r="E1173">
        <v>9350192.9199999999</v>
      </c>
      <c r="F1173">
        <f t="shared" si="18"/>
        <v>96.194410757090978</v>
      </c>
    </row>
    <row r="1174" spans="1:6" x14ac:dyDescent="0.2">
      <c r="A1174" t="s">
        <v>448</v>
      </c>
      <c r="B1174" t="s">
        <v>416</v>
      </c>
      <c r="C1174">
        <v>59</v>
      </c>
      <c r="D1174">
        <v>6980.64</v>
      </c>
      <c r="E1174">
        <v>5379</v>
      </c>
      <c r="F1174">
        <f t="shared" si="18"/>
        <v>91.169491525423723</v>
      </c>
    </row>
    <row r="1175" spans="1:6" x14ac:dyDescent="0.2">
      <c r="A1175" t="s">
        <v>448</v>
      </c>
      <c r="B1175" t="s">
        <v>407</v>
      </c>
      <c r="C1175">
        <v>16138</v>
      </c>
      <c r="D1175">
        <v>1951431.08</v>
      </c>
      <c r="E1175">
        <v>1530421.17</v>
      </c>
      <c r="F1175">
        <f t="shared" si="18"/>
        <v>94.833385177841109</v>
      </c>
    </row>
    <row r="1176" spans="1:6" x14ac:dyDescent="0.2">
      <c r="A1176" t="s">
        <v>448</v>
      </c>
      <c r="B1176" t="s">
        <v>408</v>
      </c>
      <c r="C1176">
        <v>87</v>
      </c>
      <c r="D1176">
        <v>10167.030000000001</v>
      </c>
      <c r="E1176">
        <v>7866.83</v>
      </c>
      <c r="F1176">
        <f t="shared" si="18"/>
        <v>90.423333333333332</v>
      </c>
    </row>
    <row r="1177" spans="1:6" x14ac:dyDescent="0.2">
      <c r="A1177" t="s">
        <v>448</v>
      </c>
      <c r="B1177" t="s">
        <v>409</v>
      </c>
      <c r="C1177">
        <v>808</v>
      </c>
      <c r="D1177">
        <v>94710.86</v>
      </c>
      <c r="E1177">
        <v>74000.59</v>
      </c>
      <c r="F1177">
        <f t="shared" si="18"/>
        <v>91.584888613861381</v>
      </c>
    </row>
    <row r="1178" spans="1:6" x14ac:dyDescent="0.2">
      <c r="A1178" t="s">
        <v>448</v>
      </c>
      <c r="B1178" t="s">
        <v>417</v>
      </c>
      <c r="C1178">
        <v>1540</v>
      </c>
      <c r="D1178">
        <v>192690.38</v>
      </c>
      <c r="E1178">
        <v>151666.82</v>
      </c>
      <c r="F1178">
        <f t="shared" si="18"/>
        <v>98.484948051948052</v>
      </c>
    </row>
    <row r="1179" spans="1:6" x14ac:dyDescent="0.2">
      <c r="A1179" t="s">
        <v>450</v>
      </c>
      <c r="B1179" t="s">
        <v>337</v>
      </c>
      <c r="C1179">
        <v>319</v>
      </c>
      <c r="D1179">
        <v>30907.79</v>
      </c>
      <c r="E1179">
        <v>23402.799999999999</v>
      </c>
      <c r="F1179">
        <f t="shared" si="18"/>
        <v>73.363009404388706</v>
      </c>
    </row>
    <row r="1180" spans="1:6" x14ac:dyDescent="0.2">
      <c r="A1180" t="s">
        <v>450</v>
      </c>
      <c r="B1180" t="s">
        <v>338</v>
      </c>
      <c r="C1180">
        <v>1039</v>
      </c>
      <c r="D1180">
        <v>104993.52</v>
      </c>
      <c r="E1180">
        <v>80162.31</v>
      </c>
      <c r="F1180">
        <f t="shared" si="18"/>
        <v>77.153330125120306</v>
      </c>
    </row>
    <row r="1181" spans="1:6" x14ac:dyDescent="0.2">
      <c r="A1181" t="s">
        <v>450</v>
      </c>
      <c r="B1181" t="s">
        <v>339</v>
      </c>
      <c r="C1181">
        <v>20</v>
      </c>
      <c r="D1181">
        <v>2068.4899999999998</v>
      </c>
      <c r="E1181">
        <v>1643.63</v>
      </c>
      <c r="F1181">
        <f t="shared" si="18"/>
        <v>82.1815</v>
      </c>
    </row>
    <row r="1182" spans="1:6" x14ac:dyDescent="0.2">
      <c r="A1182" t="s">
        <v>450</v>
      </c>
      <c r="B1182" t="s">
        <v>340</v>
      </c>
      <c r="C1182">
        <v>76</v>
      </c>
      <c r="D1182">
        <v>7592.75</v>
      </c>
      <c r="E1182">
        <v>5917.99</v>
      </c>
      <c r="F1182">
        <f t="shared" si="18"/>
        <v>77.868289473684214</v>
      </c>
    </row>
    <row r="1183" spans="1:6" x14ac:dyDescent="0.2">
      <c r="A1183" t="s">
        <v>450</v>
      </c>
      <c r="B1183" t="s">
        <v>341</v>
      </c>
      <c r="C1183">
        <v>50</v>
      </c>
      <c r="D1183">
        <v>4958.7</v>
      </c>
      <c r="E1183">
        <v>3839.8</v>
      </c>
      <c r="F1183">
        <f t="shared" si="18"/>
        <v>76.796000000000006</v>
      </c>
    </row>
    <row r="1184" spans="1:6" x14ac:dyDescent="0.2">
      <c r="A1184" t="s">
        <v>450</v>
      </c>
      <c r="B1184" t="s">
        <v>342</v>
      </c>
      <c r="C1184">
        <v>2845</v>
      </c>
      <c r="D1184">
        <v>291679.65000000002</v>
      </c>
      <c r="E1184">
        <v>224427.46</v>
      </c>
      <c r="F1184">
        <f t="shared" si="18"/>
        <v>78.884871704745166</v>
      </c>
    </row>
    <row r="1185" spans="1:6" x14ac:dyDescent="0.2">
      <c r="A1185" t="s">
        <v>450</v>
      </c>
      <c r="B1185" t="s">
        <v>344</v>
      </c>
      <c r="C1185">
        <v>2301</v>
      </c>
      <c r="D1185">
        <v>225356.15</v>
      </c>
      <c r="E1185">
        <v>166048.60999999999</v>
      </c>
      <c r="F1185">
        <f t="shared" si="18"/>
        <v>72.163672316384179</v>
      </c>
    </row>
    <row r="1186" spans="1:6" x14ac:dyDescent="0.2">
      <c r="A1186" t="s">
        <v>450</v>
      </c>
      <c r="B1186" t="s">
        <v>346</v>
      </c>
      <c r="C1186">
        <v>417</v>
      </c>
      <c r="D1186">
        <v>43409.68</v>
      </c>
      <c r="E1186">
        <v>31678.959999999999</v>
      </c>
      <c r="F1186">
        <f t="shared" si="18"/>
        <v>75.968729016786568</v>
      </c>
    </row>
    <row r="1187" spans="1:6" x14ac:dyDescent="0.2">
      <c r="A1187" t="s">
        <v>450</v>
      </c>
      <c r="B1187" t="s">
        <v>347</v>
      </c>
      <c r="C1187">
        <v>6249</v>
      </c>
      <c r="D1187">
        <v>625886.02</v>
      </c>
      <c r="E1187">
        <v>465098.88</v>
      </c>
      <c r="F1187">
        <f t="shared" si="18"/>
        <v>74.427729236677862</v>
      </c>
    </row>
    <row r="1188" spans="1:6" x14ac:dyDescent="0.2">
      <c r="A1188" t="s">
        <v>450</v>
      </c>
      <c r="B1188" t="s">
        <v>348</v>
      </c>
      <c r="C1188">
        <v>38</v>
      </c>
      <c r="D1188">
        <v>3881.15</v>
      </c>
      <c r="E1188">
        <v>3042.6</v>
      </c>
      <c r="F1188">
        <f t="shared" si="18"/>
        <v>80.068421052631578</v>
      </c>
    </row>
    <row r="1189" spans="1:6" x14ac:dyDescent="0.2">
      <c r="A1189" t="s">
        <v>450</v>
      </c>
      <c r="B1189" t="s">
        <v>349</v>
      </c>
      <c r="C1189">
        <v>321</v>
      </c>
      <c r="D1189">
        <v>32274.12</v>
      </c>
      <c r="E1189">
        <v>24112.25</v>
      </c>
      <c r="F1189">
        <f t="shared" si="18"/>
        <v>75.116043613707163</v>
      </c>
    </row>
    <row r="1190" spans="1:6" x14ac:dyDescent="0.2">
      <c r="A1190" t="s">
        <v>450</v>
      </c>
      <c r="B1190" t="s">
        <v>350</v>
      </c>
      <c r="C1190">
        <v>141</v>
      </c>
      <c r="D1190">
        <v>14066.11</v>
      </c>
      <c r="E1190">
        <v>10689.2</v>
      </c>
      <c r="F1190">
        <f t="shared" si="18"/>
        <v>75.809929078014193</v>
      </c>
    </row>
    <row r="1191" spans="1:6" x14ac:dyDescent="0.2">
      <c r="A1191" t="s">
        <v>450</v>
      </c>
      <c r="B1191" t="s">
        <v>351</v>
      </c>
      <c r="C1191">
        <v>263</v>
      </c>
      <c r="D1191">
        <v>26027.51</v>
      </c>
      <c r="E1191">
        <v>19519.52</v>
      </c>
      <c r="F1191">
        <f t="shared" si="18"/>
        <v>74.218707224334608</v>
      </c>
    </row>
    <row r="1192" spans="1:6" x14ac:dyDescent="0.2">
      <c r="A1192" t="s">
        <v>450</v>
      </c>
      <c r="B1192" t="s">
        <v>352</v>
      </c>
      <c r="C1192">
        <v>24</v>
      </c>
      <c r="D1192">
        <v>2349.2600000000002</v>
      </c>
      <c r="E1192">
        <v>1866.04</v>
      </c>
      <c r="F1192">
        <f t="shared" si="18"/>
        <v>77.751666666666665</v>
      </c>
    </row>
    <row r="1193" spans="1:6" x14ac:dyDescent="0.2">
      <c r="A1193" t="s">
        <v>450</v>
      </c>
      <c r="B1193" t="s">
        <v>353</v>
      </c>
      <c r="C1193">
        <v>44</v>
      </c>
      <c r="D1193">
        <v>4461.3</v>
      </c>
      <c r="E1193">
        <v>3267.81</v>
      </c>
      <c r="F1193">
        <f t="shared" si="18"/>
        <v>74.268409090909088</v>
      </c>
    </row>
    <row r="1194" spans="1:6" x14ac:dyDescent="0.2">
      <c r="A1194" t="s">
        <v>450</v>
      </c>
      <c r="B1194" t="s">
        <v>355</v>
      </c>
      <c r="C1194">
        <v>299</v>
      </c>
      <c r="D1194">
        <v>29540.2</v>
      </c>
      <c r="E1194">
        <v>22123.99</v>
      </c>
      <c r="F1194">
        <f t="shared" si="18"/>
        <v>73.993277591973253</v>
      </c>
    </row>
    <row r="1195" spans="1:6" x14ac:dyDescent="0.2">
      <c r="A1195" t="s">
        <v>450</v>
      </c>
      <c r="B1195" t="s">
        <v>356</v>
      </c>
      <c r="C1195">
        <v>351</v>
      </c>
      <c r="D1195">
        <v>34953.25</v>
      </c>
      <c r="E1195">
        <v>26790.59</v>
      </c>
      <c r="F1195">
        <f t="shared" si="18"/>
        <v>76.326467236467238</v>
      </c>
    </row>
    <row r="1196" spans="1:6" x14ac:dyDescent="0.2">
      <c r="A1196" t="s">
        <v>450</v>
      </c>
      <c r="B1196" t="s">
        <v>359</v>
      </c>
      <c r="C1196">
        <v>26</v>
      </c>
      <c r="D1196">
        <v>2677.14</v>
      </c>
      <c r="E1196">
        <v>2099.83</v>
      </c>
      <c r="F1196">
        <f t="shared" si="18"/>
        <v>80.762692307692305</v>
      </c>
    </row>
    <row r="1197" spans="1:6" x14ac:dyDescent="0.2">
      <c r="A1197" t="s">
        <v>450</v>
      </c>
      <c r="B1197" t="s">
        <v>360</v>
      </c>
      <c r="C1197">
        <v>504</v>
      </c>
      <c r="D1197">
        <v>51460.39</v>
      </c>
      <c r="E1197">
        <v>40164.26</v>
      </c>
      <c r="F1197">
        <f t="shared" si="18"/>
        <v>79.690992063492061</v>
      </c>
    </row>
    <row r="1198" spans="1:6" x14ac:dyDescent="0.2">
      <c r="A1198" t="s">
        <v>450</v>
      </c>
      <c r="B1198" t="s">
        <v>361</v>
      </c>
      <c r="C1198">
        <v>794</v>
      </c>
      <c r="D1198">
        <v>67887.13</v>
      </c>
      <c r="E1198">
        <v>51568.06</v>
      </c>
      <c r="F1198">
        <f t="shared" si="18"/>
        <v>64.947178841309821</v>
      </c>
    </row>
    <row r="1199" spans="1:6" x14ac:dyDescent="0.2">
      <c r="A1199" t="s">
        <v>450</v>
      </c>
      <c r="B1199" t="s">
        <v>413</v>
      </c>
      <c r="C1199">
        <v>14</v>
      </c>
      <c r="D1199">
        <v>1347.11</v>
      </c>
      <c r="E1199">
        <v>1058.04</v>
      </c>
      <c r="F1199">
        <f t="shared" si="18"/>
        <v>75.574285714285708</v>
      </c>
    </row>
    <row r="1200" spans="1:6" x14ac:dyDescent="0.2">
      <c r="A1200" t="s">
        <v>450</v>
      </c>
      <c r="B1200" t="s">
        <v>362</v>
      </c>
      <c r="C1200">
        <v>134</v>
      </c>
      <c r="D1200">
        <v>13244.46</v>
      </c>
      <c r="E1200">
        <v>10130.83</v>
      </c>
      <c r="F1200">
        <f t="shared" si="18"/>
        <v>75.603208955223877</v>
      </c>
    </row>
    <row r="1201" spans="1:6" x14ac:dyDescent="0.2">
      <c r="A1201" t="s">
        <v>450</v>
      </c>
      <c r="B1201" t="s">
        <v>363</v>
      </c>
      <c r="C1201">
        <v>291</v>
      </c>
      <c r="D1201">
        <v>29711.48</v>
      </c>
      <c r="E1201">
        <v>22804.01</v>
      </c>
      <c r="F1201">
        <f t="shared" si="18"/>
        <v>78.36429553264604</v>
      </c>
    </row>
    <row r="1202" spans="1:6" x14ac:dyDescent="0.2">
      <c r="A1202" t="s">
        <v>450</v>
      </c>
      <c r="B1202" t="s">
        <v>364</v>
      </c>
      <c r="C1202">
        <v>18</v>
      </c>
      <c r="D1202">
        <v>1750.38</v>
      </c>
      <c r="E1202">
        <v>1272.3800000000001</v>
      </c>
      <c r="F1202">
        <f t="shared" si="18"/>
        <v>70.687777777777782</v>
      </c>
    </row>
    <row r="1203" spans="1:6" x14ac:dyDescent="0.2">
      <c r="A1203" t="s">
        <v>450</v>
      </c>
      <c r="B1203" t="s">
        <v>365</v>
      </c>
      <c r="C1203">
        <v>28</v>
      </c>
      <c r="D1203">
        <v>2782.46</v>
      </c>
      <c r="E1203">
        <v>2149.9899999999998</v>
      </c>
      <c r="F1203">
        <f t="shared" si="18"/>
        <v>76.785357142857137</v>
      </c>
    </row>
    <row r="1204" spans="1:6" x14ac:dyDescent="0.2">
      <c r="A1204" t="s">
        <v>450</v>
      </c>
      <c r="B1204" t="s">
        <v>366</v>
      </c>
      <c r="C1204">
        <v>314</v>
      </c>
      <c r="D1204">
        <v>31161.41</v>
      </c>
      <c r="E1204">
        <v>23683.19</v>
      </c>
      <c r="F1204">
        <f t="shared" si="18"/>
        <v>75.424171974522295</v>
      </c>
    </row>
    <row r="1205" spans="1:6" x14ac:dyDescent="0.2">
      <c r="A1205" t="s">
        <v>450</v>
      </c>
      <c r="B1205" t="s">
        <v>368</v>
      </c>
      <c r="C1205">
        <v>38</v>
      </c>
      <c r="D1205">
        <v>3804.39</v>
      </c>
      <c r="E1205">
        <v>2841.51</v>
      </c>
      <c r="F1205">
        <f t="shared" si="18"/>
        <v>74.776578947368421</v>
      </c>
    </row>
    <row r="1206" spans="1:6" x14ac:dyDescent="0.2">
      <c r="A1206" t="s">
        <v>450</v>
      </c>
      <c r="B1206" t="s">
        <v>369</v>
      </c>
      <c r="C1206">
        <v>35</v>
      </c>
      <c r="D1206">
        <v>3633.61</v>
      </c>
      <c r="E1206">
        <v>2735.47</v>
      </c>
      <c r="F1206">
        <f t="shared" si="18"/>
        <v>78.156285714285715</v>
      </c>
    </row>
    <row r="1207" spans="1:6" x14ac:dyDescent="0.2">
      <c r="A1207" t="s">
        <v>450</v>
      </c>
      <c r="B1207" t="s">
        <v>370</v>
      </c>
      <c r="C1207">
        <v>326</v>
      </c>
      <c r="D1207">
        <v>32297.919999999998</v>
      </c>
      <c r="E1207">
        <v>24698.59</v>
      </c>
      <c r="F1207">
        <f t="shared" si="18"/>
        <v>75.762546012269937</v>
      </c>
    </row>
    <row r="1208" spans="1:6" x14ac:dyDescent="0.2">
      <c r="A1208" t="s">
        <v>450</v>
      </c>
      <c r="B1208" t="s">
        <v>371</v>
      </c>
      <c r="C1208">
        <v>13</v>
      </c>
      <c r="D1208">
        <v>1282.51</v>
      </c>
      <c r="E1208">
        <v>914.8</v>
      </c>
      <c r="F1208">
        <f t="shared" si="18"/>
        <v>70.369230769230768</v>
      </c>
    </row>
    <row r="1209" spans="1:6" x14ac:dyDescent="0.2">
      <c r="A1209" t="s">
        <v>450</v>
      </c>
      <c r="B1209" t="s">
        <v>373</v>
      </c>
      <c r="C1209">
        <v>37</v>
      </c>
      <c r="D1209">
        <v>3670.01</v>
      </c>
      <c r="E1209">
        <v>2770.81</v>
      </c>
      <c r="F1209">
        <f t="shared" si="18"/>
        <v>74.886756756756753</v>
      </c>
    </row>
    <row r="1210" spans="1:6" x14ac:dyDescent="0.2">
      <c r="A1210" t="s">
        <v>450</v>
      </c>
      <c r="B1210" t="s">
        <v>375</v>
      </c>
      <c r="C1210">
        <v>52</v>
      </c>
      <c r="D1210">
        <v>5436.12</v>
      </c>
      <c r="E1210">
        <v>4113.67</v>
      </c>
      <c r="F1210">
        <f t="shared" si="18"/>
        <v>79.109038461538461</v>
      </c>
    </row>
    <row r="1211" spans="1:6" x14ac:dyDescent="0.2">
      <c r="A1211" t="s">
        <v>450</v>
      </c>
      <c r="B1211" t="s">
        <v>376</v>
      </c>
      <c r="C1211">
        <v>81</v>
      </c>
      <c r="D1211">
        <v>8380.92</v>
      </c>
      <c r="E1211">
        <v>6499.8</v>
      </c>
      <c r="F1211">
        <f t="shared" si="18"/>
        <v>80.24444444444444</v>
      </c>
    </row>
    <row r="1212" spans="1:6" x14ac:dyDescent="0.2">
      <c r="A1212" t="s">
        <v>450</v>
      </c>
      <c r="B1212" t="s">
        <v>377</v>
      </c>
      <c r="C1212">
        <v>154</v>
      </c>
      <c r="D1212">
        <v>15843.85</v>
      </c>
      <c r="E1212">
        <v>12056.79</v>
      </c>
      <c r="F1212">
        <f t="shared" ref="F1212:F1275" si="19">E1212/C1212</f>
        <v>78.290844155844155</v>
      </c>
    </row>
    <row r="1213" spans="1:6" x14ac:dyDescent="0.2">
      <c r="A1213" t="s">
        <v>450</v>
      </c>
      <c r="B1213" t="s">
        <v>378</v>
      </c>
      <c r="C1213">
        <v>2250</v>
      </c>
      <c r="D1213">
        <v>189142.6</v>
      </c>
      <c r="E1213">
        <v>142051.09</v>
      </c>
      <c r="F1213">
        <f t="shared" si="19"/>
        <v>63.133817777777779</v>
      </c>
    </row>
    <row r="1214" spans="1:6" x14ac:dyDescent="0.2">
      <c r="A1214" t="s">
        <v>450</v>
      </c>
      <c r="B1214" t="s">
        <v>380</v>
      </c>
      <c r="C1214">
        <v>35</v>
      </c>
      <c r="D1214">
        <v>3502.16</v>
      </c>
      <c r="E1214">
        <v>2776.24</v>
      </c>
      <c r="F1214">
        <f t="shared" si="19"/>
        <v>79.321142857142846</v>
      </c>
    </row>
    <row r="1215" spans="1:6" x14ac:dyDescent="0.2">
      <c r="A1215" t="s">
        <v>450</v>
      </c>
      <c r="B1215" t="s">
        <v>382</v>
      </c>
      <c r="C1215">
        <v>44</v>
      </c>
      <c r="D1215">
        <v>4520.3900000000003</v>
      </c>
      <c r="E1215">
        <v>3516.58</v>
      </c>
      <c r="F1215">
        <f t="shared" si="19"/>
        <v>79.922272727272727</v>
      </c>
    </row>
    <row r="1216" spans="1:6" x14ac:dyDescent="0.2">
      <c r="A1216" t="s">
        <v>450</v>
      </c>
      <c r="B1216" t="s">
        <v>384</v>
      </c>
      <c r="C1216">
        <v>190</v>
      </c>
      <c r="D1216">
        <v>19038.34</v>
      </c>
      <c r="E1216">
        <v>14761.89</v>
      </c>
      <c r="F1216">
        <f t="shared" si="19"/>
        <v>77.694157894736833</v>
      </c>
    </row>
    <row r="1217" spans="1:6" x14ac:dyDescent="0.2">
      <c r="A1217" t="s">
        <v>450</v>
      </c>
      <c r="B1217" t="s">
        <v>385</v>
      </c>
      <c r="C1217">
        <v>33</v>
      </c>
      <c r="D1217">
        <v>3201.89</v>
      </c>
      <c r="E1217">
        <v>2540.04</v>
      </c>
      <c r="F1217">
        <f t="shared" si="19"/>
        <v>76.970909090909089</v>
      </c>
    </row>
    <row r="1218" spans="1:6" x14ac:dyDescent="0.2">
      <c r="A1218" t="s">
        <v>450</v>
      </c>
      <c r="B1218" t="s">
        <v>387</v>
      </c>
      <c r="C1218">
        <v>116</v>
      </c>
      <c r="D1218">
        <v>11622.3</v>
      </c>
      <c r="E1218">
        <v>8869.2800000000007</v>
      </c>
      <c r="F1218">
        <f t="shared" si="19"/>
        <v>76.459310344827585</v>
      </c>
    </row>
    <row r="1219" spans="1:6" x14ac:dyDescent="0.2">
      <c r="A1219" t="s">
        <v>450</v>
      </c>
      <c r="B1219" t="s">
        <v>388</v>
      </c>
      <c r="C1219">
        <v>12</v>
      </c>
      <c r="D1219">
        <v>1251.6199999999999</v>
      </c>
      <c r="E1219">
        <v>903.81</v>
      </c>
      <c r="F1219">
        <f t="shared" si="19"/>
        <v>75.317499999999995</v>
      </c>
    </row>
    <row r="1220" spans="1:6" x14ac:dyDescent="0.2">
      <c r="A1220" t="s">
        <v>450</v>
      </c>
      <c r="B1220" t="s">
        <v>389</v>
      </c>
      <c r="C1220">
        <v>299</v>
      </c>
      <c r="D1220">
        <v>31068.13</v>
      </c>
      <c r="E1220">
        <v>23832.26</v>
      </c>
      <c r="F1220">
        <f t="shared" si="19"/>
        <v>79.706555183946477</v>
      </c>
    </row>
    <row r="1221" spans="1:6" x14ac:dyDescent="0.2">
      <c r="A1221" t="s">
        <v>450</v>
      </c>
      <c r="B1221" t="s">
        <v>394</v>
      </c>
      <c r="C1221">
        <v>69</v>
      </c>
      <c r="D1221">
        <v>6982.23</v>
      </c>
      <c r="E1221">
        <v>5459.74</v>
      </c>
      <c r="F1221">
        <f t="shared" si="19"/>
        <v>79.126666666666665</v>
      </c>
    </row>
    <row r="1222" spans="1:6" x14ac:dyDescent="0.2">
      <c r="A1222" t="s">
        <v>450</v>
      </c>
      <c r="B1222" t="s">
        <v>395</v>
      </c>
      <c r="C1222">
        <v>24</v>
      </c>
      <c r="D1222">
        <v>2468.75</v>
      </c>
      <c r="E1222">
        <v>1874.04</v>
      </c>
      <c r="F1222">
        <f t="shared" si="19"/>
        <v>78.084999999999994</v>
      </c>
    </row>
    <row r="1223" spans="1:6" x14ac:dyDescent="0.2">
      <c r="A1223" t="s">
        <v>450</v>
      </c>
      <c r="B1223" t="s">
        <v>396</v>
      </c>
      <c r="C1223">
        <v>16</v>
      </c>
      <c r="D1223">
        <v>1610.56</v>
      </c>
      <c r="E1223">
        <v>1268.22</v>
      </c>
      <c r="F1223">
        <f t="shared" si="19"/>
        <v>79.263750000000002</v>
      </c>
    </row>
    <row r="1224" spans="1:6" x14ac:dyDescent="0.2">
      <c r="A1224" t="s">
        <v>450</v>
      </c>
      <c r="B1224" t="s">
        <v>397</v>
      </c>
      <c r="C1224">
        <v>954</v>
      </c>
      <c r="D1224">
        <v>99831.93</v>
      </c>
      <c r="E1224">
        <v>74297.899999999994</v>
      </c>
      <c r="F1224">
        <f t="shared" si="19"/>
        <v>77.88039832285115</v>
      </c>
    </row>
    <row r="1225" spans="1:6" x14ac:dyDescent="0.2">
      <c r="A1225" t="s">
        <v>450</v>
      </c>
      <c r="B1225" t="s">
        <v>398</v>
      </c>
      <c r="C1225">
        <v>38</v>
      </c>
      <c r="D1225">
        <v>3751.85</v>
      </c>
      <c r="E1225">
        <v>2954.25</v>
      </c>
      <c r="F1225">
        <f t="shared" si="19"/>
        <v>77.743421052631575</v>
      </c>
    </row>
    <row r="1226" spans="1:6" x14ac:dyDescent="0.2">
      <c r="A1226" t="s">
        <v>450</v>
      </c>
      <c r="B1226" t="s">
        <v>399</v>
      </c>
      <c r="C1226">
        <v>1047</v>
      </c>
      <c r="D1226">
        <v>89553.88</v>
      </c>
      <c r="E1226">
        <v>66732.08</v>
      </c>
      <c r="F1226">
        <f t="shared" si="19"/>
        <v>63.736466093600768</v>
      </c>
    </row>
    <row r="1227" spans="1:6" x14ac:dyDescent="0.2">
      <c r="A1227" t="s">
        <v>450</v>
      </c>
      <c r="B1227" t="s">
        <v>400</v>
      </c>
      <c r="C1227">
        <v>45</v>
      </c>
      <c r="D1227">
        <v>4566.57</v>
      </c>
      <c r="E1227">
        <v>3445.02</v>
      </c>
      <c r="F1227">
        <f t="shared" si="19"/>
        <v>76.555999999999997</v>
      </c>
    </row>
    <row r="1228" spans="1:6" x14ac:dyDescent="0.2">
      <c r="A1228" t="s">
        <v>450</v>
      </c>
      <c r="B1228" t="s">
        <v>403</v>
      </c>
      <c r="C1228">
        <v>535</v>
      </c>
      <c r="D1228">
        <v>53319.43</v>
      </c>
      <c r="E1228">
        <v>40710.89</v>
      </c>
      <c r="F1228">
        <f t="shared" si="19"/>
        <v>76.095121495327106</v>
      </c>
    </row>
    <row r="1229" spans="1:6" x14ac:dyDescent="0.2">
      <c r="A1229" t="s">
        <v>450</v>
      </c>
      <c r="B1229" t="s">
        <v>405</v>
      </c>
      <c r="C1229">
        <v>2960</v>
      </c>
      <c r="D1229">
        <v>299108.90999999997</v>
      </c>
      <c r="E1229">
        <v>221711.42</v>
      </c>
      <c r="F1229">
        <f t="shared" si="19"/>
        <v>74.902506756756765</v>
      </c>
    </row>
    <row r="1230" spans="1:6" x14ac:dyDescent="0.2">
      <c r="A1230" t="s">
        <v>450</v>
      </c>
      <c r="B1230" t="s">
        <v>406</v>
      </c>
      <c r="C1230">
        <v>90</v>
      </c>
      <c r="D1230">
        <v>10009.68</v>
      </c>
      <c r="E1230">
        <v>7844.96</v>
      </c>
      <c r="F1230">
        <f t="shared" si="19"/>
        <v>87.166222222222217</v>
      </c>
    </row>
    <row r="1231" spans="1:6" x14ac:dyDescent="0.2">
      <c r="A1231" t="s">
        <v>451</v>
      </c>
      <c r="B1231" t="s">
        <v>337</v>
      </c>
      <c r="C1231">
        <v>252</v>
      </c>
      <c r="D1231">
        <v>39660.82</v>
      </c>
      <c r="E1231">
        <v>28386.46</v>
      </c>
      <c r="F1231">
        <f t="shared" si="19"/>
        <v>112.64468253968253</v>
      </c>
    </row>
    <row r="1232" spans="1:6" x14ac:dyDescent="0.2">
      <c r="A1232" t="s">
        <v>451</v>
      </c>
      <c r="B1232" t="s">
        <v>338</v>
      </c>
      <c r="C1232">
        <v>1319</v>
      </c>
      <c r="D1232">
        <v>209970.38</v>
      </c>
      <c r="E1232">
        <v>157743</v>
      </c>
      <c r="F1232">
        <f t="shared" si="19"/>
        <v>119.59287338893101</v>
      </c>
    </row>
    <row r="1233" spans="1:6" x14ac:dyDescent="0.2">
      <c r="A1233" t="s">
        <v>451</v>
      </c>
      <c r="B1233" t="s">
        <v>340</v>
      </c>
      <c r="C1233">
        <v>37</v>
      </c>
      <c r="D1233">
        <v>6007.53</v>
      </c>
      <c r="E1233">
        <v>4565.79</v>
      </c>
      <c r="F1233">
        <f t="shared" si="19"/>
        <v>123.39972972972973</v>
      </c>
    </row>
    <row r="1234" spans="1:6" x14ac:dyDescent="0.2">
      <c r="A1234" t="s">
        <v>451</v>
      </c>
      <c r="B1234" t="s">
        <v>341</v>
      </c>
      <c r="C1234">
        <v>20</v>
      </c>
      <c r="D1234">
        <v>3257.11</v>
      </c>
      <c r="E1234">
        <v>2449.29</v>
      </c>
      <c r="F1234">
        <f t="shared" si="19"/>
        <v>122.4645</v>
      </c>
    </row>
    <row r="1235" spans="1:6" x14ac:dyDescent="0.2">
      <c r="A1235" t="s">
        <v>451</v>
      </c>
      <c r="B1235" t="s">
        <v>342</v>
      </c>
      <c r="C1235">
        <v>1978</v>
      </c>
      <c r="D1235">
        <v>318446.21999999997</v>
      </c>
      <c r="E1235">
        <v>240001.12</v>
      </c>
      <c r="F1235">
        <f t="shared" si="19"/>
        <v>121.33524772497472</v>
      </c>
    </row>
    <row r="1236" spans="1:6" x14ac:dyDescent="0.2">
      <c r="A1236" t="s">
        <v>451</v>
      </c>
      <c r="B1236" t="s">
        <v>344</v>
      </c>
      <c r="C1236">
        <v>8697</v>
      </c>
      <c r="D1236">
        <v>1371679.77</v>
      </c>
      <c r="E1236">
        <v>1023403.66</v>
      </c>
      <c r="F1236">
        <f t="shared" si="19"/>
        <v>117.67318155685869</v>
      </c>
    </row>
    <row r="1237" spans="1:6" x14ac:dyDescent="0.2">
      <c r="A1237" t="s">
        <v>451</v>
      </c>
      <c r="B1237" t="s">
        <v>346</v>
      </c>
      <c r="C1237">
        <v>211</v>
      </c>
      <c r="D1237">
        <v>34540.89</v>
      </c>
      <c r="E1237">
        <v>26311.3</v>
      </c>
      <c r="F1237">
        <f t="shared" si="19"/>
        <v>124.69810426540285</v>
      </c>
    </row>
    <row r="1238" spans="1:6" x14ac:dyDescent="0.2">
      <c r="A1238" t="s">
        <v>451</v>
      </c>
      <c r="B1238" t="s">
        <v>347</v>
      </c>
      <c r="C1238">
        <v>22164</v>
      </c>
      <c r="D1238">
        <v>3550754.12</v>
      </c>
      <c r="E1238">
        <v>2648191.7400000002</v>
      </c>
      <c r="F1238">
        <f t="shared" si="19"/>
        <v>119.48167027612345</v>
      </c>
    </row>
    <row r="1239" spans="1:6" x14ac:dyDescent="0.2">
      <c r="A1239" t="s">
        <v>451</v>
      </c>
      <c r="B1239" t="s">
        <v>348</v>
      </c>
      <c r="C1239">
        <v>13</v>
      </c>
      <c r="D1239">
        <v>2035.29</v>
      </c>
      <c r="E1239">
        <v>1561.18</v>
      </c>
      <c r="F1239">
        <f t="shared" si="19"/>
        <v>120.09076923076924</v>
      </c>
    </row>
    <row r="1240" spans="1:6" x14ac:dyDescent="0.2">
      <c r="A1240" t="s">
        <v>451</v>
      </c>
      <c r="B1240" t="s">
        <v>349</v>
      </c>
      <c r="C1240">
        <v>743</v>
      </c>
      <c r="D1240">
        <v>119542.91</v>
      </c>
      <c r="E1240">
        <v>86130.81</v>
      </c>
      <c r="F1240">
        <f t="shared" si="19"/>
        <v>115.92302826379542</v>
      </c>
    </row>
    <row r="1241" spans="1:6" x14ac:dyDescent="0.2">
      <c r="A1241" t="s">
        <v>451</v>
      </c>
      <c r="B1241" t="s">
        <v>350</v>
      </c>
      <c r="C1241">
        <v>52</v>
      </c>
      <c r="D1241">
        <v>8296.51</v>
      </c>
      <c r="E1241">
        <v>6353.4</v>
      </c>
      <c r="F1241">
        <f t="shared" si="19"/>
        <v>122.18076923076923</v>
      </c>
    </row>
    <row r="1242" spans="1:6" x14ac:dyDescent="0.2">
      <c r="A1242" t="s">
        <v>451</v>
      </c>
      <c r="B1242" t="s">
        <v>351</v>
      </c>
      <c r="C1242">
        <v>206</v>
      </c>
      <c r="D1242">
        <v>32670.47</v>
      </c>
      <c r="E1242">
        <v>25240.16</v>
      </c>
      <c r="F1242">
        <f t="shared" si="19"/>
        <v>122.52504854368932</v>
      </c>
    </row>
    <row r="1243" spans="1:6" x14ac:dyDescent="0.2">
      <c r="A1243" t="s">
        <v>451</v>
      </c>
      <c r="B1243" t="s">
        <v>352</v>
      </c>
      <c r="C1243">
        <v>34</v>
      </c>
      <c r="D1243">
        <v>5324.93</v>
      </c>
      <c r="E1243">
        <v>3565.98</v>
      </c>
      <c r="F1243">
        <f t="shared" si="19"/>
        <v>104.88176470588235</v>
      </c>
    </row>
    <row r="1244" spans="1:6" x14ac:dyDescent="0.2">
      <c r="A1244" t="s">
        <v>451</v>
      </c>
      <c r="B1244" t="s">
        <v>353</v>
      </c>
      <c r="C1244">
        <v>20</v>
      </c>
      <c r="D1244">
        <v>3169.35</v>
      </c>
      <c r="E1244">
        <v>2390.2800000000002</v>
      </c>
      <c r="F1244">
        <f t="shared" si="19"/>
        <v>119.51400000000001</v>
      </c>
    </row>
    <row r="1245" spans="1:6" x14ac:dyDescent="0.2">
      <c r="A1245" t="s">
        <v>451</v>
      </c>
      <c r="B1245" t="s">
        <v>355</v>
      </c>
      <c r="C1245">
        <v>319</v>
      </c>
      <c r="D1245">
        <v>50688.639999999999</v>
      </c>
      <c r="E1245">
        <v>39343.64</v>
      </c>
      <c r="F1245">
        <f t="shared" si="19"/>
        <v>123.33429467084639</v>
      </c>
    </row>
    <row r="1246" spans="1:6" x14ac:dyDescent="0.2">
      <c r="A1246" t="s">
        <v>451</v>
      </c>
      <c r="B1246" t="s">
        <v>356</v>
      </c>
      <c r="C1246">
        <v>835</v>
      </c>
      <c r="D1246">
        <v>137765.32</v>
      </c>
      <c r="E1246">
        <v>105486.14</v>
      </c>
      <c r="F1246">
        <f t="shared" si="19"/>
        <v>126.33070658682635</v>
      </c>
    </row>
    <row r="1247" spans="1:6" x14ac:dyDescent="0.2">
      <c r="A1247" t="s">
        <v>451</v>
      </c>
      <c r="B1247" t="s">
        <v>359</v>
      </c>
      <c r="C1247">
        <v>23</v>
      </c>
      <c r="D1247">
        <v>3816.43</v>
      </c>
      <c r="E1247">
        <v>3018.14</v>
      </c>
      <c r="F1247">
        <f t="shared" si="19"/>
        <v>131.22347826086957</v>
      </c>
    </row>
    <row r="1248" spans="1:6" x14ac:dyDescent="0.2">
      <c r="A1248" t="s">
        <v>451</v>
      </c>
      <c r="B1248" t="s">
        <v>360</v>
      </c>
      <c r="C1248">
        <v>522</v>
      </c>
      <c r="D1248">
        <v>80877.53</v>
      </c>
      <c r="E1248">
        <v>63093.71</v>
      </c>
      <c r="F1248">
        <f t="shared" si="19"/>
        <v>120.86917624521072</v>
      </c>
    </row>
    <row r="1249" spans="1:6" x14ac:dyDescent="0.2">
      <c r="A1249" t="s">
        <v>451</v>
      </c>
      <c r="B1249" t="s">
        <v>361</v>
      </c>
      <c r="C1249">
        <v>345</v>
      </c>
      <c r="D1249">
        <v>55601.31</v>
      </c>
      <c r="E1249">
        <v>40626.78</v>
      </c>
      <c r="F1249">
        <f t="shared" si="19"/>
        <v>117.75878260869565</v>
      </c>
    </row>
    <row r="1250" spans="1:6" x14ac:dyDescent="0.2">
      <c r="A1250" t="s">
        <v>451</v>
      </c>
      <c r="B1250" t="s">
        <v>362</v>
      </c>
      <c r="C1250">
        <v>47</v>
      </c>
      <c r="D1250">
        <v>7635.88</v>
      </c>
      <c r="E1250">
        <v>5770.06</v>
      </c>
      <c r="F1250">
        <f t="shared" si="19"/>
        <v>122.7672340425532</v>
      </c>
    </row>
    <row r="1251" spans="1:6" x14ac:dyDescent="0.2">
      <c r="A1251" t="s">
        <v>451</v>
      </c>
      <c r="B1251" t="s">
        <v>363</v>
      </c>
      <c r="C1251">
        <v>366</v>
      </c>
      <c r="D1251">
        <v>60785.52</v>
      </c>
      <c r="E1251">
        <v>46519.85</v>
      </c>
      <c r="F1251">
        <f t="shared" si="19"/>
        <v>127.10341530054644</v>
      </c>
    </row>
    <row r="1252" spans="1:6" x14ac:dyDescent="0.2">
      <c r="A1252" t="s">
        <v>451</v>
      </c>
      <c r="B1252" t="s">
        <v>364</v>
      </c>
      <c r="C1252">
        <v>16</v>
      </c>
      <c r="D1252">
        <v>2517.2600000000002</v>
      </c>
      <c r="E1252">
        <v>1979.21</v>
      </c>
      <c r="F1252">
        <f t="shared" si="19"/>
        <v>123.700625</v>
      </c>
    </row>
    <row r="1253" spans="1:6" x14ac:dyDescent="0.2">
      <c r="A1253" t="s">
        <v>451</v>
      </c>
      <c r="B1253" t="s">
        <v>365</v>
      </c>
      <c r="C1253">
        <v>40</v>
      </c>
      <c r="D1253">
        <v>6355.3</v>
      </c>
      <c r="E1253">
        <v>5051.8100000000004</v>
      </c>
      <c r="F1253">
        <f t="shared" si="19"/>
        <v>126.29525000000001</v>
      </c>
    </row>
    <row r="1254" spans="1:6" x14ac:dyDescent="0.2">
      <c r="A1254" t="s">
        <v>451</v>
      </c>
      <c r="B1254" t="s">
        <v>366</v>
      </c>
      <c r="C1254">
        <v>288</v>
      </c>
      <c r="D1254">
        <v>45423.29</v>
      </c>
      <c r="E1254">
        <v>34122.03</v>
      </c>
      <c r="F1254">
        <f t="shared" si="19"/>
        <v>118.47927083333333</v>
      </c>
    </row>
    <row r="1255" spans="1:6" x14ac:dyDescent="0.2">
      <c r="A1255" t="s">
        <v>451</v>
      </c>
      <c r="B1255" t="s">
        <v>368</v>
      </c>
      <c r="C1255">
        <v>103</v>
      </c>
      <c r="D1255">
        <v>16487.22</v>
      </c>
      <c r="E1255">
        <v>12152.11</v>
      </c>
      <c r="F1255">
        <f t="shared" si="19"/>
        <v>117.9816504854369</v>
      </c>
    </row>
    <row r="1256" spans="1:6" x14ac:dyDescent="0.2">
      <c r="A1256" t="s">
        <v>451</v>
      </c>
      <c r="B1256" t="s">
        <v>369</v>
      </c>
      <c r="C1256">
        <v>160</v>
      </c>
      <c r="D1256">
        <v>26214.959999999999</v>
      </c>
      <c r="E1256">
        <v>19594.21</v>
      </c>
      <c r="F1256">
        <f t="shared" si="19"/>
        <v>122.46381249999999</v>
      </c>
    </row>
    <row r="1257" spans="1:6" x14ac:dyDescent="0.2">
      <c r="A1257" t="s">
        <v>451</v>
      </c>
      <c r="B1257" t="s">
        <v>370</v>
      </c>
      <c r="C1257">
        <v>433</v>
      </c>
      <c r="D1257">
        <v>69737.899999999994</v>
      </c>
      <c r="E1257">
        <v>53916.32</v>
      </c>
      <c r="F1257">
        <f t="shared" si="19"/>
        <v>124.51806004618938</v>
      </c>
    </row>
    <row r="1258" spans="1:6" x14ac:dyDescent="0.2">
      <c r="A1258" t="s">
        <v>451</v>
      </c>
      <c r="B1258" t="s">
        <v>373</v>
      </c>
      <c r="C1258">
        <v>13</v>
      </c>
      <c r="D1258">
        <v>2042.69</v>
      </c>
      <c r="E1258">
        <v>1505.52</v>
      </c>
      <c r="F1258">
        <f t="shared" si="19"/>
        <v>115.80923076923077</v>
      </c>
    </row>
    <row r="1259" spans="1:6" x14ac:dyDescent="0.2">
      <c r="A1259" t="s">
        <v>451</v>
      </c>
      <c r="B1259" t="s">
        <v>375</v>
      </c>
      <c r="C1259">
        <v>177</v>
      </c>
      <c r="D1259">
        <v>28511.759999999998</v>
      </c>
      <c r="E1259">
        <v>21857.16</v>
      </c>
      <c r="F1259">
        <f t="shared" si="19"/>
        <v>123.48677966101695</v>
      </c>
    </row>
    <row r="1260" spans="1:6" x14ac:dyDescent="0.2">
      <c r="A1260" t="s">
        <v>451</v>
      </c>
      <c r="B1260" t="s">
        <v>376</v>
      </c>
      <c r="C1260">
        <v>104</v>
      </c>
      <c r="D1260">
        <v>17363.150000000001</v>
      </c>
      <c r="E1260">
        <v>13149.77</v>
      </c>
      <c r="F1260">
        <f t="shared" si="19"/>
        <v>126.44009615384616</v>
      </c>
    </row>
    <row r="1261" spans="1:6" x14ac:dyDescent="0.2">
      <c r="A1261" t="s">
        <v>451</v>
      </c>
      <c r="B1261" t="s">
        <v>377</v>
      </c>
      <c r="C1261">
        <v>14</v>
      </c>
      <c r="D1261">
        <v>2227.4299999999998</v>
      </c>
      <c r="E1261">
        <v>1639.36</v>
      </c>
      <c r="F1261">
        <f t="shared" si="19"/>
        <v>117.09714285714286</v>
      </c>
    </row>
    <row r="1262" spans="1:6" x14ac:dyDescent="0.2">
      <c r="A1262" t="s">
        <v>451</v>
      </c>
      <c r="B1262" t="s">
        <v>378</v>
      </c>
      <c r="C1262">
        <v>5115</v>
      </c>
      <c r="D1262">
        <v>691706.62</v>
      </c>
      <c r="E1262">
        <v>519054.06</v>
      </c>
      <c r="F1262">
        <f t="shared" si="19"/>
        <v>101.47684457478006</v>
      </c>
    </row>
    <row r="1263" spans="1:6" x14ac:dyDescent="0.2">
      <c r="A1263" t="s">
        <v>451</v>
      </c>
      <c r="B1263" t="s">
        <v>380</v>
      </c>
      <c r="C1263">
        <v>25</v>
      </c>
      <c r="D1263">
        <v>4094.29</v>
      </c>
      <c r="E1263">
        <v>3121.43</v>
      </c>
      <c r="F1263">
        <f t="shared" si="19"/>
        <v>124.85719999999999</v>
      </c>
    </row>
    <row r="1264" spans="1:6" x14ac:dyDescent="0.2">
      <c r="A1264" t="s">
        <v>451</v>
      </c>
      <c r="B1264" t="s">
        <v>384</v>
      </c>
      <c r="C1264">
        <v>151</v>
      </c>
      <c r="D1264">
        <v>24117.11</v>
      </c>
      <c r="E1264">
        <v>18467.57</v>
      </c>
      <c r="F1264">
        <f t="shared" si="19"/>
        <v>122.3017880794702</v>
      </c>
    </row>
    <row r="1265" spans="1:6" x14ac:dyDescent="0.2">
      <c r="A1265" t="s">
        <v>451</v>
      </c>
      <c r="B1265" t="s">
        <v>385</v>
      </c>
      <c r="C1265">
        <v>13</v>
      </c>
      <c r="D1265">
        <v>2111.12</v>
      </c>
      <c r="E1265">
        <v>1672.85</v>
      </c>
      <c r="F1265">
        <f t="shared" si="19"/>
        <v>128.68076923076922</v>
      </c>
    </row>
    <row r="1266" spans="1:6" x14ac:dyDescent="0.2">
      <c r="A1266" t="s">
        <v>451</v>
      </c>
      <c r="B1266" t="s">
        <v>387</v>
      </c>
      <c r="C1266">
        <v>181</v>
      </c>
      <c r="D1266">
        <v>29338.48</v>
      </c>
      <c r="E1266">
        <v>21093.42</v>
      </c>
      <c r="F1266">
        <f t="shared" si="19"/>
        <v>116.53823204419889</v>
      </c>
    </row>
    <row r="1267" spans="1:6" x14ac:dyDescent="0.2">
      <c r="A1267" t="s">
        <v>451</v>
      </c>
      <c r="B1267" t="s">
        <v>388</v>
      </c>
      <c r="C1267">
        <v>49</v>
      </c>
      <c r="D1267">
        <v>8228.5400000000009</v>
      </c>
      <c r="E1267">
        <v>6309.05</v>
      </c>
      <c r="F1267">
        <f t="shared" si="19"/>
        <v>128.7561224489796</v>
      </c>
    </row>
    <row r="1268" spans="1:6" x14ac:dyDescent="0.2">
      <c r="A1268" t="s">
        <v>451</v>
      </c>
      <c r="B1268" t="s">
        <v>389</v>
      </c>
      <c r="C1268">
        <v>456</v>
      </c>
      <c r="D1268">
        <v>73190.73</v>
      </c>
      <c r="E1268">
        <v>55712.34</v>
      </c>
      <c r="F1268">
        <f t="shared" si="19"/>
        <v>122.1761842105263</v>
      </c>
    </row>
    <row r="1269" spans="1:6" x14ac:dyDescent="0.2">
      <c r="A1269" t="s">
        <v>451</v>
      </c>
      <c r="B1269" t="s">
        <v>393</v>
      </c>
      <c r="C1269">
        <v>18</v>
      </c>
      <c r="D1269">
        <v>2313.1999999999998</v>
      </c>
      <c r="E1269">
        <v>1729.11</v>
      </c>
      <c r="F1269">
        <f t="shared" si="19"/>
        <v>96.061666666666667</v>
      </c>
    </row>
    <row r="1270" spans="1:6" x14ac:dyDescent="0.2">
      <c r="A1270" t="s">
        <v>451</v>
      </c>
      <c r="B1270" t="s">
        <v>394</v>
      </c>
      <c r="C1270">
        <v>117</v>
      </c>
      <c r="D1270">
        <v>18663.43</v>
      </c>
      <c r="E1270">
        <v>14626.68</v>
      </c>
      <c r="F1270">
        <f t="shared" si="19"/>
        <v>125.01435897435897</v>
      </c>
    </row>
    <row r="1271" spans="1:6" x14ac:dyDescent="0.2">
      <c r="A1271" t="s">
        <v>451</v>
      </c>
      <c r="B1271" t="s">
        <v>395</v>
      </c>
      <c r="C1271">
        <v>11</v>
      </c>
      <c r="D1271">
        <v>1780.68</v>
      </c>
      <c r="E1271">
        <v>1408.46</v>
      </c>
      <c r="F1271">
        <f t="shared" si="19"/>
        <v>128.04181818181817</v>
      </c>
    </row>
    <row r="1272" spans="1:6" x14ac:dyDescent="0.2">
      <c r="A1272" t="s">
        <v>451</v>
      </c>
      <c r="B1272" t="s">
        <v>397</v>
      </c>
      <c r="C1272">
        <v>3905</v>
      </c>
      <c r="D1272">
        <v>657845.94999999995</v>
      </c>
      <c r="E1272">
        <v>497669</v>
      </c>
      <c r="F1272">
        <f t="shared" si="19"/>
        <v>127.44404609475032</v>
      </c>
    </row>
    <row r="1273" spans="1:6" x14ac:dyDescent="0.2">
      <c r="A1273" t="s">
        <v>451</v>
      </c>
      <c r="B1273" t="s">
        <v>399</v>
      </c>
      <c r="C1273">
        <v>3373</v>
      </c>
      <c r="D1273">
        <v>464231.11</v>
      </c>
      <c r="E1273">
        <v>350188.08</v>
      </c>
      <c r="F1273">
        <f t="shared" si="19"/>
        <v>103.82095463978655</v>
      </c>
    </row>
    <row r="1274" spans="1:6" x14ac:dyDescent="0.2">
      <c r="A1274" t="s">
        <v>451</v>
      </c>
      <c r="B1274" t="s">
        <v>400</v>
      </c>
      <c r="C1274">
        <v>29</v>
      </c>
      <c r="D1274">
        <v>4672.42</v>
      </c>
      <c r="E1274">
        <v>3605.72</v>
      </c>
      <c r="F1274">
        <f t="shared" si="19"/>
        <v>124.3351724137931</v>
      </c>
    </row>
    <row r="1275" spans="1:6" x14ac:dyDescent="0.2">
      <c r="A1275" t="s">
        <v>451</v>
      </c>
      <c r="B1275" t="s">
        <v>401</v>
      </c>
      <c r="C1275">
        <v>16</v>
      </c>
      <c r="D1275">
        <v>2526.5700000000002</v>
      </c>
      <c r="E1275">
        <v>1941.83</v>
      </c>
      <c r="F1275">
        <f t="shared" si="19"/>
        <v>121.364375</v>
      </c>
    </row>
    <row r="1276" spans="1:6" x14ac:dyDescent="0.2">
      <c r="A1276" t="s">
        <v>451</v>
      </c>
      <c r="B1276" t="s">
        <v>403</v>
      </c>
      <c r="C1276">
        <v>500</v>
      </c>
      <c r="D1276">
        <v>80586.649999999994</v>
      </c>
      <c r="E1276">
        <v>61381.31</v>
      </c>
      <c r="F1276">
        <f t="shared" ref="F1276:F1339" si="20">E1276/C1276</f>
        <v>122.76262</v>
      </c>
    </row>
    <row r="1277" spans="1:6" x14ac:dyDescent="0.2">
      <c r="A1277" t="s">
        <v>451</v>
      </c>
      <c r="B1277" t="s">
        <v>405</v>
      </c>
      <c r="C1277">
        <v>10364</v>
      </c>
      <c r="D1277">
        <v>1667270.42</v>
      </c>
      <c r="E1277">
        <v>1239521.52</v>
      </c>
      <c r="F1277">
        <f t="shared" si="20"/>
        <v>119.5987572365882</v>
      </c>
    </row>
    <row r="1278" spans="1:6" x14ac:dyDescent="0.2">
      <c r="A1278" t="s">
        <v>451</v>
      </c>
      <c r="B1278" t="s">
        <v>406</v>
      </c>
      <c r="C1278">
        <v>196</v>
      </c>
      <c r="D1278">
        <v>32346.68</v>
      </c>
      <c r="E1278">
        <v>24367.439999999999</v>
      </c>
      <c r="F1278">
        <f t="shared" si="20"/>
        <v>124.32367346938774</v>
      </c>
    </row>
    <row r="1279" spans="1:6" x14ac:dyDescent="0.2">
      <c r="A1279" t="s">
        <v>452</v>
      </c>
      <c r="B1279" t="s">
        <v>337</v>
      </c>
      <c r="C1279">
        <v>143</v>
      </c>
      <c r="D1279">
        <v>29745.439999999999</v>
      </c>
      <c r="E1279">
        <v>21790.93</v>
      </c>
      <c r="F1279">
        <f t="shared" si="20"/>
        <v>152.38412587412589</v>
      </c>
    </row>
    <row r="1280" spans="1:6" x14ac:dyDescent="0.2">
      <c r="A1280" t="s">
        <v>452</v>
      </c>
      <c r="B1280" t="s">
        <v>338</v>
      </c>
      <c r="C1280">
        <v>771</v>
      </c>
      <c r="D1280">
        <v>162117.87</v>
      </c>
      <c r="E1280">
        <v>124258.68</v>
      </c>
      <c r="F1280">
        <f t="shared" si="20"/>
        <v>161.16560311284047</v>
      </c>
    </row>
    <row r="1281" spans="1:6" x14ac:dyDescent="0.2">
      <c r="A1281" t="s">
        <v>452</v>
      </c>
      <c r="B1281" t="s">
        <v>340</v>
      </c>
      <c r="C1281">
        <v>15</v>
      </c>
      <c r="D1281">
        <v>3186.13</v>
      </c>
      <c r="E1281">
        <v>2514.19</v>
      </c>
      <c r="F1281">
        <f t="shared" si="20"/>
        <v>167.61266666666668</v>
      </c>
    </row>
    <row r="1282" spans="1:6" x14ac:dyDescent="0.2">
      <c r="A1282" t="s">
        <v>452</v>
      </c>
      <c r="B1282" t="s">
        <v>341</v>
      </c>
      <c r="C1282">
        <v>15</v>
      </c>
      <c r="D1282">
        <v>3119.43</v>
      </c>
      <c r="E1282">
        <v>2449.3000000000002</v>
      </c>
      <c r="F1282">
        <f t="shared" si="20"/>
        <v>163.28666666666669</v>
      </c>
    </row>
    <row r="1283" spans="1:6" x14ac:dyDescent="0.2">
      <c r="A1283" t="s">
        <v>452</v>
      </c>
      <c r="B1283" t="s">
        <v>342</v>
      </c>
      <c r="C1283">
        <v>2655</v>
      </c>
      <c r="D1283">
        <v>570902.82999999996</v>
      </c>
      <c r="E1283">
        <v>440051.58</v>
      </c>
      <c r="F1283">
        <f t="shared" si="20"/>
        <v>165.74447457627119</v>
      </c>
    </row>
    <row r="1284" spans="1:6" x14ac:dyDescent="0.2">
      <c r="A1284" t="s">
        <v>452</v>
      </c>
      <c r="B1284" t="s">
        <v>344</v>
      </c>
      <c r="C1284">
        <v>8403</v>
      </c>
      <c r="D1284">
        <v>1741595.72</v>
      </c>
      <c r="E1284">
        <v>1296641.57</v>
      </c>
      <c r="F1284">
        <f t="shared" si="20"/>
        <v>154.30698203022732</v>
      </c>
    </row>
    <row r="1285" spans="1:6" x14ac:dyDescent="0.2">
      <c r="A1285" t="s">
        <v>452</v>
      </c>
      <c r="B1285" t="s">
        <v>346</v>
      </c>
      <c r="C1285">
        <v>249</v>
      </c>
      <c r="D1285">
        <v>53801.68</v>
      </c>
      <c r="E1285">
        <v>41307.1</v>
      </c>
      <c r="F1285">
        <f t="shared" si="20"/>
        <v>165.89196787148595</v>
      </c>
    </row>
    <row r="1286" spans="1:6" x14ac:dyDescent="0.2">
      <c r="A1286" t="s">
        <v>452</v>
      </c>
      <c r="B1286" t="s">
        <v>347</v>
      </c>
      <c r="C1286">
        <v>34717</v>
      </c>
      <c r="D1286">
        <v>7298786.3600000003</v>
      </c>
      <c r="E1286">
        <v>5489194.9699999997</v>
      </c>
      <c r="F1286">
        <f t="shared" si="20"/>
        <v>158.11259527032865</v>
      </c>
    </row>
    <row r="1287" spans="1:6" x14ac:dyDescent="0.2">
      <c r="A1287" t="s">
        <v>452</v>
      </c>
      <c r="B1287" t="s">
        <v>348</v>
      </c>
      <c r="C1287">
        <v>15</v>
      </c>
      <c r="D1287">
        <v>3143.18</v>
      </c>
      <c r="E1287">
        <v>2321.14</v>
      </c>
      <c r="F1287">
        <f t="shared" si="20"/>
        <v>154.74266666666665</v>
      </c>
    </row>
    <row r="1288" spans="1:6" x14ac:dyDescent="0.2">
      <c r="A1288" t="s">
        <v>452</v>
      </c>
      <c r="B1288" t="s">
        <v>349</v>
      </c>
      <c r="C1288">
        <v>982</v>
      </c>
      <c r="D1288">
        <v>208400.5</v>
      </c>
      <c r="E1288">
        <v>155313.1</v>
      </c>
      <c r="F1288">
        <f t="shared" si="20"/>
        <v>158.15997963340124</v>
      </c>
    </row>
    <row r="1289" spans="1:6" x14ac:dyDescent="0.2">
      <c r="A1289" t="s">
        <v>452</v>
      </c>
      <c r="B1289" t="s">
        <v>350</v>
      </c>
      <c r="C1289">
        <v>69</v>
      </c>
      <c r="D1289">
        <v>14603.88</v>
      </c>
      <c r="E1289">
        <v>11254.13</v>
      </c>
      <c r="F1289">
        <f t="shared" si="20"/>
        <v>163.10333333333332</v>
      </c>
    </row>
    <row r="1290" spans="1:6" x14ac:dyDescent="0.2">
      <c r="A1290" t="s">
        <v>452</v>
      </c>
      <c r="B1290" t="s">
        <v>351</v>
      </c>
      <c r="C1290">
        <v>79</v>
      </c>
      <c r="D1290">
        <v>16656.61</v>
      </c>
      <c r="E1290">
        <v>12552.21</v>
      </c>
      <c r="F1290">
        <f t="shared" si="20"/>
        <v>158.88873417721518</v>
      </c>
    </row>
    <row r="1291" spans="1:6" x14ac:dyDescent="0.2">
      <c r="A1291" t="s">
        <v>452</v>
      </c>
      <c r="B1291" t="s">
        <v>352</v>
      </c>
      <c r="C1291">
        <v>40</v>
      </c>
      <c r="D1291">
        <v>8450.5300000000007</v>
      </c>
      <c r="E1291">
        <v>6486.57</v>
      </c>
      <c r="F1291">
        <f t="shared" si="20"/>
        <v>162.16424999999998</v>
      </c>
    </row>
    <row r="1292" spans="1:6" x14ac:dyDescent="0.2">
      <c r="A1292" t="s">
        <v>452</v>
      </c>
      <c r="B1292" t="s">
        <v>355</v>
      </c>
      <c r="C1292">
        <v>184</v>
      </c>
      <c r="D1292">
        <v>37909.730000000003</v>
      </c>
      <c r="E1292">
        <v>29066.240000000002</v>
      </c>
      <c r="F1292">
        <f t="shared" si="20"/>
        <v>157.96869565217392</v>
      </c>
    </row>
    <row r="1293" spans="1:6" x14ac:dyDescent="0.2">
      <c r="A1293" t="s">
        <v>452</v>
      </c>
      <c r="B1293" t="s">
        <v>356</v>
      </c>
      <c r="C1293">
        <v>402</v>
      </c>
      <c r="D1293">
        <v>88121.67</v>
      </c>
      <c r="E1293">
        <v>67054.789999999994</v>
      </c>
      <c r="F1293">
        <f t="shared" si="20"/>
        <v>166.80296019900496</v>
      </c>
    </row>
    <row r="1294" spans="1:6" x14ac:dyDescent="0.2">
      <c r="A1294" t="s">
        <v>452</v>
      </c>
      <c r="B1294" t="s">
        <v>359</v>
      </c>
      <c r="C1294">
        <v>19</v>
      </c>
      <c r="D1294">
        <v>4166.9399999999996</v>
      </c>
      <c r="E1294">
        <v>3273.37</v>
      </c>
      <c r="F1294">
        <f t="shared" si="20"/>
        <v>172.28263157894736</v>
      </c>
    </row>
    <row r="1295" spans="1:6" x14ac:dyDescent="0.2">
      <c r="A1295" t="s">
        <v>452</v>
      </c>
      <c r="B1295" t="s">
        <v>360</v>
      </c>
      <c r="C1295">
        <v>225</v>
      </c>
      <c r="D1295">
        <v>48326.14</v>
      </c>
      <c r="E1295">
        <v>37681.769999999997</v>
      </c>
      <c r="F1295">
        <f t="shared" si="20"/>
        <v>167.47453333333331</v>
      </c>
    </row>
    <row r="1296" spans="1:6" x14ac:dyDescent="0.2">
      <c r="A1296" t="s">
        <v>452</v>
      </c>
      <c r="B1296" t="s">
        <v>361</v>
      </c>
      <c r="C1296">
        <v>410</v>
      </c>
      <c r="D1296">
        <v>82389.42</v>
      </c>
      <c r="E1296">
        <v>61092.95</v>
      </c>
      <c r="F1296">
        <f t="shared" si="20"/>
        <v>149.00719512195121</v>
      </c>
    </row>
    <row r="1297" spans="1:6" x14ac:dyDescent="0.2">
      <c r="A1297" t="s">
        <v>452</v>
      </c>
      <c r="B1297" t="s">
        <v>362</v>
      </c>
      <c r="C1297">
        <v>17</v>
      </c>
      <c r="D1297">
        <v>3702.28</v>
      </c>
      <c r="E1297">
        <v>2907.75</v>
      </c>
      <c r="F1297">
        <f t="shared" si="20"/>
        <v>171.04411764705881</v>
      </c>
    </row>
    <row r="1298" spans="1:6" x14ac:dyDescent="0.2">
      <c r="A1298" t="s">
        <v>452</v>
      </c>
      <c r="B1298" t="s">
        <v>363</v>
      </c>
      <c r="C1298">
        <v>385</v>
      </c>
      <c r="D1298">
        <v>81163.94</v>
      </c>
      <c r="E1298">
        <v>61434.57</v>
      </c>
      <c r="F1298">
        <f t="shared" si="20"/>
        <v>159.57031168831168</v>
      </c>
    </row>
    <row r="1299" spans="1:6" x14ac:dyDescent="0.2">
      <c r="A1299" t="s">
        <v>452</v>
      </c>
      <c r="B1299" t="s">
        <v>365</v>
      </c>
      <c r="C1299">
        <v>20</v>
      </c>
      <c r="D1299">
        <v>4179.54</v>
      </c>
      <c r="E1299">
        <v>3187.53</v>
      </c>
      <c r="F1299">
        <f t="shared" si="20"/>
        <v>159.37650000000002</v>
      </c>
    </row>
    <row r="1300" spans="1:6" x14ac:dyDescent="0.2">
      <c r="A1300" t="s">
        <v>452</v>
      </c>
      <c r="B1300" t="s">
        <v>366</v>
      </c>
      <c r="C1300">
        <v>144</v>
      </c>
      <c r="D1300">
        <v>30889.54</v>
      </c>
      <c r="E1300">
        <v>22056.73</v>
      </c>
      <c r="F1300">
        <f t="shared" si="20"/>
        <v>153.1717361111111</v>
      </c>
    </row>
    <row r="1301" spans="1:6" x14ac:dyDescent="0.2">
      <c r="A1301" t="s">
        <v>452</v>
      </c>
      <c r="B1301" t="s">
        <v>367</v>
      </c>
      <c r="C1301">
        <v>13</v>
      </c>
      <c r="D1301">
        <v>2977.83</v>
      </c>
      <c r="E1301">
        <v>2136.84</v>
      </c>
      <c r="F1301">
        <f t="shared" si="20"/>
        <v>164.37230769230771</v>
      </c>
    </row>
    <row r="1302" spans="1:6" x14ac:dyDescent="0.2">
      <c r="A1302" t="s">
        <v>452</v>
      </c>
      <c r="B1302" t="s">
        <v>368</v>
      </c>
      <c r="C1302">
        <v>102</v>
      </c>
      <c r="D1302">
        <v>21470.240000000002</v>
      </c>
      <c r="E1302">
        <v>16599.060000000001</v>
      </c>
      <c r="F1302">
        <f t="shared" si="20"/>
        <v>162.73588235294119</v>
      </c>
    </row>
    <row r="1303" spans="1:6" x14ac:dyDescent="0.2">
      <c r="A1303" t="s">
        <v>452</v>
      </c>
      <c r="B1303" t="s">
        <v>369</v>
      </c>
      <c r="C1303">
        <v>89</v>
      </c>
      <c r="D1303">
        <v>19010.849999999999</v>
      </c>
      <c r="E1303">
        <v>14792.24</v>
      </c>
      <c r="F1303">
        <f t="shared" si="20"/>
        <v>166.20494382022471</v>
      </c>
    </row>
    <row r="1304" spans="1:6" x14ac:dyDescent="0.2">
      <c r="A1304" t="s">
        <v>452</v>
      </c>
      <c r="B1304" t="s">
        <v>370</v>
      </c>
      <c r="C1304">
        <v>340</v>
      </c>
      <c r="D1304">
        <v>70834.289999999994</v>
      </c>
      <c r="E1304">
        <v>55096</v>
      </c>
      <c r="F1304">
        <f t="shared" si="20"/>
        <v>162.04705882352943</v>
      </c>
    </row>
    <row r="1305" spans="1:6" x14ac:dyDescent="0.2">
      <c r="A1305" t="s">
        <v>452</v>
      </c>
      <c r="B1305" t="s">
        <v>375</v>
      </c>
      <c r="C1305">
        <v>158</v>
      </c>
      <c r="D1305">
        <v>33037.53</v>
      </c>
      <c r="E1305">
        <v>25174.080000000002</v>
      </c>
      <c r="F1305">
        <f t="shared" si="20"/>
        <v>159.32962025316456</v>
      </c>
    </row>
    <row r="1306" spans="1:6" x14ac:dyDescent="0.2">
      <c r="A1306" t="s">
        <v>452</v>
      </c>
      <c r="B1306" t="s">
        <v>376</v>
      </c>
      <c r="C1306">
        <v>58</v>
      </c>
      <c r="D1306">
        <v>11843.67</v>
      </c>
      <c r="E1306">
        <v>8958.42</v>
      </c>
      <c r="F1306">
        <f t="shared" si="20"/>
        <v>154.45551724137931</v>
      </c>
    </row>
    <row r="1307" spans="1:6" x14ac:dyDescent="0.2">
      <c r="A1307" t="s">
        <v>452</v>
      </c>
      <c r="B1307" t="s">
        <v>378</v>
      </c>
      <c r="C1307">
        <v>6515</v>
      </c>
      <c r="D1307">
        <v>1161396.8799999999</v>
      </c>
      <c r="E1307">
        <v>880659.34</v>
      </c>
      <c r="F1307">
        <f t="shared" si="20"/>
        <v>135.17411204911741</v>
      </c>
    </row>
    <row r="1308" spans="1:6" x14ac:dyDescent="0.2">
      <c r="A1308" t="s">
        <v>452</v>
      </c>
      <c r="B1308" t="s">
        <v>380</v>
      </c>
      <c r="C1308">
        <v>24</v>
      </c>
      <c r="D1308">
        <v>5173.42</v>
      </c>
      <c r="E1308">
        <v>3840.02</v>
      </c>
      <c r="F1308">
        <f t="shared" si="20"/>
        <v>160.00083333333333</v>
      </c>
    </row>
    <row r="1309" spans="1:6" x14ac:dyDescent="0.2">
      <c r="A1309" t="s">
        <v>452</v>
      </c>
      <c r="B1309" t="s">
        <v>383</v>
      </c>
      <c r="C1309">
        <v>16</v>
      </c>
      <c r="D1309">
        <v>3308.48</v>
      </c>
      <c r="E1309">
        <v>2654.4</v>
      </c>
      <c r="F1309">
        <f t="shared" si="20"/>
        <v>165.9</v>
      </c>
    </row>
    <row r="1310" spans="1:6" x14ac:dyDescent="0.2">
      <c r="A1310" t="s">
        <v>452</v>
      </c>
      <c r="B1310" t="s">
        <v>384</v>
      </c>
      <c r="C1310">
        <v>35</v>
      </c>
      <c r="D1310">
        <v>7247.84</v>
      </c>
      <c r="E1310">
        <v>5530.42</v>
      </c>
      <c r="F1310">
        <f t="shared" si="20"/>
        <v>158.012</v>
      </c>
    </row>
    <row r="1311" spans="1:6" x14ac:dyDescent="0.2">
      <c r="A1311" t="s">
        <v>452</v>
      </c>
      <c r="B1311" t="s">
        <v>385</v>
      </c>
      <c r="C1311">
        <v>48</v>
      </c>
      <c r="D1311">
        <v>9839.2000000000007</v>
      </c>
      <c r="E1311">
        <v>7455.5</v>
      </c>
      <c r="F1311">
        <f t="shared" si="20"/>
        <v>155.32291666666666</v>
      </c>
    </row>
    <row r="1312" spans="1:6" x14ac:dyDescent="0.2">
      <c r="A1312" t="s">
        <v>452</v>
      </c>
      <c r="B1312" t="s">
        <v>386</v>
      </c>
      <c r="C1312">
        <v>13</v>
      </c>
      <c r="D1312">
        <v>2731.42</v>
      </c>
      <c r="E1312">
        <v>2157.9699999999998</v>
      </c>
      <c r="F1312">
        <f t="shared" si="20"/>
        <v>165.99769230769229</v>
      </c>
    </row>
    <row r="1313" spans="1:6" x14ac:dyDescent="0.2">
      <c r="A1313" t="s">
        <v>452</v>
      </c>
      <c r="B1313" t="s">
        <v>387</v>
      </c>
      <c r="C1313">
        <v>195</v>
      </c>
      <c r="D1313">
        <v>41482.519999999997</v>
      </c>
      <c r="E1313">
        <v>31814.22</v>
      </c>
      <c r="F1313">
        <f t="shared" si="20"/>
        <v>163.14984615384617</v>
      </c>
    </row>
    <row r="1314" spans="1:6" x14ac:dyDescent="0.2">
      <c r="A1314" t="s">
        <v>452</v>
      </c>
      <c r="B1314" t="s">
        <v>388</v>
      </c>
      <c r="C1314">
        <v>132</v>
      </c>
      <c r="D1314">
        <v>28008.39</v>
      </c>
      <c r="E1314">
        <v>21403.91</v>
      </c>
      <c r="F1314">
        <f t="shared" si="20"/>
        <v>162.15083333333334</v>
      </c>
    </row>
    <row r="1315" spans="1:6" x14ac:dyDescent="0.2">
      <c r="A1315" t="s">
        <v>452</v>
      </c>
      <c r="B1315" t="s">
        <v>389</v>
      </c>
      <c r="C1315">
        <v>589</v>
      </c>
      <c r="D1315">
        <v>127884.05</v>
      </c>
      <c r="E1315">
        <v>96720.05</v>
      </c>
      <c r="F1315">
        <f t="shared" si="20"/>
        <v>164.21061120543294</v>
      </c>
    </row>
    <row r="1316" spans="1:6" x14ac:dyDescent="0.2">
      <c r="A1316" t="s">
        <v>452</v>
      </c>
      <c r="B1316" t="s">
        <v>393</v>
      </c>
      <c r="C1316">
        <v>11</v>
      </c>
      <c r="D1316">
        <v>1820.37</v>
      </c>
      <c r="E1316">
        <v>1436.98</v>
      </c>
      <c r="F1316">
        <f t="shared" si="20"/>
        <v>130.63454545454545</v>
      </c>
    </row>
    <row r="1317" spans="1:6" x14ac:dyDescent="0.2">
      <c r="A1317" t="s">
        <v>452</v>
      </c>
      <c r="B1317" t="s">
        <v>394</v>
      </c>
      <c r="C1317">
        <v>64</v>
      </c>
      <c r="D1317">
        <v>13206.37</v>
      </c>
      <c r="E1317">
        <v>10176.56</v>
      </c>
      <c r="F1317">
        <f t="shared" si="20"/>
        <v>159.00874999999999</v>
      </c>
    </row>
    <row r="1318" spans="1:6" x14ac:dyDescent="0.2">
      <c r="A1318" t="s">
        <v>452</v>
      </c>
      <c r="B1318" t="s">
        <v>396</v>
      </c>
      <c r="C1318">
        <v>16</v>
      </c>
      <c r="D1318">
        <v>3505.89</v>
      </c>
      <c r="E1318">
        <v>2593.23</v>
      </c>
      <c r="F1318">
        <f t="shared" si="20"/>
        <v>162.076875</v>
      </c>
    </row>
    <row r="1319" spans="1:6" x14ac:dyDescent="0.2">
      <c r="A1319" t="s">
        <v>452</v>
      </c>
      <c r="B1319" t="s">
        <v>397</v>
      </c>
      <c r="C1319">
        <v>14008</v>
      </c>
      <c r="D1319">
        <v>3043655.38</v>
      </c>
      <c r="E1319">
        <v>2313755.33</v>
      </c>
      <c r="F1319">
        <f t="shared" si="20"/>
        <v>165.17385279840093</v>
      </c>
    </row>
    <row r="1320" spans="1:6" x14ac:dyDescent="0.2">
      <c r="A1320" t="s">
        <v>452</v>
      </c>
      <c r="B1320" t="s">
        <v>399</v>
      </c>
      <c r="C1320">
        <v>5668</v>
      </c>
      <c r="D1320">
        <v>1023240.95</v>
      </c>
      <c r="E1320">
        <v>777761.38</v>
      </c>
      <c r="F1320">
        <f t="shared" si="20"/>
        <v>137.2197212420607</v>
      </c>
    </row>
    <row r="1321" spans="1:6" x14ac:dyDescent="0.2">
      <c r="A1321" t="s">
        <v>452</v>
      </c>
      <c r="B1321" t="s">
        <v>400</v>
      </c>
      <c r="C1321">
        <v>20</v>
      </c>
      <c r="D1321">
        <v>4263.82</v>
      </c>
      <c r="E1321">
        <v>3384.88</v>
      </c>
      <c r="F1321">
        <f t="shared" si="20"/>
        <v>169.244</v>
      </c>
    </row>
    <row r="1322" spans="1:6" x14ac:dyDescent="0.2">
      <c r="A1322" t="s">
        <v>452</v>
      </c>
      <c r="B1322" t="s">
        <v>401</v>
      </c>
      <c r="C1322">
        <v>18</v>
      </c>
      <c r="D1322">
        <v>3736.06</v>
      </c>
      <c r="E1322">
        <v>2804.34</v>
      </c>
      <c r="F1322">
        <f t="shared" si="20"/>
        <v>155.79666666666668</v>
      </c>
    </row>
    <row r="1323" spans="1:6" x14ac:dyDescent="0.2">
      <c r="A1323" t="s">
        <v>452</v>
      </c>
      <c r="B1323" t="s">
        <v>403</v>
      </c>
      <c r="C1323">
        <v>537</v>
      </c>
      <c r="D1323">
        <v>110949.96</v>
      </c>
      <c r="E1323">
        <v>84573.82</v>
      </c>
      <c r="F1323">
        <f t="shared" si="20"/>
        <v>157.49314711359406</v>
      </c>
    </row>
    <row r="1324" spans="1:6" x14ac:dyDescent="0.2">
      <c r="A1324" t="s">
        <v>452</v>
      </c>
      <c r="B1324" t="s">
        <v>405</v>
      </c>
      <c r="C1324">
        <v>15013</v>
      </c>
      <c r="D1324">
        <v>3158269.18</v>
      </c>
      <c r="E1324">
        <v>2371984.4500000002</v>
      </c>
      <c r="F1324">
        <f t="shared" si="20"/>
        <v>157.99536734829815</v>
      </c>
    </row>
    <row r="1325" spans="1:6" x14ac:dyDescent="0.2">
      <c r="A1325" t="s">
        <v>452</v>
      </c>
      <c r="B1325" t="s">
        <v>406</v>
      </c>
      <c r="C1325">
        <v>84</v>
      </c>
      <c r="D1325">
        <v>17766.13</v>
      </c>
      <c r="E1325">
        <v>13370.53</v>
      </c>
      <c r="F1325">
        <f t="shared" si="20"/>
        <v>159.17297619047619</v>
      </c>
    </row>
    <row r="1326" spans="1:6" x14ac:dyDescent="0.2">
      <c r="A1326" t="s">
        <v>452</v>
      </c>
      <c r="B1326" t="s">
        <v>416</v>
      </c>
      <c r="C1326">
        <v>47</v>
      </c>
      <c r="D1326">
        <v>10411.540000000001</v>
      </c>
      <c r="E1326">
        <v>8263.26</v>
      </c>
      <c r="F1326">
        <f t="shared" si="20"/>
        <v>175.81404255319148</v>
      </c>
    </row>
    <row r="1327" spans="1:6" x14ac:dyDescent="0.2">
      <c r="A1327" t="s">
        <v>453</v>
      </c>
      <c r="B1327" t="s">
        <v>337</v>
      </c>
      <c r="C1327">
        <v>6264</v>
      </c>
      <c r="D1327">
        <v>511131.96</v>
      </c>
      <c r="E1327">
        <v>396790.8</v>
      </c>
      <c r="F1327">
        <f t="shared" si="20"/>
        <v>63.344636015325669</v>
      </c>
    </row>
    <row r="1328" spans="1:6" x14ac:dyDescent="0.2">
      <c r="A1328" t="s">
        <v>453</v>
      </c>
      <c r="B1328" t="s">
        <v>338</v>
      </c>
      <c r="C1328">
        <v>46936</v>
      </c>
      <c r="D1328">
        <v>3809585.46</v>
      </c>
      <c r="E1328">
        <v>2945771.11</v>
      </c>
      <c r="F1328">
        <f t="shared" si="20"/>
        <v>62.761443454917334</v>
      </c>
    </row>
    <row r="1329" spans="1:6" x14ac:dyDescent="0.2">
      <c r="A1329" t="s">
        <v>453</v>
      </c>
      <c r="B1329" t="s">
        <v>339</v>
      </c>
      <c r="C1329">
        <v>276</v>
      </c>
      <c r="D1329">
        <v>23248.639999999999</v>
      </c>
      <c r="E1329">
        <v>17927.55</v>
      </c>
      <c r="F1329">
        <f t="shared" si="20"/>
        <v>64.954891304347825</v>
      </c>
    </row>
    <row r="1330" spans="1:6" x14ac:dyDescent="0.2">
      <c r="A1330" t="s">
        <v>453</v>
      </c>
      <c r="B1330" t="s">
        <v>340</v>
      </c>
      <c r="C1330">
        <v>256</v>
      </c>
      <c r="D1330">
        <v>20780.439999999999</v>
      </c>
      <c r="E1330">
        <v>16004.49</v>
      </c>
      <c r="F1330">
        <f t="shared" si="20"/>
        <v>62.517539062499999</v>
      </c>
    </row>
    <row r="1331" spans="1:6" x14ac:dyDescent="0.2">
      <c r="A1331" t="s">
        <v>453</v>
      </c>
      <c r="B1331" t="s">
        <v>341</v>
      </c>
      <c r="C1331">
        <v>757</v>
      </c>
      <c r="D1331">
        <v>63409.58</v>
      </c>
      <c r="E1331">
        <v>49420.97</v>
      </c>
      <c r="F1331">
        <f t="shared" si="20"/>
        <v>65.285297225891682</v>
      </c>
    </row>
    <row r="1332" spans="1:6" x14ac:dyDescent="0.2">
      <c r="A1332" t="s">
        <v>453</v>
      </c>
      <c r="B1332" t="s">
        <v>342</v>
      </c>
      <c r="C1332">
        <v>48977</v>
      </c>
      <c r="D1332">
        <v>3999918.47</v>
      </c>
      <c r="E1332">
        <v>3083745.3</v>
      </c>
      <c r="F1332">
        <f t="shared" si="20"/>
        <v>62.963131674051084</v>
      </c>
    </row>
    <row r="1333" spans="1:6" x14ac:dyDescent="0.2">
      <c r="A1333" t="s">
        <v>453</v>
      </c>
      <c r="B1333" t="s">
        <v>343</v>
      </c>
      <c r="C1333">
        <v>53</v>
      </c>
      <c r="D1333">
        <v>4328.97</v>
      </c>
      <c r="E1333">
        <v>3208.24</v>
      </c>
      <c r="F1333">
        <f t="shared" si="20"/>
        <v>60.532830188679242</v>
      </c>
    </row>
    <row r="1334" spans="1:6" x14ac:dyDescent="0.2">
      <c r="A1334" t="s">
        <v>453</v>
      </c>
      <c r="B1334" t="s">
        <v>344</v>
      </c>
      <c r="C1334">
        <v>232086</v>
      </c>
      <c r="D1334">
        <v>18519934.73</v>
      </c>
      <c r="E1334">
        <v>14288238.380000001</v>
      </c>
      <c r="F1334">
        <f t="shared" si="20"/>
        <v>61.564413105486764</v>
      </c>
    </row>
    <row r="1335" spans="1:6" x14ac:dyDescent="0.2">
      <c r="A1335" t="s">
        <v>453</v>
      </c>
      <c r="B1335" t="s">
        <v>345</v>
      </c>
      <c r="C1335">
        <v>97</v>
      </c>
      <c r="D1335">
        <v>7974.89</v>
      </c>
      <c r="E1335">
        <v>6224.99</v>
      </c>
      <c r="F1335">
        <f t="shared" si="20"/>
        <v>64.175154639175261</v>
      </c>
    </row>
    <row r="1336" spans="1:6" x14ac:dyDescent="0.2">
      <c r="A1336" t="s">
        <v>453</v>
      </c>
      <c r="B1336" t="s">
        <v>346</v>
      </c>
      <c r="C1336">
        <v>3016</v>
      </c>
      <c r="D1336">
        <v>252189.34</v>
      </c>
      <c r="E1336">
        <v>196478.35</v>
      </c>
      <c r="F1336">
        <f t="shared" si="20"/>
        <v>65.145341511936337</v>
      </c>
    </row>
    <row r="1337" spans="1:6" x14ac:dyDescent="0.2">
      <c r="A1337" t="s">
        <v>453</v>
      </c>
      <c r="B1337" t="s">
        <v>347</v>
      </c>
      <c r="C1337">
        <v>703837</v>
      </c>
      <c r="D1337">
        <v>57421889.200000003</v>
      </c>
      <c r="E1337">
        <v>44324205.93</v>
      </c>
      <c r="F1337">
        <f t="shared" si="20"/>
        <v>62.975100669615266</v>
      </c>
    </row>
    <row r="1338" spans="1:6" x14ac:dyDescent="0.2">
      <c r="A1338" t="s">
        <v>453</v>
      </c>
      <c r="B1338" t="s">
        <v>348</v>
      </c>
      <c r="C1338">
        <v>836</v>
      </c>
      <c r="D1338">
        <v>67375.42</v>
      </c>
      <c r="E1338">
        <v>52526.6</v>
      </c>
      <c r="F1338">
        <f t="shared" si="20"/>
        <v>62.83086124401914</v>
      </c>
    </row>
    <row r="1339" spans="1:6" x14ac:dyDescent="0.2">
      <c r="A1339" t="s">
        <v>453</v>
      </c>
      <c r="B1339" t="s">
        <v>349</v>
      </c>
      <c r="C1339">
        <v>16741</v>
      </c>
      <c r="D1339">
        <v>1365740.18</v>
      </c>
      <c r="E1339">
        <v>1058252.04</v>
      </c>
      <c r="F1339">
        <f t="shared" si="20"/>
        <v>63.21319156561735</v>
      </c>
    </row>
    <row r="1340" spans="1:6" x14ac:dyDescent="0.2">
      <c r="A1340" t="s">
        <v>453</v>
      </c>
      <c r="B1340" t="s">
        <v>350</v>
      </c>
      <c r="C1340">
        <v>1272</v>
      </c>
      <c r="D1340">
        <v>102274.76</v>
      </c>
      <c r="E1340">
        <v>78667.41</v>
      </c>
      <c r="F1340">
        <f t="shared" ref="F1340:F1403" si="21">E1340/C1340</f>
        <v>61.845448113207553</v>
      </c>
    </row>
    <row r="1341" spans="1:6" x14ac:dyDescent="0.2">
      <c r="A1341" t="s">
        <v>453</v>
      </c>
      <c r="B1341" t="s">
        <v>351</v>
      </c>
      <c r="C1341">
        <v>2480</v>
      </c>
      <c r="D1341">
        <v>200564.99</v>
      </c>
      <c r="E1341">
        <v>153974.62</v>
      </c>
      <c r="F1341">
        <f t="shared" si="21"/>
        <v>62.086540322580646</v>
      </c>
    </row>
    <row r="1342" spans="1:6" x14ac:dyDescent="0.2">
      <c r="A1342" t="s">
        <v>453</v>
      </c>
      <c r="B1342" t="s">
        <v>352</v>
      </c>
      <c r="C1342">
        <v>1974</v>
      </c>
      <c r="D1342">
        <v>162159.92000000001</v>
      </c>
      <c r="E1342">
        <v>124796.6</v>
      </c>
      <c r="F1342">
        <f t="shared" si="21"/>
        <v>63.220162107396156</v>
      </c>
    </row>
    <row r="1343" spans="1:6" x14ac:dyDescent="0.2">
      <c r="A1343" t="s">
        <v>453</v>
      </c>
      <c r="B1343" t="s">
        <v>353</v>
      </c>
      <c r="C1343">
        <v>21</v>
      </c>
      <c r="D1343">
        <v>1769.25</v>
      </c>
      <c r="E1343">
        <v>1400.04</v>
      </c>
      <c r="F1343">
        <f t="shared" si="21"/>
        <v>66.668571428571425</v>
      </c>
    </row>
    <row r="1344" spans="1:6" x14ac:dyDescent="0.2">
      <c r="A1344" t="s">
        <v>453</v>
      </c>
      <c r="B1344" t="s">
        <v>355</v>
      </c>
      <c r="C1344">
        <v>467</v>
      </c>
      <c r="D1344">
        <v>37639.449999999997</v>
      </c>
      <c r="E1344">
        <v>29163.66</v>
      </c>
      <c r="F1344">
        <f t="shared" si="21"/>
        <v>62.448950749464665</v>
      </c>
    </row>
    <row r="1345" spans="1:6" x14ac:dyDescent="0.2">
      <c r="A1345" t="s">
        <v>453</v>
      </c>
      <c r="B1345" t="s">
        <v>356</v>
      </c>
      <c r="C1345">
        <v>10388</v>
      </c>
      <c r="D1345">
        <v>843925.44</v>
      </c>
      <c r="E1345">
        <v>649417.23</v>
      </c>
      <c r="F1345">
        <f t="shared" si="21"/>
        <v>62.516098382749327</v>
      </c>
    </row>
    <row r="1346" spans="1:6" x14ac:dyDescent="0.2">
      <c r="A1346" t="s">
        <v>453</v>
      </c>
      <c r="B1346" t="s">
        <v>357</v>
      </c>
      <c r="C1346">
        <v>47</v>
      </c>
      <c r="D1346">
        <v>3615.7</v>
      </c>
      <c r="E1346">
        <v>2785.32</v>
      </c>
      <c r="F1346">
        <f t="shared" si="21"/>
        <v>59.262127659574475</v>
      </c>
    </row>
    <row r="1347" spans="1:6" x14ac:dyDescent="0.2">
      <c r="A1347" t="s">
        <v>453</v>
      </c>
      <c r="B1347" t="s">
        <v>358</v>
      </c>
      <c r="C1347">
        <v>230</v>
      </c>
      <c r="D1347">
        <v>18894.650000000001</v>
      </c>
      <c r="E1347">
        <v>14760.78</v>
      </c>
      <c r="F1347">
        <f t="shared" si="21"/>
        <v>64.177304347826094</v>
      </c>
    </row>
    <row r="1348" spans="1:6" x14ac:dyDescent="0.2">
      <c r="A1348" t="s">
        <v>453</v>
      </c>
      <c r="B1348" t="s">
        <v>359</v>
      </c>
      <c r="C1348">
        <v>161</v>
      </c>
      <c r="D1348">
        <v>13928.38</v>
      </c>
      <c r="E1348">
        <v>10676.01</v>
      </c>
      <c r="F1348">
        <f t="shared" si="21"/>
        <v>66.310621118012421</v>
      </c>
    </row>
    <row r="1349" spans="1:6" x14ac:dyDescent="0.2">
      <c r="A1349" t="s">
        <v>453</v>
      </c>
      <c r="B1349" t="s">
        <v>360</v>
      </c>
      <c r="C1349">
        <v>65549</v>
      </c>
      <c r="D1349">
        <v>5306126.12</v>
      </c>
      <c r="E1349">
        <v>4151694.68</v>
      </c>
      <c r="F1349">
        <f t="shared" si="21"/>
        <v>63.337269523562526</v>
      </c>
    </row>
    <row r="1350" spans="1:6" x14ac:dyDescent="0.2">
      <c r="A1350" t="s">
        <v>453</v>
      </c>
      <c r="B1350" t="s">
        <v>361</v>
      </c>
      <c r="C1350">
        <v>61846</v>
      </c>
      <c r="D1350">
        <v>5026570.28</v>
      </c>
      <c r="E1350">
        <v>3887967.8</v>
      </c>
      <c r="F1350">
        <f t="shared" si="21"/>
        <v>62.865307376386504</v>
      </c>
    </row>
    <row r="1351" spans="1:6" x14ac:dyDescent="0.2">
      <c r="A1351" t="s">
        <v>453</v>
      </c>
      <c r="B1351" t="s">
        <v>413</v>
      </c>
      <c r="C1351">
        <v>386</v>
      </c>
      <c r="D1351">
        <v>31719.13</v>
      </c>
      <c r="E1351">
        <v>24908.27</v>
      </c>
      <c r="F1351">
        <f t="shared" si="21"/>
        <v>64.529196891191717</v>
      </c>
    </row>
    <row r="1352" spans="1:6" x14ac:dyDescent="0.2">
      <c r="A1352" t="s">
        <v>453</v>
      </c>
      <c r="B1352" t="s">
        <v>362</v>
      </c>
      <c r="C1352">
        <v>1034</v>
      </c>
      <c r="D1352">
        <v>85232.91</v>
      </c>
      <c r="E1352">
        <v>65777.16</v>
      </c>
      <c r="F1352">
        <f t="shared" si="21"/>
        <v>63.614274661508709</v>
      </c>
    </row>
    <row r="1353" spans="1:6" x14ac:dyDescent="0.2">
      <c r="A1353" t="s">
        <v>453</v>
      </c>
      <c r="B1353" t="s">
        <v>363</v>
      </c>
      <c r="C1353">
        <v>18017</v>
      </c>
      <c r="D1353">
        <v>1481693.57</v>
      </c>
      <c r="E1353">
        <v>1154736.07</v>
      </c>
      <c r="F1353">
        <f t="shared" si="21"/>
        <v>64.091473053227517</v>
      </c>
    </row>
    <row r="1354" spans="1:6" x14ac:dyDescent="0.2">
      <c r="A1354" t="s">
        <v>453</v>
      </c>
      <c r="B1354" t="s">
        <v>364</v>
      </c>
      <c r="C1354">
        <v>325</v>
      </c>
      <c r="D1354">
        <v>27264.97</v>
      </c>
      <c r="E1354">
        <v>21537.7</v>
      </c>
      <c r="F1354">
        <f t="shared" si="21"/>
        <v>66.26984615384616</v>
      </c>
    </row>
    <row r="1355" spans="1:6" x14ac:dyDescent="0.2">
      <c r="A1355" t="s">
        <v>453</v>
      </c>
      <c r="B1355" t="s">
        <v>365</v>
      </c>
      <c r="C1355">
        <v>1120</v>
      </c>
      <c r="D1355">
        <v>90698.58</v>
      </c>
      <c r="E1355">
        <v>70846.31</v>
      </c>
      <c r="F1355">
        <f t="shared" si="21"/>
        <v>63.255633928571427</v>
      </c>
    </row>
    <row r="1356" spans="1:6" x14ac:dyDescent="0.2">
      <c r="A1356" t="s">
        <v>453</v>
      </c>
      <c r="B1356" t="s">
        <v>366</v>
      </c>
      <c r="C1356">
        <v>4273</v>
      </c>
      <c r="D1356">
        <v>344265.71</v>
      </c>
      <c r="E1356">
        <v>266474.90999999997</v>
      </c>
      <c r="F1356">
        <f t="shared" si="21"/>
        <v>62.362487713550195</v>
      </c>
    </row>
    <row r="1357" spans="1:6" x14ac:dyDescent="0.2">
      <c r="A1357" t="s">
        <v>453</v>
      </c>
      <c r="B1357" t="s">
        <v>367</v>
      </c>
      <c r="C1357">
        <v>63</v>
      </c>
      <c r="D1357">
        <v>5234.38</v>
      </c>
      <c r="E1357">
        <v>4175.2700000000004</v>
      </c>
      <c r="F1357">
        <f t="shared" si="21"/>
        <v>66.274126984126994</v>
      </c>
    </row>
    <row r="1358" spans="1:6" x14ac:dyDescent="0.2">
      <c r="A1358" t="s">
        <v>453</v>
      </c>
      <c r="B1358" t="s">
        <v>368</v>
      </c>
      <c r="C1358">
        <v>2838</v>
      </c>
      <c r="D1358">
        <v>227886.32</v>
      </c>
      <c r="E1358">
        <v>175887.89</v>
      </c>
      <c r="F1358">
        <f t="shared" si="21"/>
        <v>61.976000704721642</v>
      </c>
    </row>
    <row r="1359" spans="1:6" x14ac:dyDescent="0.2">
      <c r="A1359" t="s">
        <v>453</v>
      </c>
      <c r="B1359" t="s">
        <v>369</v>
      </c>
      <c r="C1359">
        <v>5833</v>
      </c>
      <c r="D1359">
        <v>488739.21</v>
      </c>
      <c r="E1359">
        <v>372878.64</v>
      </c>
      <c r="F1359">
        <f t="shared" si="21"/>
        <v>63.92570546888394</v>
      </c>
    </row>
    <row r="1360" spans="1:6" x14ac:dyDescent="0.2">
      <c r="A1360" t="s">
        <v>453</v>
      </c>
      <c r="B1360" t="s">
        <v>370</v>
      </c>
      <c r="C1360">
        <v>12957</v>
      </c>
      <c r="D1360">
        <v>1067237.8500000001</v>
      </c>
      <c r="E1360">
        <v>825295.53</v>
      </c>
      <c r="F1360">
        <f t="shared" si="21"/>
        <v>63.694954850659876</v>
      </c>
    </row>
    <row r="1361" spans="1:6" x14ac:dyDescent="0.2">
      <c r="A1361" t="s">
        <v>453</v>
      </c>
      <c r="B1361" t="s">
        <v>371</v>
      </c>
      <c r="C1361">
        <v>25</v>
      </c>
      <c r="D1361">
        <v>2164.6999999999998</v>
      </c>
      <c r="E1361">
        <v>1631.44</v>
      </c>
      <c r="F1361">
        <f t="shared" si="21"/>
        <v>65.257599999999996</v>
      </c>
    </row>
    <row r="1362" spans="1:6" x14ac:dyDescent="0.2">
      <c r="A1362" t="s">
        <v>453</v>
      </c>
      <c r="B1362" t="s">
        <v>373</v>
      </c>
      <c r="C1362">
        <v>65</v>
      </c>
      <c r="D1362">
        <v>5280.12</v>
      </c>
      <c r="E1362">
        <v>3688.38</v>
      </c>
      <c r="F1362">
        <f t="shared" si="21"/>
        <v>56.744307692307693</v>
      </c>
    </row>
    <row r="1363" spans="1:6" x14ac:dyDescent="0.2">
      <c r="A1363" t="s">
        <v>453</v>
      </c>
      <c r="B1363" t="s">
        <v>375</v>
      </c>
      <c r="C1363">
        <v>4162</v>
      </c>
      <c r="D1363">
        <v>342495.58</v>
      </c>
      <c r="E1363">
        <v>265287.05</v>
      </c>
      <c r="F1363">
        <f t="shared" si="21"/>
        <v>63.740281114848628</v>
      </c>
    </row>
    <row r="1364" spans="1:6" x14ac:dyDescent="0.2">
      <c r="A1364" t="s">
        <v>453</v>
      </c>
      <c r="B1364" t="s">
        <v>376</v>
      </c>
      <c r="C1364">
        <v>1798</v>
      </c>
      <c r="D1364">
        <v>146387.24</v>
      </c>
      <c r="E1364">
        <v>113946.11</v>
      </c>
      <c r="F1364">
        <f t="shared" si="21"/>
        <v>63.373809788654057</v>
      </c>
    </row>
    <row r="1365" spans="1:6" x14ac:dyDescent="0.2">
      <c r="A1365" t="s">
        <v>453</v>
      </c>
      <c r="B1365" t="s">
        <v>377</v>
      </c>
      <c r="C1365">
        <v>89</v>
      </c>
      <c r="D1365">
        <v>7107.47</v>
      </c>
      <c r="E1365">
        <v>5532.42</v>
      </c>
      <c r="F1365">
        <f t="shared" si="21"/>
        <v>62.162022471910113</v>
      </c>
    </row>
    <row r="1366" spans="1:6" x14ac:dyDescent="0.2">
      <c r="A1366" t="s">
        <v>453</v>
      </c>
      <c r="B1366" t="s">
        <v>378</v>
      </c>
      <c r="C1366">
        <v>137358</v>
      </c>
      <c r="D1366">
        <v>9366608.9399999995</v>
      </c>
      <c r="E1366">
        <v>7205738.3899999997</v>
      </c>
      <c r="F1366">
        <f t="shared" si="21"/>
        <v>52.459546513490295</v>
      </c>
    </row>
    <row r="1367" spans="1:6" x14ac:dyDescent="0.2">
      <c r="A1367" t="s">
        <v>453</v>
      </c>
      <c r="B1367" t="s">
        <v>380</v>
      </c>
      <c r="C1367">
        <v>1234</v>
      </c>
      <c r="D1367">
        <v>105985.09</v>
      </c>
      <c r="E1367">
        <v>83228.05</v>
      </c>
      <c r="F1367">
        <f t="shared" si="21"/>
        <v>67.445745542949766</v>
      </c>
    </row>
    <row r="1368" spans="1:6" x14ac:dyDescent="0.2">
      <c r="A1368" t="s">
        <v>453</v>
      </c>
      <c r="B1368" t="s">
        <v>381</v>
      </c>
      <c r="C1368">
        <v>15</v>
      </c>
      <c r="D1368">
        <v>1173.75</v>
      </c>
      <c r="E1368">
        <v>920.25</v>
      </c>
      <c r="F1368">
        <f t="shared" si="21"/>
        <v>61.35</v>
      </c>
    </row>
    <row r="1369" spans="1:6" x14ac:dyDescent="0.2">
      <c r="A1369" t="s">
        <v>453</v>
      </c>
      <c r="B1369" t="s">
        <v>382</v>
      </c>
      <c r="C1369">
        <v>527</v>
      </c>
      <c r="D1369">
        <v>41909.589999999997</v>
      </c>
      <c r="E1369">
        <v>33247.19</v>
      </c>
      <c r="F1369">
        <f t="shared" si="21"/>
        <v>63.087647058823535</v>
      </c>
    </row>
    <row r="1370" spans="1:6" x14ac:dyDescent="0.2">
      <c r="A1370" t="s">
        <v>453</v>
      </c>
      <c r="B1370" t="s">
        <v>383</v>
      </c>
      <c r="C1370">
        <v>79</v>
      </c>
      <c r="D1370">
        <v>6175.05</v>
      </c>
      <c r="E1370">
        <v>4836.71</v>
      </c>
      <c r="F1370">
        <f t="shared" si="21"/>
        <v>61.224177215189876</v>
      </c>
    </row>
    <row r="1371" spans="1:6" x14ac:dyDescent="0.2">
      <c r="A1371" t="s">
        <v>453</v>
      </c>
      <c r="B1371" t="s">
        <v>384</v>
      </c>
      <c r="C1371">
        <v>1856</v>
      </c>
      <c r="D1371">
        <v>152200.95000000001</v>
      </c>
      <c r="E1371">
        <v>119225</v>
      </c>
      <c r="F1371">
        <f t="shared" si="21"/>
        <v>64.237607758620683</v>
      </c>
    </row>
    <row r="1372" spans="1:6" x14ac:dyDescent="0.2">
      <c r="A1372" t="s">
        <v>453</v>
      </c>
      <c r="B1372" t="s">
        <v>385</v>
      </c>
      <c r="C1372">
        <v>672</v>
      </c>
      <c r="D1372">
        <v>54502.92</v>
      </c>
      <c r="E1372">
        <v>42884.62</v>
      </c>
      <c r="F1372">
        <f t="shared" si="21"/>
        <v>63.816398809523811</v>
      </c>
    </row>
    <row r="1373" spans="1:6" x14ac:dyDescent="0.2">
      <c r="A1373" t="s">
        <v>453</v>
      </c>
      <c r="B1373" t="s">
        <v>386</v>
      </c>
      <c r="C1373">
        <v>244</v>
      </c>
      <c r="D1373">
        <v>20312.2</v>
      </c>
      <c r="E1373">
        <v>15687.75</v>
      </c>
      <c r="F1373">
        <f t="shared" si="21"/>
        <v>64.294057377049185</v>
      </c>
    </row>
    <row r="1374" spans="1:6" x14ac:dyDescent="0.2">
      <c r="A1374" t="s">
        <v>453</v>
      </c>
      <c r="B1374" t="s">
        <v>387</v>
      </c>
      <c r="C1374">
        <v>10729</v>
      </c>
      <c r="D1374">
        <v>874632.93</v>
      </c>
      <c r="E1374">
        <v>682024.2</v>
      </c>
      <c r="F1374">
        <f t="shared" si="21"/>
        <v>63.568291546276441</v>
      </c>
    </row>
    <row r="1375" spans="1:6" x14ac:dyDescent="0.2">
      <c r="A1375" t="s">
        <v>453</v>
      </c>
      <c r="B1375" t="s">
        <v>388</v>
      </c>
      <c r="C1375">
        <v>1819</v>
      </c>
      <c r="D1375">
        <v>150289.87</v>
      </c>
      <c r="E1375">
        <v>117451.56</v>
      </c>
      <c r="F1375">
        <f t="shared" si="21"/>
        <v>64.569301814183618</v>
      </c>
    </row>
    <row r="1376" spans="1:6" x14ac:dyDescent="0.2">
      <c r="A1376" t="s">
        <v>453</v>
      </c>
      <c r="B1376" t="s">
        <v>389</v>
      </c>
      <c r="C1376">
        <v>10382</v>
      </c>
      <c r="D1376">
        <v>859804.55</v>
      </c>
      <c r="E1376">
        <v>663948.41</v>
      </c>
      <c r="F1376">
        <f t="shared" si="21"/>
        <v>63.951879214024274</v>
      </c>
    </row>
    <row r="1377" spans="1:6" x14ac:dyDescent="0.2">
      <c r="A1377" t="s">
        <v>453</v>
      </c>
      <c r="B1377" t="s">
        <v>390</v>
      </c>
      <c r="C1377">
        <v>34</v>
      </c>
      <c r="D1377">
        <v>2787.24</v>
      </c>
      <c r="E1377">
        <v>1978.54</v>
      </c>
      <c r="F1377">
        <f t="shared" si="21"/>
        <v>58.192352941176466</v>
      </c>
    </row>
    <row r="1378" spans="1:6" x14ac:dyDescent="0.2">
      <c r="A1378" t="s">
        <v>453</v>
      </c>
      <c r="B1378" t="s">
        <v>392</v>
      </c>
      <c r="C1378">
        <v>380</v>
      </c>
      <c r="D1378">
        <v>30542.16</v>
      </c>
      <c r="E1378">
        <v>23913.01</v>
      </c>
      <c r="F1378">
        <f t="shared" si="21"/>
        <v>62.928973684210526</v>
      </c>
    </row>
    <row r="1379" spans="1:6" x14ac:dyDescent="0.2">
      <c r="A1379" t="s">
        <v>453</v>
      </c>
      <c r="B1379" t="s">
        <v>393</v>
      </c>
      <c r="C1379">
        <v>869</v>
      </c>
      <c r="D1379">
        <v>57944.89</v>
      </c>
      <c r="E1379">
        <v>44722.26</v>
      </c>
      <c r="F1379">
        <f t="shared" si="21"/>
        <v>51.464050632911395</v>
      </c>
    </row>
    <row r="1380" spans="1:6" x14ac:dyDescent="0.2">
      <c r="A1380" t="s">
        <v>453</v>
      </c>
      <c r="B1380" t="s">
        <v>394</v>
      </c>
      <c r="C1380">
        <v>5082</v>
      </c>
      <c r="D1380">
        <v>434041.08</v>
      </c>
      <c r="E1380">
        <v>339238.3</v>
      </c>
      <c r="F1380">
        <f t="shared" si="21"/>
        <v>66.752912239275872</v>
      </c>
    </row>
    <row r="1381" spans="1:6" x14ac:dyDescent="0.2">
      <c r="A1381" t="s">
        <v>453</v>
      </c>
      <c r="B1381" t="s">
        <v>395</v>
      </c>
      <c r="C1381">
        <v>518</v>
      </c>
      <c r="D1381">
        <v>41657.47</v>
      </c>
      <c r="E1381">
        <v>32225.22</v>
      </c>
      <c r="F1381">
        <f t="shared" si="21"/>
        <v>62.210849420849421</v>
      </c>
    </row>
    <row r="1382" spans="1:6" x14ac:dyDescent="0.2">
      <c r="A1382" t="s">
        <v>453</v>
      </c>
      <c r="B1382" t="s">
        <v>396</v>
      </c>
      <c r="C1382">
        <v>24</v>
      </c>
      <c r="D1382">
        <v>1934.42</v>
      </c>
      <c r="E1382">
        <v>1522.64</v>
      </c>
      <c r="F1382">
        <f t="shared" si="21"/>
        <v>63.443333333333335</v>
      </c>
    </row>
    <row r="1383" spans="1:6" x14ac:dyDescent="0.2">
      <c r="A1383" t="s">
        <v>453</v>
      </c>
      <c r="B1383" t="s">
        <v>397</v>
      </c>
      <c r="C1383">
        <v>42092</v>
      </c>
      <c r="D1383">
        <v>3516515.67</v>
      </c>
      <c r="E1383">
        <v>2734980.28</v>
      </c>
      <c r="F1383">
        <f t="shared" si="21"/>
        <v>64.976249168488067</v>
      </c>
    </row>
    <row r="1384" spans="1:6" x14ac:dyDescent="0.2">
      <c r="A1384" t="s">
        <v>453</v>
      </c>
      <c r="B1384" t="s">
        <v>398</v>
      </c>
      <c r="C1384">
        <v>179</v>
      </c>
      <c r="D1384">
        <v>14416.42</v>
      </c>
      <c r="E1384">
        <v>11030.83</v>
      </c>
      <c r="F1384">
        <f t="shared" si="21"/>
        <v>61.624748603351954</v>
      </c>
    </row>
    <row r="1385" spans="1:6" x14ac:dyDescent="0.2">
      <c r="A1385" t="s">
        <v>453</v>
      </c>
      <c r="B1385" t="s">
        <v>399</v>
      </c>
      <c r="C1385">
        <v>67631</v>
      </c>
      <c r="D1385">
        <v>4680173.47</v>
      </c>
      <c r="E1385">
        <v>3606079.58</v>
      </c>
      <c r="F1385">
        <f t="shared" si="21"/>
        <v>53.319921042125657</v>
      </c>
    </row>
    <row r="1386" spans="1:6" x14ac:dyDescent="0.2">
      <c r="A1386" t="s">
        <v>453</v>
      </c>
      <c r="B1386" t="s">
        <v>400</v>
      </c>
      <c r="C1386">
        <v>1525</v>
      </c>
      <c r="D1386">
        <v>122222.72</v>
      </c>
      <c r="E1386">
        <v>95231.76</v>
      </c>
      <c r="F1386">
        <f t="shared" si="21"/>
        <v>62.447055737704915</v>
      </c>
    </row>
    <row r="1387" spans="1:6" x14ac:dyDescent="0.2">
      <c r="A1387" t="s">
        <v>453</v>
      </c>
      <c r="B1387" t="s">
        <v>401</v>
      </c>
      <c r="C1387">
        <v>451</v>
      </c>
      <c r="D1387">
        <v>36396.129999999997</v>
      </c>
      <c r="E1387">
        <v>28949.81</v>
      </c>
      <c r="F1387">
        <f t="shared" si="21"/>
        <v>64.190266075388024</v>
      </c>
    </row>
    <row r="1388" spans="1:6" x14ac:dyDescent="0.2">
      <c r="A1388" t="s">
        <v>453</v>
      </c>
      <c r="B1388" t="s">
        <v>402</v>
      </c>
      <c r="C1388">
        <v>348</v>
      </c>
      <c r="D1388">
        <v>28254.06</v>
      </c>
      <c r="E1388">
        <v>22054.46</v>
      </c>
      <c r="F1388">
        <f t="shared" si="21"/>
        <v>63.374885057471261</v>
      </c>
    </row>
    <row r="1389" spans="1:6" x14ac:dyDescent="0.2">
      <c r="A1389" t="s">
        <v>453</v>
      </c>
      <c r="B1389" t="s">
        <v>403</v>
      </c>
      <c r="C1389">
        <v>15903</v>
      </c>
      <c r="D1389">
        <v>1265491.21</v>
      </c>
      <c r="E1389">
        <v>981865.6</v>
      </c>
      <c r="F1389">
        <f t="shared" si="21"/>
        <v>61.74090423190593</v>
      </c>
    </row>
    <row r="1390" spans="1:6" x14ac:dyDescent="0.2">
      <c r="A1390" t="s">
        <v>453</v>
      </c>
      <c r="B1390" t="s">
        <v>405</v>
      </c>
      <c r="C1390">
        <v>249828</v>
      </c>
      <c r="D1390">
        <v>20362640.280000001</v>
      </c>
      <c r="E1390">
        <v>15693433.27</v>
      </c>
      <c r="F1390">
        <f t="shared" si="21"/>
        <v>62.81695114238596</v>
      </c>
    </row>
    <row r="1391" spans="1:6" x14ac:dyDescent="0.2">
      <c r="A1391" t="s">
        <v>453</v>
      </c>
      <c r="B1391" t="s">
        <v>406</v>
      </c>
      <c r="C1391">
        <v>3630</v>
      </c>
      <c r="D1391">
        <v>300915.67</v>
      </c>
      <c r="E1391">
        <v>233494.53</v>
      </c>
      <c r="F1391">
        <f t="shared" si="21"/>
        <v>64.32356198347108</v>
      </c>
    </row>
    <row r="1392" spans="1:6" x14ac:dyDescent="0.2">
      <c r="A1392" t="s">
        <v>453</v>
      </c>
      <c r="B1392" t="s">
        <v>416</v>
      </c>
      <c r="C1392">
        <v>112</v>
      </c>
      <c r="D1392">
        <v>9505.9699999999993</v>
      </c>
      <c r="E1392">
        <v>7489.36</v>
      </c>
      <c r="F1392">
        <f t="shared" si="21"/>
        <v>66.869285714285709</v>
      </c>
    </row>
    <row r="1393" spans="1:6" x14ac:dyDescent="0.2">
      <c r="A1393" t="s">
        <v>453</v>
      </c>
      <c r="B1393" t="s">
        <v>407</v>
      </c>
      <c r="C1393">
        <v>464</v>
      </c>
      <c r="D1393">
        <v>37428.53</v>
      </c>
      <c r="E1393">
        <v>28995.77</v>
      </c>
      <c r="F1393">
        <f t="shared" si="21"/>
        <v>62.490883620689658</v>
      </c>
    </row>
    <row r="1394" spans="1:6" x14ac:dyDescent="0.2">
      <c r="A1394" t="s">
        <v>453</v>
      </c>
      <c r="B1394" t="s">
        <v>408</v>
      </c>
      <c r="C1394">
        <v>31</v>
      </c>
      <c r="D1394">
        <v>2395.5500000000002</v>
      </c>
      <c r="E1394">
        <v>1880.97</v>
      </c>
      <c r="F1394">
        <f t="shared" si="21"/>
        <v>60.676451612903229</v>
      </c>
    </row>
    <row r="1395" spans="1:6" x14ac:dyDescent="0.2">
      <c r="A1395" t="s">
        <v>453</v>
      </c>
      <c r="B1395" t="s">
        <v>417</v>
      </c>
      <c r="C1395">
        <v>169</v>
      </c>
      <c r="D1395">
        <v>14400.64</v>
      </c>
      <c r="E1395">
        <v>11261.45</v>
      </c>
      <c r="F1395">
        <f t="shared" si="21"/>
        <v>66.635798816568055</v>
      </c>
    </row>
    <row r="1396" spans="1:6" x14ac:dyDescent="0.2">
      <c r="A1396" t="s">
        <v>454</v>
      </c>
      <c r="B1396" t="s">
        <v>337</v>
      </c>
      <c r="C1396">
        <v>10681</v>
      </c>
      <c r="D1396">
        <v>1240762.1399999999</v>
      </c>
      <c r="E1396">
        <v>963690.36</v>
      </c>
      <c r="F1396">
        <f t="shared" si="21"/>
        <v>90.224731766688507</v>
      </c>
    </row>
    <row r="1397" spans="1:6" x14ac:dyDescent="0.2">
      <c r="A1397" t="s">
        <v>454</v>
      </c>
      <c r="B1397" t="s">
        <v>338</v>
      </c>
      <c r="C1397">
        <v>19500</v>
      </c>
      <c r="D1397">
        <v>2249252.17</v>
      </c>
      <c r="E1397">
        <v>1742831.54</v>
      </c>
      <c r="F1397">
        <f t="shared" si="21"/>
        <v>89.375976410256413</v>
      </c>
    </row>
    <row r="1398" spans="1:6" x14ac:dyDescent="0.2">
      <c r="A1398" t="s">
        <v>454</v>
      </c>
      <c r="B1398" t="s">
        <v>339</v>
      </c>
      <c r="C1398">
        <v>195</v>
      </c>
      <c r="D1398">
        <v>21284.62</v>
      </c>
      <c r="E1398">
        <v>16570.419999999998</v>
      </c>
      <c r="F1398">
        <f t="shared" si="21"/>
        <v>84.976512820512809</v>
      </c>
    </row>
    <row r="1399" spans="1:6" x14ac:dyDescent="0.2">
      <c r="A1399" t="s">
        <v>454</v>
      </c>
      <c r="B1399" t="s">
        <v>340</v>
      </c>
      <c r="C1399">
        <v>53</v>
      </c>
      <c r="D1399">
        <v>6068.45</v>
      </c>
      <c r="E1399">
        <v>4699.05</v>
      </c>
      <c r="F1399">
        <f t="shared" si="21"/>
        <v>88.661320754716982</v>
      </c>
    </row>
    <row r="1400" spans="1:6" x14ac:dyDescent="0.2">
      <c r="A1400" t="s">
        <v>454</v>
      </c>
      <c r="B1400" t="s">
        <v>341</v>
      </c>
      <c r="C1400">
        <v>843</v>
      </c>
      <c r="D1400">
        <v>99272.58</v>
      </c>
      <c r="E1400">
        <v>77690.2</v>
      </c>
      <c r="F1400">
        <f t="shared" si="21"/>
        <v>92.159193357058129</v>
      </c>
    </row>
    <row r="1401" spans="1:6" x14ac:dyDescent="0.2">
      <c r="A1401" t="s">
        <v>454</v>
      </c>
      <c r="B1401" t="s">
        <v>342</v>
      </c>
      <c r="C1401">
        <v>41135</v>
      </c>
      <c r="D1401">
        <v>4786236.9000000004</v>
      </c>
      <c r="E1401">
        <v>3713000.07</v>
      </c>
      <c r="F1401">
        <f t="shared" si="21"/>
        <v>90.263767351403914</v>
      </c>
    </row>
    <row r="1402" spans="1:6" x14ac:dyDescent="0.2">
      <c r="A1402" t="s">
        <v>454</v>
      </c>
      <c r="B1402" t="s">
        <v>343</v>
      </c>
      <c r="C1402">
        <v>33</v>
      </c>
      <c r="D1402">
        <v>3977.85</v>
      </c>
      <c r="E1402">
        <v>3141.26</v>
      </c>
      <c r="F1402">
        <f t="shared" si="21"/>
        <v>95.189696969696982</v>
      </c>
    </row>
    <row r="1403" spans="1:6" x14ac:dyDescent="0.2">
      <c r="A1403" t="s">
        <v>454</v>
      </c>
      <c r="B1403" t="s">
        <v>344</v>
      </c>
      <c r="C1403">
        <v>467697</v>
      </c>
      <c r="D1403">
        <v>53271300.270000003</v>
      </c>
      <c r="E1403">
        <v>41234317.060000002</v>
      </c>
      <c r="F1403">
        <f t="shared" si="21"/>
        <v>88.16459600980977</v>
      </c>
    </row>
    <row r="1404" spans="1:6" x14ac:dyDescent="0.2">
      <c r="A1404" t="s">
        <v>454</v>
      </c>
      <c r="B1404" t="s">
        <v>345</v>
      </c>
      <c r="C1404">
        <v>418</v>
      </c>
      <c r="D1404">
        <v>49006.400000000001</v>
      </c>
      <c r="E1404">
        <v>38776.019999999997</v>
      </c>
      <c r="F1404">
        <f t="shared" ref="F1404:F1467" si="22">E1404/C1404</f>
        <v>92.765598086124399</v>
      </c>
    </row>
    <row r="1405" spans="1:6" x14ac:dyDescent="0.2">
      <c r="A1405" t="s">
        <v>454</v>
      </c>
      <c r="B1405" t="s">
        <v>346</v>
      </c>
      <c r="C1405">
        <v>2044</v>
      </c>
      <c r="D1405">
        <v>242550.86</v>
      </c>
      <c r="E1405">
        <v>189510.97</v>
      </c>
      <c r="F1405">
        <f t="shared" si="22"/>
        <v>92.715738747553814</v>
      </c>
    </row>
    <row r="1406" spans="1:6" x14ac:dyDescent="0.2">
      <c r="A1406" t="s">
        <v>454</v>
      </c>
      <c r="B1406" t="s">
        <v>347</v>
      </c>
      <c r="C1406">
        <v>2467486</v>
      </c>
      <c r="D1406">
        <v>285179388.67000002</v>
      </c>
      <c r="E1406">
        <v>220952543.63</v>
      </c>
      <c r="F1406">
        <f t="shared" si="22"/>
        <v>89.545611861627577</v>
      </c>
    </row>
    <row r="1407" spans="1:6" x14ac:dyDescent="0.2">
      <c r="A1407" t="s">
        <v>454</v>
      </c>
      <c r="B1407" t="s">
        <v>348</v>
      </c>
      <c r="C1407">
        <v>2531</v>
      </c>
      <c r="D1407">
        <v>290054.44</v>
      </c>
      <c r="E1407">
        <v>227278.89</v>
      </c>
      <c r="F1407">
        <f t="shared" si="22"/>
        <v>89.79806005531411</v>
      </c>
    </row>
    <row r="1408" spans="1:6" x14ac:dyDescent="0.2">
      <c r="A1408" t="s">
        <v>454</v>
      </c>
      <c r="B1408" t="s">
        <v>349</v>
      </c>
      <c r="C1408">
        <v>16439</v>
      </c>
      <c r="D1408">
        <v>1916333.73</v>
      </c>
      <c r="E1408">
        <v>1489134.68</v>
      </c>
      <c r="F1408">
        <f t="shared" si="22"/>
        <v>90.585478435427945</v>
      </c>
    </row>
    <row r="1409" spans="1:6" x14ac:dyDescent="0.2">
      <c r="A1409" t="s">
        <v>454</v>
      </c>
      <c r="B1409" t="s">
        <v>350</v>
      </c>
      <c r="C1409">
        <v>627</v>
      </c>
      <c r="D1409">
        <v>71683.34</v>
      </c>
      <c r="E1409">
        <v>55787.5</v>
      </c>
      <c r="F1409">
        <f t="shared" si="22"/>
        <v>88.975279106858054</v>
      </c>
    </row>
    <row r="1410" spans="1:6" x14ac:dyDescent="0.2">
      <c r="A1410" t="s">
        <v>454</v>
      </c>
      <c r="B1410" t="s">
        <v>351</v>
      </c>
      <c r="C1410">
        <v>501</v>
      </c>
      <c r="D1410">
        <v>57742.55</v>
      </c>
      <c r="E1410">
        <v>44619.13</v>
      </c>
      <c r="F1410">
        <f t="shared" si="22"/>
        <v>89.06013972055888</v>
      </c>
    </row>
    <row r="1411" spans="1:6" x14ac:dyDescent="0.2">
      <c r="A1411" t="s">
        <v>454</v>
      </c>
      <c r="B1411" t="s">
        <v>352</v>
      </c>
      <c r="C1411">
        <v>3640</v>
      </c>
      <c r="D1411">
        <v>416004.43</v>
      </c>
      <c r="E1411">
        <v>324467.53000000003</v>
      </c>
      <c r="F1411">
        <f t="shared" si="22"/>
        <v>89.139431318681332</v>
      </c>
    </row>
    <row r="1412" spans="1:6" x14ac:dyDescent="0.2">
      <c r="A1412" t="s">
        <v>454</v>
      </c>
      <c r="B1412" t="s">
        <v>353</v>
      </c>
      <c r="C1412">
        <v>141</v>
      </c>
      <c r="D1412">
        <v>17257</v>
      </c>
      <c r="E1412">
        <v>13542.8</v>
      </c>
      <c r="F1412">
        <f t="shared" si="22"/>
        <v>96.048226950354604</v>
      </c>
    </row>
    <row r="1413" spans="1:6" x14ac:dyDescent="0.2">
      <c r="A1413" t="s">
        <v>454</v>
      </c>
      <c r="B1413" t="s">
        <v>355</v>
      </c>
      <c r="C1413">
        <v>349</v>
      </c>
      <c r="D1413">
        <v>42400.93</v>
      </c>
      <c r="E1413">
        <v>32635.41</v>
      </c>
      <c r="F1413">
        <f t="shared" si="22"/>
        <v>93.511203438395412</v>
      </c>
    </row>
    <row r="1414" spans="1:6" x14ac:dyDescent="0.2">
      <c r="A1414" t="s">
        <v>454</v>
      </c>
      <c r="B1414" t="s">
        <v>356</v>
      </c>
      <c r="C1414">
        <v>5694</v>
      </c>
      <c r="D1414">
        <v>652782.04</v>
      </c>
      <c r="E1414">
        <v>508535.66</v>
      </c>
      <c r="F1414">
        <f t="shared" si="22"/>
        <v>89.310793818054094</v>
      </c>
    </row>
    <row r="1415" spans="1:6" x14ac:dyDescent="0.2">
      <c r="A1415" t="s">
        <v>454</v>
      </c>
      <c r="B1415" t="s">
        <v>357</v>
      </c>
      <c r="C1415">
        <v>169</v>
      </c>
      <c r="D1415">
        <v>18466.240000000002</v>
      </c>
      <c r="E1415">
        <v>14570.54</v>
      </c>
      <c r="F1415">
        <f t="shared" si="22"/>
        <v>86.216213017751485</v>
      </c>
    </row>
    <row r="1416" spans="1:6" x14ac:dyDescent="0.2">
      <c r="A1416" t="s">
        <v>454</v>
      </c>
      <c r="B1416" t="s">
        <v>358</v>
      </c>
      <c r="C1416">
        <v>191</v>
      </c>
      <c r="D1416">
        <v>22479.23</v>
      </c>
      <c r="E1416">
        <v>17552.78</v>
      </c>
      <c r="F1416">
        <f t="shared" si="22"/>
        <v>91.899371727748687</v>
      </c>
    </row>
    <row r="1417" spans="1:6" x14ac:dyDescent="0.2">
      <c r="A1417" t="s">
        <v>454</v>
      </c>
      <c r="B1417" t="s">
        <v>359</v>
      </c>
      <c r="C1417">
        <v>370</v>
      </c>
      <c r="D1417">
        <v>42070.64</v>
      </c>
      <c r="E1417">
        <v>32555.84</v>
      </c>
      <c r="F1417">
        <f t="shared" si="22"/>
        <v>87.988756756756757</v>
      </c>
    </row>
    <row r="1418" spans="1:6" x14ac:dyDescent="0.2">
      <c r="A1418" t="s">
        <v>454</v>
      </c>
      <c r="B1418" t="s">
        <v>360</v>
      </c>
      <c r="C1418">
        <v>153135</v>
      </c>
      <c r="D1418">
        <v>17554037.530000001</v>
      </c>
      <c r="E1418">
        <v>13715421.08</v>
      </c>
      <c r="F1418">
        <f t="shared" si="22"/>
        <v>89.564247755248644</v>
      </c>
    </row>
    <row r="1419" spans="1:6" x14ac:dyDescent="0.2">
      <c r="A1419" t="s">
        <v>454</v>
      </c>
      <c r="B1419" t="s">
        <v>361</v>
      </c>
      <c r="C1419">
        <v>68430</v>
      </c>
      <c r="D1419">
        <v>7875195.8899999997</v>
      </c>
      <c r="E1419">
        <v>6103772.9100000001</v>
      </c>
      <c r="F1419">
        <f t="shared" si="22"/>
        <v>89.197324419114423</v>
      </c>
    </row>
    <row r="1420" spans="1:6" x14ac:dyDescent="0.2">
      <c r="A1420" t="s">
        <v>454</v>
      </c>
      <c r="B1420" t="s">
        <v>413</v>
      </c>
      <c r="C1420">
        <v>925</v>
      </c>
      <c r="D1420">
        <v>108064</v>
      </c>
      <c r="E1420">
        <v>84168.58</v>
      </c>
      <c r="F1420">
        <f t="shared" si="22"/>
        <v>90.99305945945946</v>
      </c>
    </row>
    <row r="1421" spans="1:6" x14ac:dyDescent="0.2">
      <c r="A1421" t="s">
        <v>454</v>
      </c>
      <c r="B1421" t="s">
        <v>362</v>
      </c>
      <c r="C1421">
        <v>219</v>
      </c>
      <c r="D1421">
        <v>24978.57</v>
      </c>
      <c r="E1421">
        <v>19543.77</v>
      </c>
      <c r="F1421">
        <f t="shared" si="22"/>
        <v>89.24095890410959</v>
      </c>
    </row>
    <row r="1422" spans="1:6" x14ac:dyDescent="0.2">
      <c r="A1422" t="s">
        <v>454</v>
      </c>
      <c r="B1422" t="s">
        <v>363</v>
      </c>
      <c r="C1422">
        <v>20585</v>
      </c>
      <c r="D1422">
        <v>2373293</v>
      </c>
      <c r="E1422">
        <v>1852410.93</v>
      </c>
      <c r="F1422">
        <f t="shared" si="22"/>
        <v>89.98838620354627</v>
      </c>
    </row>
    <row r="1423" spans="1:6" x14ac:dyDescent="0.2">
      <c r="A1423" t="s">
        <v>454</v>
      </c>
      <c r="B1423" t="s">
        <v>364</v>
      </c>
      <c r="C1423">
        <v>215</v>
      </c>
      <c r="D1423">
        <v>24619.87</v>
      </c>
      <c r="E1423">
        <v>18833.830000000002</v>
      </c>
      <c r="F1423">
        <f t="shared" si="22"/>
        <v>87.59920930232559</v>
      </c>
    </row>
    <row r="1424" spans="1:6" x14ac:dyDescent="0.2">
      <c r="A1424" t="s">
        <v>454</v>
      </c>
      <c r="B1424" t="s">
        <v>365</v>
      </c>
      <c r="C1424">
        <v>509</v>
      </c>
      <c r="D1424">
        <v>58055.49</v>
      </c>
      <c r="E1424">
        <v>44944.08</v>
      </c>
      <c r="F1424">
        <f t="shared" si="22"/>
        <v>88.298781925343818</v>
      </c>
    </row>
    <row r="1425" spans="1:6" x14ac:dyDescent="0.2">
      <c r="A1425" t="s">
        <v>454</v>
      </c>
      <c r="B1425" t="s">
        <v>366</v>
      </c>
      <c r="C1425">
        <v>658</v>
      </c>
      <c r="D1425">
        <v>76628.5</v>
      </c>
      <c r="E1425">
        <v>59667.66</v>
      </c>
      <c r="F1425">
        <f t="shared" si="22"/>
        <v>90.680334346504566</v>
      </c>
    </row>
    <row r="1426" spans="1:6" x14ac:dyDescent="0.2">
      <c r="A1426" t="s">
        <v>454</v>
      </c>
      <c r="B1426" t="s">
        <v>367</v>
      </c>
      <c r="C1426">
        <v>79</v>
      </c>
      <c r="D1426">
        <v>9319.39</v>
      </c>
      <c r="E1426">
        <v>7224.84</v>
      </c>
      <c r="F1426">
        <f t="shared" si="22"/>
        <v>91.453670886075955</v>
      </c>
    </row>
    <row r="1427" spans="1:6" x14ac:dyDescent="0.2">
      <c r="A1427" t="s">
        <v>454</v>
      </c>
      <c r="B1427" t="s">
        <v>368</v>
      </c>
      <c r="C1427">
        <v>5536</v>
      </c>
      <c r="D1427">
        <v>636599.18000000005</v>
      </c>
      <c r="E1427">
        <v>493282.27</v>
      </c>
      <c r="F1427">
        <f t="shared" si="22"/>
        <v>89.104456286127174</v>
      </c>
    </row>
    <row r="1428" spans="1:6" x14ac:dyDescent="0.2">
      <c r="A1428" t="s">
        <v>454</v>
      </c>
      <c r="B1428" t="s">
        <v>369</v>
      </c>
      <c r="C1428">
        <v>9563</v>
      </c>
      <c r="D1428">
        <v>1131190.48</v>
      </c>
      <c r="E1428">
        <v>876690.76</v>
      </c>
      <c r="F1428">
        <f t="shared" si="22"/>
        <v>91.675285998117744</v>
      </c>
    </row>
    <row r="1429" spans="1:6" x14ac:dyDescent="0.2">
      <c r="A1429" t="s">
        <v>454</v>
      </c>
      <c r="B1429" t="s">
        <v>370</v>
      </c>
      <c r="C1429">
        <v>18348</v>
      </c>
      <c r="D1429">
        <v>2128367.5099999998</v>
      </c>
      <c r="E1429">
        <v>1655658.68</v>
      </c>
      <c r="F1429">
        <f t="shared" si="22"/>
        <v>90.236466099847391</v>
      </c>
    </row>
    <row r="1430" spans="1:6" x14ac:dyDescent="0.2">
      <c r="A1430" t="s">
        <v>454</v>
      </c>
      <c r="B1430" t="s">
        <v>373</v>
      </c>
      <c r="C1430">
        <v>11</v>
      </c>
      <c r="D1430">
        <v>1232.3499999999999</v>
      </c>
      <c r="E1430">
        <v>966.13</v>
      </c>
      <c r="F1430">
        <f t="shared" si="22"/>
        <v>87.83</v>
      </c>
    </row>
    <row r="1431" spans="1:6" x14ac:dyDescent="0.2">
      <c r="A1431" t="s">
        <v>454</v>
      </c>
      <c r="B1431" t="s">
        <v>374</v>
      </c>
      <c r="C1431">
        <v>13</v>
      </c>
      <c r="D1431">
        <v>1401.01</v>
      </c>
      <c r="E1431">
        <v>1124.24</v>
      </c>
      <c r="F1431">
        <f t="shared" si="22"/>
        <v>86.48</v>
      </c>
    </row>
    <row r="1432" spans="1:6" x14ac:dyDescent="0.2">
      <c r="A1432" t="s">
        <v>454</v>
      </c>
      <c r="B1432" t="s">
        <v>375</v>
      </c>
      <c r="C1432">
        <v>5187</v>
      </c>
      <c r="D1432">
        <v>599695.98</v>
      </c>
      <c r="E1432">
        <v>470936.81</v>
      </c>
      <c r="F1432">
        <f t="shared" si="22"/>
        <v>90.791750530171583</v>
      </c>
    </row>
    <row r="1433" spans="1:6" x14ac:dyDescent="0.2">
      <c r="A1433" t="s">
        <v>454</v>
      </c>
      <c r="B1433" t="s">
        <v>376</v>
      </c>
      <c r="C1433">
        <v>1913</v>
      </c>
      <c r="D1433">
        <v>223495.7</v>
      </c>
      <c r="E1433">
        <v>173107.44</v>
      </c>
      <c r="F1433">
        <f t="shared" si="22"/>
        <v>90.490036591740719</v>
      </c>
    </row>
    <row r="1434" spans="1:6" x14ac:dyDescent="0.2">
      <c r="A1434" t="s">
        <v>454</v>
      </c>
      <c r="B1434" t="s">
        <v>377</v>
      </c>
      <c r="C1434">
        <v>38</v>
      </c>
      <c r="D1434">
        <v>4385.25</v>
      </c>
      <c r="E1434">
        <v>3382.2</v>
      </c>
      <c r="F1434">
        <f t="shared" si="22"/>
        <v>89.005263157894731</v>
      </c>
    </row>
    <row r="1435" spans="1:6" x14ac:dyDescent="0.2">
      <c r="A1435" t="s">
        <v>454</v>
      </c>
      <c r="B1435" t="s">
        <v>378</v>
      </c>
      <c r="C1435">
        <v>301700</v>
      </c>
      <c r="D1435">
        <v>29167042.359999999</v>
      </c>
      <c r="E1435">
        <v>22537872.109999999</v>
      </c>
      <c r="F1435">
        <f t="shared" si="22"/>
        <v>74.702923798475311</v>
      </c>
    </row>
    <row r="1436" spans="1:6" x14ac:dyDescent="0.2">
      <c r="A1436" t="s">
        <v>454</v>
      </c>
      <c r="B1436" t="s">
        <v>380</v>
      </c>
      <c r="C1436">
        <v>1028</v>
      </c>
      <c r="D1436">
        <v>118761.34</v>
      </c>
      <c r="E1436">
        <v>92137.98</v>
      </c>
      <c r="F1436">
        <f t="shared" si="22"/>
        <v>89.628385214007778</v>
      </c>
    </row>
    <row r="1437" spans="1:6" x14ac:dyDescent="0.2">
      <c r="A1437" t="s">
        <v>454</v>
      </c>
      <c r="B1437" t="s">
        <v>382</v>
      </c>
      <c r="C1437">
        <v>832</v>
      </c>
      <c r="D1437">
        <v>94369.86</v>
      </c>
      <c r="E1437">
        <v>73517.16</v>
      </c>
      <c r="F1437">
        <f t="shared" si="22"/>
        <v>88.361971153846156</v>
      </c>
    </row>
    <row r="1438" spans="1:6" x14ac:dyDescent="0.2">
      <c r="A1438" t="s">
        <v>454</v>
      </c>
      <c r="B1438" t="s">
        <v>383</v>
      </c>
      <c r="C1438">
        <v>67</v>
      </c>
      <c r="D1438">
        <v>9034.43</v>
      </c>
      <c r="E1438">
        <v>7016.56</v>
      </c>
      <c r="F1438">
        <f t="shared" si="22"/>
        <v>104.72477611940299</v>
      </c>
    </row>
    <row r="1439" spans="1:6" x14ac:dyDescent="0.2">
      <c r="A1439" t="s">
        <v>454</v>
      </c>
      <c r="B1439" t="s">
        <v>384</v>
      </c>
      <c r="C1439">
        <v>609</v>
      </c>
      <c r="D1439">
        <v>70680.350000000006</v>
      </c>
      <c r="E1439">
        <v>54011.89</v>
      </c>
      <c r="F1439">
        <f t="shared" si="22"/>
        <v>88.68947454844006</v>
      </c>
    </row>
    <row r="1440" spans="1:6" x14ac:dyDescent="0.2">
      <c r="A1440" t="s">
        <v>454</v>
      </c>
      <c r="B1440" t="s">
        <v>385</v>
      </c>
      <c r="C1440">
        <v>311</v>
      </c>
      <c r="D1440">
        <v>35963.379999999997</v>
      </c>
      <c r="E1440">
        <v>28295.13</v>
      </c>
      <c r="F1440">
        <f t="shared" si="22"/>
        <v>90.981125401929262</v>
      </c>
    </row>
    <row r="1441" spans="1:6" x14ac:dyDescent="0.2">
      <c r="A1441" t="s">
        <v>454</v>
      </c>
      <c r="B1441" t="s">
        <v>386</v>
      </c>
      <c r="C1441">
        <v>475</v>
      </c>
      <c r="D1441">
        <v>56334.22</v>
      </c>
      <c r="E1441">
        <v>44064.08</v>
      </c>
      <c r="F1441">
        <f t="shared" si="22"/>
        <v>92.766484210526315</v>
      </c>
    </row>
    <row r="1442" spans="1:6" x14ac:dyDescent="0.2">
      <c r="A1442" t="s">
        <v>454</v>
      </c>
      <c r="B1442" t="s">
        <v>387</v>
      </c>
      <c r="C1442">
        <v>11731</v>
      </c>
      <c r="D1442">
        <v>1357877.3</v>
      </c>
      <c r="E1442">
        <v>1056391.1200000001</v>
      </c>
      <c r="F1442">
        <f t="shared" si="22"/>
        <v>90.051242008353938</v>
      </c>
    </row>
    <row r="1443" spans="1:6" x14ac:dyDescent="0.2">
      <c r="A1443" t="s">
        <v>454</v>
      </c>
      <c r="B1443" t="s">
        <v>388</v>
      </c>
      <c r="C1443">
        <v>2741</v>
      </c>
      <c r="D1443">
        <v>318260.51</v>
      </c>
      <c r="E1443">
        <v>248180.7</v>
      </c>
      <c r="F1443">
        <f t="shared" si="22"/>
        <v>90.543852608537037</v>
      </c>
    </row>
    <row r="1444" spans="1:6" x14ac:dyDescent="0.2">
      <c r="A1444" t="s">
        <v>454</v>
      </c>
      <c r="B1444" t="s">
        <v>389</v>
      </c>
      <c r="C1444">
        <v>12991</v>
      </c>
      <c r="D1444">
        <v>1517034.69</v>
      </c>
      <c r="E1444">
        <v>1167295.19</v>
      </c>
      <c r="F1444">
        <f t="shared" si="22"/>
        <v>89.854144407666837</v>
      </c>
    </row>
    <row r="1445" spans="1:6" x14ac:dyDescent="0.2">
      <c r="A1445" t="s">
        <v>454</v>
      </c>
      <c r="B1445" t="s">
        <v>390</v>
      </c>
      <c r="C1445">
        <v>248</v>
      </c>
      <c r="D1445">
        <v>27636.9</v>
      </c>
      <c r="E1445">
        <v>21699.95</v>
      </c>
      <c r="F1445">
        <f t="shared" si="22"/>
        <v>87.499798387096774</v>
      </c>
    </row>
    <row r="1446" spans="1:6" x14ac:dyDescent="0.2">
      <c r="A1446" t="s">
        <v>454</v>
      </c>
      <c r="B1446" t="s">
        <v>392</v>
      </c>
      <c r="C1446">
        <v>241</v>
      </c>
      <c r="D1446">
        <v>27974.46</v>
      </c>
      <c r="E1446">
        <v>21965.25</v>
      </c>
      <c r="F1446">
        <f t="shared" si="22"/>
        <v>91.142116182572607</v>
      </c>
    </row>
    <row r="1447" spans="1:6" x14ac:dyDescent="0.2">
      <c r="A1447" t="s">
        <v>454</v>
      </c>
      <c r="B1447" t="s">
        <v>393</v>
      </c>
      <c r="C1447">
        <v>2010</v>
      </c>
      <c r="D1447">
        <v>190502.78</v>
      </c>
      <c r="E1447">
        <v>147981.57</v>
      </c>
      <c r="F1447">
        <f t="shared" si="22"/>
        <v>73.622671641791044</v>
      </c>
    </row>
    <row r="1448" spans="1:6" x14ac:dyDescent="0.2">
      <c r="A1448" t="s">
        <v>454</v>
      </c>
      <c r="B1448" t="s">
        <v>394</v>
      </c>
      <c r="C1448">
        <v>5801</v>
      </c>
      <c r="D1448">
        <v>687421.38</v>
      </c>
      <c r="E1448">
        <v>537538.09</v>
      </c>
      <c r="F1448">
        <f t="shared" si="22"/>
        <v>92.663004654369928</v>
      </c>
    </row>
    <row r="1449" spans="1:6" x14ac:dyDescent="0.2">
      <c r="A1449" t="s">
        <v>454</v>
      </c>
      <c r="B1449" t="s">
        <v>395</v>
      </c>
      <c r="C1449">
        <v>133</v>
      </c>
      <c r="D1449">
        <v>15775.29</v>
      </c>
      <c r="E1449">
        <v>12120.82</v>
      </c>
      <c r="F1449">
        <f t="shared" si="22"/>
        <v>91.133984962406018</v>
      </c>
    </row>
    <row r="1450" spans="1:6" x14ac:dyDescent="0.2">
      <c r="A1450" t="s">
        <v>454</v>
      </c>
      <c r="B1450" t="s">
        <v>396</v>
      </c>
      <c r="C1450">
        <v>45</v>
      </c>
      <c r="D1450">
        <v>5443.05</v>
      </c>
      <c r="E1450">
        <v>4332.58</v>
      </c>
      <c r="F1450">
        <f t="shared" si="22"/>
        <v>96.279555555555561</v>
      </c>
    </row>
    <row r="1451" spans="1:6" x14ac:dyDescent="0.2">
      <c r="A1451" t="s">
        <v>454</v>
      </c>
      <c r="B1451" t="s">
        <v>397</v>
      </c>
      <c r="C1451">
        <v>40125</v>
      </c>
      <c r="D1451">
        <v>4621600.33</v>
      </c>
      <c r="E1451">
        <v>3596799.85</v>
      </c>
      <c r="F1451">
        <f t="shared" si="22"/>
        <v>89.639871651090345</v>
      </c>
    </row>
    <row r="1452" spans="1:6" x14ac:dyDescent="0.2">
      <c r="A1452" t="s">
        <v>454</v>
      </c>
      <c r="B1452" t="s">
        <v>398</v>
      </c>
      <c r="C1452">
        <v>168</v>
      </c>
      <c r="D1452">
        <v>19477.36</v>
      </c>
      <c r="E1452">
        <v>14515.31</v>
      </c>
      <c r="F1452">
        <f t="shared" si="22"/>
        <v>86.400654761904761</v>
      </c>
    </row>
    <row r="1453" spans="1:6" x14ac:dyDescent="0.2">
      <c r="A1453" t="s">
        <v>454</v>
      </c>
      <c r="B1453" t="s">
        <v>399</v>
      </c>
      <c r="C1453">
        <v>157108</v>
      </c>
      <c r="D1453">
        <v>15270768.6</v>
      </c>
      <c r="E1453">
        <v>11782670.51</v>
      </c>
      <c r="F1453">
        <f t="shared" si="22"/>
        <v>74.997266275428373</v>
      </c>
    </row>
    <row r="1454" spans="1:6" x14ac:dyDescent="0.2">
      <c r="A1454" t="s">
        <v>454</v>
      </c>
      <c r="B1454" t="s">
        <v>400</v>
      </c>
      <c r="C1454">
        <v>331</v>
      </c>
      <c r="D1454">
        <v>37788.519999999997</v>
      </c>
      <c r="E1454">
        <v>28722.94</v>
      </c>
      <c r="F1454">
        <f t="shared" si="22"/>
        <v>86.776253776435041</v>
      </c>
    </row>
    <row r="1455" spans="1:6" x14ac:dyDescent="0.2">
      <c r="A1455" t="s">
        <v>454</v>
      </c>
      <c r="B1455" t="s">
        <v>401</v>
      </c>
      <c r="C1455">
        <v>1315</v>
      </c>
      <c r="D1455">
        <v>150986.14000000001</v>
      </c>
      <c r="E1455">
        <v>118468.78</v>
      </c>
      <c r="F1455">
        <f t="shared" si="22"/>
        <v>90.090326996197717</v>
      </c>
    </row>
    <row r="1456" spans="1:6" x14ac:dyDescent="0.2">
      <c r="A1456" t="s">
        <v>454</v>
      </c>
      <c r="B1456" t="s">
        <v>402</v>
      </c>
      <c r="C1456">
        <v>692</v>
      </c>
      <c r="D1456">
        <v>79187.039999999994</v>
      </c>
      <c r="E1456">
        <v>61978.47</v>
      </c>
      <c r="F1456">
        <f t="shared" si="22"/>
        <v>89.564263005780347</v>
      </c>
    </row>
    <row r="1457" spans="1:6" x14ac:dyDescent="0.2">
      <c r="A1457" t="s">
        <v>454</v>
      </c>
      <c r="B1457" t="s">
        <v>403</v>
      </c>
      <c r="C1457">
        <v>13733</v>
      </c>
      <c r="D1457">
        <v>1565822.83</v>
      </c>
      <c r="E1457">
        <v>1219681.03</v>
      </c>
      <c r="F1457">
        <f t="shared" si="22"/>
        <v>88.813881162164137</v>
      </c>
    </row>
    <row r="1458" spans="1:6" x14ac:dyDescent="0.2">
      <c r="A1458" t="s">
        <v>454</v>
      </c>
      <c r="B1458" t="s">
        <v>405</v>
      </c>
      <c r="C1458">
        <v>1352491</v>
      </c>
      <c r="D1458">
        <v>156537432.06</v>
      </c>
      <c r="E1458">
        <v>121184728.27</v>
      </c>
      <c r="F1458">
        <f t="shared" si="22"/>
        <v>89.601134698863063</v>
      </c>
    </row>
    <row r="1459" spans="1:6" x14ac:dyDescent="0.2">
      <c r="A1459" t="s">
        <v>454</v>
      </c>
      <c r="B1459" t="s">
        <v>406</v>
      </c>
      <c r="C1459">
        <v>4380</v>
      </c>
      <c r="D1459">
        <v>508114.95</v>
      </c>
      <c r="E1459">
        <v>395274.91</v>
      </c>
      <c r="F1459">
        <f t="shared" si="22"/>
        <v>90.245413242009121</v>
      </c>
    </row>
    <row r="1460" spans="1:6" x14ac:dyDescent="0.2">
      <c r="A1460" t="s">
        <v>454</v>
      </c>
      <c r="B1460" t="s">
        <v>416</v>
      </c>
      <c r="C1460">
        <v>21</v>
      </c>
      <c r="D1460">
        <v>2286.33</v>
      </c>
      <c r="E1460">
        <v>1803.12</v>
      </c>
      <c r="F1460">
        <f t="shared" si="22"/>
        <v>85.862857142857138</v>
      </c>
    </row>
    <row r="1461" spans="1:6" x14ac:dyDescent="0.2">
      <c r="A1461" t="s">
        <v>454</v>
      </c>
      <c r="B1461" t="s">
        <v>407</v>
      </c>
      <c r="C1461">
        <v>809</v>
      </c>
      <c r="D1461">
        <v>92790.97</v>
      </c>
      <c r="E1461">
        <v>72611.289999999994</v>
      </c>
      <c r="F1461">
        <f t="shared" si="22"/>
        <v>89.754375772558703</v>
      </c>
    </row>
    <row r="1462" spans="1:6" x14ac:dyDescent="0.2">
      <c r="A1462" t="s">
        <v>454</v>
      </c>
      <c r="B1462" t="s">
        <v>417</v>
      </c>
      <c r="C1462">
        <v>157</v>
      </c>
      <c r="D1462">
        <v>18932.259999999998</v>
      </c>
      <c r="E1462">
        <v>15057.32</v>
      </c>
      <c r="F1462">
        <f t="shared" si="22"/>
        <v>95.906496815286616</v>
      </c>
    </row>
    <row r="1463" spans="1:6" x14ac:dyDescent="0.2">
      <c r="A1463" t="s">
        <v>455</v>
      </c>
      <c r="B1463" t="s">
        <v>337</v>
      </c>
      <c r="C1463">
        <v>112</v>
      </c>
      <c r="D1463">
        <v>1308.48</v>
      </c>
      <c r="E1463">
        <v>961.76</v>
      </c>
      <c r="F1463">
        <f t="shared" si="22"/>
        <v>8.5871428571428563</v>
      </c>
    </row>
    <row r="1464" spans="1:6" x14ac:dyDescent="0.2">
      <c r="A1464" t="s">
        <v>455</v>
      </c>
      <c r="B1464" t="s">
        <v>338</v>
      </c>
      <c r="C1464">
        <v>251</v>
      </c>
      <c r="D1464">
        <v>3010.34</v>
      </c>
      <c r="E1464">
        <v>2230.64</v>
      </c>
      <c r="F1464">
        <f t="shared" si="22"/>
        <v>8.8870119521912354</v>
      </c>
    </row>
    <row r="1465" spans="1:6" x14ac:dyDescent="0.2">
      <c r="A1465" t="s">
        <v>455</v>
      </c>
      <c r="B1465" t="s">
        <v>340</v>
      </c>
      <c r="C1465">
        <v>32</v>
      </c>
      <c r="D1465">
        <v>377.25</v>
      </c>
      <c r="E1465">
        <v>251.01</v>
      </c>
      <c r="F1465">
        <f t="shared" si="22"/>
        <v>7.8440624999999997</v>
      </c>
    </row>
    <row r="1466" spans="1:6" x14ac:dyDescent="0.2">
      <c r="A1466" t="s">
        <v>455</v>
      </c>
      <c r="B1466" t="s">
        <v>341</v>
      </c>
      <c r="C1466">
        <v>77</v>
      </c>
      <c r="D1466">
        <v>931.05</v>
      </c>
      <c r="E1466">
        <v>624.54</v>
      </c>
      <c r="F1466">
        <f t="shared" si="22"/>
        <v>8.1109090909090913</v>
      </c>
    </row>
    <row r="1467" spans="1:6" x14ac:dyDescent="0.2">
      <c r="A1467" t="s">
        <v>455</v>
      </c>
      <c r="B1467" t="s">
        <v>342</v>
      </c>
      <c r="C1467">
        <v>86</v>
      </c>
      <c r="D1467">
        <v>1031.76</v>
      </c>
      <c r="E1467">
        <v>788.81</v>
      </c>
      <c r="F1467">
        <f t="shared" si="22"/>
        <v>9.1722093023255802</v>
      </c>
    </row>
    <row r="1468" spans="1:6" x14ac:dyDescent="0.2">
      <c r="A1468" t="s">
        <v>455</v>
      </c>
      <c r="B1468" t="s">
        <v>344</v>
      </c>
      <c r="C1468">
        <v>592</v>
      </c>
      <c r="D1468">
        <v>6812.93</v>
      </c>
      <c r="E1468">
        <v>4676.95</v>
      </c>
      <c r="F1468">
        <f t="shared" ref="F1468:F1531" si="23">E1468/C1468</f>
        <v>7.9002533783783777</v>
      </c>
    </row>
    <row r="1469" spans="1:6" x14ac:dyDescent="0.2">
      <c r="A1469" t="s">
        <v>455</v>
      </c>
      <c r="B1469" t="s">
        <v>346</v>
      </c>
      <c r="C1469">
        <v>44</v>
      </c>
      <c r="D1469">
        <v>541.5</v>
      </c>
      <c r="E1469">
        <v>394.86</v>
      </c>
      <c r="F1469">
        <f t="shared" si="23"/>
        <v>8.9740909090909096</v>
      </c>
    </row>
    <row r="1470" spans="1:6" x14ac:dyDescent="0.2">
      <c r="A1470" t="s">
        <v>455</v>
      </c>
      <c r="B1470" t="s">
        <v>347</v>
      </c>
      <c r="C1470">
        <v>388</v>
      </c>
      <c r="D1470">
        <v>4691.6099999999997</v>
      </c>
      <c r="E1470">
        <v>3451.87</v>
      </c>
      <c r="F1470">
        <f t="shared" si="23"/>
        <v>8.8965721649484539</v>
      </c>
    </row>
    <row r="1471" spans="1:6" x14ac:dyDescent="0.2">
      <c r="A1471" t="s">
        <v>455</v>
      </c>
      <c r="B1471" t="s">
        <v>349</v>
      </c>
      <c r="C1471">
        <v>122</v>
      </c>
      <c r="D1471">
        <v>1433.42</v>
      </c>
      <c r="E1471">
        <v>1125</v>
      </c>
      <c r="F1471">
        <f t="shared" si="23"/>
        <v>9.221311475409836</v>
      </c>
    </row>
    <row r="1472" spans="1:6" x14ac:dyDescent="0.2">
      <c r="A1472" t="s">
        <v>455</v>
      </c>
      <c r="B1472" t="s">
        <v>350</v>
      </c>
      <c r="C1472">
        <v>167</v>
      </c>
      <c r="D1472">
        <v>2044.84</v>
      </c>
      <c r="E1472">
        <v>1474.91</v>
      </c>
      <c r="F1472">
        <f t="shared" si="23"/>
        <v>8.8317964071856299</v>
      </c>
    </row>
    <row r="1473" spans="1:6" x14ac:dyDescent="0.2">
      <c r="A1473" t="s">
        <v>455</v>
      </c>
      <c r="B1473" t="s">
        <v>351</v>
      </c>
      <c r="C1473">
        <v>47</v>
      </c>
      <c r="D1473">
        <v>568.82000000000005</v>
      </c>
      <c r="E1473">
        <v>382.69</v>
      </c>
      <c r="F1473">
        <f t="shared" si="23"/>
        <v>8.1423404255319145</v>
      </c>
    </row>
    <row r="1474" spans="1:6" x14ac:dyDescent="0.2">
      <c r="A1474" t="s">
        <v>455</v>
      </c>
      <c r="B1474" t="s">
        <v>353</v>
      </c>
      <c r="C1474">
        <v>58</v>
      </c>
      <c r="D1474">
        <v>734.6</v>
      </c>
      <c r="E1474">
        <v>495.01</v>
      </c>
      <c r="F1474">
        <f t="shared" si="23"/>
        <v>8.5346551724137925</v>
      </c>
    </row>
    <row r="1475" spans="1:6" x14ac:dyDescent="0.2">
      <c r="A1475" t="s">
        <v>455</v>
      </c>
      <c r="B1475" t="s">
        <v>355</v>
      </c>
      <c r="C1475">
        <v>116</v>
      </c>
      <c r="D1475">
        <v>1366.54</v>
      </c>
      <c r="E1475">
        <v>1031.05</v>
      </c>
      <c r="F1475">
        <f t="shared" si="23"/>
        <v>8.8883620689655167</v>
      </c>
    </row>
    <row r="1476" spans="1:6" x14ac:dyDescent="0.2">
      <c r="A1476" t="s">
        <v>455</v>
      </c>
      <c r="B1476" t="s">
        <v>359</v>
      </c>
      <c r="C1476">
        <v>32</v>
      </c>
      <c r="D1476">
        <v>398.5</v>
      </c>
      <c r="E1476">
        <v>276.79000000000002</v>
      </c>
      <c r="F1476">
        <f t="shared" si="23"/>
        <v>8.6496875000000006</v>
      </c>
    </row>
    <row r="1477" spans="1:6" x14ac:dyDescent="0.2">
      <c r="A1477" t="s">
        <v>455</v>
      </c>
      <c r="B1477" t="s">
        <v>361</v>
      </c>
      <c r="C1477">
        <v>416</v>
      </c>
      <c r="D1477">
        <v>4979.0200000000004</v>
      </c>
      <c r="E1477">
        <v>3712.63</v>
      </c>
      <c r="F1477">
        <f t="shared" si="23"/>
        <v>8.9245913461538464</v>
      </c>
    </row>
    <row r="1478" spans="1:6" x14ac:dyDescent="0.2">
      <c r="A1478" t="s">
        <v>455</v>
      </c>
      <c r="B1478" t="s">
        <v>364</v>
      </c>
      <c r="C1478">
        <v>13</v>
      </c>
      <c r="D1478">
        <v>155.28</v>
      </c>
      <c r="E1478">
        <v>117.13</v>
      </c>
      <c r="F1478">
        <f t="shared" si="23"/>
        <v>9.01</v>
      </c>
    </row>
    <row r="1479" spans="1:6" x14ac:dyDescent="0.2">
      <c r="A1479" t="s">
        <v>455</v>
      </c>
      <c r="B1479" t="s">
        <v>365</v>
      </c>
      <c r="C1479">
        <v>22</v>
      </c>
      <c r="D1479">
        <v>262.75</v>
      </c>
      <c r="E1479">
        <v>212.79</v>
      </c>
      <c r="F1479">
        <f t="shared" si="23"/>
        <v>9.6722727272727269</v>
      </c>
    </row>
    <row r="1480" spans="1:6" x14ac:dyDescent="0.2">
      <c r="A1480" t="s">
        <v>455</v>
      </c>
      <c r="B1480" t="s">
        <v>366</v>
      </c>
      <c r="C1480">
        <v>128</v>
      </c>
      <c r="D1480">
        <v>1539.11</v>
      </c>
      <c r="E1480">
        <v>1144.05</v>
      </c>
      <c r="F1480">
        <f t="shared" si="23"/>
        <v>8.9378906249999996</v>
      </c>
    </row>
    <row r="1481" spans="1:6" x14ac:dyDescent="0.2">
      <c r="A1481" t="s">
        <v>455</v>
      </c>
      <c r="B1481" t="s">
        <v>370</v>
      </c>
      <c r="C1481">
        <v>50</v>
      </c>
      <c r="D1481">
        <v>635.11</v>
      </c>
      <c r="E1481">
        <v>498.85</v>
      </c>
      <c r="F1481">
        <f t="shared" si="23"/>
        <v>9.9770000000000003</v>
      </c>
    </row>
    <row r="1482" spans="1:6" x14ac:dyDescent="0.2">
      <c r="A1482" t="s">
        <v>455</v>
      </c>
      <c r="B1482" t="s">
        <v>377</v>
      </c>
      <c r="C1482">
        <v>42</v>
      </c>
      <c r="D1482">
        <v>559.22</v>
      </c>
      <c r="E1482">
        <v>428.13</v>
      </c>
      <c r="F1482">
        <f t="shared" si="23"/>
        <v>10.193571428571428</v>
      </c>
    </row>
    <row r="1483" spans="1:6" x14ac:dyDescent="0.2">
      <c r="A1483" t="s">
        <v>455</v>
      </c>
      <c r="B1483" t="s">
        <v>378</v>
      </c>
      <c r="C1483">
        <v>1144</v>
      </c>
      <c r="D1483">
        <v>11488.91</v>
      </c>
      <c r="E1483">
        <v>8020.41</v>
      </c>
      <c r="F1483">
        <f t="shared" si="23"/>
        <v>7.0108479020979022</v>
      </c>
    </row>
    <row r="1484" spans="1:6" x14ac:dyDescent="0.2">
      <c r="A1484" t="s">
        <v>455</v>
      </c>
      <c r="B1484" t="s">
        <v>384</v>
      </c>
      <c r="C1484">
        <v>79</v>
      </c>
      <c r="D1484">
        <v>948.65</v>
      </c>
      <c r="E1484">
        <v>705.63</v>
      </c>
      <c r="F1484">
        <f t="shared" si="23"/>
        <v>8.9320253164556966</v>
      </c>
    </row>
    <row r="1485" spans="1:6" x14ac:dyDescent="0.2">
      <c r="A1485" t="s">
        <v>455</v>
      </c>
      <c r="B1485" t="s">
        <v>387</v>
      </c>
      <c r="C1485">
        <v>21</v>
      </c>
      <c r="D1485">
        <v>266.45</v>
      </c>
      <c r="E1485">
        <v>210.84</v>
      </c>
      <c r="F1485">
        <f t="shared" si="23"/>
        <v>10.040000000000001</v>
      </c>
    </row>
    <row r="1486" spans="1:6" x14ac:dyDescent="0.2">
      <c r="A1486" t="s">
        <v>455</v>
      </c>
      <c r="B1486" t="s">
        <v>397</v>
      </c>
      <c r="C1486">
        <v>3141</v>
      </c>
      <c r="D1486">
        <v>36528.269999999997</v>
      </c>
      <c r="E1486">
        <v>25303.37</v>
      </c>
      <c r="F1486">
        <f t="shared" si="23"/>
        <v>8.0558325374084685</v>
      </c>
    </row>
    <row r="1487" spans="1:6" x14ac:dyDescent="0.2">
      <c r="A1487" t="s">
        <v>455</v>
      </c>
      <c r="B1487" t="s">
        <v>399</v>
      </c>
      <c r="C1487">
        <v>1669</v>
      </c>
      <c r="D1487">
        <v>17872.57</v>
      </c>
      <c r="E1487">
        <v>12953.78</v>
      </c>
      <c r="F1487">
        <f t="shared" si="23"/>
        <v>7.7614020371479935</v>
      </c>
    </row>
    <row r="1488" spans="1:6" x14ac:dyDescent="0.2">
      <c r="A1488" t="s">
        <v>455</v>
      </c>
      <c r="B1488" t="s">
        <v>405</v>
      </c>
      <c r="C1488">
        <v>131</v>
      </c>
      <c r="D1488">
        <v>1594.62</v>
      </c>
      <c r="E1488">
        <v>1178.8699999999999</v>
      </c>
      <c r="F1488">
        <f t="shared" si="23"/>
        <v>8.9990076335877855</v>
      </c>
    </row>
    <row r="1489" spans="1:6" x14ac:dyDescent="0.2">
      <c r="A1489" t="s">
        <v>455</v>
      </c>
      <c r="B1489" t="s">
        <v>406</v>
      </c>
      <c r="C1489">
        <v>18</v>
      </c>
      <c r="D1489">
        <v>249</v>
      </c>
      <c r="E1489">
        <v>195.63</v>
      </c>
      <c r="F1489">
        <f t="shared" si="23"/>
        <v>10.868333333333332</v>
      </c>
    </row>
    <row r="1490" spans="1:6" x14ac:dyDescent="0.2">
      <c r="A1490" t="s">
        <v>455</v>
      </c>
      <c r="B1490" t="s">
        <v>416</v>
      </c>
      <c r="C1490">
        <v>16</v>
      </c>
      <c r="D1490">
        <v>178.16</v>
      </c>
      <c r="E1490">
        <v>131.72</v>
      </c>
      <c r="F1490">
        <f t="shared" si="23"/>
        <v>8.2324999999999999</v>
      </c>
    </row>
    <row r="1491" spans="1:6" x14ac:dyDescent="0.2">
      <c r="A1491" t="s">
        <v>456</v>
      </c>
      <c r="B1491" t="s">
        <v>337</v>
      </c>
      <c r="C1491">
        <v>1046</v>
      </c>
      <c r="D1491">
        <v>43214.07</v>
      </c>
      <c r="E1491">
        <v>30606.86</v>
      </c>
      <c r="F1491">
        <f t="shared" si="23"/>
        <v>29.260860420650097</v>
      </c>
    </row>
    <row r="1492" spans="1:6" x14ac:dyDescent="0.2">
      <c r="A1492" t="s">
        <v>456</v>
      </c>
      <c r="B1492" t="s">
        <v>338</v>
      </c>
      <c r="C1492">
        <v>2942</v>
      </c>
      <c r="D1492">
        <v>125979.21</v>
      </c>
      <c r="E1492">
        <v>94080.27</v>
      </c>
      <c r="F1492">
        <f t="shared" si="23"/>
        <v>31.978337865397691</v>
      </c>
    </row>
    <row r="1493" spans="1:6" x14ac:dyDescent="0.2">
      <c r="A1493" t="s">
        <v>456</v>
      </c>
      <c r="B1493" t="s">
        <v>340</v>
      </c>
      <c r="C1493">
        <v>304</v>
      </c>
      <c r="D1493">
        <v>12946.02</v>
      </c>
      <c r="E1493">
        <v>9761.43</v>
      </c>
      <c r="F1493">
        <f t="shared" si="23"/>
        <v>32.109967105263159</v>
      </c>
    </row>
    <row r="1494" spans="1:6" x14ac:dyDescent="0.2">
      <c r="A1494" t="s">
        <v>456</v>
      </c>
      <c r="B1494" t="s">
        <v>341</v>
      </c>
      <c r="C1494">
        <v>276</v>
      </c>
      <c r="D1494">
        <v>11705.53</v>
      </c>
      <c r="E1494">
        <v>8945.2800000000007</v>
      </c>
      <c r="F1494">
        <f t="shared" si="23"/>
        <v>32.410434782608696</v>
      </c>
    </row>
    <row r="1495" spans="1:6" x14ac:dyDescent="0.2">
      <c r="A1495" t="s">
        <v>456</v>
      </c>
      <c r="B1495" t="s">
        <v>342</v>
      </c>
      <c r="C1495">
        <v>622</v>
      </c>
      <c r="D1495">
        <v>27016.79</v>
      </c>
      <c r="E1495">
        <v>20148.330000000002</v>
      </c>
      <c r="F1495">
        <f t="shared" si="23"/>
        <v>32.392813504823152</v>
      </c>
    </row>
    <row r="1496" spans="1:6" x14ac:dyDescent="0.2">
      <c r="A1496" t="s">
        <v>456</v>
      </c>
      <c r="B1496" t="s">
        <v>343</v>
      </c>
      <c r="C1496">
        <v>55</v>
      </c>
      <c r="D1496">
        <v>2398.94</v>
      </c>
      <c r="E1496">
        <v>1798.31</v>
      </c>
      <c r="F1496">
        <f t="shared" si="23"/>
        <v>32.696545454545451</v>
      </c>
    </row>
    <row r="1497" spans="1:6" x14ac:dyDescent="0.2">
      <c r="A1497" t="s">
        <v>456</v>
      </c>
      <c r="B1497" t="s">
        <v>344</v>
      </c>
      <c r="C1497">
        <v>11635</v>
      </c>
      <c r="D1497">
        <v>480161.68</v>
      </c>
      <c r="E1497">
        <v>339821.82</v>
      </c>
      <c r="F1497">
        <f t="shared" si="23"/>
        <v>29.206860335195532</v>
      </c>
    </row>
    <row r="1498" spans="1:6" x14ac:dyDescent="0.2">
      <c r="A1498" t="s">
        <v>456</v>
      </c>
      <c r="B1498" t="s">
        <v>346</v>
      </c>
      <c r="C1498">
        <v>507</v>
      </c>
      <c r="D1498">
        <v>22155.15</v>
      </c>
      <c r="E1498">
        <v>16604.689999999999</v>
      </c>
      <c r="F1498">
        <f t="shared" si="23"/>
        <v>32.750867850098615</v>
      </c>
    </row>
    <row r="1499" spans="1:6" x14ac:dyDescent="0.2">
      <c r="A1499" t="s">
        <v>456</v>
      </c>
      <c r="B1499" t="s">
        <v>347</v>
      </c>
      <c r="C1499">
        <v>6020</v>
      </c>
      <c r="D1499">
        <v>255225.16</v>
      </c>
      <c r="E1499">
        <v>183775.23</v>
      </c>
      <c r="F1499">
        <f t="shared" si="23"/>
        <v>30.527446843853824</v>
      </c>
    </row>
    <row r="1500" spans="1:6" x14ac:dyDescent="0.2">
      <c r="A1500" t="s">
        <v>456</v>
      </c>
      <c r="B1500" t="s">
        <v>348</v>
      </c>
      <c r="C1500">
        <v>115</v>
      </c>
      <c r="D1500">
        <v>4855.88</v>
      </c>
      <c r="E1500">
        <v>3468.46</v>
      </c>
      <c r="F1500">
        <f t="shared" si="23"/>
        <v>30.160521739130434</v>
      </c>
    </row>
    <row r="1501" spans="1:6" x14ac:dyDescent="0.2">
      <c r="A1501" t="s">
        <v>456</v>
      </c>
      <c r="B1501" t="s">
        <v>349</v>
      </c>
      <c r="C1501">
        <v>649</v>
      </c>
      <c r="D1501">
        <v>28353.49</v>
      </c>
      <c r="E1501">
        <v>21217.1</v>
      </c>
      <c r="F1501">
        <f t="shared" si="23"/>
        <v>32.691987673343604</v>
      </c>
    </row>
    <row r="1502" spans="1:6" x14ac:dyDescent="0.2">
      <c r="A1502" t="s">
        <v>456</v>
      </c>
      <c r="B1502" t="s">
        <v>350</v>
      </c>
      <c r="C1502">
        <v>443</v>
      </c>
      <c r="D1502">
        <v>18908.21</v>
      </c>
      <c r="E1502">
        <v>14132.23</v>
      </c>
      <c r="F1502">
        <f t="shared" si="23"/>
        <v>31.901196388261852</v>
      </c>
    </row>
    <row r="1503" spans="1:6" x14ac:dyDescent="0.2">
      <c r="A1503" t="s">
        <v>456</v>
      </c>
      <c r="B1503" t="s">
        <v>351</v>
      </c>
      <c r="C1503">
        <v>410</v>
      </c>
      <c r="D1503">
        <v>17760.78</v>
      </c>
      <c r="E1503">
        <v>12774.22</v>
      </c>
      <c r="F1503">
        <f t="shared" si="23"/>
        <v>31.15663414634146</v>
      </c>
    </row>
    <row r="1504" spans="1:6" x14ac:dyDescent="0.2">
      <c r="A1504" t="s">
        <v>456</v>
      </c>
      <c r="B1504" t="s">
        <v>352</v>
      </c>
      <c r="C1504">
        <v>32</v>
      </c>
      <c r="D1504">
        <v>1350.85</v>
      </c>
      <c r="E1504">
        <v>1035</v>
      </c>
      <c r="F1504">
        <f t="shared" si="23"/>
        <v>32.34375</v>
      </c>
    </row>
    <row r="1505" spans="1:6" x14ac:dyDescent="0.2">
      <c r="A1505" t="s">
        <v>456</v>
      </c>
      <c r="B1505" t="s">
        <v>353</v>
      </c>
      <c r="C1505">
        <v>267</v>
      </c>
      <c r="D1505">
        <v>11601.81</v>
      </c>
      <c r="E1505">
        <v>8481.84</v>
      </c>
      <c r="F1505">
        <f t="shared" si="23"/>
        <v>31.767191011235955</v>
      </c>
    </row>
    <row r="1506" spans="1:6" x14ac:dyDescent="0.2">
      <c r="A1506" t="s">
        <v>456</v>
      </c>
      <c r="B1506" t="s">
        <v>355</v>
      </c>
      <c r="C1506">
        <v>775</v>
      </c>
      <c r="D1506">
        <v>32951.39</v>
      </c>
      <c r="E1506">
        <v>24262.400000000001</v>
      </c>
      <c r="F1506">
        <f t="shared" si="23"/>
        <v>31.306322580645162</v>
      </c>
    </row>
    <row r="1507" spans="1:6" x14ac:dyDescent="0.2">
      <c r="A1507" t="s">
        <v>456</v>
      </c>
      <c r="B1507" t="s">
        <v>356</v>
      </c>
      <c r="C1507">
        <v>82</v>
      </c>
      <c r="D1507">
        <v>3622.55</v>
      </c>
      <c r="E1507">
        <v>2541.2600000000002</v>
      </c>
      <c r="F1507">
        <f t="shared" si="23"/>
        <v>30.990975609756099</v>
      </c>
    </row>
    <row r="1508" spans="1:6" x14ac:dyDescent="0.2">
      <c r="A1508" t="s">
        <v>456</v>
      </c>
      <c r="B1508" t="s">
        <v>358</v>
      </c>
      <c r="C1508">
        <v>41</v>
      </c>
      <c r="D1508">
        <v>1795.2</v>
      </c>
      <c r="E1508">
        <v>1244.3399999999999</v>
      </c>
      <c r="F1508">
        <f t="shared" si="23"/>
        <v>30.349756097560974</v>
      </c>
    </row>
    <row r="1509" spans="1:6" x14ac:dyDescent="0.2">
      <c r="A1509" t="s">
        <v>456</v>
      </c>
      <c r="B1509" t="s">
        <v>359</v>
      </c>
      <c r="C1509">
        <v>183</v>
      </c>
      <c r="D1509">
        <v>8152.86</v>
      </c>
      <c r="E1509">
        <v>6110.99</v>
      </c>
      <c r="F1509">
        <f t="shared" si="23"/>
        <v>33.393387978142073</v>
      </c>
    </row>
    <row r="1510" spans="1:6" x14ac:dyDescent="0.2">
      <c r="A1510" t="s">
        <v>456</v>
      </c>
      <c r="B1510" t="s">
        <v>360</v>
      </c>
      <c r="C1510">
        <v>12</v>
      </c>
      <c r="D1510">
        <v>524.36</v>
      </c>
      <c r="E1510">
        <v>380.6</v>
      </c>
      <c r="F1510">
        <f t="shared" si="23"/>
        <v>31.716666666666669</v>
      </c>
    </row>
    <row r="1511" spans="1:6" x14ac:dyDescent="0.2">
      <c r="A1511" t="s">
        <v>456</v>
      </c>
      <c r="B1511" t="s">
        <v>361</v>
      </c>
      <c r="C1511">
        <v>3009</v>
      </c>
      <c r="D1511">
        <v>131999.96</v>
      </c>
      <c r="E1511">
        <v>96806.080000000002</v>
      </c>
      <c r="F1511">
        <f t="shared" si="23"/>
        <v>32.172176802924561</v>
      </c>
    </row>
    <row r="1512" spans="1:6" x14ac:dyDescent="0.2">
      <c r="A1512" t="s">
        <v>456</v>
      </c>
      <c r="B1512" t="s">
        <v>362</v>
      </c>
      <c r="C1512">
        <v>82</v>
      </c>
      <c r="D1512">
        <v>3642.27</v>
      </c>
      <c r="E1512">
        <v>2631.3</v>
      </c>
      <c r="F1512">
        <f t="shared" si="23"/>
        <v>32.089024390243907</v>
      </c>
    </row>
    <row r="1513" spans="1:6" x14ac:dyDescent="0.2">
      <c r="A1513" t="s">
        <v>456</v>
      </c>
      <c r="B1513" t="s">
        <v>363</v>
      </c>
      <c r="C1513">
        <v>101</v>
      </c>
      <c r="D1513">
        <v>4372.49</v>
      </c>
      <c r="E1513">
        <v>3198.64</v>
      </c>
      <c r="F1513">
        <f t="shared" si="23"/>
        <v>31.669702970297028</v>
      </c>
    </row>
    <row r="1514" spans="1:6" x14ac:dyDescent="0.2">
      <c r="A1514" t="s">
        <v>456</v>
      </c>
      <c r="B1514" t="s">
        <v>364</v>
      </c>
      <c r="C1514">
        <v>35</v>
      </c>
      <c r="D1514">
        <v>1477.34</v>
      </c>
      <c r="E1514">
        <v>1110.23</v>
      </c>
      <c r="F1514">
        <f t="shared" si="23"/>
        <v>31.720857142857142</v>
      </c>
    </row>
    <row r="1515" spans="1:6" x14ac:dyDescent="0.2">
      <c r="A1515" t="s">
        <v>456</v>
      </c>
      <c r="B1515" t="s">
        <v>365</v>
      </c>
      <c r="C1515">
        <v>81</v>
      </c>
      <c r="D1515">
        <v>3377.81</v>
      </c>
      <c r="E1515">
        <v>2510.4299999999998</v>
      </c>
      <c r="F1515">
        <f t="shared" si="23"/>
        <v>30.992962962962959</v>
      </c>
    </row>
    <row r="1516" spans="1:6" x14ac:dyDescent="0.2">
      <c r="A1516" t="s">
        <v>456</v>
      </c>
      <c r="B1516" t="s">
        <v>366</v>
      </c>
      <c r="C1516">
        <v>771</v>
      </c>
      <c r="D1516">
        <v>33404.699999999997</v>
      </c>
      <c r="E1516">
        <v>25247.87</v>
      </c>
      <c r="F1516">
        <f t="shared" si="23"/>
        <v>32.746913099870298</v>
      </c>
    </row>
    <row r="1517" spans="1:6" x14ac:dyDescent="0.2">
      <c r="A1517" t="s">
        <v>456</v>
      </c>
      <c r="B1517" t="s">
        <v>368</v>
      </c>
      <c r="C1517">
        <v>115</v>
      </c>
      <c r="D1517">
        <v>4958.83</v>
      </c>
      <c r="E1517">
        <v>3564.96</v>
      </c>
      <c r="F1517">
        <f t="shared" si="23"/>
        <v>30.999652173913045</v>
      </c>
    </row>
    <row r="1518" spans="1:6" x14ac:dyDescent="0.2">
      <c r="A1518" t="s">
        <v>456</v>
      </c>
      <c r="B1518" t="s">
        <v>369</v>
      </c>
      <c r="C1518">
        <v>35</v>
      </c>
      <c r="D1518">
        <v>1567.13</v>
      </c>
      <c r="E1518">
        <v>1252.3599999999999</v>
      </c>
      <c r="F1518">
        <f t="shared" si="23"/>
        <v>35.78171428571428</v>
      </c>
    </row>
    <row r="1519" spans="1:6" x14ac:dyDescent="0.2">
      <c r="A1519" t="s">
        <v>456</v>
      </c>
      <c r="B1519" t="s">
        <v>370</v>
      </c>
      <c r="C1519">
        <v>425</v>
      </c>
      <c r="D1519">
        <v>18696.060000000001</v>
      </c>
      <c r="E1519">
        <v>14525.19</v>
      </c>
      <c r="F1519">
        <f t="shared" si="23"/>
        <v>34.176917647058822</v>
      </c>
    </row>
    <row r="1520" spans="1:6" x14ac:dyDescent="0.2">
      <c r="A1520" t="s">
        <v>456</v>
      </c>
      <c r="B1520" t="s">
        <v>371</v>
      </c>
      <c r="C1520">
        <v>30</v>
      </c>
      <c r="D1520">
        <v>1227.6199999999999</v>
      </c>
      <c r="E1520">
        <v>938.75</v>
      </c>
      <c r="F1520">
        <f t="shared" si="23"/>
        <v>31.291666666666668</v>
      </c>
    </row>
    <row r="1521" spans="1:6" x14ac:dyDescent="0.2">
      <c r="A1521" t="s">
        <v>456</v>
      </c>
      <c r="B1521" t="s">
        <v>372</v>
      </c>
      <c r="C1521">
        <v>35</v>
      </c>
      <c r="D1521">
        <v>1597.25</v>
      </c>
      <c r="E1521">
        <v>1156.54</v>
      </c>
      <c r="F1521">
        <f t="shared" si="23"/>
        <v>33.043999999999997</v>
      </c>
    </row>
    <row r="1522" spans="1:6" x14ac:dyDescent="0.2">
      <c r="A1522" t="s">
        <v>456</v>
      </c>
      <c r="B1522" t="s">
        <v>373</v>
      </c>
      <c r="C1522">
        <v>39</v>
      </c>
      <c r="D1522">
        <v>1610.24</v>
      </c>
      <c r="E1522">
        <v>1052.0999999999999</v>
      </c>
      <c r="F1522">
        <f t="shared" si="23"/>
        <v>26.976923076923075</v>
      </c>
    </row>
    <row r="1523" spans="1:6" x14ac:dyDescent="0.2">
      <c r="A1523" t="s">
        <v>456</v>
      </c>
      <c r="B1523" t="s">
        <v>375</v>
      </c>
      <c r="C1523">
        <v>99</v>
      </c>
      <c r="D1523">
        <v>4673.33</v>
      </c>
      <c r="E1523">
        <v>3541.62</v>
      </c>
      <c r="F1523">
        <f t="shared" si="23"/>
        <v>35.773939393939393</v>
      </c>
    </row>
    <row r="1524" spans="1:6" x14ac:dyDescent="0.2">
      <c r="A1524" t="s">
        <v>456</v>
      </c>
      <c r="B1524" t="s">
        <v>376</v>
      </c>
      <c r="C1524">
        <v>31</v>
      </c>
      <c r="D1524">
        <v>1323.09</v>
      </c>
      <c r="E1524">
        <v>1010.19</v>
      </c>
      <c r="F1524">
        <f t="shared" si="23"/>
        <v>32.586774193548386</v>
      </c>
    </row>
    <row r="1525" spans="1:6" x14ac:dyDescent="0.2">
      <c r="A1525" t="s">
        <v>456</v>
      </c>
      <c r="B1525" t="s">
        <v>377</v>
      </c>
      <c r="C1525">
        <v>251</v>
      </c>
      <c r="D1525">
        <v>11275.85</v>
      </c>
      <c r="E1525">
        <v>8486.11</v>
      </c>
      <c r="F1525">
        <f t="shared" si="23"/>
        <v>33.809203187251001</v>
      </c>
    </row>
    <row r="1526" spans="1:6" x14ac:dyDescent="0.2">
      <c r="A1526" t="s">
        <v>456</v>
      </c>
      <c r="B1526" t="s">
        <v>378</v>
      </c>
      <c r="C1526">
        <v>20823</v>
      </c>
      <c r="D1526">
        <v>740411.13</v>
      </c>
      <c r="E1526">
        <v>531178.35</v>
      </c>
      <c r="F1526">
        <f t="shared" si="23"/>
        <v>25.509213369831436</v>
      </c>
    </row>
    <row r="1527" spans="1:6" x14ac:dyDescent="0.2">
      <c r="A1527" t="s">
        <v>456</v>
      </c>
      <c r="B1527" t="s">
        <v>382</v>
      </c>
      <c r="C1527">
        <v>26</v>
      </c>
      <c r="D1527">
        <v>1093.42</v>
      </c>
      <c r="E1527">
        <v>825.47</v>
      </c>
      <c r="F1527">
        <f t="shared" si="23"/>
        <v>31.748846153846156</v>
      </c>
    </row>
    <row r="1528" spans="1:6" x14ac:dyDescent="0.2">
      <c r="A1528" t="s">
        <v>456</v>
      </c>
      <c r="B1528" t="s">
        <v>384</v>
      </c>
      <c r="C1528">
        <v>333</v>
      </c>
      <c r="D1528">
        <v>14507.41</v>
      </c>
      <c r="E1528">
        <v>10844.22</v>
      </c>
      <c r="F1528">
        <f t="shared" si="23"/>
        <v>32.565225225225227</v>
      </c>
    </row>
    <row r="1529" spans="1:6" x14ac:dyDescent="0.2">
      <c r="A1529" t="s">
        <v>456</v>
      </c>
      <c r="B1529" t="s">
        <v>387</v>
      </c>
      <c r="C1529">
        <v>417</v>
      </c>
      <c r="D1529">
        <v>17922.490000000002</v>
      </c>
      <c r="E1529">
        <v>13536.16</v>
      </c>
      <c r="F1529">
        <f t="shared" si="23"/>
        <v>32.46081534772182</v>
      </c>
    </row>
    <row r="1530" spans="1:6" x14ac:dyDescent="0.2">
      <c r="A1530" t="s">
        <v>456</v>
      </c>
      <c r="B1530" t="s">
        <v>389</v>
      </c>
      <c r="C1530">
        <v>13</v>
      </c>
      <c r="D1530">
        <v>569.48</v>
      </c>
      <c r="E1530">
        <v>380.21</v>
      </c>
      <c r="F1530">
        <f t="shared" si="23"/>
        <v>29.246923076923075</v>
      </c>
    </row>
    <row r="1531" spans="1:6" x14ac:dyDescent="0.2">
      <c r="A1531" t="s">
        <v>456</v>
      </c>
      <c r="B1531" t="s">
        <v>391</v>
      </c>
      <c r="C1531">
        <v>51</v>
      </c>
      <c r="D1531">
        <v>2248.34</v>
      </c>
      <c r="E1531">
        <v>1762.51</v>
      </c>
      <c r="F1531">
        <f t="shared" si="23"/>
        <v>34.55901960784314</v>
      </c>
    </row>
    <row r="1532" spans="1:6" x14ac:dyDescent="0.2">
      <c r="A1532" t="s">
        <v>456</v>
      </c>
      <c r="B1532" t="s">
        <v>393</v>
      </c>
      <c r="C1532">
        <v>43</v>
      </c>
      <c r="D1532">
        <v>1534.19</v>
      </c>
      <c r="E1532">
        <v>1081.58</v>
      </c>
      <c r="F1532">
        <f t="shared" ref="F1532:F1595" si="24">E1532/C1532</f>
        <v>25.153023255813952</v>
      </c>
    </row>
    <row r="1533" spans="1:6" x14ac:dyDescent="0.2">
      <c r="A1533" t="s">
        <v>456</v>
      </c>
      <c r="B1533" t="s">
        <v>394</v>
      </c>
      <c r="C1533">
        <v>19</v>
      </c>
      <c r="D1533">
        <v>863.1</v>
      </c>
      <c r="E1533">
        <v>663.22</v>
      </c>
      <c r="F1533">
        <f t="shared" si="24"/>
        <v>34.906315789473688</v>
      </c>
    </row>
    <row r="1534" spans="1:6" x14ac:dyDescent="0.2">
      <c r="A1534" t="s">
        <v>456</v>
      </c>
      <c r="B1534" t="s">
        <v>395</v>
      </c>
      <c r="C1534">
        <v>28</v>
      </c>
      <c r="D1534">
        <v>1175.97</v>
      </c>
      <c r="E1534">
        <v>927.66</v>
      </c>
      <c r="F1534">
        <f t="shared" si="24"/>
        <v>33.130714285714284</v>
      </c>
    </row>
    <row r="1535" spans="1:6" x14ac:dyDescent="0.2">
      <c r="A1535" t="s">
        <v>456</v>
      </c>
      <c r="B1535" t="s">
        <v>397</v>
      </c>
      <c r="C1535">
        <v>97665</v>
      </c>
      <c r="D1535">
        <v>4120253.23</v>
      </c>
      <c r="E1535">
        <v>2981465.3</v>
      </c>
      <c r="F1535">
        <f t="shared" si="24"/>
        <v>30.527469410740796</v>
      </c>
    </row>
    <row r="1536" spans="1:6" x14ac:dyDescent="0.2">
      <c r="A1536" t="s">
        <v>456</v>
      </c>
      <c r="B1536" t="s">
        <v>398</v>
      </c>
      <c r="C1536">
        <v>14</v>
      </c>
      <c r="D1536">
        <v>583.14</v>
      </c>
      <c r="E1536">
        <v>462.28</v>
      </c>
      <c r="F1536">
        <f t="shared" si="24"/>
        <v>33.019999999999996</v>
      </c>
    </row>
    <row r="1537" spans="1:6" x14ac:dyDescent="0.2">
      <c r="A1537" t="s">
        <v>456</v>
      </c>
      <c r="B1537" t="s">
        <v>399</v>
      </c>
      <c r="C1537">
        <v>30879</v>
      </c>
      <c r="D1537">
        <v>1118420.19</v>
      </c>
      <c r="E1537">
        <v>811363.47</v>
      </c>
      <c r="F1537">
        <f t="shared" si="24"/>
        <v>26.275574662391914</v>
      </c>
    </row>
    <row r="1538" spans="1:6" x14ac:dyDescent="0.2">
      <c r="A1538" t="s">
        <v>456</v>
      </c>
      <c r="B1538" t="s">
        <v>403</v>
      </c>
      <c r="C1538">
        <v>95</v>
      </c>
      <c r="D1538">
        <v>4107.6000000000004</v>
      </c>
      <c r="E1538">
        <v>3152.41</v>
      </c>
      <c r="F1538">
        <f t="shared" si="24"/>
        <v>33.183263157894736</v>
      </c>
    </row>
    <row r="1539" spans="1:6" x14ac:dyDescent="0.2">
      <c r="A1539" t="s">
        <v>456</v>
      </c>
      <c r="B1539" t="s">
        <v>405</v>
      </c>
      <c r="C1539">
        <v>735</v>
      </c>
      <c r="D1539">
        <v>31122.18</v>
      </c>
      <c r="E1539">
        <v>23193.47</v>
      </c>
      <c r="F1539">
        <f t="shared" si="24"/>
        <v>31.555741496598642</v>
      </c>
    </row>
    <row r="1540" spans="1:6" x14ac:dyDescent="0.2">
      <c r="A1540" t="s">
        <v>456</v>
      </c>
      <c r="B1540" t="s">
        <v>406</v>
      </c>
      <c r="C1540">
        <v>26</v>
      </c>
      <c r="D1540">
        <v>1229.26</v>
      </c>
      <c r="E1540">
        <v>888.72</v>
      </c>
      <c r="F1540">
        <f t="shared" si="24"/>
        <v>34.181538461538466</v>
      </c>
    </row>
    <row r="1541" spans="1:6" x14ac:dyDescent="0.2">
      <c r="A1541" t="s">
        <v>456</v>
      </c>
      <c r="B1541" t="s">
        <v>416</v>
      </c>
      <c r="C1541">
        <v>60</v>
      </c>
      <c r="D1541">
        <v>2548.2600000000002</v>
      </c>
      <c r="E1541">
        <v>1833.63</v>
      </c>
      <c r="F1541">
        <f t="shared" si="24"/>
        <v>30.560500000000001</v>
      </c>
    </row>
    <row r="1542" spans="1:6" x14ac:dyDescent="0.2">
      <c r="A1542" t="s">
        <v>457</v>
      </c>
      <c r="B1542" t="s">
        <v>337</v>
      </c>
      <c r="C1542">
        <v>5892</v>
      </c>
      <c r="D1542">
        <v>416422.49</v>
      </c>
      <c r="E1542">
        <v>296710.65000000002</v>
      </c>
      <c r="F1542">
        <f t="shared" si="24"/>
        <v>50.358223014256623</v>
      </c>
    </row>
    <row r="1543" spans="1:6" x14ac:dyDescent="0.2">
      <c r="A1543" t="s">
        <v>457</v>
      </c>
      <c r="B1543" t="s">
        <v>338</v>
      </c>
      <c r="C1543">
        <v>13488</v>
      </c>
      <c r="D1543">
        <v>992554.8</v>
      </c>
      <c r="E1543">
        <v>745426.65</v>
      </c>
      <c r="F1543">
        <f t="shared" si="24"/>
        <v>55.265914145907473</v>
      </c>
    </row>
    <row r="1544" spans="1:6" x14ac:dyDescent="0.2">
      <c r="A1544" t="s">
        <v>457</v>
      </c>
      <c r="B1544" t="s">
        <v>340</v>
      </c>
      <c r="C1544">
        <v>1659</v>
      </c>
      <c r="D1544">
        <v>121927.71</v>
      </c>
      <c r="E1544">
        <v>89448.320000000007</v>
      </c>
      <c r="F1544">
        <f t="shared" si="24"/>
        <v>53.917010247136837</v>
      </c>
    </row>
    <row r="1545" spans="1:6" x14ac:dyDescent="0.2">
      <c r="A1545" t="s">
        <v>457</v>
      </c>
      <c r="B1545" t="s">
        <v>341</v>
      </c>
      <c r="C1545">
        <v>450</v>
      </c>
      <c r="D1545">
        <v>31885.67</v>
      </c>
      <c r="E1545">
        <v>22881.71</v>
      </c>
      <c r="F1545">
        <f t="shared" si="24"/>
        <v>50.84824444444444</v>
      </c>
    </row>
    <row r="1546" spans="1:6" x14ac:dyDescent="0.2">
      <c r="A1546" t="s">
        <v>457</v>
      </c>
      <c r="B1546" t="s">
        <v>342</v>
      </c>
      <c r="C1546">
        <v>2306</v>
      </c>
      <c r="D1546">
        <v>170898.64</v>
      </c>
      <c r="E1546">
        <v>126896.23</v>
      </c>
      <c r="F1546">
        <f t="shared" si="24"/>
        <v>55.028720728534253</v>
      </c>
    </row>
    <row r="1547" spans="1:6" x14ac:dyDescent="0.2">
      <c r="A1547" t="s">
        <v>457</v>
      </c>
      <c r="B1547" t="s">
        <v>343</v>
      </c>
      <c r="C1547">
        <v>117</v>
      </c>
      <c r="D1547">
        <v>8787.07</v>
      </c>
      <c r="E1547">
        <v>6556.19</v>
      </c>
      <c r="F1547">
        <f t="shared" si="24"/>
        <v>56.035811965811959</v>
      </c>
    </row>
    <row r="1548" spans="1:6" x14ac:dyDescent="0.2">
      <c r="A1548" t="s">
        <v>457</v>
      </c>
      <c r="B1548" t="s">
        <v>344</v>
      </c>
      <c r="C1548">
        <v>56260</v>
      </c>
      <c r="D1548">
        <v>3977777.75</v>
      </c>
      <c r="E1548">
        <v>2849587.45</v>
      </c>
      <c r="F1548">
        <f t="shared" si="24"/>
        <v>50.65032794169926</v>
      </c>
    </row>
    <row r="1549" spans="1:6" x14ac:dyDescent="0.2">
      <c r="A1549" t="s">
        <v>457</v>
      </c>
      <c r="B1549" t="s">
        <v>345</v>
      </c>
      <c r="C1549">
        <v>25</v>
      </c>
      <c r="D1549">
        <v>1872.45</v>
      </c>
      <c r="E1549">
        <v>1487.1</v>
      </c>
      <c r="F1549">
        <f t="shared" si="24"/>
        <v>59.483999999999995</v>
      </c>
    </row>
    <row r="1550" spans="1:6" x14ac:dyDescent="0.2">
      <c r="A1550" t="s">
        <v>457</v>
      </c>
      <c r="B1550" t="s">
        <v>346</v>
      </c>
      <c r="C1550">
        <v>1633</v>
      </c>
      <c r="D1550">
        <v>121116.58</v>
      </c>
      <c r="E1550">
        <v>90617.95</v>
      </c>
      <c r="F1550">
        <f t="shared" si="24"/>
        <v>55.491702388242494</v>
      </c>
    </row>
    <row r="1551" spans="1:6" x14ac:dyDescent="0.2">
      <c r="A1551" t="s">
        <v>457</v>
      </c>
      <c r="B1551" t="s">
        <v>347</v>
      </c>
      <c r="C1551">
        <v>20159</v>
      </c>
      <c r="D1551">
        <v>1455029.77</v>
      </c>
      <c r="E1551">
        <v>1061373.6299999999</v>
      </c>
      <c r="F1551">
        <f t="shared" si="24"/>
        <v>52.650113100848252</v>
      </c>
    </row>
    <row r="1552" spans="1:6" x14ac:dyDescent="0.2">
      <c r="A1552" t="s">
        <v>457</v>
      </c>
      <c r="B1552" t="s">
        <v>348</v>
      </c>
      <c r="C1552">
        <v>870</v>
      </c>
      <c r="D1552">
        <v>62359.24</v>
      </c>
      <c r="E1552">
        <v>45711.71</v>
      </c>
      <c r="F1552">
        <f t="shared" si="24"/>
        <v>52.542195402298852</v>
      </c>
    </row>
    <row r="1553" spans="1:6" x14ac:dyDescent="0.2">
      <c r="A1553" t="s">
        <v>457</v>
      </c>
      <c r="B1553" t="s">
        <v>349</v>
      </c>
      <c r="C1553">
        <v>3083</v>
      </c>
      <c r="D1553">
        <v>233211.69</v>
      </c>
      <c r="E1553">
        <v>175835.5</v>
      </c>
      <c r="F1553">
        <f t="shared" si="24"/>
        <v>57.033895556276356</v>
      </c>
    </row>
    <row r="1554" spans="1:6" x14ac:dyDescent="0.2">
      <c r="A1554" t="s">
        <v>457</v>
      </c>
      <c r="B1554" t="s">
        <v>350</v>
      </c>
      <c r="C1554">
        <v>1954</v>
      </c>
      <c r="D1554">
        <v>144041.54999999999</v>
      </c>
      <c r="E1554">
        <v>109175.16</v>
      </c>
      <c r="F1554">
        <f t="shared" si="24"/>
        <v>55.872650972364383</v>
      </c>
    </row>
    <row r="1555" spans="1:6" x14ac:dyDescent="0.2">
      <c r="A1555" t="s">
        <v>457</v>
      </c>
      <c r="B1555" t="s">
        <v>351</v>
      </c>
      <c r="C1555">
        <v>1615</v>
      </c>
      <c r="D1555">
        <v>117470.95</v>
      </c>
      <c r="E1555">
        <v>85379.66</v>
      </c>
      <c r="F1555">
        <f t="shared" si="24"/>
        <v>52.866662538699693</v>
      </c>
    </row>
    <row r="1556" spans="1:6" x14ac:dyDescent="0.2">
      <c r="A1556" t="s">
        <v>457</v>
      </c>
      <c r="B1556" t="s">
        <v>352</v>
      </c>
      <c r="C1556">
        <v>175</v>
      </c>
      <c r="D1556">
        <v>13038.93</v>
      </c>
      <c r="E1556">
        <v>9405.61</v>
      </c>
      <c r="F1556">
        <f t="shared" si="24"/>
        <v>53.746342857142864</v>
      </c>
    </row>
    <row r="1557" spans="1:6" x14ac:dyDescent="0.2">
      <c r="A1557" t="s">
        <v>457</v>
      </c>
      <c r="B1557" t="s">
        <v>353</v>
      </c>
      <c r="C1557">
        <v>4286</v>
      </c>
      <c r="D1557">
        <v>332038.05</v>
      </c>
      <c r="E1557">
        <v>234341.41</v>
      </c>
      <c r="F1557">
        <f t="shared" si="24"/>
        <v>54.676017265515632</v>
      </c>
    </row>
    <row r="1558" spans="1:6" x14ac:dyDescent="0.2">
      <c r="A1558" t="s">
        <v>457</v>
      </c>
      <c r="B1558" t="s">
        <v>354</v>
      </c>
      <c r="C1558">
        <v>28</v>
      </c>
      <c r="D1558">
        <v>2063.4699999999998</v>
      </c>
      <c r="E1558">
        <v>1564.92</v>
      </c>
      <c r="F1558">
        <f t="shared" si="24"/>
        <v>55.89</v>
      </c>
    </row>
    <row r="1559" spans="1:6" x14ac:dyDescent="0.2">
      <c r="A1559" t="s">
        <v>457</v>
      </c>
      <c r="B1559" t="s">
        <v>355</v>
      </c>
      <c r="C1559">
        <v>4458</v>
      </c>
      <c r="D1559">
        <v>329741.78000000003</v>
      </c>
      <c r="E1559">
        <v>247235.95</v>
      </c>
      <c r="F1559">
        <f t="shared" si="24"/>
        <v>55.45893898609242</v>
      </c>
    </row>
    <row r="1560" spans="1:6" x14ac:dyDescent="0.2">
      <c r="A1560" t="s">
        <v>457</v>
      </c>
      <c r="B1560" t="s">
        <v>356</v>
      </c>
      <c r="C1560">
        <v>298</v>
      </c>
      <c r="D1560">
        <v>22327.23</v>
      </c>
      <c r="E1560">
        <v>16603.66</v>
      </c>
      <c r="F1560">
        <f t="shared" si="24"/>
        <v>55.716979865771812</v>
      </c>
    </row>
    <row r="1561" spans="1:6" x14ac:dyDescent="0.2">
      <c r="A1561" t="s">
        <v>457</v>
      </c>
      <c r="B1561" t="s">
        <v>358</v>
      </c>
      <c r="C1561">
        <v>224</v>
      </c>
      <c r="D1561">
        <v>17148.939999999999</v>
      </c>
      <c r="E1561">
        <v>12917.36</v>
      </c>
      <c r="F1561">
        <f t="shared" si="24"/>
        <v>57.666785714285716</v>
      </c>
    </row>
    <row r="1562" spans="1:6" x14ac:dyDescent="0.2">
      <c r="A1562" t="s">
        <v>457</v>
      </c>
      <c r="B1562" t="s">
        <v>359</v>
      </c>
      <c r="C1562">
        <v>839</v>
      </c>
      <c r="D1562">
        <v>64289.74</v>
      </c>
      <c r="E1562">
        <v>48972.88</v>
      </c>
      <c r="F1562">
        <f t="shared" si="24"/>
        <v>58.370536352800947</v>
      </c>
    </row>
    <row r="1563" spans="1:6" x14ac:dyDescent="0.2">
      <c r="A1563" t="s">
        <v>457</v>
      </c>
      <c r="B1563" t="s">
        <v>360</v>
      </c>
      <c r="C1563">
        <v>76</v>
      </c>
      <c r="D1563">
        <v>5650.53</v>
      </c>
      <c r="E1563">
        <v>4358.54</v>
      </c>
      <c r="F1563">
        <f t="shared" si="24"/>
        <v>57.349210526315787</v>
      </c>
    </row>
    <row r="1564" spans="1:6" x14ac:dyDescent="0.2">
      <c r="A1564" t="s">
        <v>457</v>
      </c>
      <c r="B1564" t="s">
        <v>361</v>
      </c>
      <c r="C1564">
        <v>6160</v>
      </c>
      <c r="D1564">
        <v>464337.97</v>
      </c>
      <c r="E1564">
        <v>344809.07</v>
      </c>
      <c r="F1564">
        <f t="shared" si="24"/>
        <v>55.975498376623378</v>
      </c>
    </row>
    <row r="1565" spans="1:6" x14ac:dyDescent="0.2">
      <c r="A1565" t="s">
        <v>457</v>
      </c>
      <c r="B1565" t="s">
        <v>362</v>
      </c>
      <c r="C1565">
        <v>327</v>
      </c>
      <c r="D1565">
        <v>24863.53</v>
      </c>
      <c r="E1565">
        <v>19073.25</v>
      </c>
      <c r="F1565">
        <f t="shared" si="24"/>
        <v>58.327981651376149</v>
      </c>
    </row>
    <row r="1566" spans="1:6" x14ac:dyDescent="0.2">
      <c r="A1566" t="s">
        <v>457</v>
      </c>
      <c r="B1566" t="s">
        <v>363</v>
      </c>
      <c r="C1566">
        <v>374</v>
      </c>
      <c r="D1566">
        <v>27370.85</v>
      </c>
      <c r="E1566">
        <v>20228.189999999999</v>
      </c>
      <c r="F1566">
        <f t="shared" si="24"/>
        <v>54.086069518716577</v>
      </c>
    </row>
    <row r="1567" spans="1:6" x14ac:dyDescent="0.2">
      <c r="A1567" t="s">
        <v>457</v>
      </c>
      <c r="B1567" t="s">
        <v>364</v>
      </c>
      <c r="C1567">
        <v>253</v>
      </c>
      <c r="D1567">
        <v>18698.47</v>
      </c>
      <c r="E1567">
        <v>13834.6</v>
      </c>
      <c r="F1567">
        <f t="shared" si="24"/>
        <v>54.682213438735182</v>
      </c>
    </row>
    <row r="1568" spans="1:6" x14ac:dyDescent="0.2">
      <c r="A1568" t="s">
        <v>457</v>
      </c>
      <c r="B1568" t="s">
        <v>365</v>
      </c>
      <c r="C1568">
        <v>171</v>
      </c>
      <c r="D1568">
        <v>12385.99</v>
      </c>
      <c r="E1568">
        <v>9569.2999999999993</v>
      </c>
      <c r="F1568">
        <f t="shared" si="24"/>
        <v>55.960818713450287</v>
      </c>
    </row>
    <row r="1569" spans="1:6" x14ac:dyDescent="0.2">
      <c r="A1569" t="s">
        <v>457</v>
      </c>
      <c r="B1569" t="s">
        <v>366</v>
      </c>
      <c r="C1569">
        <v>2898</v>
      </c>
      <c r="D1569">
        <v>214298.38</v>
      </c>
      <c r="E1569">
        <v>161763.59</v>
      </c>
      <c r="F1569">
        <f t="shared" si="24"/>
        <v>55.81904416839199</v>
      </c>
    </row>
    <row r="1570" spans="1:6" x14ac:dyDescent="0.2">
      <c r="A1570" t="s">
        <v>457</v>
      </c>
      <c r="B1570" t="s">
        <v>368</v>
      </c>
      <c r="C1570">
        <v>862</v>
      </c>
      <c r="D1570">
        <v>62883.5</v>
      </c>
      <c r="E1570">
        <v>44473.62</v>
      </c>
      <c r="F1570">
        <f t="shared" si="24"/>
        <v>51.593526682134573</v>
      </c>
    </row>
    <row r="1571" spans="1:6" x14ac:dyDescent="0.2">
      <c r="A1571" t="s">
        <v>457</v>
      </c>
      <c r="B1571" t="s">
        <v>369</v>
      </c>
      <c r="C1571">
        <v>155</v>
      </c>
      <c r="D1571">
        <v>12136.65</v>
      </c>
      <c r="E1571">
        <v>9188.6200000000008</v>
      </c>
      <c r="F1571">
        <f t="shared" si="24"/>
        <v>59.281419354838718</v>
      </c>
    </row>
    <row r="1572" spans="1:6" x14ac:dyDescent="0.2">
      <c r="A1572" t="s">
        <v>457</v>
      </c>
      <c r="B1572" t="s">
        <v>370</v>
      </c>
      <c r="C1572">
        <v>876</v>
      </c>
      <c r="D1572">
        <v>66558.570000000007</v>
      </c>
      <c r="E1572">
        <v>51343.29</v>
      </c>
      <c r="F1572">
        <f t="shared" si="24"/>
        <v>58.611061643835619</v>
      </c>
    </row>
    <row r="1573" spans="1:6" x14ac:dyDescent="0.2">
      <c r="A1573" t="s">
        <v>457</v>
      </c>
      <c r="B1573" t="s">
        <v>371</v>
      </c>
      <c r="C1573">
        <v>216</v>
      </c>
      <c r="D1573">
        <v>15877.31</v>
      </c>
      <c r="E1573">
        <v>11846.59</v>
      </c>
      <c r="F1573">
        <f t="shared" si="24"/>
        <v>54.845324074074078</v>
      </c>
    </row>
    <row r="1574" spans="1:6" x14ac:dyDescent="0.2">
      <c r="A1574" t="s">
        <v>457</v>
      </c>
      <c r="B1574" t="s">
        <v>372</v>
      </c>
      <c r="C1574">
        <v>283</v>
      </c>
      <c r="D1574">
        <v>23063.5</v>
      </c>
      <c r="E1574">
        <v>15822.98</v>
      </c>
      <c r="F1574">
        <f t="shared" si="24"/>
        <v>55.911590106007068</v>
      </c>
    </row>
    <row r="1575" spans="1:6" x14ac:dyDescent="0.2">
      <c r="A1575" t="s">
        <v>457</v>
      </c>
      <c r="B1575" t="s">
        <v>373</v>
      </c>
      <c r="C1575">
        <v>79</v>
      </c>
      <c r="D1575">
        <v>5609.92</v>
      </c>
      <c r="E1575">
        <v>4342.71</v>
      </c>
      <c r="F1575">
        <f t="shared" si="24"/>
        <v>54.971012658227849</v>
      </c>
    </row>
    <row r="1576" spans="1:6" x14ac:dyDescent="0.2">
      <c r="A1576" t="s">
        <v>457</v>
      </c>
      <c r="B1576" t="s">
        <v>375</v>
      </c>
      <c r="C1576">
        <v>249</v>
      </c>
      <c r="D1576">
        <v>19045.02</v>
      </c>
      <c r="E1576">
        <v>14295.32</v>
      </c>
      <c r="F1576">
        <f t="shared" si="24"/>
        <v>57.410923694779115</v>
      </c>
    </row>
    <row r="1577" spans="1:6" x14ac:dyDescent="0.2">
      <c r="A1577" t="s">
        <v>457</v>
      </c>
      <c r="B1577" t="s">
        <v>376</v>
      </c>
      <c r="C1577">
        <v>179</v>
      </c>
      <c r="D1577">
        <v>13505.01</v>
      </c>
      <c r="E1577">
        <v>10093.81</v>
      </c>
      <c r="F1577">
        <f t="shared" si="24"/>
        <v>56.39</v>
      </c>
    </row>
    <row r="1578" spans="1:6" x14ac:dyDescent="0.2">
      <c r="A1578" t="s">
        <v>457</v>
      </c>
      <c r="B1578" t="s">
        <v>377</v>
      </c>
      <c r="C1578">
        <v>899</v>
      </c>
      <c r="D1578">
        <v>69497.429999999993</v>
      </c>
      <c r="E1578">
        <v>52978.720000000001</v>
      </c>
      <c r="F1578">
        <f t="shared" si="24"/>
        <v>58.930723025583987</v>
      </c>
    </row>
    <row r="1579" spans="1:6" x14ac:dyDescent="0.2">
      <c r="A1579" t="s">
        <v>457</v>
      </c>
      <c r="B1579" t="s">
        <v>378</v>
      </c>
      <c r="C1579">
        <v>109959</v>
      </c>
      <c r="D1579">
        <v>6681399.8899999997</v>
      </c>
      <c r="E1579">
        <v>4832716.66</v>
      </c>
      <c r="F1579">
        <f t="shared" si="24"/>
        <v>43.950169244900373</v>
      </c>
    </row>
    <row r="1580" spans="1:6" x14ac:dyDescent="0.2">
      <c r="A1580" t="s">
        <v>457</v>
      </c>
      <c r="B1580" t="s">
        <v>380</v>
      </c>
      <c r="C1580">
        <v>24</v>
      </c>
      <c r="D1580">
        <v>1839.09</v>
      </c>
      <c r="E1580">
        <v>1403.17</v>
      </c>
      <c r="F1580">
        <f t="shared" si="24"/>
        <v>58.46541666666667</v>
      </c>
    </row>
    <row r="1581" spans="1:6" x14ac:dyDescent="0.2">
      <c r="A1581" t="s">
        <v>457</v>
      </c>
      <c r="B1581" t="s">
        <v>414</v>
      </c>
      <c r="C1581">
        <v>13</v>
      </c>
      <c r="D1581">
        <v>995.36</v>
      </c>
      <c r="E1581">
        <v>780.42</v>
      </c>
      <c r="F1581">
        <f t="shared" si="24"/>
        <v>60.03230769230769</v>
      </c>
    </row>
    <row r="1582" spans="1:6" x14ac:dyDescent="0.2">
      <c r="A1582" t="s">
        <v>457</v>
      </c>
      <c r="B1582" t="s">
        <v>382</v>
      </c>
      <c r="C1582">
        <v>77</v>
      </c>
      <c r="D1582">
        <v>5720.4</v>
      </c>
      <c r="E1582">
        <v>4263.0600000000004</v>
      </c>
      <c r="F1582">
        <f t="shared" si="24"/>
        <v>55.364415584415589</v>
      </c>
    </row>
    <row r="1583" spans="1:6" x14ac:dyDescent="0.2">
      <c r="A1583" t="s">
        <v>457</v>
      </c>
      <c r="B1583" t="s">
        <v>384</v>
      </c>
      <c r="C1583">
        <v>1227</v>
      </c>
      <c r="D1583">
        <v>91342.63</v>
      </c>
      <c r="E1583">
        <v>68522.070000000007</v>
      </c>
      <c r="F1583">
        <f t="shared" si="24"/>
        <v>55.845207823960884</v>
      </c>
    </row>
    <row r="1584" spans="1:6" x14ac:dyDescent="0.2">
      <c r="A1584" t="s">
        <v>457</v>
      </c>
      <c r="B1584" t="s">
        <v>385</v>
      </c>
      <c r="C1584">
        <v>32</v>
      </c>
      <c r="D1584">
        <v>2352.8200000000002</v>
      </c>
      <c r="E1584">
        <v>1869.43</v>
      </c>
      <c r="F1584">
        <f t="shared" si="24"/>
        <v>58.419687500000002</v>
      </c>
    </row>
    <row r="1585" spans="1:6" x14ac:dyDescent="0.2">
      <c r="A1585" t="s">
        <v>457</v>
      </c>
      <c r="B1585" t="s">
        <v>386</v>
      </c>
      <c r="C1585">
        <v>39</v>
      </c>
      <c r="D1585">
        <v>2854.57</v>
      </c>
      <c r="E1585">
        <v>2021.66</v>
      </c>
      <c r="F1585">
        <f t="shared" si="24"/>
        <v>51.837435897435903</v>
      </c>
    </row>
    <row r="1586" spans="1:6" x14ac:dyDescent="0.2">
      <c r="A1586" t="s">
        <v>457</v>
      </c>
      <c r="B1586" t="s">
        <v>387</v>
      </c>
      <c r="C1586">
        <v>1311</v>
      </c>
      <c r="D1586">
        <v>96893.8</v>
      </c>
      <c r="E1586">
        <v>72305.52</v>
      </c>
      <c r="F1586">
        <f t="shared" si="24"/>
        <v>55.152951945080098</v>
      </c>
    </row>
    <row r="1587" spans="1:6" x14ac:dyDescent="0.2">
      <c r="A1587" t="s">
        <v>457</v>
      </c>
      <c r="B1587" t="s">
        <v>388</v>
      </c>
      <c r="C1587">
        <v>44</v>
      </c>
      <c r="D1587">
        <v>3226.1</v>
      </c>
      <c r="E1587">
        <v>2293.88</v>
      </c>
      <c r="F1587">
        <f t="shared" si="24"/>
        <v>52.133636363636363</v>
      </c>
    </row>
    <row r="1588" spans="1:6" x14ac:dyDescent="0.2">
      <c r="A1588" t="s">
        <v>457</v>
      </c>
      <c r="B1588" t="s">
        <v>389</v>
      </c>
      <c r="C1588">
        <v>109</v>
      </c>
      <c r="D1588">
        <v>8306.44</v>
      </c>
      <c r="E1588">
        <v>6287.6</v>
      </c>
      <c r="F1588">
        <f t="shared" si="24"/>
        <v>57.684403669724773</v>
      </c>
    </row>
    <row r="1589" spans="1:6" x14ac:dyDescent="0.2">
      <c r="A1589" t="s">
        <v>457</v>
      </c>
      <c r="B1589" t="s">
        <v>390</v>
      </c>
      <c r="C1589">
        <v>64</v>
      </c>
      <c r="D1589">
        <v>4725.4399999999996</v>
      </c>
      <c r="E1589">
        <v>2983.15</v>
      </c>
      <c r="F1589">
        <f t="shared" si="24"/>
        <v>46.611718750000001</v>
      </c>
    </row>
    <row r="1590" spans="1:6" x14ac:dyDescent="0.2">
      <c r="A1590" t="s">
        <v>457</v>
      </c>
      <c r="B1590" t="s">
        <v>391</v>
      </c>
      <c r="C1590">
        <v>71</v>
      </c>
      <c r="D1590">
        <v>5169.32</v>
      </c>
      <c r="E1590">
        <v>3944.7</v>
      </c>
      <c r="F1590">
        <f t="shared" si="24"/>
        <v>55.55915492957746</v>
      </c>
    </row>
    <row r="1591" spans="1:6" x14ac:dyDescent="0.2">
      <c r="A1591" t="s">
        <v>457</v>
      </c>
      <c r="B1591" t="s">
        <v>392</v>
      </c>
      <c r="C1591">
        <v>22</v>
      </c>
      <c r="D1591">
        <v>1634.74</v>
      </c>
      <c r="E1591">
        <v>1300.75</v>
      </c>
      <c r="F1591">
        <f t="shared" si="24"/>
        <v>59.125</v>
      </c>
    </row>
    <row r="1592" spans="1:6" x14ac:dyDescent="0.2">
      <c r="A1592" t="s">
        <v>457</v>
      </c>
      <c r="B1592" t="s">
        <v>393</v>
      </c>
      <c r="C1592">
        <v>146</v>
      </c>
      <c r="D1592">
        <v>8653.77</v>
      </c>
      <c r="E1592">
        <v>6565.74</v>
      </c>
      <c r="F1592">
        <f t="shared" si="24"/>
        <v>44.970821917808216</v>
      </c>
    </row>
    <row r="1593" spans="1:6" x14ac:dyDescent="0.2">
      <c r="A1593" t="s">
        <v>457</v>
      </c>
      <c r="B1593" t="s">
        <v>394</v>
      </c>
      <c r="C1593">
        <v>82</v>
      </c>
      <c r="D1593">
        <v>6068.78</v>
      </c>
      <c r="E1593">
        <v>4593.41</v>
      </c>
      <c r="F1593">
        <f t="shared" si="24"/>
        <v>56.017195121951218</v>
      </c>
    </row>
    <row r="1594" spans="1:6" x14ac:dyDescent="0.2">
      <c r="A1594" t="s">
        <v>457</v>
      </c>
      <c r="B1594" t="s">
        <v>395</v>
      </c>
      <c r="C1594">
        <v>91</v>
      </c>
      <c r="D1594">
        <v>6694.12</v>
      </c>
      <c r="E1594">
        <v>5282.62</v>
      </c>
      <c r="F1594">
        <f t="shared" si="24"/>
        <v>58.050769230769227</v>
      </c>
    </row>
    <row r="1595" spans="1:6" x14ac:dyDescent="0.2">
      <c r="A1595" t="s">
        <v>457</v>
      </c>
      <c r="B1595" t="s">
        <v>397</v>
      </c>
      <c r="C1595">
        <v>719421</v>
      </c>
      <c r="D1595">
        <v>52095355.850000001</v>
      </c>
      <c r="E1595">
        <v>38001078.020000003</v>
      </c>
      <c r="F1595">
        <f t="shared" si="24"/>
        <v>52.821752520429627</v>
      </c>
    </row>
    <row r="1596" spans="1:6" x14ac:dyDescent="0.2">
      <c r="A1596" t="s">
        <v>457</v>
      </c>
      <c r="B1596" t="s">
        <v>398</v>
      </c>
      <c r="C1596">
        <v>61</v>
      </c>
      <c r="D1596">
        <v>4578.09</v>
      </c>
      <c r="E1596">
        <v>3562.21</v>
      </c>
      <c r="F1596">
        <f t="shared" ref="F1596:F1659" si="25">E1596/C1596</f>
        <v>58.396885245901643</v>
      </c>
    </row>
    <row r="1597" spans="1:6" x14ac:dyDescent="0.2">
      <c r="A1597" t="s">
        <v>457</v>
      </c>
      <c r="B1597" t="s">
        <v>399</v>
      </c>
      <c r="C1597">
        <v>175703</v>
      </c>
      <c r="D1597">
        <v>10839891.68</v>
      </c>
      <c r="E1597">
        <v>7820306.8799999999</v>
      </c>
      <c r="F1597">
        <f t="shared" si="25"/>
        <v>44.50867019914287</v>
      </c>
    </row>
    <row r="1598" spans="1:6" x14ac:dyDescent="0.2">
      <c r="A1598" t="s">
        <v>457</v>
      </c>
      <c r="B1598" t="s">
        <v>400</v>
      </c>
      <c r="C1598">
        <v>41</v>
      </c>
      <c r="D1598">
        <v>2973.44</v>
      </c>
      <c r="E1598">
        <v>2181.83</v>
      </c>
      <c r="F1598">
        <f t="shared" si="25"/>
        <v>53.215365853658533</v>
      </c>
    </row>
    <row r="1599" spans="1:6" x14ac:dyDescent="0.2">
      <c r="A1599" t="s">
        <v>457</v>
      </c>
      <c r="B1599" t="s">
        <v>401</v>
      </c>
      <c r="C1599">
        <v>60</v>
      </c>
      <c r="D1599">
        <v>4550.2</v>
      </c>
      <c r="E1599">
        <v>3253.05</v>
      </c>
      <c r="F1599">
        <f t="shared" si="25"/>
        <v>54.217500000000001</v>
      </c>
    </row>
    <row r="1600" spans="1:6" x14ac:dyDescent="0.2">
      <c r="A1600" t="s">
        <v>457</v>
      </c>
      <c r="B1600" t="s">
        <v>403</v>
      </c>
      <c r="C1600">
        <v>428</v>
      </c>
      <c r="D1600">
        <v>31580.79</v>
      </c>
      <c r="E1600">
        <v>23835.35</v>
      </c>
      <c r="F1600">
        <f t="shared" si="25"/>
        <v>55.69007009345794</v>
      </c>
    </row>
    <row r="1601" spans="1:6" x14ac:dyDescent="0.2">
      <c r="A1601" t="s">
        <v>457</v>
      </c>
      <c r="B1601" t="s">
        <v>405</v>
      </c>
      <c r="C1601">
        <v>2765</v>
      </c>
      <c r="D1601">
        <v>200204.53</v>
      </c>
      <c r="E1601">
        <v>146143.44</v>
      </c>
      <c r="F1601">
        <f t="shared" si="25"/>
        <v>52.854770343580469</v>
      </c>
    </row>
    <row r="1602" spans="1:6" x14ac:dyDescent="0.2">
      <c r="A1602" t="s">
        <v>457</v>
      </c>
      <c r="B1602" t="s">
        <v>406</v>
      </c>
      <c r="C1602">
        <v>55</v>
      </c>
      <c r="D1602">
        <v>4079.59</v>
      </c>
      <c r="E1602">
        <v>3063.38</v>
      </c>
      <c r="F1602">
        <f t="shared" si="25"/>
        <v>55.697818181818185</v>
      </c>
    </row>
    <row r="1603" spans="1:6" x14ac:dyDescent="0.2">
      <c r="A1603" t="s">
        <v>457</v>
      </c>
      <c r="B1603" t="s">
        <v>416</v>
      </c>
      <c r="C1603">
        <v>379</v>
      </c>
      <c r="D1603">
        <v>27727.68</v>
      </c>
      <c r="E1603">
        <v>20017.75</v>
      </c>
      <c r="F1603">
        <f t="shared" si="25"/>
        <v>52.817282321899739</v>
      </c>
    </row>
    <row r="1604" spans="1:6" x14ac:dyDescent="0.2">
      <c r="A1604" t="s">
        <v>457</v>
      </c>
      <c r="B1604" t="s">
        <v>409</v>
      </c>
      <c r="C1604">
        <v>208</v>
      </c>
      <c r="D1604">
        <v>16897.82</v>
      </c>
      <c r="E1604">
        <v>12538.61</v>
      </c>
      <c r="F1604">
        <f t="shared" si="25"/>
        <v>60.281778846153848</v>
      </c>
    </row>
    <row r="1605" spans="1:6" x14ac:dyDescent="0.2">
      <c r="A1605" t="s">
        <v>458</v>
      </c>
      <c r="B1605" t="s">
        <v>337</v>
      </c>
      <c r="C1605">
        <v>10191</v>
      </c>
      <c r="D1605">
        <v>1236725.8500000001</v>
      </c>
      <c r="E1605">
        <v>923126.26</v>
      </c>
      <c r="F1605">
        <f t="shared" si="25"/>
        <v>90.582500245314492</v>
      </c>
    </row>
    <row r="1606" spans="1:6" x14ac:dyDescent="0.2">
      <c r="A1606" t="s">
        <v>458</v>
      </c>
      <c r="B1606" t="s">
        <v>338</v>
      </c>
      <c r="C1606">
        <v>24633</v>
      </c>
      <c r="D1606">
        <v>3017478.13</v>
      </c>
      <c r="E1606">
        <v>2270923.85</v>
      </c>
      <c r="F1606">
        <f t="shared" si="25"/>
        <v>92.190307717289812</v>
      </c>
    </row>
    <row r="1607" spans="1:6" x14ac:dyDescent="0.2">
      <c r="A1607" t="s">
        <v>458</v>
      </c>
      <c r="B1607" t="s">
        <v>339</v>
      </c>
      <c r="C1607">
        <v>40</v>
      </c>
      <c r="D1607">
        <v>4794.0600000000004</v>
      </c>
      <c r="E1607">
        <v>3786.05</v>
      </c>
      <c r="F1607">
        <f t="shared" si="25"/>
        <v>94.651250000000005</v>
      </c>
    </row>
    <row r="1608" spans="1:6" x14ac:dyDescent="0.2">
      <c r="A1608" t="s">
        <v>458</v>
      </c>
      <c r="B1608" t="s">
        <v>340</v>
      </c>
      <c r="C1608">
        <v>1223</v>
      </c>
      <c r="D1608">
        <v>150006.13</v>
      </c>
      <c r="E1608">
        <v>113728.65</v>
      </c>
      <c r="F1608">
        <f t="shared" si="25"/>
        <v>92.991537203597701</v>
      </c>
    </row>
    <row r="1609" spans="1:6" x14ac:dyDescent="0.2">
      <c r="A1609" t="s">
        <v>458</v>
      </c>
      <c r="B1609" t="s">
        <v>341</v>
      </c>
      <c r="C1609">
        <v>1470</v>
      </c>
      <c r="D1609">
        <v>174287.38</v>
      </c>
      <c r="E1609">
        <v>128835.82</v>
      </c>
      <c r="F1609">
        <f t="shared" si="25"/>
        <v>87.643414965986395</v>
      </c>
    </row>
    <row r="1610" spans="1:6" x14ac:dyDescent="0.2">
      <c r="A1610" t="s">
        <v>458</v>
      </c>
      <c r="B1610" t="s">
        <v>342</v>
      </c>
      <c r="C1610">
        <v>10162</v>
      </c>
      <c r="D1610">
        <v>1275339.56</v>
      </c>
      <c r="E1610">
        <v>949621.43</v>
      </c>
      <c r="F1610">
        <f t="shared" si="25"/>
        <v>93.44828085022634</v>
      </c>
    </row>
    <row r="1611" spans="1:6" x14ac:dyDescent="0.2">
      <c r="A1611" t="s">
        <v>458</v>
      </c>
      <c r="B1611" t="s">
        <v>343</v>
      </c>
      <c r="C1611">
        <v>148</v>
      </c>
      <c r="D1611">
        <v>18920.669999999998</v>
      </c>
      <c r="E1611">
        <v>14239.09</v>
      </c>
      <c r="F1611">
        <f t="shared" si="25"/>
        <v>96.210067567567563</v>
      </c>
    </row>
    <row r="1612" spans="1:6" x14ac:dyDescent="0.2">
      <c r="A1612" t="s">
        <v>458</v>
      </c>
      <c r="B1612" t="s">
        <v>344</v>
      </c>
      <c r="C1612">
        <v>195386</v>
      </c>
      <c r="D1612">
        <v>23227558.039999999</v>
      </c>
      <c r="E1612">
        <v>17300874.289999999</v>
      </c>
      <c r="F1612">
        <f t="shared" si="25"/>
        <v>88.547154299693929</v>
      </c>
    </row>
    <row r="1613" spans="1:6" x14ac:dyDescent="0.2">
      <c r="A1613" t="s">
        <v>458</v>
      </c>
      <c r="B1613" t="s">
        <v>345</v>
      </c>
      <c r="C1613">
        <v>191</v>
      </c>
      <c r="D1613">
        <v>23118.29</v>
      </c>
      <c r="E1613">
        <v>17492.8</v>
      </c>
      <c r="F1613">
        <f t="shared" si="25"/>
        <v>91.585340314136118</v>
      </c>
    </row>
    <row r="1614" spans="1:6" x14ac:dyDescent="0.2">
      <c r="A1614" t="s">
        <v>458</v>
      </c>
      <c r="B1614" t="s">
        <v>346</v>
      </c>
      <c r="C1614">
        <v>3831</v>
      </c>
      <c r="D1614">
        <v>482354.62</v>
      </c>
      <c r="E1614">
        <v>366931.07</v>
      </c>
      <c r="F1614">
        <f t="shared" si="25"/>
        <v>95.779449229966062</v>
      </c>
    </row>
    <row r="1615" spans="1:6" x14ac:dyDescent="0.2">
      <c r="A1615" t="s">
        <v>458</v>
      </c>
      <c r="B1615" t="s">
        <v>347</v>
      </c>
      <c r="C1615">
        <v>75618</v>
      </c>
      <c r="D1615">
        <v>9174889.8900000006</v>
      </c>
      <c r="E1615">
        <v>6886041.5199999996</v>
      </c>
      <c r="F1615">
        <f t="shared" si="25"/>
        <v>91.063523499695833</v>
      </c>
    </row>
    <row r="1616" spans="1:6" x14ac:dyDescent="0.2">
      <c r="A1616" t="s">
        <v>458</v>
      </c>
      <c r="B1616" t="s">
        <v>348</v>
      </c>
      <c r="C1616">
        <v>3244</v>
      </c>
      <c r="D1616">
        <v>392183.02</v>
      </c>
      <c r="E1616">
        <v>295628.81</v>
      </c>
      <c r="F1616">
        <f t="shared" si="25"/>
        <v>91.130952527743531</v>
      </c>
    </row>
    <row r="1617" spans="1:6" x14ac:dyDescent="0.2">
      <c r="A1617" t="s">
        <v>458</v>
      </c>
      <c r="B1617" t="s">
        <v>349</v>
      </c>
      <c r="C1617">
        <v>10033</v>
      </c>
      <c r="D1617">
        <v>1252841.1299999999</v>
      </c>
      <c r="E1617">
        <v>947031.72</v>
      </c>
      <c r="F1617">
        <f t="shared" si="25"/>
        <v>94.391679457789294</v>
      </c>
    </row>
    <row r="1618" spans="1:6" x14ac:dyDescent="0.2">
      <c r="A1618" t="s">
        <v>458</v>
      </c>
      <c r="B1618" t="s">
        <v>350</v>
      </c>
      <c r="C1618">
        <v>3285</v>
      </c>
      <c r="D1618">
        <v>400930.79</v>
      </c>
      <c r="E1618">
        <v>306860.75</v>
      </c>
      <c r="F1618">
        <f t="shared" si="25"/>
        <v>93.412709284627098</v>
      </c>
    </row>
    <row r="1619" spans="1:6" x14ac:dyDescent="0.2">
      <c r="A1619" t="s">
        <v>458</v>
      </c>
      <c r="B1619" t="s">
        <v>351</v>
      </c>
      <c r="C1619">
        <v>1853</v>
      </c>
      <c r="D1619">
        <v>226129.28</v>
      </c>
      <c r="E1619">
        <v>168527.51</v>
      </c>
      <c r="F1619">
        <f t="shared" si="25"/>
        <v>90.948467350242851</v>
      </c>
    </row>
    <row r="1620" spans="1:6" x14ac:dyDescent="0.2">
      <c r="A1620" t="s">
        <v>458</v>
      </c>
      <c r="B1620" t="s">
        <v>352</v>
      </c>
      <c r="C1620">
        <v>940</v>
      </c>
      <c r="D1620">
        <v>115518.03</v>
      </c>
      <c r="E1620">
        <v>86931.27</v>
      </c>
      <c r="F1620">
        <f t="shared" si="25"/>
        <v>92.480074468085107</v>
      </c>
    </row>
    <row r="1621" spans="1:6" x14ac:dyDescent="0.2">
      <c r="A1621" t="s">
        <v>458</v>
      </c>
      <c r="B1621" t="s">
        <v>353</v>
      </c>
      <c r="C1621">
        <v>3173</v>
      </c>
      <c r="D1621">
        <v>398463.68</v>
      </c>
      <c r="E1621">
        <v>296631.43</v>
      </c>
      <c r="F1621">
        <f t="shared" si="25"/>
        <v>93.486110936022683</v>
      </c>
    </row>
    <row r="1622" spans="1:6" x14ac:dyDescent="0.2">
      <c r="A1622" t="s">
        <v>458</v>
      </c>
      <c r="B1622" t="s">
        <v>354</v>
      </c>
      <c r="C1622">
        <v>35</v>
      </c>
      <c r="D1622">
        <v>4518.74</v>
      </c>
      <c r="E1622">
        <v>3551.45</v>
      </c>
      <c r="F1622">
        <f t="shared" si="25"/>
        <v>101.47</v>
      </c>
    </row>
    <row r="1623" spans="1:6" x14ac:dyDescent="0.2">
      <c r="A1623" t="s">
        <v>458</v>
      </c>
      <c r="B1623" t="s">
        <v>355</v>
      </c>
      <c r="C1623">
        <v>5985</v>
      </c>
      <c r="D1623">
        <v>750216.21</v>
      </c>
      <c r="E1623">
        <v>567327.13</v>
      </c>
      <c r="F1623">
        <f t="shared" si="25"/>
        <v>94.791500417710949</v>
      </c>
    </row>
    <row r="1624" spans="1:6" x14ac:dyDescent="0.2">
      <c r="A1624" t="s">
        <v>458</v>
      </c>
      <c r="B1624" t="s">
        <v>356</v>
      </c>
      <c r="C1624">
        <v>1282</v>
      </c>
      <c r="D1624">
        <v>161738.46</v>
      </c>
      <c r="E1624">
        <v>122517.06</v>
      </c>
      <c r="F1624">
        <f t="shared" si="25"/>
        <v>95.567129485179407</v>
      </c>
    </row>
    <row r="1625" spans="1:6" x14ac:dyDescent="0.2">
      <c r="A1625" t="s">
        <v>458</v>
      </c>
      <c r="B1625" t="s">
        <v>358</v>
      </c>
      <c r="C1625">
        <v>720</v>
      </c>
      <c r="D1625">
        <v>92836.91</v>
      </c>
      <c r="E1625">
        <v>69159.3</v>
      </c>
      <c r="F1625">
        <f t="shared" si="25"/>
        <v>96.054583333333341</v>
      </c>
    </row>
    <row r="1626" spans="1:6" x14ac:dyDescent="0.2">
      <c r="A1626" t="s">
        <v>458</v>
      </c>
      <c r="B1626" t="s">
        <v>359</v>
      </c>
      <c r="C1626">
        <v>1060</v>
      </c>
      <c r="D1626">
        <v>133199.67000000001</v>
      </c>
      <c r="E1626">
        <v>100615.91</v>
      </c>
      <c r="F1626">
        <f t="shared" si="25"/>
        <v>94.920669811320764</v>
      </c>
    </row>
    <row r="1627" spans="1:6" x14ac:dyDescent="0.2">
      <c r="A1627" t="s">
        <v>458</v>
      </c>
      <c r="B1627" t="s">
        <v>360</v>
      </c>
      <c r="C1627">
        <v>172</v>
      </c>
      <c r="D1627">
        <v>20553.5</v>
      </c>
      <c r="E1627">
        <v>14874.15</v>
      </c>
      <c r="F1627">
        <f t="shared" si="25"/>
        <v>86.477616279069764</v>
      </c>
    </row>
    <row r="1628" spans="1:6" x14ac:dyDescent="0.2">
      <c r="A1628" t="s">
        <v>458</v>
      </c>
      <c r="B1628" t="s">
        <v>361</v>
      </c>
      <c r="C1628">
        <v>10847</v>
      </c>
      <c r="D1628">
        <v>1350807.48</v>
      </c>
      <c r="E1628">
        <v>1000256.14</v>
      </c>
      <c r="F1628">
        <f t="shared" si="25"/>
        <v>92.215003226698627</v>
      </c>
    </row>
    <row r="1629" spans="1:6" x14ac:dyDescent="0.2">
      <c r="A1629" t="s">
        <v>458</v>
      </c>
      <c r="B1629" t="s">
        <v>413</v>
      </c>
      <c r="C1629">
        <v>33</v>
      </c>
      <c r="D1629">
        <v>4022.04</v>
      </c>
      <c r="E1629">
        <v>3185.46</v>
      </c>
      <c r="F1629">
        <f t="shared" si="25"/>
        <v>96.529090909090911</v>
      </c>
    </row>
    <row r="1630" spans="1:6" x14ac:dyDescent="0.2">
      <c r="A1630" t="s">
        <v>458</v>
      </c>
      <c r="B1630" t="s">
        <v>362</v>
      </c>
      <c r="C1630">
        <v>346</v>
      </c>
      <c r="D1630">
        <v>43068.480000000003</v>
      </c>
      <c r="E1630">
        <v>32303.25</v>
      </c>
      <c r="F1630">
        <f t="shared" si="25"/>
        <v>93.361994219653184</v>
      </c>
    </row>
    <row r="1631" spans="1:6" x14ac:dyDescent="0.2">
      <c r="A1631" t="s">
        <v>458</v>
      </c>
      <c r="B1631" t="s">
        <v>363</v>
      </c>
      <c r="C1631">
        <v>1424</v>
      </c>
      <c r="D1631">
        <v>176924.9</v>
      </c>
      <c r="E1631">
        <v>135269.25</v>
      </c>
      <c r="F1631">
        <f t="shared" si="25"/>
        <v>94.992450842696627</v>
      </c>
    </row>
    <row r="1632" spans="1:6" x14ac:dyDescent="0.2">
      <c r="A1632" t="s">
        <v>458</v>
      </c>
      <c r="B1632" t="s">
        <v>364</v>
      </c>
      <c r="C1632">
        <v>396</v>
      </c>
      <c r="D1632">
        <v>48065.16</v>
      </c>
      <c r="E1632">
        <v>36052.69</v>
      </c>
      <c r="F1632">
        <f t="shared" si="25"/>
        <v>91.042146464646464</v>
      </c>
    </row>
    <row r="1633" spans="1:6" x14ac:dyDescent="0.2">
      <c r="A1633" t="s">
        <v>458</v>
      </c>
      <c r="B1633" t="s">
        <v>365</v>
      </c>
      <c r="C1633">
        <v>689</v>
      </c>
      <c r="D1633">
        <v>83420.67</v>
      </c>
      <c r="E1633">
        <v>64414.58</v>
      </c>
      <c r="F1633">
        <f t="shared" si="25"/>
        <v>93.489956458635703</v>
      </c>
    </row>
    <row r="1634" spans="1:6" x14ac:dyDescent="0.2">
      <c r="A1634" t="s">
        <v>458</v>
      </c>
      <c r="B1634" t="s">
        <v>366</v>
      </c>
      <c r="C1634">
        <v>3960</v>
      </c>
      <c r="D1634">
        <v>490125.32</v>
      </c>
      <c r="E1634">
        <v>371563.82</v>
      </c>
      <c r="F1634">
        <f t="shared" si="25"/>
        <v>93.829247474747476</v>
      </c>
    </row>
    <row r="1635" spans="1:6" x14ac:dyDescent="0.2">
      <c r="A1635" t="s">
        <v>458</v>
      </c>
      <c r="B1635" t="s">
        <v>367</v>
      </c>
      <c r="C1635">
        <v>27</v>
      </c>
      <c r="D1635">
        <v>3384.2</v>
      </c>
      <c r="E1635">
        <v>2420.1</v>
      </c>
      <c r="F1635">
        <f t="shared" si="25"/>
        <v>89.633333333333326</v>
      </c>
    </row>
    <row r="1636" spans="1:6" x14ac:dyDescent="0.2">
      <c r="A1636" t="s">
        <v>458</v>
      </c>
      <c r="B1636" t="s">
        <v>368</v>
      </c>
      <c r="C1636">
        <v>3742</v>
      </c>
      <c r="D1636">
        <v>455263.66</v>
      </c>
      <c r="E1636">
        <v>340885.93</v>
      </c>
      <c r="F1636">
        <f t="shared" si="25"/>
        <v>91.097255478353816</v>
      </c>
    </row>
    <row r="1637" spans="1:6" x14ac:dyDescent="0.2">
      <c r="A1637" t="s">
        <v>458</v>
      </c>
      <c r="B1637" t="s">
        <v>369</v>
      </c>
      <c r="C1637">
        <v>348</v>
      </c>
      <c r="D1637">
        <v>43753.52</v>
      </c>
      <c r="E1637">
        <v>33874.01</v>
      </c>
      <c r="F1637">
        <f t="shared" si="25"/>
        <v>97.339109195402301</v>
      </c>
    </row>
    <row r="1638" spans="1:6" x14ac:dyDescent="0.2">
      <c r="A1638" t="s">
        <v>458</v>
      </c>
      <c r="B1638" t="s">
        <v>370</v>
      </c>
      <c r="C1638">
        <v>2680</v>
      </c>
      <c r="D1638">
        <v>340165.45</v>
      </c>
      <c r="E1638">
        <v>263210.01</v>
      </c>
      <c r="F1638">
        <f t="shared" si="25"/>
        <v>98.212690298507468</v>
      </c>
    </row>
    <row r="1639" spans="1:6" x14ac:dyDescent="0.2">
      <c r="A1639" t="s">
        <v>458</v>
      </c>
      <c r="B1639" t="s">
        <v>371</v>
      </c>
      <c r="C1639">
        <v>248</v>
      </c>
      <c r="D1639">
        <v>31135.63</v>
      </c>
      <c r="E1639">
        <v>23026.15</v>
      </c>
      <c r="F1639">
        <f t="shared" si="25"/>
        <v>92.847379032258075</v>
      </c>
    </row>
    <row r="1640" spans="1:6" x14ac:dyDescent="0.2">
      <c r="A1640" t="s">
        <v>458</v>
      </c>
      <c r="B1640" t="s">
        <v>372</v>
      </c>
      <c r="C1640">
        <v>75</v>
      </c>
      <c r="D1640">
        <v>9970.43</v>
      </c>
      <c r="E1640">
        <v>7191.32</v>
      </c>
      <c r="F1640">
        <f t="shared" si="25"/>
        <v>95.884266666666662</v>
      </c>
    </row>
    <row r="1641" spans="1:6" x14ac:dyDescent="0.2">
      <c r="A1641" t="s">
        <v>458</v>
      </c>
      <c r="B1641" t="s">
        <v>373</v>
      </c>
      <c r="C1641">
        <v>82</v>
      </c>
      <c r="D1641">
        <v>9862.4500000000007</v>
      </c>
      <c r="E1641">
        <v>7031.31</v>
      </c>
      <c r="F1641">
        <f t="shared" si="25"/>
        <v>85.74768292682927</v>
      </c>
    </row>
    <row r="1642" spans="1:6" x14ac:dyDescent="0.2">
      <c r="A1642" t="s">
        <v>458</v>
      </c>
      <c r="B1642" t="s">
        <v>375</v>
      </c>
      <c r="C1642">
        <v>1155</v>
      </c>
      <c r="D1642">
        <v>145990.39000000001</v>
      </c>
      <c r="E1642">
        <v>110373.95</v>
      </c>
      <c r="F1642">
        <f t="shared" si="25"/>
        <v>95.561861471861462</v>
      </c>
    </row>
    <row r="1643" spans="1:6" x14ac:dyDescent="0.2">
      <c r="A1643" t="s">
        <v>458</v>
      </c>
      <c r="B1643" t="s">
        <v>376</v>
      </c>
      <c r="C1643">
        <v>627</v>
      </c>
      <c r="D1643">
        <v>80278.960000000006</v>
      </c>
      <c r="E1643">
        <v>60229.09</v>
      </c>
      <c r="F1643">
        <f t="shared" si="25"/>
        <v>96.059154704944177</v>
      </c>
    </row>
    <row r="1644" spans="1:6" x14ac:dyDescent="0.2">
      <c r="A1644" t="s">
        <v>458</v>
      </c>
      <c r="B1644" t="s">
        <v>377</v>
      </c>
      <c r="C1644">
        <v>654</v>
      </c>
      <c r="D1644">
        <v>83819.320000000007</v>
      </c>
      <c r="E1644">
        <v>64764.12</v>
      </c>
      <c r="F1644">
        <f t="shared" si="25"/>
        <v>99.027706422018355</v>
      </c>
    </row>
    <row r="1645" spans="1:6" x14ac:dyDescent="0.2">
      <c r="A1645" t="s">
        <v>458</v>
      </c>
      <c r="B1645" t="s">
        <v>378</v>
      </c>
      <c r="C1645">
        <v>382045</v>
      </c>
      <c r="D1645">
        <v>39069907.030000001</v>
      </c>
      <c r="E1645">
        <v>29156604.890000001</v>
      </c>
      <c r="F1645">
        <f t="shared" si="25"/>
        <v>76.317200565378428</v>
      </c>
    </row>
    <row r="1646" spans="1:6" x14ac:dyDescent="0.2">
      <c r="A1646" t="s">
        <v>458</v>
      </c>
      <c r="B1646" t="s">
        <v>380</v>
      </c>
      <c r="C1646">
        <v>84</v>
      </c>
      <c r="D1646">
        <v>10828</v>
      </c>
      <c r="E1646">
        <v>8351.77</v>
      </c>
      <c r="F1646">
        <f t="shared" si="25"/>
        <v>99.425833333333344</v>
      </c>
    </row>
    <row r="1647" spans="1:6" x14ac:dyDescent="0.2">
      <c r="A1647" t="s">
        <v>458</v>
      </c>
      <c r="B1647" t="s">
        <v>414</v>
      </c>
      <c r="C1647">
        <v>28</v>
      </c>
      <c r="D1647">
        <v>3610.13</v>
      </c>
      <c r="E1647">
        <v>2646.82</v>
      </c>
      <c r="F1647">
        <f t="shared" si="25"/>
        <v>94.52928571428572</v>
      </c>
    </row>
    <row r="1648" spans="1:6" x14ac:dyDescent="0.2">
      <c r="A1648" t="s">
        <v>458</v>
      </c>
      <c r="B1648" t="s">
        <v>382</v>
      </c>
      <c r="C1648">
        <v>169</v>
      </c>
      <c r="D1648">
        <v>21142.28</v>
      </c>
      <c r="E1648">
        <v>16033.65</v>
      </c>
      <c r="F1648">
        <f t="shared" si="25"/>
        <v>94.87366863905325</v>
      </c>
    </row>
    <row r="1649" spans="1:6" x14ac:dyDescent="0.2">
      <c r="A1649" t="s">
        <v>458</v>
      </c>
      <c r="B1649" t="s">
        <v>383</v>
      </c>
      <c r="C1649">
        <v>12</v>
      </c>
      <c r="D1649">
        <v>1510.91</v>
      </c>
      <c r="E1649">
        <v>1188.93</v>
      </c>
      <c r="F1649">
        <f t="shared" si="25"/>
        <v>99.077500000000001</v>
      </c>
    </row>
    <row r="1650" spans="1:6" x14ac:dyDescent="0.2">
      <c r="A1650" t="s">
        <v>458</v>
      </c>
      <c r="B1650" t="s">
        <v>384</v>
      </c>
      <c r="C1650">
        <v>1893</v>
      </c>
      <c r="D1650">
        <v>235979.65</v>
      </c>
      <c r="E1650">
        <v>180824.84</v>
      </c>
      <c r="F1650">
        <f t="shared" si="25"/>
        <v>95.522894875858427</v>
      </c>
    </row>
    <row r="1651" spans="1:6" x14ac:dyDescent="0.2">
      <c r="A1651" t="s">
        <v>458</v>
      </c>
      <c r="B1651" t="s">
        <v>385</v>
      </c>
      <c r="C1651">
        <v>71</v>
      </c>
      <c r="D1651">
        <v>8599.7199999999993</v>
      </c>
      <c r="E1651">
        <v>6240.84</v>
      </c>
      <c r="F1651">
        <f t="shared" si="25"/>
        <v>87.899154929577463</v>
      </c>
    </row>
    <row r="1652" spans="1:6" x14ac:dyDescent="0.2">
      <c r="A1652" t="s">
        <v>458</v>
      </c>
      <c r="B1652" t="s">
        <v>386</v>
      </c>
      <c r="C1652">
        <v>101</v>
      </c>
      <c r="D1652">
        <v>12540.4</v>
      </c>
      <c r="E1652">
        <v>9848.7800000000007</v>
      </c>
      <c r="F1652">
        <f t="shared" si="25"/>
        <v>97.512673267326733</v>
      </c>
    </row>
    <row r="1653" spans="1:6" x14ac:dyDescent="0.2">
      <c r="A1653" t="s">
        <v>458</v>
      </c>
      <c r="B1653" t="s">
        <v>387</v>
      </c>
      <c r="C1653">
        <v>3958</v>
      </c>
      <c r="D1653">
        <v>489580.35</v>
      </c>
      <c r="E1653">
        <v>370206.07</v>
      </c>
      <c r="F1653">
        <f t="shared" si="25"/>
        <v>93.533620515411826</v>
      </c>
    </row>
    <row r="1654" spans="1:6" x14ac:dyDescent="0.2">
      <c r="A1654" t="s">
        <v>458</v>
      </c>
      <c r="B1654" t="s">
        <v>388</v>
      </c>
      <c r="C1654">
        <v>75</v>
      </c>
      <c r="D1654">
        <v>9395.5</v>
      </c>
      <c r="E1654">
        <v>7385.52</v>
      </c>
      <c r="F1654">
        <f t="shared" si="25"/>
        <v>98.473600000000005</v>
      </c>
    </row>
    <row r="1655" spans="1:6" x14ac:dyDescent="0.2">
      <c r="A1655" t="s">
        <v>458</v>
      </c>
      <c r="B1655" t="s">
        <v>389</v>
      </c>
      <c r="C1655">
        <v>366</v>
      </c>
      <c r="D1655">
        <v>47686.54</v>
      </c>
      <c r="E1655">
        <v>37029.050000000003</v>
      </c>
      <c r="F1655">
        <f t="shared" si="25"/>
        <v>101.17226775956284</v>
      </c>
    </row>
    <row r="1656" spans="1:6" x14ac:dyDescent="0.2">
      <c r="A1656" t="s">
        <v>458</v>
      </c>
      <c r="B1656" t="s">
        <v>390</v>
      </c>
      <c r="C1656">
        <v>118</v>
      </c>
      <c r="D1656">
        <v>14123.54</v>
      </c>
      <c r="E1656">
        <v>10085.68</v>
      </c>
      <c r="F1656">
        <f t="shared" si="25"/>
        <v>85.471864406779659</v>
      </c>
    </row>
    <row r="1657" spans="1:6" x14ac:dyDescent="0.2">
      <c r="A1657" t="s">
        <v>458</v>
      </c>
      <c r="B1657" t="s">
        <v>391</v>
      </c>
      <c r="C1657">
        <v>49</v>
      </c>
      <c r="D1657">
        <v>6196.41</v>
      </c>
      <c r="E1657">
        <v>4674.67</v>
      </c>
      <c r="F1657">
        <f t="shared" si="25"/>
        <v>95.401428571428568</v>
      </c>
    </row>
    <row r="1658" spans="1:6" x14ac:dyDescent="0.2">
      <c r="A1658" t="s">
        <v>458</v>
      </c>
      <c r="B1658" t="s">
        <v>392</v>
      </c>
      <c r="C1658">
        <v>80</v>
      </c>
      <c r="D1658">
        <v>9926.0300000000007</v>
      </c>
      <c r="E1658">
        <v>7188.61</v>
      </c>
      <c r="F1658">
        <f t="shared" si="25"/>
        <v>89.857624999999999</v>
      </c>
    </row>
    <row r="1659" spans="1:6" x14ac:dyDescent="0.2">
      <c r="A1659" t="s">
        <v>458</v>
      </c>
      <c r="B1659" t="s">
        <v>393</v>
      </c>
      <c r="C1659">
        <v>345</v>
      </c>
      <c r="D1659">
        <v>34668.17</v>
      </c>
      <c r="E1659">
        <v>26323.23</v>
      </c>
      <c r="F1659">
        <f t="shared" si="25"/>
        <v>76.299217391304353</v>
      </c>
    </row>
    <row r="1660" spans="1:6" x14ac:dyDescent="0.2">
      <c r="A1660" t="s">
        <v>458</v>
      </c>
      <c r="B1660" t="s">
        <v>394</v>
      </c>
      <c r="C1660">
        <v>153</v>
      </c>
      <c r="D1660">
        <v>19448.43</v>
      </c>
      <c r="E1660">
        <v>15080.41</v>
      </c>
      <c r="F1660">
        <f t="shared" ref="F1660:F1723" si="26">E1660/C1660</f>
        <v>98.564771241830059</v>
      </c>
    </row>
    <row r="1661" spans="1:6" x14ac:dyDescent="0.2">
      <c r="A1661" t="s">
        <v>458</v>
      </c>
      <c r="B1661" t="s">
        <v>395</v>
      </c>
      <c r="C1661">
        <v>128</v>
      </c>
      <c r="D1661">
        <v>16000.68</v>
      </c>
      <c r="E1661">
        <v>12292.52</v>
      </c>
      <c r="F1661">
        <f t="shared" si="26"/>
        <v>96.035312500000003</v>
      </c>
    </row>
    <row r="1662" spans="1:6" x14ac:dyDescent="0.2">
      <c r="A1662" t="s">
        <v>458</v>
      </c>
      <c r="B1662" t="s">
        <v>396</v>
      </c>
      <c r="C1662">
        <v>14</v>
      </c>
      <c r="D1662">
        <v>1773.92</v>
      </c>
      <c r="E1662">
        <v>1295.1500000000001</v>
      </c>
      <c r="F1662">
        <f t="shared" si="26"/>
        <v>92.510714285714286</v>
      </c>
    </row>
    <row r="1663" spans="1:6" x14ac:dyDescent="0.2">
      <c r="A1663" t="s">
        <v>458</v>
      </c>
      <c r="B1663" t="s">
        <v>397</v>
      </c>
      <c r="C1663">
        <v>3451382</v>
      </c>
      <c r="D1663">
        <v>421797432.18000001</v>
      </c>
      <c r="E1663">
        <v>316560244.72000003</v>
      </c>
      <c r="F1663">
        <f t="shared" si="26"/>
        <v>91.719851560910968</v>
      </c>
    </row>
    <row r="1664" spans="1:6" x14ac:dyDescent="0.2">
      <c r="A1664" t="s">
        <v>458</v>
      </c>
      <c r="B1664" t="s">
        <v>398</v>
      </c>
      <c r="C1664">
        <v>115</v>
      </c>
      <c r="D1664">
        <v>13858.7</v>
      </c>
      <c r="E1664">
        <v>10242.719999999999</v>
      </c>
      <c r="F1664">
        <f t="shared" si="26"/>
        <v>89.067130434782598</v>
      </c>
    </row>
    <row r="1665" spans="1:6" x14ac:dyDescent="0.2">
      <c r="A1665" t="s">
        <v>458</v>
      </c>
      <c r="B1665" t="s">
        <v>399</v>
      </c>
      <c r="C1665">
        <v>672115</v>
      </c>
      <c r="D1665">
        <v>69515662.170000002</v>
      </c>
      <c r="E1665">
        <v>51735824.740000002</v>
      </c>
      <c r="F1665">
        <f t="shared" si="26"/>
        <v>76.974661687360054</v>
      </c>
    </row>
    <row r="1666" spans="1:6" x14ac:dyDescent="0.2">
      <c r="A1666" t="s">
        <v>458</v>
      </c>
      <c r="B1666" t="s">
        <v>400</v>
      </c>
      <c r="C1666">
        <v>66</v>
      </c>
      <c r="D1666">
        <v>8109.86</v>
      </c>
      <c r="E1666">
        <v>6135.95</v>
      </c>
      <c r="F1666">
        <f t="shared" si="26"/>
        <v>92.968939393939394</v>
      </c>
    </row>
    <row r="1667" spans="1:6" x14ac:dyDescent="0.2">
      <c r="A1667" t="s">
        <v>458</v>
      </c>
      <c r="B1667" t="s">
        <v>401</v>
      </c>
      <c r="C1667">
        <v>140</v>
      </c>
      <c r="D1667">
        <v>17775.05</v>
      </c>
      <c r="E1667">
        <v>13234.6</v>
      </c>
      <c r="F1667">
        <f t="shared" si="26"/>
        <v>94.532857142857139</v>
      </c>
    </row>
    <row r="1668" spans="1:6" x14ac:dyDescent="0.2">
      <c r="A1668" t="s">
        <v>458</v>
      </c>
      <c r="B1668" t="s">
        <v>402</v>
      </c>
      <c r="C1668">
        <v>72</v>
      </c>
      <c r="D1668">
        <v>8426.2900000000009</v>
      </c>
      <c r="E1668">
        <v>6487.59</v>
      </c>
      <c r="F1668">
        <f t="shared" si="26"/>
        <v>90.10541666666667</v>
      </c>
    </row>
    <row r="1669" spans="1:6" x14ac:dyDescent="0.2">
      <c r="A1669" t="s">
        <v>458</v>
      </c>
      <c r="B1669" t="s">
        <v>403</v>
      </c>
      <c r="C1669">
        <v>1763</v>
      </c>
      <c r="D1669">
        <v>218578.09</v>
      </c>
      <c r="E1669">
        <v>163419.66</v>
      </c>
      <c r="F1669">
        <f t="shared" si="26"/>
        <v>92.694078275666485</v>
      </c>
    </row>
    <row r="1670" spans="1:6" x14ac:dyDescent="0.2">
      <c r="A1670" t="s">
        <v>458</v>
      </c>
      <c r="B1670" t="s">
        <v>405</v>
      </c>
      <c r="C1670">
        <v>8124</v>
      </c>
      <c r="D1670">
        <v>983728.82</v>
      </c>
      <c r="E1670">
        <v>736342.41</v>
      </c>
      <c r="F1670">
        <f t="shared" si="26"/>
        <v>90.637913589364842</v>
      </c>
    </row>
    <row r="1671" spans="1:6" x14ac:dyDescent="0.2">
      <c r="A1671" t="s">
        <v>458</v>
      </c>
      <c r="B1671" t="s">
        <v>406</v>
      </c>
      <c r="C1671">
        <v>238</v>
      </c>
      <c r="D1671">
        <v>29511.41</v>
      </c>
      <c r="E1671">
        <v>22325.13</v>
      </c>
      <c r="F1671">
        <f t="shared" si="26"/>
        <v>93.803067226890761</v>
      </c>
    </row>
    <row r="1672" spans="1:6" x14ac:dyDescent="0.2">
      <c r="A1672" t="s">
        <v>458</v>
      </c>
      <c r="B1672" t="s">
        <v>416</v>
      </c>
      <c r="C1672">
        <v>1638</v>
      </c>
      <c r="D1672">
        <v>204204.2</v>
      </c>
      <c r="E1672">
        <v>154397.46</v>
      </c>
      <c r="F1672">
        <f t="shared" si="26"/>
        <v>94.259743589743579</v>
      </c>
    </row>
    <row r="1673" spans="1:6" x14ac:dyDescent="0.2">
      <c r="A1673" t="s">
        <v>458</v>
      </c>
      <c r="B1673" t="s">
        <v>409</v>
      </c>
      <c r="C1673">
        <v>701</v>
      </c>
      <c r="D1673">
        <v>93970.54</v>
      </c>
      <c r="E1673">
        <v>72680.73</v>
      </c>
      <c r="F1673">
        <f t="shared" si="26"/>
        <v>103.68149786019971</v>
      </c>
    </row>
    <row r="1674" spans="1:6" x14ac:dyDescent="0.2">
      <c r="A1674" t="s">
        <v>458</v>
      </c>
      <c r="B1674" t="s">
        <v>417</v>
      </c>
      <c r="C1674">
        <v>15</v>
      </c>
      <c r="D1674">
        <v>1873.77</v>
      </c>
      <c r="E1674">
        <v>1471.27</v>
      </c>
      <c r="F1674">
        <f t="shared" si="26"/>
        <v>98.084666666666664</v>
      </c>
    </row>
    <row r="1675" spans="1:6" x14ac:dyDescent="0.2">
      <c r="A1675" t="s">
        <v>459</v>
      </c>
      <c r="B1675" t="s">
        <v>337</v>
      </c>
      <c r="C1675">
        <v>12145</v>
      </c>
      <c r="D1675">
        <v>2146997.0299999998</v>
      </c>
      <c r="E1675">
        <v>1670532.38</v>
      </c>
      <c r="F1675">
        <f t="shared" si="26"/>
        <v>137.54898147385754</v>
      </c>
    </row>
    <row r="1676" spans="1:6" x14ac:dyDescent="0.2">
      <c r="A1676" t="s">
        <v>459</v>
      </c>
      <c r="B1676" t="s">
        <v>338</v>
      </c>
      <c r="C1676">
        <v>15842</v>
      </c>
      <c r="D1676">
        <v>2814170.16</v>
      </c>
      <c r="E1676">
        <v>2159359.13</v>
      </c>
      <c r="F1676">
        <f t="shared" si="26"/>
        <v>136.30596704961494</v>
      </c>
    </row>
    <row r="1677" spans="1:6" x14ac:dyDescent="0.2">
      <c r="A1677" t="s">
        <v>459</v>
      </c>
      <c r="B1677" t="s">
        <v>339</v>
      </c>
      <c r="C1677">
        <v>34</v>
      </c>
      <c r="D1677">
        <v>5916.37</v>
      </c>
      <c r="E1677">
        <v>4489.07</v>
      </c>
      <c r="F1677">
        <f t="shared" si="26"/>
        <v>132.03147058823529</v>
      </c>
    </row>
    <row r="1678" spans="1:6" x14ac:dyDescent="0.2">
      <c r="A1678" t="s">
        <v>459</v>
      </c>
      <c r="B1678" t="s">
        <v>340</v>
      </c>
      <c r="C1678">
        <v>432</v>
      </c>
      <c r="D1678">
        <v>76487.7</v>
      </c>
      <c r="E1678">
        <v>57200.83</v>
      </c>
      <c r="F1678">
        <f t="shared" si="26"/>
        <v>132.40932870370372</v>
      </c>
    </row>
    <row r="1679" spans="1:6" x14ac:dyDescent="0.2">
      <c r="A1679" t="s">
        <v>459</v>
      </c>
      <c r="B1679" t="s">
        <v>341</v>
      </c>
      <c r="C1679">
        <v>2843</v>
      </c>
      <c r="D1679">
        <v>489090.33</v>
      </c>
      <c r="E1679">
        <v>376838.52</v>
      </c>
      <c r="F1679">
        <f t="shared" si="26"/>
        <v>132.54960253253606</v>
      </c>
    </row>
    <row r="1680" spans="1:6" x14ac:dyDescent="0.2">
      <c r="A1680" t="s">
        <v>459</v>
      </c>
      <c r="B1680" t="s">
        <v>342</v>
      </c>
      <c r="C1680">
        <v>6914</v>
      </c>
      <c r="D1680">
        <v>1276675.8</v>
      </c>
      <c r="E1680">
        <v>968125.76</v>
      </c>
      <c r="F1680">
        <f t="shared" si="26"/>
        <v>140.02397454440268</v>
      </c>
    </row>
    <row r="1681" spans="1:6" x14ac:dyDescent="0.2">
      <c r="A1681" t="s">
        <v>459</v>
      </c>
      <c r="B1681" t="s">
        <v>343</v>
      </c>
      <c r="C1681">
        <v>30</v>
      </c>
      <c r="D1681">
        <v>5255.18</v>
      </c>
      <c r="E1681">
        <v>4018.73</v>
      </c>
      <c r="F1681">
        <f t="shared" si="26"/>
        <v>133.95766666666665</v>
      </c>
    </row>
    <row r="1682" spans="1:6" x14ac:dyDescent="0.2">
      <c r="A1682" t="s">
        <v>459</v>
      </c>
      <c r="B1682" t="s">
        <v>344</v>
      </c>
      <c r="C1682">
        <v>250778</v>
      </c>
      <c r="D1682">
        <v>43328972.979999997</v>
      </c>
      <c r="E1682">
        <v>33698221.719999999</v>
      </c>
      <c r="F1682">
        <f t="shared" si="26"/>
        <v>134.37471277384779</v>
      </c>
    </row>
    <row r="1683" spans="1:6" x14ac:dyDescent="0.2">
      <c r="A1683" t="s">
        <v>459</v>
      </c>
      <c r="B1683" t="s">
        <v>345</v>
      </c>
      <c r="C1683">
        <v>97</v>
      </c>
      <c r="D1683">
        <v>17043.080000000002</v>
      </c>
      <c r="E1683">
        <v>13225.09</v>
      </c>
      <c r="F1683">
        <f t="shared" si="26"/>
        <v>136.34113402061857</v>
      </c>
    </row>
    <row r="1684" spans="1:6" x14ac:dyDescent="0.2">
      <c r="A1684" t="s">
        <v>459</v>
      </c>
      <c r="B1684" t="s">
        <v>346</v>
      </c>
      <c r="C1684">
        <v>965</v>
      </c>
      <c r="D1684">
        <v>179243.5</v>
      </c>
      <c r="E1684">
        <v>137413.97</v>
      </c>
      <c r="F1684">
        <f t="shared" si="26"/>
        <v>142.39789637305699</v>
      </c>
    </row>
    <row r="1685" spans="1:6" x14ac:dyDescent="0.2">
      <c r="A1685" t="s">
        <v>459</v>
      </c>
      <c r="B1685" t="s">
        <v>347</v>
      </c>
      <c r="C1685">
        <v>114256</v>
      </c>
      <c r="D1685">
        <v>20200796.510000002</v>
      </c>
      <c r="E1685">
        <v>15750769.789999999</v>
      </c>
      <c r="F1685">
        <f t="shared" si="26"/>
        <v>137.85507798277553</v>
      </c>
    </row>
    <row r="1686" spans="1:6" x14ac:dyDescent="0.2">
      <c r="A1686" t="s">
        <v>459</v>
      </c>
      <c r="B1686" t="s">
        <v>348</v>
      </c>
      <c r="C1686">
        <v>5247</v>
      </c>
      <c r="D1686">
        <v>920227.76</v>
      </c>
      <c r="E1686">
        <v>727210.57</v>
      </c>
      <c r="F1686">
        <f t="shared" si="26"/>
        <v>138.59549647417572</v>
      </c>
    </row>
    <row r="1687" spans="1:6" x14ac:dyDescent="0.2">
      <c r="A1687" t="s">
        <v>459</v>
      </c>
      <c r="B1687" t="s">
        <v>349</v>
      </c>
      <c r="C1687">
        <v>9576</v>
      </c>
      <c r="D1687">
        <v>1746521.85</v>
      </c>
      <c r="E1687">
        <v>1329957.21</v>
      </c>
      <c r="F1687">
        <f t="shared" si="26"/>
        <v>138.88442042606516</v>
      </c>
    </row>
    <row r="1688" spans="1:6" x14ac:dyDescent="0.2">
      <c r="A1688" t="s">
        <v>459</v>
      </c>
      <c r="B1688" t="s">
        <v>350</v>
      </c>
      <c r="C1688">
        <v>1161</v>
      </c>
      <c r="D1688">
        <v>207752.17</v>
      </c>
      <c r="E1688">
        <v>158397.82999999999</v>
      </c>
      <c r="F1688">
        <f t="shared" si="26"/>
        <v>136.43223944875106</v>
      </c>
    </row>
    <row r="1689" spans="1:6" x14ac:dyDescent="0.2">
      <c r="A1689" t="s">
        <v>459</v>
      </c>
      <c r="B1689" t="s">
        <v>351</v>
      </c>
      <c r="C1689">
        <v>915</v>
      </c>
      <c r="D1689">
        <v>163296.4</v>
      </c>
      <c r="E1689">
        <v>126640.88</v>
      </c>
      <c r="F1689">
        <f t="shared" si="26"/>
        <v>138.40533333333335</v>
      </c>
    </row>
    <row r="1690" spans="1:6" x14ac:dyDescent="0.2">
      <c r="A1690" t="s">
        <v>459</v>
      </c>
      <c r="B1690" t="s">
        <v>352</v>
      </c>
      <c r="C1690">
        <v>1898</v>
      </c>
      <c r="D1690">
        <v>336445.31</v>
      </c>
      <c r="E1690">
        <v>263259.32</v>
      </c>
      <c r="F1690">
        <f t="shared" si="26"/>
        <v>138.70354056902002</v>
      </c>
    </row>
    <row r="1691" spans="1:6" x14ac:dyDescent="0.2">
      <c r="A1691" t="s">
        <v>459</v>
      </c>
      <c r="B1691" t="s">
        <v>353</v>
      </c>
      <c r="C1691">
        <v>870</v>
      </c>
      <c r="D1691">
        <v>156988.13</v>
      </c>
      <c r="E1691">
        <v>120873.92</v>
      </c>
      <c r="F1691">
        <f t="shared" si="26"/>
        <v>138.93554022988505</v>
      </c>
    </row>
    <row r="1692" spans="1:6" x14ac:dyDescent="0.2">
      <c r="A1692" t="s">
        <v>459</v>
      </c>
      <c r="B1692" t="s">
        <v>354</v>
      </c>
      <c r="C1692">
        <v>43</v>
      </c>
      <c r="D1692">
        <v>7693.75</v>
      </c>
      <c r="E1692">
        <v>6040.29</v>
      </c>
      <c r="F1692">
        <f t="shared" si="26"/>
        <v>140.47186046511627</v>
      </c>
    </row>
    <row r="1693" spans="1:6" x14ac:dyDescent="0.2">
      <c r="A1693" t="s">
        <v>459</v>
      </c>
      <c r="B1693" t="s">
        <v>355</v>
      </c>
      <c r="C1693">
        <v>1950</v>
      </c>
      <c r="D1693">
        <v>355913.29</v>
      </c>
      <c r="E1693">
        <v>275495.89</v>
      </c>
      <c r="F1693">
        <f t="shared" si="26"/>
        <v>141.2799435897436</v>
      </c>
    </row>
    <row r="1694" spans="1:6" x14ac:dyDescent="0.2">
      <c r="A1694" t="s">
        <v>459</v>
      </c>
      <c r="B1694" t="s">
        <v>356</v>
      </c>
      <c r="C1694">
        <v>698</v>
      </c>
      <c r="D1694">
        <v>127781.22</v>
      </c>
      <c r="E1694">
        <v>97188.77</v>
      </c>
      <c r="F1694">
        <f t="shared" si="26"/>
        <v>139.23892550143267</v>
      </c>
    </row>
    <row r="1695" spans="1:6" x14ac:dyDescent="0.2">
      <c r="A1695" t="s">
        <v>459</v>
      </c>
      <c r="B1695" t="s">
        <v>358</v>
      </c>
      <c r="C1695">
        <v>976</v>
      </c>
      <c r="D1695">
        <v>178297.37</v>
      </c>
      <c r="E1695">
        <v>138047.22</v>
      </c>
      <c r="F1695">
        <f t="shared" si="26"/>
        <v>141.44182377049179</v>
      </c>
    </row>
    <row r="1696" spans="1:6" x14ac:dyDescent="0.2">
      <c r="A1696" t="s">
        <v>459</v>
      </c>
      <c r="B1696" t="s">
        <v>359</v>
      </c>
      <c r="C1696">
        <v>555</v>
      </c>
      <c r="D1696">
        <v>97353.08</v>
      </c>
      <c r="E1696">
        <v>75657.55</v>
      </c>
      <c r="F1696">
        <f t="shared" si="26"/>
        <v>136.31990990990991</v>
      </c>
    </row>
    <row r="1697" spans="1:6" x14ac:dyDescent="0.2">
      <c r="A1697" t="s">
        <v>459</v>
      </c>
      <c r="B1697" t="s">
        <v>360</v>
      </c>
      <c r="C1697">
        <v>205</v>
      </c>
      <c r="D1697">
        <v>35096.870000000003</v>
      </c>
      <c r="E1697">
        <v>26472.98</v>
      </c>
      <c r="F1697">
        <f t="shared" si="26"/>
        <v>129.13648780487804</v>
      </c>
    </row>
    <row r="1698" spans="1:6" x14ac:dyDescent="0.2">
      <c r="A1698" t="s">
        <v>459</v>
      </c>
      <c r="B1698" t="s">
        <v>361</v>
      </c>
      <c r="C1698">
        <v>7851</v>
      </c>
      <c r="D1698">
        <v>1410450.23</v>
      </c>
      <c r="E1698">
        <v>1054433.53</v>
      </c>
      <c r="F1698">
        <f t="shared" si="26"/>
        <v>134.30563367723857</v>
      </c>
    </row>
    <row r="1699" spans="1:6" x14ac:dyDescent="0.2">
      <c r="A1699" t="s">
        <v>459</v>
      </c>
      <c r="B1699" t="s">
        <v>413</v>
      </c>
      <c r="C1699">
        <v>20</v>
      </c>
      <c r="D1699">
        <v>3664.32</v>
      </c>
      <c r="E1699">
        <v>2920.22</v>
      </c>
      <c r="F1699">
        <f t="shared" si="26"/>
        <v>146.011</v>
      </c>
    </row>
    <row r="1700" spans="1:6" x14ac:dyDescent="0.2">
      <c r="A1700" t="s">
        <v>459</v>
      </c>
      <c r="B1700" t="s">
        <v>362</v>
      </c>
      <c r="C1700">
        <v>98</v>
      </c>
      <c r="D1700">
        <v>17619.68</v>
      </c>
      <c r="E1700">
        <v>13159.21</v>
      </c>
      <c r="F1700">
        <f t="shared" si="26"/>
        <v>134.27765306122447</v>
      </c>
    </row>
    <row r="1701" spans="1:6" x14ac:dyDescent="0.2">
      <c r="A1701" t="s">
        <v>459</v>
      </c>
      <c r="B1701" t="s">
        <v>363</v>
      </c>
      <c r="C1701">
        <v>1602</v>
      </c>
      <c r="D1701">
        <v>284653.15000000002</v>
      </c>
      <c r="E1701">
        <v>221225.53</v>
      </c>
      <c r="F1701">
        <f t="shared" si="26"/>
        <v>138.09333957553059</v>
      </c>
    </row>
    <row r="1702" spans="1:6" x14ac:dyDescent="0.2">
      <c r="A1702" t="s">
        <v>459</v>
      </c>
      <c r="B1702" t="s">
        <v>364</v>
      </c>
      <c r="C1702">
        <v>517</v>
      </c>
      <c r="D1702">
        <v>92122.58</v>
      </c>
      <c r="E1702">
        <v>72565.320000000007</v>
      </c>
      <c r="F1702">
        <f t="shared" si="26"/>
        <v>140.35845261121858</v>
      </c>
    </row>
    <row r="1703" spans="1:6" x14ac:dyDescent="0.2">
      <c r="A1703" t="s">
        <v>459</v>
      </c>
      <c r="B1703" t="s">
        <v>365</v>
      </c>
      <c r="C1703">
        <v>1042</v>
      </c>
      <c r="D1703">
        <v>183372.7</v>
      </c>
      <c r="E1703">
        <v>142868.85</v>
      </c>
      <c r="F1703">
        <f t="shared" si="26"/>
        <v>137.1102207293666</v>
      </c>
    </row>
    <row r="1704" spans="1:6" x14ac:dyDescent="0.2">
      <c r="A1704" t="s">
        <v>459</v>
      </c>
      <c r="B1704" t="s">
        <v>366</v>
      </c>
      <c r="C1704">
        <v>677</v>
      </c>
      <c r="D1704">
        <v>121701.28</v>
      </c>
      <c r="E1704">
        <v>91533.5</v>
      </c>
      <c r="F1704">
        <f t="shared" si="26"/>
        <v>135.20457902511077</v>
      </c>
    </row>
    <row r="1705" spans="1:6" x14ac:dyDescent="0.2">
      <c r="A1705" t="s">
        <v>459</v>
      </c>
      <c r="B1705" t="s">
        <v>367</v>
      </c>
      <c r="C1705">
        <v>29</v>
      </c>
      <c r="D1705">
        <v>5406.37</v>
      </c>
      <c r="E1705">
        <v>3957.14</v>
      </c>
      <c r="F1705">
        <f t="shared" si="26"/>
        <v>136.45310344827587</v>
      </c>
    </row>
    <row r="1706" spans="1:6" x14ac:dyDescent="0.2">
      <c r="A1706" t="s">
        <v>459</v>
      </c>
      <c r="B1706" t="s">
        <v>368</v>
      </c>
      <c r="C1706">
        <v>6854</v>
      </c>
      <c r="D1706">
        <v>1215915.8899999999</v>
      </c>
      <c r="E1706">
        <v>945570.28</v>
      </c>
      <c r="F1706">
        <f t="shared" si="26"/>
        <v>137.95889699445578</v>
      </c>
    </row>
    <row r="1707" spans="1:6" x14ac:dyDescent="0.2">
      <c r="A1707" t="s">
        <v>459</v>
      </c>
      <c r="B1707" t="s">
        <v>369</v>
      </c>
      <c r="C1707">
        <v>390</v>
      </c>
      <c r="D1707">
        <v>71827.23</v>
      </c>
      <c r="E1707">
        <v>57189.97</v>
      </c>
      <c r="F1707">
        <f t="shared" si="26"/>
        <v>146.64094871794873</v>
      </c>
    </row>
    <row r="1708" spans="1:6" x14ac:dyDescent="0.2">
      <c r="A1708" t="s">
        <v>459</v>
      </c>
      <c r="B1708" t="s">
        <v>370</v>
      </c>
      <c r="C1708">
        <v>1449</v>
      </c>
      <c r="D1708">
        <v>264468.06</v>
      </c>
      <c r="E1708">
        <v>205539.69</v>
      </c>
      <c r="F1708">
        <f t="shared" si="26"/>
        <v>141.84933747412009</v>
      </c>
    </row>
    <row r="1709" spans="1:6" x14ac:dyDescent="0.2">
      <c r="A1709" t="s">
        <v>459</v>
      </c>
      <c r="B1709" t="s">
        <v>371</v>
      </c>
      <c r="C1709">
        <v>77</v>
      </c>
      <c r="D1709">
        <v>14105.47</v>
      </c>
      <c r="E1709">
        <v>10384.11</v>
      </c>
      <c r="F1709">
        <f t="shared" si="26"/>
        <v>134.85857142857142</v>
      </c>
    </row>
    <row r="1710" spans="1:6" x14ac:dyDescent="0.2">
      <c r="A1710" t="s">
        <v>459</v>
      </c>
      <c r="B1710" t="s">
        <v>372</v>
      </c>
      <c r="C1710">
        <v>17</v>
      </c>
      <c r="D1710">
        <v>2083.17</v>
      </c>
      <c r="E1710">
        <v>1608.94</v>
      </c>
      <c r="F1710">
        <f t="shared" si="26"/>
        <v>94.643529411764703</v>
      </c>
    </row>
    <row r="1711" spans="1:6" x14ac:dyDescent="0.2">
      <c r="A1711" t="s">
        <v>459</v>
      </c>
      <c r="B1711" t="s">
        <v>375</v>
      </c>
      <c r="C1711">
        <v>742</v>
      </c>
      <c r="D1711">
        <v>134398.04</v>
      </c>
      <c r="E1711">
        <v>103780.96</v>
      </c>
      <c r="F1711">
        <f t="shared" si="26"/>
        <v>139.86652291105122</v>
      </c>
    </row>
    <row r="1712" spans="1:6" x14ac:dyDescent="0.2">
      <c r="A1712" t="s">
        <v>459</v>
      </c>
      <c r="B1712" t="s">
        <v>376</v>
      </c>
      <c r="C1712">
        <v>612</v>
      </c>
      <c r="D1712">
        <v>114408.06</v>
      </c>
      <c r="E1712">
        <v>89515.68</v>
      </c>
      <c r="F1712">
        <f t="shared" si="26"/>
        <v>146.26745098039214</v>
      </c>
    </row>
    <row r="1713" spans="1:6" x14ac:dyDescent="0.2">
      <c r="A1713" t="s">
        <v>459</v>
      </c>
      <c r="B1713" t="s">
        <v>377</v>
      </c>
      <c r="C1713">
        <v>83</v>
      </c>
      <c r="D1713">
        <v>14983.28</v>
      </c>
      <c r="E1713">
        <v>11482.34</v>
      </c>
      <c r="F1713">
        <f t="shared" si="26"/>
        <v>138.34144578313254</v>
      </c>
    </row>
    <row r="1714" spans="1:6" x14ac:dyDescent="0.2">
      <c r="A1714" t="s">
        <v>459</v>
      </c>
      <c r="B1714" t="s">
        <v>378</v>
      </c>
      <c r="C1714">
        <v>335048</v>
      </c>
      <c r="D1714">
        <v>49763264.82</v>
      </c>
      <c r="E1714">
        <v>38669568.689999998</v>
      </c>
      <c r="F1714">
        <f t="shared" si="26"/>
        <v>115.41501125211909</v>
      </c>
    </row>
    <row r="1715" spans="1:6" x14ac:dyDescent="0.2">
      <c r="A1715" t="s">
        <v>459</v>
      </c>
      <c r="B1715" t="s">
        <v>380</v>
      </c>
      <c r="C1715">
        <v>43</v>
      </c>
      <c r="D1715">
        <v>8040.75</v>
      </c>
      <c r="E1715">
        <v>6271.27</v>
      </c>
      <c r="F1715">
        <f t="shared" si="26"/>
        <v>145.84348837209302</v>
      </c>
    </row>
    <row r="1716" spans="1:6" x14ac:dyDescent="0.2">
      <c r="A1716" t="s">
        <v>459</v>
      </c>
      <c r="B1716" t="s">
        <v>382</v>
      </c>
      <c r="C1716">
        <v>153</v>
      </c>
      <c r="D1716">
        <v>27631.51</v>
      </c>
      <c r="E1716">
        <v>21797.1</v>
      </c>
      <c r="F1716">
        <f t="shared" si="26"/>
        <v>142.46470588235294</v>
      </c>
    </row>
    <row r="1717" spans="1:6" x14ac:dyDescent="0.2">
      <c r="A1717" t="s">
        <v>459</v>
      </c>
      <c r="B1717" t="s">
        <v>384</v>
      </c>
      <c r="C1717">
        <v>826</v>
      </c>
      <c r="D1717">
        <v>147983.14000000001</v>
      </c>
      <c r="E1717">
        <v>111167.67</v>
      </c>
      <c r="F1717">
        <f t="shared" si="26"/>
        <v>134.5855569007264</v>
      </c>
    </row>
    <row r="1718" spans="1:6" x14ac:dyDescent="0.2">
      <c r="A1718" t="s">
        <v>459</v>
      </c>
      <c r="B1718" t="s">
        <v>385</v>
      </c>
      <c r="C1718">
        <v>48</v>
      </c>
      <c r="D1718">
        <v>8438.75</v>
      </c>
      <c r="E1718">
        <v>6152.52</v>
      </c>
      <c r="F1718">
        <f t="shared" si="26"/>
        <v>128.17750000000001</v>
      </c>
    </row>
    <row r="1719" spans="1:6" x14ac:dyDescent="0.2">
      <c r="A1719" t="s">
        <v>459</v>
      </c>
      <c r="B1719" t="s">
        <v>386</v>
      </c>
      <c r="C1719">
        <v>361</v>
      </c>
      <c r="D1719">
        <v>66054.740000000005</v>
      </c>
      <c r="E1719">
        <v>53438.36</v>
      </c>
      <c r="F1719">
        <f t="shared" si="26"/>
        <v>148.02869806094182</v>
      </c>
    </row>
    <row r="1720" spans="1:6" x14ac:dyDescent="0.2">
      <c r="A1720" t="s">
        <v>459</v>
      </c>
      <c r="B1720" t="s">
        <v>387</v>
      </c>
      <c r="C1720">
        <v>6308</v>
      </c>
      <c r="D1720">
        <v>1141743.78</v>
      </c>
      <c r="E1720">
        <v>893570.93</v>
      </c>
      <c r="F1720">
        <f t="shared" si="26"/>
        <v>141.65677393785668</v>
      </c>
    </row>
    <row r="1721" spans="1:6" x14ac:dyDescent="0.2">
      <c r="A1721" t="s">
        <v>459</v>
      </c>
      <c r="B1721" t="s">
        <v>388</v>
      </c>
      <c r="C1721">
        <v>67</v>
      </c>
      <c r="D1721">
        <v>11876.7</v>
      </c>
      <c r="E1721">
        <v>8383.18</v>
      </c>
      <c r="F1721">
        <f t="shared" si="26"/>
        <v>125.1220895522388</v>
      </c>
    </row>
    <row r="1722" spans="1:6" x14ac:dyDescent="0.2">
      <c r="A1722" t="s">
        <v>459</v>
      </c>
      <c r="B1722" t="s">
        <v>389</v>
      </c>
      <c r="C1722">
        <v>394</v>
      </c>
      <c r="D1722">
        <v>75823.960000000006</v>
      </c>
      <c r="E1722">
        <v>59480.21</v>
      </c>
      <c r="F1722">
        <f t="shared" si="26"/>
        <v>150.965</v>
      </c>
    </row>
    <row r="1723" spans="1:6" x14ac:dyDescent="0.2">
      <c r="A1723" t="s">
        <v>459</v>
      </c>
      <c r="B1723" t="s">
        <v>390</v>
      </c>
      <c r="C1723">
        <v>111</v>
      </c>
      <c r="D1723">
        <v>18890.189999999999</v>
      </c>
      <c r="E1723">
        <v>14569.43</v>
      </c>
      <c r="F1723">
        <f t="shared" si="26"/>
        <v>131.25612612612613</v>
      </c>
    </row>
    <row r="1724" spans="1:6" x14ac:dyDescent="0.2">
      <c r="A1724" t="s">
        <v>459</v>
      </c>
      <c r="B1724" t="s">
        <v>391</v>
      </c>
      <c r="C1724">
        <v>12</v>
      </c>
      <c r="D1724">
        <v>2340.77</v>
      </c>
      <c r="E1724">
        <v>1681.65</v>
      </c>
      <c r="F1724">
        <f t="shared" ref="F1724:F1787" si="27">E1724/C1724</f>
        <v>140.13750000000002</v>
      </c>
    </row>
    <row r="1725" spans="1:6" x14ac:dyDescent="0.2">
      <c r="A1725" t="s">
        <v>459</v>
      </c>
      <c r="B1725" t="s">
        <v>392</v>
      </c>
      <c r="C1725">
        <v>122</v>
      </c>
      <c r="D1725">
        <v>21884.46</v>
      </c>
      <c r="E1725">
        <v>17338.900000000001</v>
      </c>
      <c r="F1725">
        <f t="shared" si="27"/>
        <v>142.12213114754098</v>
      </c>
    </row>
    <row r="1726" spans="1:6" x14ac:dyDescent="0.2">
      <c r="A1726" t="s">
        <v>459</v>
      </c>
      <c r="B1726" t="s">
        <v>393</v>
      </c>
      <c r="C1726">
        <v>426</v>
      </c>
      <c r="D1726">
        <v>60635.05</v>
      </c>
      <c r="E1726">
        <v>47232.65</v>
      </c>
      <c r="F1726">
        <f t="shared" si="27"/>
        <v>110.87476525821596</v>
      </c>
    </row>
    <row r="1727" spans="1:6" x14ac:dyDescent="0.2">
      <c r="A1727" t="s">
        <v>459</v>
      </c>
      <c r="B1727" t="s">
        <v>394</v>
      </c>
      <c r="C1727">
        <v>260</v>
      </c>
      <c r="D1727">
        <v>47374.32</v>
      </c>
      <c r="E1727">
        <v>36907.800000000003</v>
      </c>
      <c r="F1727">
        <f t="shared" si="27"/>
        <v>141.95307692307694</v>
      </c>
    </row>
    <row r="1728" spans="1:6" x14ac:dyDescent="0.2">
      <c r="A1728" t="s">
        <v>459</v>
      </c>
      <c r="B1728" t="s">
        <v>395</v>
      </c>
      <c r="C1728">
        <v>74</v>
      </c>
      <c r="D1728">
        <v>13476.18</v>
      </c>
      <c r="E1728">
        <v>10353.69</v>
      </c>
      <c r="F1728">
        <f t="shared" si="27"/>
        <v>139.91472972972974</v>
      </c>
    </row>
    <row r="1729" spans="1:6" x14ac:dyDescent="0.2">
      <c r="A1729" t="s">
        <v>459</v>
      </c>
      <c r="B1729" t="s">
        <v>396</v>
      </c>
      <c r="C1729">
        <v>15</v>
      </c>
      <c r="D1729">
        <v>2688.92</v>
      </c>
      <c r="E1729">
        <v>1958.52</v>
      </c>
      <c r="F1729">
        <f t="shared" si="27"/>
        <v>130.56800000000001</v>
      </c>
    </row>
    <row r="1730" spans="1:6" x14ac:dyDescent="0.2">
      <c r="A1730" t="s">
        <v>459</v>
      </c>
      <c r="B1730" t="s">
        <v>397</v>
      </c>
      <c r="C1730">
        <v>7136046</v>
      </c>
      <c r="D1730">
        <v>1271548716.5999999</v>
      </c>
      <c r="E1730">
        <v>994848535.11000001</v>
      </c>
      <c r="F1730">
        <f t="shared" si="27"/>
        <v>139.4117323669158</v>
      </c>
    </row>
    <row r="1731" spans="1:6" x14ac:dyDescent="0.2">
      <c r="A1731" t="s">
        <v>459</v>
      </c>
      <c r="B1731" t="s">
        <v>398</v>
      </c>
      <c r="C1731">
        <v>140</v>
      </c>
      <c r="D1731">
        <v>24458.5</v>
      </c>
      <c r="E1731">
        <v>19158.419999999998</v>
      </c>
      <c r="F1731">
        <f t="shared" si="27"/>
        <v>136.84585714285714</v>
      </c>
    </row>
    <row r="1732" spans="1:6" x14ac:dyDescent="0.2">
      <c r="A1732" t="s">
        <v>459</v>
      </c>
      <c r="B1732" t="s">
        <v>399</v>
      </c>
      <c r="C1732">
        <v>643013</v>
      </c>
      <c r="D1732">
        <v>96469636.930000007</v>
      </c>
      <c r="E1732">
        <v>74986406.760000005</v>
      </c>
      <c r="F1732">
        <f t="shared" si="27"/>
        <v>116.6172484226602</v>
      </c>
    </row>
    <row r="1733" spans="1:6" x14ac:dyDescent="0.2">
      <c r="A1733" t="s">
        <v>459</v>
      </c>
      <c r="B1733" t="s">
        <v>400</v>
      </c>
      <c r="C1733">
        <v>37</v>
      </c>
      <c r="D1733">
        <v>6754.71</v>
      </c>
      <c r="E1733">
        <v>5075.5</v>
      </c>
      <c r="F1733">
        <f t="shared" si="27"/>
        <v>137.17567567567568</v>
      </c>
    </row>
    <row r="1734" spans="1:6" x14ac:dyDescent="0.2">
      <c r="A1734" t="s">
        <v>459</v>
      </c>
      <c r="B1734" t="s">
        <v>401</v>
      </c>
      <c r="C1734">
        <v>63</v>
      </c>
      <c r="D1734">
        <v>11126.91</v>
      </c>
      <c r="E1734">
        <v>8819.08</v>
      </c>
      <c r="F1734">
        <f t="shared" si="27"/>
        <v>139.98539682539683</v>
      </c>
    </row>
    <row r="1735" spans="1:6" x14ac:dyDescent="0.2">
      <c r="A1735" t="s">
        <v>459</v>
      </c>
      <c r="B1735" t="s">
        <v>402</v>
      </c>
      <c r="C1735">
        <v>13</v>
      </c>
      <c r="D1735">
        <v>2291.58</v>
      </c>
      <c r="E1735">
        <v>1738.29</v>
      </c>
      <c r="F1735">
        <f t="shared" si="27"/>
        <v>133.71461538461537</v>
      </c>
    </row>
    <row r="1736" spans="1:6" x14ac:dyDescent="0.2">
      <c r="A1736" t="s">
        <v>459</v>
      </c>
      <c r="B1736" t="s">
        <v>403</v>
      </c>
      <c r="C1736">
        <v>1301</v>
      </c>
      <c r="D1736">
        <v>232596.74</v>
      </c>
      <c r="E1736">
        <v>175931.34</v>
      </c>
      <c r="F1736">
        <f t="shared" si="27"/>
        <v>135.22777863182168</v>
      </c>
    </row>
    <row r="1737" spans="1:6" x14ac:dyDescent="0.2">
      <c r="A1737" t="s">
        <v>459</v>
      </c>
      <c r="B1737" t="s">
        <v>405</v>
      </c>
      <c r="C1737">
        <v>10500</v>
      </c>
      <c r="D1737">
        <v>1833997.67</v>
      </c>
      <c r="E1737">
        <v>1420171.08</v>
      </c>
      <c r="F1737">
        <f t="shared" si="27"/>
        <v>135.25438857142859</v>
      </c>
    </row>
    <row r="1738" spans="1:6" x14ac:dyDescent="0.2">
      <c r="A1738" t="s">
        <v>459</v>
      </c>
      <c r="B1738" t="s">
        <v>406</v>
      </c>
      <c r="C1738">
        <v>126</v>
      </c>
      <c r="D1738">
        <v>22989</v>
      </c>
      <c r="E1738">
        <v>17792.3</v>
      </c>
      <c r="F1738">
        <f t="shared" si="27"/>
        <v>141.20873015873016</v>
      </c>
    </row>
    <row r="1739" spans="1:6" x14ac:dyDescent="0.2">
      <c r="A1739" t="s">
        <v>459</v>
      </c>
      <c r="B1739" t="s">
        <v>416</v>
      </c>
      <c r="C1739">
        <v>3223</v>
      </c>
      <c r="D1739">
        <v>596844.51</v>
      </c>
      <c r="E1739">
        <v>468661.83</v>
      </c>
      <c r="F1739">
        <f t="shared" si="27"/>
        <v>145.41167545764816</v>
      </c>
    </row>
    <row r="1740" spans="1:6" x14ac:dyDescent="0.2">
      <c r="A1740" t="s">
        <v>459</v>
      </c>
      <c r="B1740" t="s">
        <v>409</v>
      </c>
      <c r="C1740">
        <v>822</v>
      </c>
      <c r="D1740">
        <v>156071.04000000001</v>
      </c>
      <c r="E1740">
        <v>125287.65</v>
      </c>
      <c r="F1740">
        <f t="shared" si="27"/>
        <v>152.41806569343066</v>
      </c>
    </row>
    <row r="1741" spans="1:6" x14ac:dyDescent="0.2">
      <c r="A1741" t="s">
        <v>460</v>
      </c>
      <c r="B1741" t="s">
        <v>337</v>
      </c>
      <c r="C1741">
        <v>5294</v>
      </c>
      <c r="D1741">
        <v>1160056.82</v>
      </c>
      <c r="E1741">
        <v>909714.52</v>
      </c>
      <c r="F1741">
        <f t="shared" si="27"/>
        <v>171.83878352852287</v>
      </c>
    </row>
    <row r="1742" spans="1:6" x14ac:dyDescent="0.2">
      <c r="A1742" t="s">
        <v>460</v>
      </c>
      <c r="B1742" t="s">
        <v>338</v>
      </c>
      <c r="C1742">
        <v>165517</v>
      </c>
      <c r="D1742">
        <v>36233866.189999998</v>
      </c>
      <c r="E1742">
        <v>28343458.16</v>
      </c>
      <c r="F1742">
        <f t="shared" si="27"/>
        <v>171.24197611121517</v>
      </c>
    </row>
    <row r="1743" spans="1:6" x14ac:dyDescent="0.2">
      <c r="A1743" t="s">
        <v>460</v>
      </c>
      <c r="B1743" t="s">
        <v>339</v>
      </c>
      <c r="C1743">
        <v>307</v>
      </c>
      <c r="D1743">
        <v>64753.66</v>
      </c>
      <c r="E1743">
        <v>50944.91</v>
      </c>
      <c r="F1743">
        <f t="shared" si="27"/>
        <v>165.94433224755701</v>
      </c>
    </row>
    <row r="1744" spans="1:6" x14ac:dyDescent="0.2">
      <c r="A1744" t="s">
        <v>460</v>
      </c>
      <c r="B1744" t="s">
        <v>340</v>
      </c>
      <c r="C1744">
        <v>643</v>
      </c>
      <c r="D1744">
        <v>141689.45000000001</v>
      </c>
      <c r="E1744">
        <v>110708.89</v>
      </c>
      <c r="F1744">
        <f t="shared" si="27"/>
        <v>172.17556765163297</v>
      </c>
    </row>
    <row r="1745" spans="1:6" x14ac:dyDescent="0.2">
      <c r="A1745" t="s">
        <v>460</v>
      </c>
      <c r="B1745" t="s">
        <v>341</v>
      </c>
      <c r="C1745">
        <v>123884</v>
      </c>
      <c r="D1745">
        <v>27245625.41</v>
      </c>
      <c r="E1745">
        <v>21336424.920000002</v>
      </c>
      <c r="F1745">
        <f t="shared" si="27"/>
        <v>172.22906041135258</v>
      </c>
    </row>
    <row r="1746" spans="1:6" x14ac:dyDescent="0.2">
      <c r="A1746" t="s">
        <v>460</v>
      </c>
      <c r="B1746" t="s">
        <v>342</v>
      </c>
      <c r="C1746">
        <v>160425</v>
      </c>
      <c r="D1746">
        <v>35876962.689999998</v>
      </c>
      <c r="E1746">
        <v>28114127.809999999</v>
      </c>
      <c r="F1746">
        <f t="shared" si="27"/>
        <v>175.24779685211158</v>
      </c>
    </row>
    <row r="1747" spans="1:6" x14ac:dyDescent="0.2">
      <c r="A1747" t="s">
        <v>460</v>
      </c>
      <c r="B1747" t="s">
        <v>344</v>
      </c>
      <c r="C1747">
        <v>103103</v>
      </c>
      <c r="D1747">
        <v>21833744.59</v>
      </c>
      <c r="E1747">
        <v>17128598.850000001</v>
      </c>
      <c r="F1747">
        <f t="shared" si="27"/>
        <v>166.13094526832393</v>
      </c>
    </row>
    <row r="1748" spans="1:6" x14ac:dyDescent="0.2">
      <c r="A1748" t="s">
        <v>460</v>
      </c>
      <c r="B1748" t="s">
        <v>345</v>
      </c>
      <c r="C1748">
        <v>228</v>
      </c>
      <c r="D1748">
        <v>52988.31</v>
      </c>
      <c r="E1748">
        <v>42381.15</v>
      </c>
      <c r="F1748">
        <f t="shared" si="27"/>
        <v>185.88223684210527</v>
      </c>
    </row>
    <row r="1749" spans="1:6" x14ac:dyDescent="0.2">
      <c r="A1749" t="s">
        <v>460</v>
      </c>
      <c r="B1749" t="s">
        <v>346</v>
      </c>
      <c r="C1749">
        <v>5649</v>
      </c>
      <c r="D1749">
        <v>1259621.28</v>
      </c>
      <c r="E1749">
        <v>985557.1</v>
      </c>
      <c r="F1749">
        <f t="shared" si="27"/>
        <v>174.46576385200919</v>
      </c>
    </row>
    <row r="1750" spans="1:6" x14ac:dyDescent="0.2">
      <c r="A1750" t="s">
        <v>460</v>
      </c>
      <c r="B1750" t="s">
        <v>347</v>
      </c>
      <c r="C1750">
        <v>632384</v>
      </c>
      <c r="D1750">
        <v>137262677.16999999</v>
      </c>
      <c r="E1750">
        <v>106980817.26000001</v>
      </c>
      <c r="F1750">
        <f t="shared" si="27"/>
        <v>169.1706577965287</v>
      </c>
    </row>
    <row r="1751" spans="1:6" x14ac:dyDescent="0.2">
      <c r="A1751" t="s">
        <v>460</v>
      </c>
      <c r="B1751" t="s">
        <v>348</v>
      </c>
      <c r="C1751">
        <v>1852</v>
      </c>
      <c r="D1751">
        <v>394868.38</v>
      </c>
      <c r="E1751">
        <v>317453.74</v>
      </c>
      <c r="F1751">
        <f t="shared" si="27"/>
        <v>171.41130669546436</v>
      </c>
    </row>
    <row r="1752" spans="1:6" x14ac:dyDescent="0.2">
      <c r="A1752" t="s">
        <v>460</v>
      </c>
      <c r="B1752" t="s">
        <v>349</v>
      </c>
      <c r="C1752">
        <v>186218</v>
      </c>
      <c r="D1752">
        <v>40959956.369999997</v>
      </c>
      <c r="E1752">
        <v>31859098.190000001</v>
      </c>
      <c r="F1752">
        <f t="shared" si="27"/>
        <v>171.08495521378171</v>
      </c>
    </row>
    <row r="1753" spans="1:6" x14ac:dyDescent="0.2">
      <c r="A1753" t="s">
        <v>460</v>
      </c>
      <c r="B1753" t="s">
        <v>350</v>
      </c>
      <c r="C1753">
        <v>15756</v>
      </c>
      <c r="D1753">
        <v>3509583.22</v>
      </c>
      <c r="E1753">
        <v>2729332.64</v>
      </c>
      <c r="F1753">
        <f t="shared" si="27"/>
        <v>173.22497080477279</v>
      </c>
    </row>
    <row r="1754" spans="1:6" x14ac:dyDescent="0.2">
      <c r="A1754" t="s">
        <v>460</v>
      </c>
      <c r="B1754" t="s">
        <v>351</v>
      </c>
      <c r="C1754">
        <v>988</v>
      </c>
      <c r="D1754">
        <v>217689.21</v>
      </c>
      <c r="E1754">
        <v>171144.65</v>
      </c>
      <c r="F1754">
        <f t="shared" si="27"/>
        <v>173.22332995951416</v>
      </c>
    </row>
    <row r="1755" spans="1:6" x14ac:dyDescent="0.2">
      <c r="A1755" t="s">
        <v>460</v>
      </c>
      <c r="B1755" t="s">
        <v>352</v>
      </c>
      <c r="C1755">
        <v>1818</v>
      </c>
      <c r="D1755">
        <v>406979.46</v>
      </c>
      <c r="E1755">
        <v>326284.75</v>
      </c>
      <c r="F1755">
        <f t="shared" si="27"/>
        <v>179.4745599559956</v>
      </c>
    </row>
    <row r="1756" spans="1:6" x14ac:dyDescent="0.2">
      <c r="A1756" t="s">
        <v>460</v>
      </c>
      <c r="B1756" t="s">
        <v>353</v>
      </c>
      <c r="C1756">
        <v>114</v>
      </c>
      <c r="D1756">
        <v>25262.21</v>
      </c>
      <c r="E1756">
        <v>19829.64</v>
      </c>
      <c r="F1756">
        <f t="shared" si="27"/>
        <v>173.94421052631577</v>
      </c>
    </row>
    <row r="1757" spans="1:6" x14ac:dyDescent="0.2">
      <c r="A1757" t="s">
        <v>460</v>
      </c>
      <c r="B1757" t="s">
        <v>355</v>
      </c>
      <c r="C1757">
        <v>865</v>
      </c>
      <c r="D1757">
        <v>194258.95</v>
      </c>
      <c r="E1757">
        <v>152681.28</v>
      </c>
      <c r="F1757">
        <f t="shared" si="27"/>
        <v>176.51015028901733</v>
      </c>
    </row>
    <row r="1758" spans="1:6" x14ac:dyDescent="0.2">
      <c r="A1758" t="s">
        <v>460</v>
      </c>
      <c r="B1758" t="s">
        <v>356</v>
      </c>
      <c r="C1758">
        <v>8711</v>
      </c>
      <c r="D1758">
        <v>1933974.23</v>
      </c>
      <c r="E1758">
        <v>1514474.35</v>
      </c>
      <c r="F1758">
        <f t="shared" si="27"/>
        <v>173.85769142463553</v>
      </c>
    </row>
    <row r="1759" spans="1:6" x14ac:dyDescent="0.2">
      <c r="A1759" t="s">
        <v>460</v>
      </c>
      <c r="B1759" t="s">
        <v>358</v>
      </c>
      <c r="C1759">
        <v>232</v>
      </c>
      <c r="D1759">
        <v>52963.86</v>
      </c>
      <c r="E1759">
        <v>41377.230000000003</v>
      </c>
      <c r="F1759">
        <f t="shared" si="27"/>
        <v>178.35012931034484</v>
      </c>
    </row>
    <row r="1760" spans="1:6" x14ac:dyDescent="0.2">
      <c r="A1760" t="s">
        <v>460</v>
      </c>
      <c r="B1760" t="s">
        <v>359</v>
      </c>
      <c r="C1760">
        <v>980</v>
      </c>
      <c r="D1760">
        <v>221434.87</v>
      </c>
      <c r="E1760">
        <v>174996.03</v>
      </c>
      <c r="F1760">
        <f t="shared" si="27"/>
        <v>178.5673775510204</v>
      </c>
    </row>
    <row r="1761" spans="1:6" x14ac:dyDescent="0.2">
      <c r="A1761" t="s">
        <v>460</v>
      </c>
      <c r="B1761" t="s">
        <v>360</v>
      </c>
      <c r="C1761">
        <v>728</v>
      </c>
      <c r="D1761">
        <v>162559.26999999999</v>
      </c>
      <c r="E1761">
        <v>126979.67</v>
      </c>
      <c r="F1761">
        <f t="shared" si="27"/>
        <v>174.42262362637362</v>
      </c>
    </row>
    <row r="1762" spans="1:6" x14ac:dyDescent="0.2">
      <c r="A1762" t="s">
        <v>460</v>
      </c>
      <c r="B1762" t="s">
        <v>361</v>
      </c>
      <c r="C1762">
        <v>1208</v>
      </c>
      <c r="D1762">
        <v>269316.18</v>
      </c>
      <c r="E1762">
        <v>211849.24</v>
      </c>
      <c r="F1762">
        <f t="shared" si="27"/>
        <v>175.37188741721855</v>
      </c>
    </row>
    <row r="1763" spans="1:6" x14ac:dyDescent="0.2">
      <c r="A1763" t="s">
        <v>460</v>
      </c>
      <c r="B1763" t="s">
        <v>413</v>
      </c>
      <c r="C1763">
        <v>17</v>
      </c>
      <c r="D1763">
        <v>3553.78</v>
      </c>
      <c r="E1763">
        <v>2792.72</v>
      </c>
      <c r="F1763">
        <f t="shared" si="27"/>
        <v>164.2776470588235</v>
      </c>
    </row>
    <row r="1764" spans="1:6" x14ac:dyDescent="0.2">
      <c r="A1764" t="s">
        <v>460</v>
      </c>
      <c r="B1764" t="s">
        <v>362</v>
      </c>
      <c r="C1764">
        <v>181</v>
      </c>
      <c r="D1764">
        <v>41134.51</v>
      </c>
      <c r="E1764">
        <v>31664.34</v>
      </c>
      <c r="F1764">
        <f t="shared" si="27"/>
        <v>174.94110497237568</v>
      </c>
    </row>
    <row r="1765" spans="1:6" x14ac:dyDescent="0.2">
      <c r="A1765" t="s">
        <v>460</v>
      </c>
      <c r="B1765" t="s">
        <v>363</v>
      </c>
      <c r="C1765">
        <v>1037341</v>
      </c>
      <c r="D1765">
        <v>225169912.62</v>
      </c>
      <c r="E1765">
        <v>175813925.21000001</v>
      </c>
      <c r="F1765">
        <f t="shared" si="27"/>
        <v>169.48517913588685</v>
      </c>
    </row>
    <row r="1766" spans="1:6" x14ac:dyDescent="0.2">
      <c r="A1766" t="s">
        <v>460</v>
      </c>
      <c r="B1766" t="s">
        <v>364</v>
      </c>
      <c r="C1766">
        <v>1694</v>
      </c>
      <c r="D1766">
        <v>372144.93</v>
      </c>
      <c r="E1766">
        <v>290741.13</v>
      </c>
      <c r="F1766">
        <f t="shared" si="27"/>
        <v>171.62994687131052</v>
      </c>
    </row>
    <row r="1767" spans="1:6" x14ac:dyDescent="0.2">
      <c r="A1767" t="s">
        <v>460</v>
      </c>
      <c r="B1767" t="s">
        <v>449</v>
      </c>
      <c r="C1767">
        <v>14</v>
      </c>
      <c r="D1767">
        <v>2948.12</v>
      </c>
      <c r="E1767">
        <v>2311.2600000000002</v>
      </c>
      <c r="F1767">
        <f t="shared" si="27"/>
        <v>165.09</v>
      </c>
    </row>
    <row r="1768" spans="1:6" x14ac:dyDescent="0.2">
      <c r="A1768" t="s">
        <v>460</v>
      </c>
      <c r="B1768" t="s">
        <v>365</v>
      </c>
      <c r="C1768">
        <v>8046</v>
      </c>
      <c r="D1768">
        <v>1811020.37</v>
      </c>
      <c r="E1768">
        <v>1415071.14</v>
      </c>
      <c r="F1768">
        <f t="shared" si="27"/>
        <v>175.87262490678597</v>
      </c>
    </row>
    <row r="1769" spans="1:6" x14ac:dyDescent="0.2">
      <c r="A1769" t="s">
        <v>460</v>
      </c>
      <c r="B1769" t="s">
        <v>366</v>
      </c>
      <c r="C1769">
        <v>653</v>
      </c>
      <c r="D1769">
        <v>144288.94</v>
      </c>
      <c r="E1769">
        <v>112557.66</v>
      </c>
      <c r="F1769">
        <f t="shared" si="27"/>
        <v>172.37007656967842</v>
      </c>
    </row>
    <row r="1770" spans="1:6" x14ac:dyDescent="0.2">
      <c r="A1770" t="s">
        <v>460</v>
      </c>
      <c r="B1770" t="s">
        <v>367</v>
      </c>
      <c r="C1770">
        <v>392</v>
      </c>
      <c r="D1770">
        <v>95432.93</v>
      </c>
      <c r="E1770">
        <v>75773.27</v>
      </c>
      <c r="F1770">
        <f t="shared" si="27"/>
        <v>193.2991581632653</v>
      </c>
    </row>
    <row r="1771" spans="1:6" x14ac:dyDescent="0.2">
      <c r="A1771" t="s">
        <v>460</v>
      </c>
      <c r="B1771" t="s">
        <v>368</v>
      </c>
      <c r="C1771">
        <v>5026</v>
      </c>
      <c r="D1771">
        <v>1106942.1499999999</v>
      </c>
      <c r="E1771">
        <v>861498.82</v>
      </c>
      <c r="F1771">
        <f t="shared" si="27"/>
        <v>171.40844011142059</v>
      </c>
    </row>
    <row r="1772" spans="1:6" x14ac:dyDescent="0.2">
      <c r="A1772" t="s">
        <v>460</v>
      </c>
      <c r="B1772" t="s">
        <v>369</v>
      </c>
      <c r="C1772">
        <v>2189</v>
      </c>
      <c r="D1772">
        <v>497038.23</v>
      </c>
      <c r="E1772">
        <v>394815.19</v>
      </c>
      <c r="F1772">
        <f t="shared" si="27"/>
        <v>180.36326633165828</v>
      </c>
    </row>
    <row r="1773" spans="1:6" x14ac:dyDescent="0.2">
      <c r="A1773" t="s">
        <v>460</v>
      </c>
      <c r="B1773" t="s">
        <v>370</v>
      </c>
      <c r="C1773">
        <v>93814</v>
      </c>
      <c r="D1773">
        <v>20499120.989999998</v>
      </c>
      <c r="E1773">
        <v>16054577.970000001</v>
      </c>
      <c r="F1773">
        <f t="shared" si="27"/>
        <v>171.13200556420151</v>
      </c>
    </row>
    <row r="1774" spans="1:6" x14ac:dyDescent="0.2">
      <c r="A1774" t="s">
        <v>460</v>
      </c>
      <c r="B1774" t="s">
        <v>375</v>
      </c>
      <c r="C1774">
        <v>52570</v>
      </c>
      <c r="D1774">
        <v>11645166.210000001</v>
      </c>
      <c r="E1774">
        <v>9121207.1699999999</v>
      </c>
      <c r="F1774">
        <f t="shared" si="27"/>
        <v>173.50593817766787</v>
      </c>
    </row>
    <row r="1775" spans="1:6" x14ac:dyDescent="0.2">
      <c r="A1775" t="s">
        <v>460</v>
      </c>
      <c r="B1775" t="s">
        <v>376</v>
      </c>
      <c r="C1775">
        <v>1812</v>
      </c>
      <c r="D1775">
        <v>409140.75</v>
      </c>
      <c r="E1775">
        <v>320123.19</v>
      </c>
      <c r="F1775">
        <f t="shared" si="27"/>
        <v>176.66842715231789</v>
      </c>
    </row>
    <row r="1776" spans="1:6" x14ac:dyDescent="0.2">
      <c r="A1776" t="s">
        <v>460</v>
      </c>
      <c r="B1776" t="s">
        <v>377</v>
      </c>
      <c r="C1776">
        <v>14</v>
      </c>
      <c r="D1776">
        <v>3193.72</v>
      </c>
      <c r="E1776">
        <v>2508.36</v>
      </c>
      <c r="F1776">
        <f t="shared" si="27"/>
        <v>179.16857142857143</v>
      </c>
    </row>
    <row r="1777" spans="1:6" x14ac:dyDescent="0.2">
      <c r="A1777" t="s">
        <v>460</v>
      </c>
      <c r="B1777" t="s">
        <v>378</v>
      </c>
      <c r="C1777">
        <v>286217</v>
      </c>
      <c r="D1777">
        <v>52030755.700000003</v>
      </c>
      <c r="E1777">
        <v>40596857.509999998</v>
      </c>
      <c r="F1777">
        <f t="shared" si="27"/>
        <v>141.83943479947033</v>
      </c>
    </row>
    <row r="1778" spans="1:6" x14ac:dyDescent="0.2">
      <c r="A1778" t="s">
        <v>460</v>
      </c>
      <c r="B1778" t="s">
        <v>380</v>
      </c>
      <c r="C1778">
        <v>382</v>
      </c>
      <c r="D1778">
        <v>84941.9</v>
      </c>
      <c r="E1778">
        <v>66763.02</v>
      </c>
      <c r="F1778">
        <f t="shared" si="27"/>
        <v>174.77230366492148</v>
      </c>
    </row>
    <row r="1779" spans="1:6" x14ac:dyDescent="0.2">
      <c r="A1779" t="s">
        <v>460</v>
      </c>
      <c r="B1779" t="s">
        <v>382</v>
      </c>
      <c r="C1779">
        <v>597</v>
      </c>
      <c r="D1779">
        <v>132564.23000000001</v>
      </c>
      <c r="E1779">
        <v>102698.1</v>
      </c>
      <c r="F1779">
        <f t="shared" si="27"/>
        <v>172.02361809045226</v>
      </c>
    </row>
    <row r="1780" spans="1:6" x14ac:dyDescent="0.2">
      <c r="A1780" t="s">
        <v>460</v>
      </c>
      <c r="B1780" t="s">
        <v>383</v>
      </c>
      <c r="C1780">
        <v>56</v>
      </c>
      <c r="D1780">
        <v>11955.56</v>
      </c>
      <c r="E1780">
        <v>9432.77</v>
      </c>
      <c r="F1780">
        <f t="shared" si="27"/>
        <v>168.44232142857143</v>
      </c>
    </row>
    <row r="1781" spans="1:6" x14ac:dyDescent="0.2">
      <c r="A1781" t="s">
        <v>460</v>
      </c>
      <c r="B1781" t="s">
        <v>384</v>
      </c>
      <c r="C1781">
        <v>2315</v>
      </c>
      <c r="D1781">
        <v>507488.77</v>
      </c>
      <c r="E1781">
        <v>395767.81</v>
      </c>
      <c r="F1781">
        <f t="shared" si="27"/>
        <v>170.95801727861772</v>
      </c>
    </row>
    <row r="1782" spans="1:6" x14ac:dyDescent="0.2">
      <c r="A1782" t="s">
        <v>460</v>
      </c>
      <c r="B1782" t="s">
        <v>385</v>
      </c>
      <c r="C1782">
        <v>7760</v>
      </c>
      <c r="D1782">
        <v>1749196.61</v>
      </c>
      <c r="E1782">
        <v>1382187.86</v>
      </c>
      <c r="F1782">
        <f t="shared" si="27"/>
        <v>178.11699226804126</v>
      </c>
    </row>
    <row r="1783" spans="1:6" x14ac:dyDescent="0.2">
      <c r="A1783" t="s">
        <v>460</v>
      </c>
      <c r="B1783" t="s">
        <v>386</v>
      </c>
      <c r="C1783">
        <v>259</v>
      </c>
      <c r="D1783">
        <v>61894.28</v>
      </c>
      <c r="E1783">
        <v>45262.99</v>
      </c>
      <c r="F1783">
        <f t="shared" si="27"/>
        <v>174.76057915057913</v>
      </c>
    </row>
    <row r="1784" spans="1:6" x14ac:dyDescent="0.2">
      <c r="A1784" t="s">
        <v>460</v>
      </c>
      <c r="B1784" t="s">
        <v>387</v>
      </c>
      <c r="C1784">
        <v>688043</v>
      </c>
      <c r="D1784">
        <v>150950378.41999999</v>
      </c>
      <c r="E1784">
        <v>117736050.69</v>
      </c>
      <c r="F1784">
        <f t="shared" si="27"/>
        <v>171.11728582370577</v>
      </c>
    </row>
    <row r="1785" spans="1:6" x14ac:dyDescent="0.2">
      <c r="A1785" t="s">
        <v>460</v>
      </c>
      <c r="B1785" t="s">
        <v>388</v>
      </c>
      <c r="C1785">
        <v>220</v>
      </c>
      <c r="D1785">
        <v>47337.58</v>
      </c>
      <c r="E1785">
        <v>36510.92</v>
      </c>
      <c r="F1785">
        <f t="shared" si="27"/>
        <v>165.95872727272726</v>
      </c>
    </row>
    <row r="1786" spans="1:6" x14ac:dyDescent="0.2">
      <c r="A1786" t="s">
        <v>460</v>
      </c>
      <c r="B1786" t="s">
        <v>389</v>
      </c>
      <c r="C1786">
        <v>3671</v>
      </c>
      <c r="D1786">
        <v>807475.98</v>
      </c>
      <c r="E1786">
        <v>632601.52</v>
      </c>
      <c r="F1786">
        <f t="shared" si="27"/>
        <v>172.32403159901935</v>
      </c>
    </row>
    <row r="1787" spans="1:6" x14ac:dyDescent="0.2">
      <c r="A1787" t="s">
        <v>460</v>
      </c>
      <c r="B1787" t="s">
        <v>390</v>
      </c>
      <c r="C1787">
        <v>27</v>
      </c>
      <c r="D1787">
        <v>5500.14</v>
      </c>
      <c r="E1787">
        <v>4476.2</v>
      </c>
      <c r="F1787">
        <f t="shared" si="27"/>
        <v>165.78518518518518</v>
      </c>
    </row>
    <row r="1788" spans="1:6" x14ac:dyDescent="0.2">
      <c r="A1788" t="s">
        <v>460</v>
      </c>
      <c r="B1788" t="s">
        <v>392</v>
      </c>
      <c r="C1788">
        <v>1904</v>
      </c>
      <c r="D1788">
        <v>412344.55</v>
      </c>
      <c r="E1788">
        <v>324207.65999999997</v>
      </c>
      <c r="F1788">
        <f t="shared" ref="F1788:F1851" si="28">E1788/C1788</f>
        <v>170.27713235294115</v>
      </c>
    </row>
    <row r="1789" spans="1:6" x14ac:dyDescent="0.2">
      <c r="A1789" t="s">
        <v>460</v>
      </c>
      <c r="B1789" t="s">
        <v>393</v>
      </c>
      <c r="C1789">
        <v>1186</v>
      </c>
      <c r="D1789">
        <v>211297.79</v>
      </c>
      <c r="E1789">
        <v>164991.16</v>
      </c>
      <c r="F1789">
        <f t="shared" si="28"/>
        <v>139.11564924114671</v>
      </c>
    </row>
    <row r="1790" spans="1:6" x14ac:dyDescent="0.2">
      <c r="A1790" t="s">
        <v>460</v>
      </c>
      <c r="B1790" t="s">
        <v>394</v>
      </c>
      <c r="C1790">
        <v>639</v>
      </c>
      <c r="D1790">
        <v>142635.01</v>
      </c>
      <c r="E1790">
        <v>111793.71</v>
      </c>
      <c r="F1790">
        <f t="shared" si="28"/>
        <v>174.95103286384978</v>
      </c>
    </row>
    <row r="1791" spans="1:6" x14ac:dyDescent="0.2">
      <c r="A1791" t="s">
        <v>460</v>
      </c>
      <c r="B1791" t="s">
        <v>395</v>
      </c>
      <c r="C1791">
        <v>298</v>
      </c>
      <c r="D1791">
        <v>65169.15</v>
      </c>
      <c r="E1791">
        <v>51626.01</v>
      </c>
      <c r="F1791">
        <f t="shared" si="28"/>
        <v>173.24164429530202</v>
      </c>
    </row>
    <row r="1792" spans="1:6" x14ac:dyDescent="0.2">
      <c r="A1792" t="s">
        <v>460</v>
      </c>
      <c r="B1792" t="s">
        <v>396</v>
      </c>
      <c r="C1792">
        <v>16</v>
      </c>
      <c r="D1792">
        <v>3607.68</v>
      </c>
      <c r="E1792">
        <v>2894.56</v>
      </c>
      <c r="F1792">
        <f t="shared" si="28"/>
        <v>180.91</v>
      </c>
    </row>
    <row r="1793" spans="1:6" x14ac:dyDescent="0.2">
      <c r="A1793" t="s">
        <v>460</v>
      </c>
      <c r="B1793" t="s">
        <v>397</v>
      </c>
      <c r="C1793">
        <v>1630987</v>
      </c>
      <c r="D1793">
        <v>353552134.98000002</v>
      </c>
      <c r="E1793">
        <v>281994616.08999997</v>
      </c>
      <c r="F1793">
        <f t="shared" si="28"/>
        <v>172.89813842170415</v>
      </c>
    </row>
    <row r="1794" spans="1:6" x14ac:dyDescent="0.2">
      <c r="A1794" t="s">
        <v>460</v>
      </c>
      <c r="B1794" t="s">
        <v>398</v>
      </c>
      <c r="C1794">
        <v>659</v>
      </c>
      <c r="D1794">
        <v>147310.87</v>
      </c>
      <c r="E1794">
        <v>115854.95</v>
      </c>
      <c r="F1794">
        <f t="shared" si="28"/>
        <v>175.80417298937783</v>
      </c>
    </row>
    <row r="1795" spans="1:6" x14ac:dyDescent="0.2">
      <c r="A1795" t="s">
        <v>460</v>
      </c>
      <c r="B1795" t="s">
        <v>399</v>
      </c>
      <c r="C1795">
        <v>164090</v>
      </c>
      <c r="D1795">
        <v>30212464.350000001</v>
      </c>
      <c r="E1795">
        <v>23759877.789999999</v>
      </c>
      <c r="F1795">
        <f t="shared" si="28"/>
        <v>144.79784136754219</v>
      </c>
    </row>
    <row r="1796" spans="1:6" x14ac:dyDescent="0.2">
      <c r="A1796" t="s">
        <v>460</v>
      </c>
      <c r="B1796" t="s">
        <v>400</v>
      </c>
      <c r="C1796">
        <v>98</v>
      </c>
      <c r="D1796">
        <v>22145.49</v>
      </c>
      <c r="E1796">
        <v>17501.29</v>
      </c>
      <c r="F1796">
        <f t="shared" si="28"/>
        <v>178.58459183673472</v>
      </c>
    </row>
    <row r="1797" spans="1:6" x14ac:dyDescent="0.2">
      <c r="A1797" t="s">
        <v>460</v>
      </c>
      <c r="B1797" t="s">
        <v>401</v>
      </c>
      <c r="C1797">
        <v>2518</v>
      </c>
      <c r="D1797">
        <v>549755.28</v>
      </c>
      <c r="E1797">
        <v>433794.09</v>
      </c>
      <c r="F1797">
        <f t="shared" si="28"/>
        <v>172.27723987291503</v>
      </c>
    </row>
    <row r="1798" spans="1:6" x14ac:dyDescent="0.2">
      <c r="A1798" t="s">
        <v>460</v>
      </c>
      <c r="B1798" t="s">
        <v>402</v>
      </c>
      <c r="C1798">
        <v>8615</v>
      </c>
      <c r="D1798">
        <v>1905840.62</v>
      </c>
      <c r="E1798">
        <v>1492788.19</v>
      </c>
      <c r="F1798">
        <f t="shared" si="28"/>
        <v>173.2777933836332</v>
      </c>
    </row>
    <row r="1799" spans="1:6" x14ac:dyDescent="0.2">
      <c r="A1799" t="s">
        <v>460</v>
      </c>
      <c r="B1799" t="s">
        <v>403</v>
      </c>
      <c r="C1799">
        <v>31249</v>
      </c>
      <c r="D1799">
        <v>6838190.7000000002</v>
      </c>
      <c r="E1799">
        <v>5347199.4800000004</v>
      </c>
      <c r="F1799">
        <f t="shared" si="28"/>
        <v>171.11585906749016</v>
      </c>
    </row>
    <row r="1800" spans="1:6" x14ac:dyDescent="0.2">
      <c r="A1800" t="s">
        <v>460</v>
      </c>
      <c r="B1800" t="s">
        <v>405</v>
      </c>
      <c r="C1800">
        <v>163984</v>
      </c>
      <c r="D1800">
        <v>34975728.390000001</v>
      </c>
      <c r="E1800">
        <v>27127104.73</v>
      </c>
      <c r="F1800">
        <f t="shared" si="28"/>
        <v>165.42531423797445</v>
      </c>
    </row>
    <row r="1801" spans="1:6" x14ac:dyDescent="0.2">
      <c r="A1801" t="s">
        <v>460</v>
      </c>
      <c r="B1801" t="s">
        <v>406</v>
      </c>
      <c r="C1801">
        <v>36166</v>
      </c>
      <c r="D1801">
        <v>7984036.4699999997</v>
      </c>
      <c r="E1801">
        <v>6261977.1900000004</v>
      </c>
      <c r="F1801">
        <f t="shared" si="28"/>
        <v>173.14541807222255</v>
      </c>
    </row>
    <row r="1802" spans="1:6" x14ac:dyDescent="0.2">
      <c r="A1802" t="s">
        <v>460</v>
      </c>
      <c r="B1802" t="s">
        <v>416</v>
      </c>
      <c r="C1802">
        <v>702</v>
      </c>
      <c r="D1802">
        <v>152419.95000000001</v>
      </c>
      <c r="E1802">
        <v>120124.18</v>
      </c>
      <c r="F1802">
        <f t="shared" si="28"/>
        <v>171.11706552706551</v>
      </c>
    </row>
    <row r="1803" spans="1:6" x14ac:dyDescent="0.2">
      <c r="A1803" t="s">
        <v>460</v>
      </c>
      <c r="B1803" t="s">
        <v>407</v>
      </c>
      <c r="C1803">
        <v>19</v>
      </c>
      <c r="D1803">
        <v>4043.32</v>
      </c>
      <c r="E1803">
        <v>3227.05</v>
      </c>
      <c r="F1803">
        <f t="shared" si="28"/>
        <v>169.84473684210528</v>
      </c>
    </row>
    <row r="1804" spans="1:6" x14ac:dyDescent="0.2">
      <c r="A1804" t="s">
        <v>460</v>
      </c>
      <c r="B1804" t="s">
        <v>409</v>
      </c>
      <c r="C1804">
        <v>208</v>
      </c>
      <c r="D1804">
        <v>47828.09</v>
      </c>
      <c r="E1804">
        <v>38199.93</v>
      </c>
      <c r="F1804">
        <f t="shared" si="28"/>
        <v>183.65350961538462</v>
      </c>
    </row>
    <row r="1805" spans="1:6" x14ac:dyDescent="0.2">
      <c r="A1805" t="s">
        <v>460</v>
      </c>
      <c r="B1805" t="s">
        <v>417</v>
      </c>
      <c r="C1805">
        <v>561</v>
      </c>
      <c r="D1805">
        <v>128442.75</v>
      </c>
      <c r="E1805">
        <v>101411.29</v>
      </c>
      <c r="F1805">
        <f t="shared" si="28"/>
        <v>180.76878787878786</v>
      </c>
    </row>
    <row r="1806" spans="1:6" x14ac:dyDescent="0.2">
      <c r="A1806" t="s">
        <v>461</v>
      </c>
      <c r="B1806" t="s">
        <v>337</v>
      </c>
      <c r="C1806">
        <v>392</v>
      </c>
      <c r="D1806">
        <v>43087.03</v>
      </c>
      <c r="E1806">
        <v>33911.26</v>
      </c>
      <c r="F1806">
        <f t="shared" si="28"/>
        <v>86.508316326530618</v>
      </c>
    </row>
    <row r="1807" spans="1:6" x14ac:dyDescent="0.2">
      <c r="A1807" t="s">
        <v>461</v>
      </c>
      <c r="B1807" t="s">
        <v>338</v>
      </c>
      <c r="C1807">
        <v>11939</v>
      </c>
      <c r="D1807">
        <v>1304101.2</v>
      </c>
      <c r="E1807">
        <v>1028127.51</v>
      </c>
      <c r="F1807">
        <f t="shared" si="28"/>
        <v>86.115043973532124</v>
      </c>
    </row>
    <row r="1808" spans="1:6" x14ac:dyDescent="0.2">
      <c r="A1808" t="s">
        <v>461</v>
      </c>
      <c r="B1808" t="s">
        <v>339</v>
      </c>
      <c r="C1808">
        <v>32</v>
      </c>
      <c r="D1808">
        <v>3555.73</v>
      </c>
      <c r="E1808">
        <v>2796.58</v>
      </c>
      <c r="F1808">
        <f t="shared" si="28"/>
        <v>87.393124999999998</v>
      </c>
    </row>
    <row r="1809" spans="1:6" x14ac:dyDescent="0.2">
      <c r="A1809" t="s">
        <v>461</v>
      </c>
      <c r="B1809" t="s">
        <v>340</v>
      </c>
      <c r="C1809">
        <v>24</v>
      </c>
      <c r="D1809">
        <v>2589.9699999999998</v>
      </c>
      <c r="E1809">
        <v>2049.81</v>
      </c>
      <c r="F1809">
        <f t="shared" si="28"/>
        <v>85.408749999999998</v>
      </c>
    </row>
    <row r="1810" spans="1:6" x14ac:dyDescent="0.2">
      <c r="A1810" t="s">
        <v>461</v>
      </c>
      <c r="B1810" t="s">
        <v>341</v>
      </c>
      <c r="C1810">
        <v>10922</v>
      </c>
      <c r="D1810">
        <v>1187840.2</v>
      </c>
      <c r="E1810">
        <v>924176.2</v>
      </c>
      <c r="F1810">
        <f t="shared" si="28"/>
        <v>84.616022706464008</v>
      </c>
    </row>
    <row r="1811" spans="1:6" x14ac:dyDescent="0.2">
      <c r="A1811" t="s">
        <v>461</v>
      </c>
      <c r="B1811" t="s">
        <v>342</v>
      </c>
      <c r="C1811">
        <v>6747</v>
      </c>
      <c r="D1811">
        <v>756438.16</v>
      </c>
      <c r="E1811">
        <v>596280.21</v>
      </c>
      <c r="F1811">
        <f t="shared" si="28"/>
        <v>88.377087594486426</v>
      </c>
    </row>
    <row r="1812" spans="1:6" x14ac:dyDescent="0.2">
      <c r="A1812" t="s">
        <v>461</v>
      </c>
      <c r="B1812" t="s">
        <v>344</v>
      </c>
      <c r="C1812">
        <v>5934</v>
      </c>
      <c r="D1812">
        <v>630912.55000000005</v>
      </c>
      <c r="E1812">
        <v>500136.55</v>
      </c>
      <c r="F1812">
        <f t="shared" si="28"/>
        <v>84.283206943040099</v>
      </c>
    </row>
    <row r="1813" spans="1:6" x14ac:dyDescent="0.2">
      <c r="A1813" t="s">
        <v>461</v>
      </c>
      <c r="B1813" t="s">
        <v>345</v>
      </c>
      <c r="C1813">
        <v>15</v>
      </c>
      <c r="D1813">
        <v>1706.08</v>
      </c>
      <c r="E1813">
        <v>1360.97</v>
      </c>
      <c r="F1813">
        <f t="shared" si="28"/>
        <v>90.731333333333339</v>
      </c>
    </row>
    <row r="1814" spans="1:6" x14ac:dyDescent="0.2">
      <c r="A1814" t="s">
        <v>461</v>
      </c>
      <c r="B1814" t="s">
        <v>346</v>
      </c>
      <c r="C1814">
        <v>669</v>
      </c>
      <c r="D1814">
        <v>74797.429999999993</v>
      </c>
      <c r="E1814">
        <v>59030.400000000001</v>
      </c>
      <c r="F1814">
        <f t="shared" si="28"/>
        <v>88.236771300448439</v>
      </c>
    </row>
    <row r="1815" spans="1:6" x14ac:dyDescent="0.2">
      <c r="A1815" t="s">
        <v>461</v>
      </c>
      <c r="B1815" t="s">
        <v>347</v>
      </c>
      <c r="C1815">
        <v>38984</v>
      </c>
      <c r="D1815">
        <v>4291086.49</v>
      </c>
      <c r="E1815">
        <v>3368244.59</v>
      </c>
      <c r="F1815">
        <f t="shared" si="28"/>
        <v>86.400692335317046</v>
      </c>
    </row>
    <row r="1816" spans="1:6" x14ac:dyDescent="0.2">
      <c r="A1816" t="s">
        <v>461</v>
      </c>
      <c r="B1816" t="s">
        <v>348</v>
      </c>
      <c r="C1816">
        <v>82</v>
      </c>
      <c r="D1816">
        <v>8989.4699999999993</v>
      </c>
      <c r="E1816">
        <v>7229.44</v>
      </c>
      <c r="F1816">
        <f t="shared" si="28"/>
        <v>88.163902439024383</v>
      </c>
    </row>
    <row r="1817" spans="1:6" x14ac:dyDescent="0.2">
      <c r="A1817" t="s">
        <v>461</v>
      </c>
      <c r="B1817" t="s">
        <v>349</v>
      </c>
      <c r="C1817">
        <v>14133</v>
      </c>
      <c r="D1817">
        <v>1553850.38</v>
      </c>
      <c r="E1817">
        <v>1221027.1000000001</v>
      </c>
      <c r="F1817">
        <f t="shared" si="28"/>
        <v>86.395464515672543</v>
      </c>
    </row>
    <row r="1818" spans="1:6" x14ac:dyDescent="0.2">
      <c r="A1818" t="s">
        <v>461</v>
      </c>
      <c r="B1818" t="s">
        <v>350</v>
      </c>
      <c r="C1818">
        <v>1296</v>
      </c>
      <c r="D1818">
        <v>144062.06</v>
      </c>
      <c r="E1818">
        <v>113235.44</v>
      </c>
      <c r="F1818">
        <f t="shared" si="28"/>
        <v>87.373024691358026</v>
      </c>
    </row>
    <row r="1819" spans="1:6" x14ac:dyDescent="0.2">
      <c r="A1819" t="s">
        <v>461</v>
      </c>
      <c r="B1819" t="s">
        <v>351</v>
      </c>
      <c r="C1819">
        <v>38</v>
      </c>
      <c r="D1819">
        <v>4125.1099999999997</v>
      </c>
      <c r="E1819">
        <v>3309.69</v>
      </c>
      <c r="F1819">
        <f t="shared" si="28"/>
        <v>87.0971052631579</v>
      </c>
    </row>
    <row r="1820" spans="1:6" x14ac:dyDescent="0.2">
      <c r="A1820" t="s">
        <v>461</v>
      </c>
      <c r="B1820" t="s">
        <v>352</v>
      </c>
      <c r="C1820">
        <v>162</v>
      </c>
      <c r="D1820">
        <v>19037.740000000002</v>
      </c>
      <c r="E1820">
        <v>15899.27</v>
      </c>
      <c r="F1820">
        <f t="shared" si="28"/>
        <v>98.14364197530864</v>
      </c>
    </row>
    <row r="1821" spans="1:6" x14ac:dyDescent="0.2">
      <c r="A1821" t="s">
        <v>461</v>
      </c>
      <c r="B1821" t="s">
        <v>355</v>
      </c>
      <c r="C1821">
        <v>28</v>
      </c>
      <c r="D1821">
        <v>3132.42</v>
      </c>
      <c r="E1821">
        <v>2524.7399999999998</v>
      </c>
      <c r="F1821">
        <f t="shared" si="28"/>
        <v>90.169285714285706</v>
      </c>
    </row>
    <row r="1822" spans="1:6" x14ac:dyDescent="0.2">
      <c r="A1822" t="s">
        <v>461</v>
      </c>
      <c r="B1822" t="s">
        <v>356</v>
      </c>
      <c r="C1822">
        <v>595</v>
      </c>
      <c r="D1822">
        <v>66583.320000000007</v>
      </c>
      <c r="E1822">
        <v>52146.84</v>
      </c>
      <c r="F1822">
        <f t="shared" si="28"/>
        <v>87.641747899159654</v>
      </c>
    </row>
    <row r="1823" spans="1:6" x14ac:dyDescent="0.2">
      <c r="A1823" t="s">
        <v>461</v>
      </c>
      <c r="B1823" t="s">
        <v>358</v>
      </c>
      <c r="C1823">
        <v>12</v>
      </c>
      <c r="D1823">
        <v>1460.2</v>
      </c>
      <c r="E1823">
        <v>1171.99</v>
      </c>
      <c r="F1823">
        <f t="shared" si="28"/>
        <v>97.665833333333339</v>
      </c>
    </row>
    <row r="1824" spans="1:6" x14ac:dyDescent="0.2">
      <c r="A1824" t="s">
        <v>461</v>
      </c>
      <c r="B1824" t="s">
        <v>359</v>
      </c>
      <c r="C1824">
        <v>31</v>
      </c>
      <c r="D1824">
        <v>3279.82</v>
      </c>
      <c r="E1824">
        <v>2694.41</v>
      </c>
      <c r="F1824">
        <f t="shared" si="28"/>
        <v>86.916451612903217</v>
      </c>
    </row>
    <row r="1825" spans="1:6" x14ac:dyDescent="0.2">
      <c r="A1825" t="s">
        <v>461</v>
      </c>
      <c r="B1825" t="s">
        <v>360</v>
      </c>
      <c r="C1825">
        <v>14</v>
      </c>
      <c r="D1825">
        <v>1500.24</v>
      </c>
      <c r="E1825">
        <v>1184.3599999999999</v>
      </c>
      <c r="F1825">
        <f t="shared" si="28"/>
        <v>84.597142857142856</v>
      </c>
    </row>
    <row r="1826" spans="1:6" x14ac:dyDescent="0.2">
      <c r="A1826" t="s">
        <v>461</v>
      </c>
      <c r="B1826" t="s">
        <v>361</v>
      </c>
      <c r="C1826">
        <v>53</v>
      </c>
      <c r="D1826">
        <v>5879.19</v>
      </c>
      <c r="E1826">
        <v>4639.55</v>
      </c>
      <c r="F1826">
        <f t="shared" si="28"/>
        <v>87.538679245283021</v>
      </c>
    </row>
    <row r="1827" spans="1:6" x14ac:dyDescent="0.2">
      <c r="A1827" t="s">
        <v>461</v>
      </c>
      <c r="B1827" t="s">
        <v>363</v>
      </c>
      <c r="C1827">
        <v>67185.8</v>
      </c>
      <c r="D1827">
        <v>7377678.8399999999</v>
      </c>
      <c r="E1827">
        <v>5793918.8200000003</v>
      </c>
      <c r="F1827">
        <f t="shared" si="28"/>
        <v>86.237252812350235</v>
      </c>
    </row>
    <row r="1828" spans="1:6" x14ac:dyDescent="0.2">
      <c r="A1828" t="s">
        <v>461</v>
      </c>
      <c r="B1828" t="s">
        <v>364</v>
      </c>
      <c r="C1828">
        <v>54</v>
      </c>
      <c r="D1828">
        <v>6008.06</v>
      </c>
      <c r="E1828">
        <v>4740.33</v>
      </c>
      <c r="F1828">
        <f t="shared" si="28"/>
        <v>87.783888888888882</v>
      </c>
    </row>
    <row r="1829" spans="1:6" x14ac:dyDescent="0.2">
      <c r="A1829" t="s">
        <v>461</v>
      </c>
      <c r="B1829" t="s">
        <v>365</v>
      </c>
      <c r="C1829">
        <v>506</v>
      </c>
      <c r="D1829">
        <v>56188.44</v>
      </c>
      <c r="E1829">
        <v>44174.68</v>
      </c>
      <c r="F1829">
        <f t="shared" si="28"/>
        <v>87.301739130434783</v>
      </c>
    </row>
    <row r="1830" spans="1:6" x14ac:dyDescent="0.2">
      <c r="A1830" t="s">
        <v>461</v>
      </c>
      <c r="B1830" t="s">
        <v>368</v>
      </c>
      <c r="C1830">
        <v>1233</v>
      </c>
      <c r="D1830">
        <v>138678.49</v>
      </c>
      <c r="E1830">
        <v>107137.24</v>
      </c>
      <c r="F1830">
        <f t="shared" si="28"/>
        <v>86.891516626115177</v>
      </c>
    </row>
    <row r="1831" spans="1:6" x14ac:dyDescent="0.2">
      <c r="A1831" t="s">
        <v>461</v>
      </c>
      <c r="B1831" t="s">
        <v>369</v>
      </c>
      <c r="C1831">
        <v>48</v>
      </c>
      <c r="D1831">
        <v>5703.28</v>
      </c>
      <c r="E1831">
        <v>5006.45</v>
      </c>
      <c r="F1831">
        <f t="shared" si="28"/>
        <v>104.30104166666666</v>
      </c>
    </row>
    <row r="1832" spans="1:6" x14ac:dyDescent="0.2">
      <c r="A1832" t="s">
        <v>461</v>
      </c>
      <c r="B1832" t="s">
        <v>370</v>
      </c>
      <c r="C1832">
        <v>1440</v>
      </c>
      <c r="D1832">
        <v>157164.16</v>
      </c>
      <c r="E1832">
        <v>123621.88</v>
      </c>
      <c r="F1832">
        <f t="shared" si="28"/>
        <v>85.848527777777775</v>
      </c>
    </row>
    <row r="1833" spans="1:6" x14ac:dyDescent="0.2">
      <c r="A1833" t="s">
        <v>461</v>
      </c>
      <c r="B1833" t="s">
        <v>375</v>
      </c>
      <c r="C1833">
        <v>606</v>
      </c>
      <c r="D1833">
        <v>65763.199999999997</v>
      </c>
      <c r="E1833">
        <v>51089.74</v>
      </c>
      <c r="F1833">
        <f t="shared" si="28"/>
        <v>84.306501650165018</v>
      </c>
    </row>
    <row r="1834" spans="1:6" x14ac:dyDescent="0.2">
      <c r="A1834" t="s">
        <v>461</v>
      </c>
      <c r="B1834" t="s">
        <v>376</v>
      </c>
      <c r="C1834">
        <v>28</v>
      </c>
      <c r="D1834">
        <v>2964.28</v>
      </c>
      <c r="E1834">
        <v>2270.6799999999998</v>
      </c>
      <c r="F1834">
        <f t="shared" si="28"/>
        <v>81.09571428571428</v>
      </c>
    </row>
    <row r="1835" spans="1:6" x14ac:dyDescent="0.2">
      <c r="A1835" t="s">
        <v>461</v>
      </c>
      <c r="B1835" t="s">
        <v>378</v>
      </c>
      <c r="C1835">
        <v>59453</v>
      </c>
      <c r="D1835">
        <v>5439232.04</v>
      </c>
      <c r="E1835">
        <v>4266375.3</v>
      </c>
      <c r="F1835">
        <f t="shared" si="28"/>
        <v>71.760471296654501</v>
      </c>
    </row>
    <row r="1836" spans="1:6" x14ac:dyDescent="0.2">
      <c r="A1836" t="s">
        <v>461</v>
      </c>
      <c r="B1836" t="s">
        <v>380</v>
      </c>
      <c r="C1836">
        <v>56</v>
      </c>
      <c r="D1836">
        <v>6217.97</v>
      </c>
      <c r="E1836">
        <v>4895.6899999999996</v>
      </c>
      <c r="F1836">
        <f t="shared" si="28"/>
        <v>87.423035714285703</v>
      </c>
    </row>
    <row r="1837" spans="1:6" x14ac:dyDescent="0.2">
      <c r="A1837" t="s">
        <v>461</v>
      </c>
      <c r="B1837" t="s">
        <v>384</v>
      </c>
      <c r="C1837">
        <v>135</v>
      </c>
      <c r="D1837">
        <v>14432.51</v>
      </c>
      <c r="E1837">
        <v>10669.61</v>
      </c>
      <c r="F1837">
        <f t="shared" si="28"/>
        <v>79.034148148148148</v>
      </c>
    </row>
    <row r="1838" spans="1:6" x14ac:dyDescent="0.2">
      <c r="A1838" t="s">
        <v>461</v>
      </c>
      <c r="B1838" t="s">
        <v>385</v>
      </c>
      <c r="C1838">
        <v>332</v>
      </c>
      <c r="D1838">
        <v>37462.720000000001</v>
      </c>
      <c r="E1838">
        <v>29613.77</v>
      </c>
      <c r="F1838">
        <f t="shared" si="28"/>
        <v>89.198102409638551</v>
      </c>
    </row>
    <row r="1839" spans="1:6" x14ac:dyDescent="0.2">
      <c r="A1839" t="s">
        <v>461</v>
      </c>
      <c r="B1839" t="s">
        <v>387</v>
      </c>
      <c r="C1839">
        <v>66883</v>
      </c>
      <c r="D1839">
        <v>7449098.0800000001</v>
      </c>
      <c r="E1839">
        <v>5845518.2599999998</v>
      </c>
      <c r="F1839">
        <f t="shared" si="28"/>
        <v>87.399163614072336</v>
      </c>
    </row>
    <row r="1840" spans="1:6" x14ac:dyDescent="0.2">
      <c r="A1840" t="s">
        <v>461</v>
      </c>
      <c r="B1840" t="s">
        <v>389</v>
      </c>
      <c r="C1840">
        <v>62</v>
      </c>
      <c r="D1840">
        <v>6722.27</v>
      </c>
      <c r="E1840">
        <v>5334.67</v>
      </c>
      <c r="F1840">
        <f t="shared" si="28"/>
        <v>86.043064516129036</v>
      </c>
    </row>
    <row r="1841" spans="1:6" x14ac:dyDescent="0.2">
      <c r="A1841" t="s">
        <v>461</v>
      </c>
      <c r="B1841" t="s">
        <v>392</v>
      </c>
      <c r="C1841">
        <v>193</v>
      </c>
      <c r="D1841">
        <v>20504.330000000002</v>
      </c>
      <c r="E1841">
        <v>16119.25</v>
      </c>
      <c r="F1841">
        <f t="shared" si="28"/>
        <v>83.519430051813472</v>
      </c>
    </row>
    <row r="1842" spans="1:6" x14ac:dyDescent="0.2">
      <c r="A1842" t="s">
        <v>461</v>
      </c>
      <c r="B1842" t="s">
        <v>393</v>
      </c>
      <c r="C1842">
        <v>49</v>
      </c>
      <c r="D1842">
        <v>4367.3999999999996</v>
      </c>
      <c r="E1842">
        <v>3442</v>
      </c>
      <c r="F1842">
        <f t="shared" si="28"/>
        <v>70.244897959183675</v>
      </c>
    </row>
    <row r="1843" spans="1:6" x14ac:dyDescent="0.2">
      <c r="A1843" t="s">
        <v>461</v>
      </c>
      <c r="B1843" t="s">
        <v>397</v>
      </c>
      <c r="C1843">
        <v>76438</v>
      </c>
      <c r="D1843">
        <v>8366034.1200000001</v>
      </c>
      <c r="E1843">
        <v>6703157.0800000001</v>
      </c>
      <c r="F1843">
        <f t="shared" si="28"/>
        <v>87.694040660404511</v>
      </c>
    </row>
    <row r="1844" spans="1:6" x14ac:dyDescent="0.2">
      <c r="A1844" t="s">
        <v>461</v>
      </c>
      <c r="B1844" t="s">
        <v>398</v>
      </c>
      <c r="C1844">
        <v>40</v>
      </c>
      <c r="D1844">
        <v>4501.08</v>
      </c>
      <c r="E1844">
        <v>3563.33</v>
      </c>
      <c r="F1844">
        <f t="shared" si="28"/>
        <v>89.083249999999992</v>
      </c>
    </row>
    <row r="1845" spans="1:6" x14ac:dyDescent="0.2">
      <c r="A1845" t="s">
        <v>461</v>
      </c>
      <c r="B1845" t="s">
        <v>399</v>
      </c>
      <c r="C1845">
        <v>34176.1</v>
      </c>
      <c r="D1845">
        <v>3150266.47</v>
      </c>
      <c r="E1845">
        <v>2474115.88</v>
      </c>
      <c r="F1845">
        <f t="shared" si="28"/>
        <v>72.393160132373211</v>
      </c>
    </row>
    <row r="1846" spans="1:6" x14ac:dyDescent="0.2">
      <c r="A1846" t="s">
        <v>461</v>
      </c>
      <c r="B1846" t="s">
        <v>401</v>
      </c>
      <c r="C1846">
        <v>256</v>
      </c>
      <c r="D1846">
        <v>27927.439999999999</v>
      </c>
      <c r="E1846">
        <v>21957.94</v>
      </c>
      <c r="F1846">
        <f t="shared" si="28"/>
        <v>85.773203124999995</v>
      </c>
    </row>
    <row r="1847" spans="1:6" x14ac:dyDescent="0.2">
      <c r="A1847" t="s">
        <v>461</v>
      </c>
      <c r="B1847" t="s">
        <v>402</v>
      </c>
      <c r="C1847">
        <v>756</v>
      </c>
      <c r="D1847">
        <v>87070.59</v>
      </c>
      <c r="E1847">
        <v>68974.06</v>
      </c>
      <c r="F1847">
        <f t="shared" si="28"/>
        <v>91.235529100529092</v>
      </c>
    </row>
    <row r="1848" spans="1:6" x14ac:dyDescent="0.2">
      <c r="A1848" t="s">
        <v>461</v>
      </c>
      <c r="B1848" t="s">
        <v>403</v>
      </c>
      <c r="C1848">
        <v>1522</v>
      </c>
      <c r="D1848">
        <v>166199.1</v>
      </c>
      <c r="E1848">
        <v>131276.54999999999</v>
      </c>
      <c r="F1848">
        <f t="shared" si="28"/>
        <v>86.252660972404726</v>
      </c>
    </row>
    <row r="1849" spans="1:6" x14ac:dyDescent="0.2">
      <c r="A1849" t="s">
        <v>461</v>
      </c>
      <c r="B1849" t="s">
        <v>405</v>
      </c>
      <c r="C1849">
        <v>9856.2999999999993</v>
      </c>
      <c r="D1849">
        <v>1061608.56</v>
      </c>
      <c r="E1849">
        <v>831610.2</v>
      </c>
      <c r="F1849">
        <f t="shared" si="28"/>
        <v>84.373466716719264</v>
      </c>
    </row>
    <row r="1850" spans="1:6" x14ac:dyDescent="0.2">
      <c r="A1850" t="s">
        <v>461</v>
      </c>
      <c r="B1850" t="s">
        <v>406</v>
      </c>
      <c r="C1850">
        <v>1627</v>
      </c>
      <c r="D1850">
        <v>178489.36</v>
      </c>
      <c r="E1850">
        <v>139489.35</v>
      </c>
      <c r="F1850">
        <f t="shared" si="28"/>
        <v>85.734081130915797</v>
      </c>
    </row>
    <row r="1851" spans="1:6" x14ac:dyDescent="0.2">
      <c r="A1851" t="s">
        <v>461</v>
      </c>
      <c r="B1851" t="s">
        <v>416</v>
      </c>
      <c r="C1851">
        <v>15</v>
      </c>
      <c r="D1851">
        <v>1607.83</v>
      </c>
      <c r="E1851">
        <v>1301.6300000000001</v>
      </c>
      <c r="F1851">
        <f t="shared" si="28"/>
        <v>86.775333333333336</v>
      </c>
    </row>
    <row r="1852" spans="1:6" x14ac:dyDescent="0.2">
      <c r="A1852" t="s">
        <v>461</v>
      </c>
      <c r="B1852" t="s">
        <v>409</v>
      </c>
      <c r="C1852">
        <v>28</v>
      </c>
      <c r="D1852">
        <v>2924.29</v>
      </c>
      <c r="E1852">
        <v>2298.15</v>
      </c>
      <c r="F1852">
        <f t="shared" ref="F1852:F1915" si="29">E1852/C1852</f>
        <v>82.07678571428572</v>
      </c>
    </row>
    <row r="1853" spans="1:6" x14ac:dyDescent="0.2">
      <c r="A1853" t="s">
        <v>461</v>
      </c>
      <c r="B1853" t="s">
        <v>417</v>
      </c>
      <c r="C1853">
        <v>36</v>
      </c>
      <c r="D1853">
        <v>4149.95</v>
      </c>
      <c r="E1853">
        <v>3241.6</v>
      </c>
      <c r="F1853">
        <f t="shared" si="29"/>
        <v>90.044444444444437</v>
      </c>
    </row>
    <row r="1854" spans="1:6" x14ac:dyDescent="0.2">
      <c r="A1854" t="s">
        <v>462</v>
      </c>
      <c r="B1854" t="s">
        <v>337</v>
      </c>
      <c r="C1854">
        <v>6042</v>
      </c>
      <c r="D1854">
        <v>507110.44</v>
      </c>
      <c r="E1854">
        <v>382156.97</v>
      </c>
      <c r="F1854">
        <f t="shared" si="29"/>
        <v>63.250077788811645</v>
      </c>
    </row>
    <row r="1855" spans="1:6" x14ac:dyDescent="0.2">
      <c r="A1855" t="s">
        <v>462</v>
      </c>
      <c r="B1855" t="s">
        <v>338</v>
      </c>
      <c r="C1855">
        <v>16045</v>
      </c>
      <c r="D1855">
        <v>1351558.47</v>
      </c>
      <c r="E1855">
        <v>1036369.4</v>
      </c>
      <c r="F1855">
        <f t="shared" si="29"/>
        <v>64.591424119663444</v>
      </c>
    </row>
    <row r="1856" spans="1:6" x14ac:dyDescent="0.2">
      <c r="A1856" t="s">
        <v>462</v>
      </c>
      <c r="B1856" t="s">
        <v>339</v>
      </c>
      <c r="C1856">
        <v>110</v>
      </c>
      <c r="D1856">
        <v>8500.17</v>
      </c>
      <c r="E1856">
        <v>6527.88</v>
      </c>
      <c r="F1856">
        <f t="shared" si="29"/>
        <v>59.344363636363639</v>
      </c>
    </row>
    <row r="1857" spans="1:6" x14ac:dyDescent="0.2">
      <c r="A1857" t="s">
        <v>462</v>
      </c>
      <c r="B1857" t="s">
        <v>340</v>
      </c>
      <c r="C1857">
        <v>9519</v>
      </c>
      <c r="D1857">
        <v>819635.6</v>
      </c>
      <c r="E1857">
        <v>637606.32999999996</v>
      </c>
      <c r="F1857">
        <f t="shared" si="29"/>
        <v>66.982490807857957</v>
      </c>
    </row>
    <row r="1858" spans="1:6" x14ac:dyDescent="0.2">
      <c r="A1858" t="s">
        <v>462</v>
      </c>
      <c r="B1858" t="s">
        <v>341</v>
      </c>
      <c r="C1858">
        <v>261</v>
      </c>
      <c r="D1858">
        <v>21912.82</v>
      </c>
      <c r="E1858">
        <v>16847.63</v>
      </c>
      <c r="F1858">
        <f t="shared" si="29"/>
        <v>64.550306513409964</v>
      </c>
    </row>
    <row r="1859" spans="1:6" x14ac:dyDescent="0.2">
      <c r="A1859" t="s">
        <v>462</v>
      </c>
      <c r="B1859" t="s">
        <v>342</v>
      </c>
      <c r="C1859">
        <v>1339</v>
      </c>
      <c r="D1859">
        <v>112575.81</v>
      </c>
      <c r="E1859">
        <v>85462.45</v>
      </c>
      <c r="F1859">
        <f t="shared" si="29"/>
        <v>63.825578790141897</v>
      </c>
    </row>
    <row r="1860" spans="1:6" x14ac:dyDescent="0.2">
      <c r="A1860" t="s">
        <v>462</v>
      </c>
      <c r="B1860" t="s">
        <v>343</v>
      </c>
      <c r="C1860">
        <v>1248</v>
      </c>
      <c r="D1860">
        <v>105582.45</v>
      </c>
      <c r="E1860">
        <v>79205.740000000005</v>
      </c>
      <c r="F1860">
        <f t="shared" si="29"/>
        <v>63.466137820512827</v>
      </c>
    </row>
    <row r="1861" spans="1:6" x14ac:dyDescent="0.2">
      <c r="A1861" t="s">
        <v>462</v>
      </c>
      <c r="B1861" t="s">
        <v>344</v>
      </c>
      <c r="C1861">
        <v>36437</v>
      </c>
      <c r="D1861">
        <v>2926932.05</v>
      </c>
      <c r="E1861">
        <v>2231518.33</v>
      </c>
      <c r="F1861">
        <f t="shared" si="29"/>
        <v>61.243195927216846</v>
      </c>
    </row>
    <row r="1862" spans="1:6" x14ac:dyDescent="0.2">
      <c r="A1862" t="s">
        <v>462</v>
      </c>
      <c r="B1862" t="s">
        <v>345</v>
      </c>
      <c r="C1862">
        <v>101</v>
      </c>
      <c r="D1862">
        <v>8275.2199999999993</v>
      </c>
      <c r="E1862">
        <v>5943.19</v>
      </c>
      <c r="F1862">
        <f t="shared" si="29"/>
        <v>58.84346534653465</v>
      </c>
    </row>
    <row r="1863" spans="1:6" x14ac:dyDescent="0.2">
      <c r="A1863" t="s">
        <v>462</v>
      </c>
      <c r="B1863" t="s">
        <v>346</v>
      </c>
      <c r="C1863">
        <v>240</v>
      </c>
      <c r="D1863">
        <v>20075.45</v>
      </c>
      <c r="E1863">
        <v>15664.76</v>
      </c>
      <c r="F1863">
        <f t="shared" si="29"/>
        <v>65.269833333333338</v>
      </c>
    </row>
    <row r="1864" spans="1:6" x14ac:dyDescent="0.2">
      <c r="A1864" t="s">
        <v>462</v>
      </c>
      <c r="B1864" t="s">
        <v>347</v>
      </c>
      <c r="C1864">
        <v>24735</v>
      </c>
      <c r="D1864">
        <v>2042332.12</v>
      </c>
      <c r="E1864">
        <v>1540363.64</v>
      </c>
      <c r="F1864">
        <f t="shared" si="29"/>
        <v>62.274656963816447</v>
      </c>
    </row>
    <row r="1865" spans="1:6" x14ac:dyDescent="0.2">
      <c r="A1865" t="s">
        <v>462</v>
      </c>
      <c r="B1865" t="s">
        <v>348</v>
      </c>
      <c r="C1865">
        <v>26</v>
      </c>
      <c r="D1865">
        <v>2089.6799999999998</v>
      </c>
      <c r="E1865">
        <v>1562.61</v>
      </c>
      <c r="F1865">
        <f t="shared" si="29"/>
        <v>60.100384615384613</v>
      </c>
    </row>
    <row r="1866" spans="1:6" x14ac:dyDescent="0.2">
      <c r="A1866" t="s">
        <v>462</v>
      </c>
      <c r="B1866" t="s">
        <v>349</v>
      </c>
      <c r="C1866">
        <v>437</v>
      </c>
      <c r="D1866">
        <v>39841.449999999997</v>
      </c>
      <c r="E1866">
        <v>30629.439999999999</v>
      </c>
      <c r="F1866">
        <f t="shared" si="29"/>
        <v>70.090251716247138</v>
      </c>
    </row>
    <row r="1867" spans="1:6" x14ac:dyDescent="0.2">
      <c r="A1867" t="s">
        <v>462</v>
      </c>
      <c r="B1867" t="s">
        <v>350</v>
      </c>
      <c r="C1867">
        <v>199</v>
      </c>
      <c r="D1867">
        <v>16396.16</v>
      </c>
      <c r="E1867">
        <v>13055.7</v>
      </c>
      <c r="F1867">
        <f t="shared" si="29"/>
        <v>65.606532663316585</v>
      </c>
    </row>
    <row r="1868" spans="1:6" x14ac:dyDescent="0.2">
      <c r="A1868" t="s">
        <v>462</v>
      </c>
      <c r="B1868" t="s">
        <v>351</v>
      </c>
      <c r="C1868">
        <v>705</v>
      </c>
      <c r="D1868">
        <v>60135.73</v>
      </c>
      <c r="E1868">
        <v>45247.43</v>
      </c>
      <c r="F1868">
        <f t="shared" si="29"/>
        <v>64.18075177304965</v>
      </c>
    </row>
    <row r="1869" spans="1:6" x14ac:dyDescent="0.2">
      <c r="A1869" t="s">
        <v>462</v>
      </c>
      <c r="B1869" t="s">
        <v>352</v>
      </c>
      <c r="C1869">
        <v>135</v>
      </c>
      <c r="D1869">
        <v>10998</v>
      </c>
      <c r="E1869">
        <v>8387.6299999999992</v>
      </c>
      <c r="F1869">
        <f t="shared" si="29"/>
        <v>62.130592592592585</v>
      </c>
    </row>
    <row r="1870" spans="1:6" x14ac:dyDescent="0.2">
      <c r="A1870" t="s">
        <v>462</v>
      </c>
      <c r="B1870" t="s">
        <v>353</v>
      </c>
      <c r="C1870">
        <v>1279</v>
      </c>
      <c r="D1870">
        <v>116084.15</v>
      </c>
      <c r="E1870">
        <v>89047.14</v>
      </c>
      <c r="F1870">
        <f t="shared" si="29"/>
        <v>69.622470680218925</v>
      </c>
    </row>
    <row r="1871" spans="1:6" x14ac:dyDescent="0.2">
      <c r="A1871" t="s">
        <v>462</v>
      </c>
      <c r="B1871" t="s">
        <v>355</v>
      </c>
      <c r="C1871">
        <v>1234</v>
      </c>
      <c r="D1871">
        <v>106662.28</v>
      </c>
      <c r="E1871">
        <v>81037.95</v>
      </c>
      <c r="F1871">
        <f t="shared" si="29"/>
        <v>65.670948136142627</v>
      </c>
    </row>
    <row r="1872" spans="1:6" x14ac:dyDescent="0.2">
      <c r="A1872" t="s">
        <v>462</v>
      </c>
      <c r="B1872" t="s">
        <v>356</v>
      </c>
      <c r="C1872">
        <v>11</v>
      </c>
      <c r="D1872">
        <v>893.19</v>
      </c>
      <c r="E1872">
        <v>652.58000000000004</v>
      </c>
      <c r="F1872">
        <f t="shared" si="29"/>
        <v>59.325454545454548</v>
      </c>
    </row>
    <row r="1873" spans="1:6" x14ac:dyDescent="0.2">
      <c r="A1873" t="s">
        <v>462</v>
      </c>
      <c r="B1873" t="s">
        <v>357</v>
      </c>
      <c r="C1873">
        <v>650</v>
      </c>
      <c r="D1873">
        <v>56711.24</v>
      </c>
      <c r="E1873">
        <v>42973.01</v>
      </c>
      <c r="F1873">
        <f t="shared" si="29"/>
        <v>66.112323076923076</v>
      </c>
    </row>
    <row r="1874" spans="1:6" x14ac:dyDescent="0.2">
      <c r="A1874" t="s">
        <v>462</v>
      </c>
      <c r="B1874" t="s">
        <v>358</v>
      </c>
      <c r="C1874">
        <v>40</v>
      </c>
      <c r="D1874">
        <v>3135.38</v>
      </c>
      <c r="E1874">
        <v>2457.87</v>
      </c>
      <c r="F1874">
        <f t="shared" si="29"/>
        <v>61.446749999999994</v>
      </c>
    </row>
    <row r="1875" spans="1:6" x14ac:dyDescent="0.2">
      <c r="A1875" t="s">
        <v>462</v>
      </c>
      <c r="B1875" t="s">
        <v>359</v>
      </c>
      <c r="C1875">
        <v>2749</v>
      </c>
      <c r="D1875">
        <v>233983.19</v>
      </c>
      <c r="E1875">
        <v>178930.6</v>
      </c>
      <c r="F1875">
        <f t="shared" si="29"/>
        <v>65.089341578755906</v>
      </c>
    </row>
    <row r="1876" spans="1:6" x14ac:dyDescent="0.2">
      <c r="A1876" t="s">
        <v>462</v>
      </c>
      <c r="B1876" t="s">
        <v>360</v>
      </c>
      <c r="C1876">
        <v>17605</v>
      </c>
      <c r="D1876">
        <v>1532687.64</v>
      </c>
      <c r="E1876">
        <v>1179647.92</v>
      </c>
      <c r="F1876">
        <f t="shared" si="29"/>
        <v>67.006414086907128</v>
      </c>
    </row>
    <row r="1877" spans="1:6" x14ac:dyDescent="0.2">
      <c r="A1877" t="s">
        <v>462</v>
      </c>
      <c r="B1877" t="s">
        <v>361</v>
      </c>
      <c r="C1877">
        <v>5665</v>
      </c>
      <c r="D1877">
        <v>495538.31</v>
      </c>
      <c r="E1877">
        <v>378780.5</v>
      </c>
      <c r="F1877">
        <f t="shared" si="29"/>
        <v>66.863283318623118</v>
      </c>
    </row>
    <row r="1878" spans="1:6" x14ac:dyDescent="0.2">
      <c r="A1878" t="s">
        <v>462</v>
      </c>
      <c r="B1878" t="s">
        <v>413</v>
      </c>
      <c r="C1878">
        <v>87</v>
      </c>
      <c r="D1878">
        <v>7214.73</v>
      </c>
      <c r="E1878">
        <v>5346.84</v>
      </c>
      <c r="F1878">
        <f t="shared" si="29"/>
        <v>61.457931034482762</v>
      </c>
    </row>
    <row r="1879" spans="1:6" x14ac:dyDescent="0.2">
      <c r="A1879" t="s">
        <v>462</v>
      </c>
      <c r="B1879" t="s">
        <v>362</v>
      </c>
      <c r="C1879">
        <v>15</v>
      </c>
      <c r="D1879">
        <v>1176.5999999999999</v>
      </c>
      <c r="E1879">
        <v>944.1</v>
      </c>
      <c r="F1879">
        <f t="shared" si="29"/>
        <v>62.940000000000005</v>
      </c>
    </row>
    <row r="1880" spans="1:6" x14ac:dyDescent="0.2">
      <c r="A1880" t="s">
        <v>462</v>
      </c>
      <c r="B1880" t="s">
        <v>363</v>
      </c>
      <c r="C1880">
        <v>1679</v>
      </c>
      <c r="D1880">
        <v>142022.1</v>
      </c>
      <c r="E1880">
        <v>108693.22</v>
      </c>
      <c r="F1880">
        <f t="shared" si="29"/>
        <v>64.736879094699233</v>
      </c>
    </row>
    <row r="1881" spans="1:6" x14ac:dyDescent="0.2">
      <c r="A1881" t="s">
        <v>462</v>
      </c>
      <c r="B1881" t="s">
        <v>364</v>
      </c>
      <c r="C1881">
        <v>257</v>
      </c>
      <c r="D1881">
        <v>23968.97</v>
      </c>
      <c r="E1881">
        <v>17063.97</v>
      </c>
      <c r="F1881">
        <f t="shared" si="29"/>
        <v>66.396770428015571</v>
      </c>
    </row>
    <row r="1882" spans="1:6" x14ac:dyDescent="0.2">
      <c r="A1882" t="s">
        <v>462</v>
      </c>
      <c r="B1882" t="s">
        <v>365</v>
      </c>
      <c r="C1882">
        <v>38</v>
      </c>
      <c r="D1882">
        <v>3085.28</v>
      </c>
      <c r="E1882">
        <v>2383.1799999999998</v>
      </c>
      <c r="F1882">
        <f t="shared" si="29"/>
        <v>62.715263157894732</v>
      </c>
    </row>
    <row r="1883" spans="1:6" x14ac:dyDescent="0.2">
      <c r="A1883" t="s">
        <v>462</v>
      </c>
      <c r="B1883" t="s">
        <v>366</v>
      </c>
      <c r="C1883">
        <v>1065</v>
      </c>
      <c r="D1883">
        <v>96959.15</v>
      </c>
      <c r="E1883">
        <v>73769.13</v>
      </c>
      <c r="F1883">
        <f t="shared" si="29"/>
        <v>69.266788732394375</v>
      </c>
    </row>
    <row r="1884" spans="1:6" x14ac:dyDescent="0.2">
      <c r="A1884" t="s">
        <v>462</v>
      </c>
      <c r="B1884" t="s">
        <v>368</v>
      </c>
      <c r="C1884">
        <v>459</v>
      </c>
      <c r="D1884">
        <v>36290.019999999997</v>
      </c>
      <c r="E1884">
        <v>28326.75</v>
      </c>
      <c r="F1884">
        <f t="shared" si="29"/>
        <v>61.714052287581701</v>
      </c>
    </row>
    <row r="1885" spans="1:6" x14ac:dyDescent="0.2">
      <c r="A1885" t="s">
        <v>462</v>
      </c>
      <c r="B1885" t="s">
        <v>369</v>
      </c>
      <c r="C1885">
        <v>2402</v>
      </c>
      <c r="D1885">
        <v>198181.37</v>
      </c>
      <c r="E1885">
        <v>149078.85999999999</v>
      </c>
      <c r="F1885">
        <f t="shared" si="29"/>
        <v>62.064471273938381</v>
      </c>
    </row>
    <row r="1886" spans="1:6" x14ac:dyDescent="0.2">
      <c r="A1886" t="s">
        <v>462</v>
      </c>
      <c r="B1886" t="s">
        <v>370</v>
      </c>
      <c r="C1886">
        <v>477</v>
      </c>
      <c r="D1886">
        <v>42066.71</v>
      </c>
      <c r="E1886">
        <v>32833.07</v>
      </c>
      <c r="F1886">
        <f t="shared" si="29"/>
        <v>68.832431865828099</v>
      </c>
    </row>
    <row r="1887" spans="1:6" x14ac:dyDescent="0.2">
      <c r="A1887" t="s">
        <v>462</v>
      </c>
      <c r="B1887" t="s">
        <v>372</v>
      </c>
      <c r="C1887">
        <v>133</v>
      </c>
      <c r="D1887">
        <v>11458.87</v>
      </c>
      <c r="E1887">
        <v>8650.2199999999993</v>
      </c>
      <c r="F1887">
        <f t="shared" si="29"/>
        <v>65.039248120300741</v>
      </c>
    </row>
    <row r="1888" spans="1:6" x14ac:dyDescent="0.2">
      <c r="A1888" t="s">
        <v>462</v>
      </c>
      <c r="B1888" t="s">
        <v>375</v>
      </c>
      <c r="C1888">
        <v>2131</v>
      </c>
      <c r="D1888">
        <v>181361.63</v>
      </c>
      <c r="E1888">
        <v>138404.25</v>
      </c>
      <c r="F1888">
        <f t="shared" si="29"/>
        <v>64.94802909432191</v>
      </c>
    </row>
    <row r="1889" spans="1:6" x14ac:dyDescent="0.2">
      <c r="A1889" t="s">
        <v>462</v>
      </c>
      <c r="B1889" t="s">
        <v>376</v>
      </c>
      <c r="C1889">
        <v>250</v>
      </c>
      <c r="D1889">
        <v>19790.96</v>
      </c>
      <c r="E1889">
        <v>15276.11</v>
      </c>
      <c r="F1889">
        <f t="shared" si="29"/>
        <v>61.104440000000004</v>
      </c>
    </row>
    <row r="1890" spans="1:6" x14ac:dyDescent="0.2">
      <c r="A1890" t="s">
        <v>462</v>
      </c>
      <c r="B1890" t="s">
        <v>377</v>
      </c>
      <c r="C1890">
        <v>93526</v>
      </c>
      <c r="D1890">
        <v>7802519.6699999999</v>
      </c>
      <c r="E1890">
        <v>5990544.7800000003</v>
      </c>
      <c r="F1890">
        <f t="shared" si="29"/>
        <v>64.052186343904367</v>
      </c>
    </row>
    <row r="1891" spans="1:6" x14ac:dyDescent="0.2">
      <c r="A1891" t="s">
        <v>462</v>
      </c>
      <c r="B1891" t="s">
        <v>378</v>
      </c>
      <c r="C1891">
        <v>67395</v>
      </c>
      <c r="D1891">
        <v>4711780.63</v>
      </c>
      <c r="E1891">
        <v>3600497.84</v>
      </c>
      <c r="F1891">
        <f t="shared" si="29"/>
        <v>53.423812448994731</v>
      </c>
    </row>
    <row r="1892" spans="1:6" x14ac:dyDescent="0.2">
      <c r="A1892" t="s">
        <v>462</v>
      </c>
      <c r="B1892" t="s">
        <v>380</v>
      </c>
      <c r="C1892">
        <v>18</v>
      </c>
      <c r="D1892">
        <v>1578.17</v>
      </c>
      <c r="E1892">
        <v>1182.1199999999999</v>
      </c>
      <c r="F1892">
        <f t="shared" si="29"/>
        <v>65.673333333333332</v>
      </c>
    </row>
    <row r="1893" spans="1:6" x14ac:dyDescent="0.2">
      <c r="A1893" t="s">
        <v>462</v>
      </c>
      <c r="B1893" t="s">
        <v>382</v>
      </c>
      <c r="C1893">
        <v>452</v>
      </c>
      <c r="D1893">
        <v>36534.120000000003</v>
      </c>
      <c r="E1893">
        <v>28395.62</v>
      </c>
      <c r="F1893">
        <f t="shared" si="29"/>
        <v>62.822168141592918</v>
      </c>
    </row>
    <row r="1894" spans="1:6" x14ac:dyDescent="0.2">
      <c r="A1894" t="s">
        <v>462</v>
      </c>
      <c r="B1894" t="s">
        <v>384</v>
      </c>
      <c r="C1894">
        <v>318</v>
      </c>
      <c r="D1894">
        <v>26168.99</v>
      </c>
      <c r="E1894">
        <v>19844.810000000001</v>
      </c>
      <c r="F1894">
        <f t="shared" si="29"/>
        <v>62.405062893081762</v>
      </c>
    </row>
    <row r="1895" spans="1:6" x14ac:dyDescent="0.2">
      <c r="A1895" t="s">
        <v>462</v>
      </c>
      <c r="B1895" t="s">
        <v>386</v>
      </c>
      <c r="C1895">
        <v>20</v>
      </c>
      <c r="D1895">
        <v>1566.16</v>
      </c>
      <c r="E1895">
        <v>1253.72</v>
      </c>
      <c r="F1895">
        <f t="shared" si="29"/>
        <v>62.686</v>
      </c>
    </row>
    <row r="1896" spans="1:6" x14ac:dyDescent="0.2">
      <c r="A1896" t="s">
        <v>462</v>
      </c>
      <c r="B1896" t="s">
        <v>387</v>
      </c>
      <c r="C1896">
        <v>383</v>
      </c>
      <c r="D1896">
        <v>32858.43</v>
      </c>
      <c r="E1896">
        <v>21207.51</v>
      </c>
      <c r="F1896">
        <f t="shared" si="29"/>
        <v>55.372088772845949</v>
      </c>
    </row>
    <row r="1897" spans="1:6" x14ac:dyDescent="0.2">
      <c r="A1897" t="s">
        <v>462</v>
      </c>
      <c r="B1897" t="s">
        <v>389</v>
      </c>
      <c r="C1897">
        <v>223</v>
      </c>
      <c r="D1897">
        <v>18233.080000000002</v>
      </c>
      <c r="E1897">
        <v>13858.57</v>
      </c>
      <c r="F1897">
        <f t="shared" si="29"/>
        <v>62.146053811659193</v>
      </c>
    </row>
    <row r="1898" spans="1:6" x14ac:dyDescent="0.2">
      <c r="A1898" t="s">
        <v>462</v>
      </c>
      <c r="B1898" t="s">
        <v>390</v>
      </c>
      <c r="C1898">
        <v>162</v>
      </c>
      <c r="D1898">
        <v>13806.2</v>
      </c>
      <c r="E1898">
        <v>10823.57</v>
      </c>
      <c r="F1898">
        <f t="shared" si="29"/>
        <v>66.812160493827164</v>
      </c>
    </row>
    <row r="1899" spans="1:6" x14ac:dyDescent="0.2">
      <c r="A1899" t="s">
        <v>462</v>
      </c>
      <c r="B1899" t="s">
        <v>393</v>
      </c>
      <c r="C1899">
        <v>126</v>
      </c>
      <c r="D1899">
        <v>8320.7800000000007</v>
      </c>
      <c r="E1899">
        <v>5938.54</v>
      </c>
      <c r="F1899">
        <f t="shared" si="29"/>
        <v>47.131269841269841</v>
      </c>
    </row>
    <row r="1900" spans="1:6" x14ac:dyDescent="0.2">
      <c r="A1900" t="s">
        <v>462</v>
      </c>
      <c r="B1900" t="s">
        <v>394</v>
      </c>
      <c r="C1900">
        <v>19</v>
      </c>
      <c r="D1900">
        <v>1599.39</v>
      </c>
      <c r="E1900">
        <v>1212.54</v>
      </c>
      <c r="F1900">
        <f t="shared" si="29"/>
        <v>63.817894736842106</v>
      </c>
    </row>
    <row r="1901" spans="1:6" x14ac:dyDescent="0.2">
      <c r="A1901" t="s">
        <v>462</v>
      </c>
      <c r="B1901" t="s">
        <v>397</v>
      </c>
      <c r="C1901">
        <v>2312</v>
      </c>
      <c r="D1901">
        <v>192293.4</v>
      </c>
      <c r="E1901">
        <v>147663.57999999999</v>
      </c>
      <c r="F1901">
        <f t="shared" si="29"/>
        <v>63.868330449826985</v>
      </c>
    </row>
    <row r="1902" spans="1:6" x14ac:dyDescent="0.2">
      <c r="A1902" t="s">
        <v>462</v>
      </c>
      <c r="B1902" t="s">
        <v>398</v>
      </c>
      <c r="C1902">
        <v>295</v>
      </c>
      <c r="D1902">
        <v>26078.639999999999</v>
      </c>
      <c r="E1902">
        <v>19714.97</v>
      </c>
      <c r="F1902">
        <f t="shared" si="29"/>
        <v>66.830406779661018</v>
      </c>
    </row>
    <row r="1903" spans="1:6" x14ac:dyDescent="0.2">
      <c r="A1903" t="s">
        <v>462</v>
      </c>
      <c r="B1903" t="s">
        <v>399</v>
      </c>
      <c r="C1903">
        <v>11611</v>
      </c>
      <c r="D1903">
        <v>831513.17</v>
      </c>
      <c r="E1903">
        <v>634564.80000000005</v>
      </c>
      <c r="F1903">
        <f t="shared" si="29"/>
        <v>54.652036861596763</v>
      </c>
    </row>
    <row r="1904" spans="1:6" x14ac:dyDescent="0.2">
      <c r="A1904" t="s">
        <v>462</v>
      </c>
      <c r="B1904" t="s">
        <v>401</v>
      </c>
      <c r="C1904">
        <v>137</v>
      </c>
      <c r="D1904">
        <v>10955.52</v>
      </c>
      <c r="E1904">
        <v>8383.1200000000008</v>
      </c>
      <c r="F1904">
        <f t="shared" si="29"/>
        <v>61.190656934306574</v>
      </c>
    </row>
    <row r="1905" spans="1:6" x14ac:dyDescent="0.2">
      <c r="A1905" t="s">
        <v>462</v>
      </c>
      <c r="B1905" t="s">
        <v>403</v>
      </c>
      <c r="C1905">
        <v>53</v>
      </c>
      <c r="D1905">
        <v>4654.67</v>
      </c>
      <c r="E1905">
        <v>3718.52</v>
      </c>
      <c r="F1905">
        <f t="shared" si="29"/>
        <v>70.160754716981131</v>
      </c>
    </row>
    <row r="1906" spans="1:6" x14ac:dyDescent="0.2">
      <c r="A1906" t="s">
        <v>462</v>
      </c>
      <c r="B1906" t="s">
        <v>405</v>
      </c>
      <c r="C1906">
        <v>650</v>
      </c>
      <c r="D1906">
        <v>52749.31</v>
      </c>
      <c r="E1906">
        <v>39938.300000000003</v>
      </c>
      <c r="F1906">
        <f t="shared" si="29"/>
        <v>61.443538461538466</v>
      </c>
    </row>
    <row r="1907" spans="1:6" x14ac:dyDescent="0.2">
      <c r="A1907" t="s">
        <v>462</v>
      </c>
      <c r="B1907" t="s">
        <v>409</v>
      </c>
      <c r="C1907">
        <v>45</v>
      </c>
      <c r="D1907">
        <v>3515.85</v>
      </c>
      <c r="E1907">
        <v>2745.24</v>
      </c>
      <c r="F1907">
        <f t="shared" si="29"/>
        <v>61.005333333333326</v>
      </c>
    </row>
    <row r="1908" spans="1:6" x14ac:dyDescent="0.2">
      <c r="A1908" t="s">
        <v>463</v>
      </c>
      <c r="B1908" t="s">
        <v>337</v>
      </c>
      <c r="C1908">
        <v>13956</v>
      </c>
      <c r="D1908">
        <v>1894395.64</v>
      </c>
      <c r="E1908">
        <v>1457230.88</v>
      </c>
      <c r="F1908">
        <f t="shared" si="29"/>
        <v>104.41608483806247</v>
      </c>
    </row>
    <row r="1909" spans="1:6" x14ac:dyDescent="0.2">
      <c r="A1909" t="s">
        <v>463</v>
      </c>
      <c r="B1909" t="s">
        <v>338</v>
      </c>
      <c r="C1909">
        <v>16611</v>
      </c>
      <c r="D1909">
        <v>2339582.0099999998</v>
      </c>
      <c r="E1909">
        <v>1817371.3</v>
      </c>
      <c r="F1909">
        <f t="shared" si="29"/>
        <v>109.40769971705497</v>
      </c>
    </row>
    <row r="1910" spans="1:6" x14ac:dyDescent="0.2">
      <c r="A1910" t="s">
        <v>463</v>
      </c>
      <c r="B1910" t="s">
        <v>339</v>
      </c>
      <c r="C1910">
        <v>140</v>
      </c>
      <c r="D1910">
        <v>17876.64</v>
      </c>
      <c r="E1910">
        <v>13398.33</v>
      </c>
      <c r="F1910">
        <f t="shared" si="29"/>
        <v>95.702357142857139</v>
      </c>
    </row>
    <row r="1911" spans="1:6" x14ac:dyDescent="0.2">
      <c r="A1911" t="s">
        <v>463</v>
      </c>
      <c r="B1911" t="s">
        <v>340</v>
      </c>
      <c r="C1911">
        <v>10872</v>
      </c>
      <c r="D1911">
        <v>1553996.31</v>
      </c>
      <c r="E1911">
        <v>1205969.52</v>
      </c>
      <c r="F1911">
        <f t="shared" si="29"/>
        <v>110.92434878587197</v>
      </c>
    </row>
    <row r="1912" spans="1:6" x14ac:dyDescent="0.2">
      <c r="A1912" t="s">
        <v>463</v>
      </c>
      <c r="B1912" t="s">
        <v>341</v>
      </c>
      <c r="C1912">
        <v>979</v>
      </c>
      <c r="D1912">
        <v>136037.79999999999</v>
      </c>
      <c r="E1912">
        <v>105212.02</v>
      </c>
      <c r="F1912">
        <f t="shared" si="29"/>
        <v>107.4688661899898</v>
      </c>
    </row>
    <row r="1913" spans="1:6" x14ac:dyDescent="0.2">
      <c r="A1913" t="s">
        <v>463</v>
      </c>
      <c r="B1913" t="s">
        <v>342</v>
      </c>
      <c r="C1913">
        <v>9315</v>
      </c>
      <c r="D1913">
        <v>1324356.3</v>
      </c>
      <c r="E1913">
        <v>1027350.08</v>
      </c>
      <c r="F1913">
        <f t="shared" si="29"/>
        <v>110.28986366076221</v>
      </c>
    </row>
    <row r="1914" spans="1:6" x14ac:dyDescent="0.2">
      <c r="A1914" t="s">
        <v>463</v>
      </c>
      <c r="B1914" t="s">
        <v>343</v>
      </c>
      <c r="C1914">
        <v>2242</v>
      </c>
      <c r="D1914">
        <v>315877.05</v>
      </c>
      <c r="E1914">
        <v>243566.76</v>
      </c>
      <c r="F1914">
        <f t="shared" si="29"/>
        <v>108.63816235504015</v>
      </c>
    </row>
    <row r="1915" spans="1:6" x14ac:dyDescent="0.2">
      <c r="A1915" t="s">
        <v>463</v>
      </c>
      <c r="B1915" t="s">
        <v>344</v>
      </c>
      <c r="C1915">
        <v>158977</v>
      </c>
      <c r="D1915">
        <v>21120184.780000001</v>
      </c>
      <c r="E1915">
        <v>16154015.369999999</v>
      </c>
      <c r="F1915">
        <f t="shared" si="29"/>
        <v>101.61227957503286</v>
      </c>
    </row>
    <row r="1916" spans="1:6" x14ac:dyDescent="0.2">
      <c r="A1916" t="s">
        <v>463</v>
      </c>
      <c r="B1916" t="s">
        <v>345</v>
      </c>
      <c r="C1916">
        <v>1328</v>
      </c>
      <c r="D1916">
        <v>185599.29</v>
      </c>
      <c r="E1916">
        <v>139619.57999999999</v>
      </c>
      <c r="F1916">
        <f t="shared" ref="F1916:F1979" si="30">E1916/C1916</f>
        <v>105.13522590361445</v>
      </c>
    </row>
    <row r="1917" spans="1:6" x14ac:dyDescent="0.2">
      <c r="A1917" t="s">
        <v>463</v>
      </c>
      <c r="B1917" t="s">
        <v>346</v>
      </c>
      <c r="C1917">
        <v>1520</v>
      </c>
      <c r="D1917">
        <v>222400.06</v>
      </c>
      <c r="E1917">
        <v>170108.58</v>
      </c>
      <c r="F1917">
        <f t="shared" si="30"/>
        <v>111.9135394736842</v>
      </c>
    </row>
    <row r="1918" spans="1:6" x14ac:dyDescent="0.2">
      <c r="A1918" t="s">
        <v>463</v>
      </c>
      <c r="B1918" t="s">
        <v>347</v>
      </c>
      <c r="C1918">
        <v>222173</v>
      </c>
      <c r="D1918">
        <v>30271315.370000001</v>
      </c>
      <c r="E1918">
        <v>23179525.43</v>
      </c>
      <c r="F1918">
        <f t="shared" si="30"/>
        <v>104.33097374568467</v>
      </c>
    </row>
    <row r="1919" spans="1:6" x14ac:dyDescent="0.2">
      <c r="A1919" t="s">
        <v>463</v>
      </c>
      <c r="B1919" t="s">
        <v>348</v>
      </c>
      <c r="C1919">
        <v>478</v>
      </c>
      <c r="D1919">
        <v>66488.81</v>
      </c>
      <c r="E1919">
        <v>52032.12</v>
      </c>
      <c r="F1919">
        <f t="shared" si="30"/>
        <v>108.85380753138075</v>
      </c>
    </row>
    <row r="1920" spans="1:6" x14ac:dyDescent="0.2">
      <c r="A1920" t="s">
        <v>463</v>
      </c>
      <c r="B1920" t="s">
        <v>349</v>
      </c>
      <c r="C1920">
        <v>2689</v>
      </c>
      <c r="D1920">
        <v>398470.1</v>
      </c>
      <c r="E1920">
        <v>307448.75</v>
      </c>
      <c r="F1920">
        <f t="shared" si="30"/>
        <v>114.33571959836371</v>
      </c>
    </row>
    <row r="1921" spans="1:6" x14ac:dyDescent="0.2">
      <c r="A1921" t="s">
        <v>463</v>
      </c>
      <c r="B1921" t="s">
        <v>350</v>
      </c>
      <c r="C1921">
        <v>379</v>
      </c>
      <c r="D1921">
        <v>51935.29</v>
      </c>
      <c r="E1921">
        <v>41240.82</v>
      </c>
      <c r="F1921">
        <f t="shared" si="30"/>
        <v>108.81482849604221</v>
      </c>
    </row>
    <row r="1922" spans="1:6" x14ac:dyDescent="0.2">
      <c r="A1922" t="s">
        <v>463</v>
      </c>
      <c r="B1922" t="s">
        <v>351</v>
      </c>
      <c r="C1922">
        <v>566</v>
      </c>
      <c r="D1922">
        <v>73386.73</v>
      </c>
      <c r="E1922">
        <v>57484.31</v>
      </c>
      <c r="F1922">
        <f t="shared" si="30"/>
        <v>101.5623851590106</v>
      </c>
    </row>
    <row r="1923" spans="1:6" x14ac:dyDescent="0.2">
      <c r="A1923" t="s">
        <v>463</v>
      </c>
      <c r="B1923" t="s">
        <v>352</v>
      </c>
      <c r="C1923">
        <v>1610</v>
      </c>
      <c r="D1923">
        <v>218129.66</v>
      </c>
      <c r="E1923">
        <v>166023.5</v>
      </c>
      <c r="F1923">
        <f t="shared" si="30"/>
        <v>103.12018633540373</v>
      </c>
    </row>
    <row r="1924" spans="1:6" x14ac:dyDescent="0.2">
      <c r="A1924" t="s">
        <v>463</v>
      </c>
      <c r="B1924" t="s">
        <v>353</v>
      </c>
      <c r="C1924">
        <v>4015</v>
      </c>
      <c r="D1924">
        <v>595792.16</v>
      </c>
      <c r="E1924">
        <v>458776.51</v>
      </c>
      <c r="F1924">
        <f t="shared" si="30"/>
        <v>114.26563138231631</v>
      </c>
    </row>
    <row r="1925" spans="1:6" x14ac:dyDescent="0.2">
      <c r="A1925" t="s">
        <v>463</v>
      </c>
      <c r="B1925" t="s">
        <v>355</v>
      </c>
      <c r="C1925">
        <v>1073</v>
      </c>
      <c r="D1925">
        <v>153832.74</v>
      </c>
      <c r="E1925">
        <v>118279.01</v>
      </c>
      <c r="F1925">
        <f t="shared" si="30"/>
        <v>110.23206896551724</v>
      </c>
    </row>
    <row r="1926" spans="1:6" x14ac:dyDescent="0.2">
      <c r="A1926" t="s">
        <v>463</v>
      </c>
      <c r="B1926" t="s">
        <v>356</v>
      </c>
      <c r="C1926">
        <v>122</v>
      </c>
      <c r="D1926">
        <v>16503.72</v>
      </c>
      <c r="E1926">
        <v>11990.96</v>
      </c>
      <c r="F1926">
        <f t="shared" si="30"/>
        <v>98.286557377049178</v>
      </c>
    </row>
    <row r="1927" spans="1:6" x14ac:dyDescent="0.2">
      <c r="A1927" t="s">
        <v>463</v>
      </c>
      <c r="B1927" t="s">
        <v>357</v>
      </c>
      <c r="C1927">
        <v>68</v>
      </c>
      <c r="D1927">
        <v>9555.16</v>
      </c>
      <c r="E1927">
        <v>7001.35</v>
      </c>
      <c r="F1927">
        <f t="shared" si="30"/>
        <v>102.96102941176471</v>
      </c>
    </row>
    <row r="1928" spans="1:6" x14ac:dyDescent="0.2">
      <c r="A1928" t="s">
        <v>463</v>
      </c>
      <c r="B1928" t="s">
        <v>358</v>
      </c>
      <c r="C1928">
        <v>28</v>
      </c>
      <c r="D1928">
        <v>3803.21</v>
      </c>
      <c r="E1928">
        <v>2859.27</v>
      </c>
      <c r="F1928">
        <f t="shared" si="30"/>
        <v>102.11678571428571</v>
      </c>
    </row>
    <row r="1929" spans="1:6" x14ac:dyDescent="0.2">
      <c r="A1929" t="s">
        <v>463</v>
      </c>
      <c r="B1929" t="s">
        <v>359</v>
      </c>
      <c r="C1929">
        <v>2138</v>
      </c>
      <c r="D1929">
        <v>301371.26</v>
      </c>
      <c r="E1929">
        <v>234465.45</v>
      </c>
      <c r="F1929">
        <f t="shared" si="30"/>
        <v>109.66578578110384</v>
      </c>
    </row>
    <row r="1930" spans="1:6" x14ac:dyDescent="0.2">
      <c r="A1930" t="s">
        <v>463</v>
      </c>
      <c r="B1930" t="s">
        <v>360</v>
      </c>
      <c r="C1930">
        <v>107615</v>
      </c>
      <c r="D1930">
        <v>15304350.4</v>
      </c>
      <c r="E1930">
        <v>11868843.960000001</v>
      </c>
      <c r="F1930">
        <f t="shared" si="30"/>
        <v>110.28986628258143</v>
      </c>
    </row>
    <row r="1931" spans="1:6" x14ac:dyDescent="0.2">
      <c r="A1931" t="s">
        <v>463</v>
      </c>
      <c r="B1931" t="s">
        <v>361</v>
      </c>
      <c r="C1931">
        <v>12620</v>
      </c>
      <c r="D1931">
        <v>1792069.36</v>
      </c>
      <c r="E1931">
        <v>1375638.35</v>
      </c>
      <c r="F1931">
        <f t="shared" si="30"/>
        <v>109.00462361331221</v>
      </c>
    </row>
    <row r="1932" spans="1:6" x14ac:dyDescent="0.2">
      <c r="A1932" t="s">
        <v>463</v>
      </c>
      <c r="B1932" t="s">
        <v>413</v>
      </c>
      <c r="C1932">
        <v>380</v>
      </c>
      <c r="D1932">
        <v>50339.6</v>
      </c>
      <c r="E1932">
        <v>38575.65</v>
      </c>
      <c r="F1932">
        <f t="shared" si="30"/>
        <v>101.51486842105264</v>
      </c>
    </row>
    <row r="1933" spans="1:6" x14ac:dyDescent="0.2">
      <c r="A1933" t="s">
        <v>463</v>
      </c>
      <c r="B1933" t="s">
        <v>362</v>
      </c>
      <c r="C1933">
        <v>95</v>
      </c>
      <c r="D1933">
        <v>12192.69</v>
      </c>
      <c r="E1933">
        <v>9567.82</v>
      </c>
      <c r="F1933">
        <f t="shared" si="30"/>
        <v>100.71389473684211</v>
      </c>
    </row>
    <row r="1934" spans="1:6" x14ac:dyDescent="0.2">
      <c r="A1934" t="s">
        <v>463</v>
      </c>
      <c r="B1934" t="s">
        <v>363</v>
      </c>
      <c r="C1934">
        <v>8580</v>
      </c>
      <c r="D1934">
        <v>1213243.22</v>
      </c>
      <c r="E1934">
        <v>943648.72</v>
      </c>
      <c r="F1934">
        <f t="shared" si="30"/>
        <v>109.9823682983683</v>
      </c>
    </row>
    <row r="1935" spans="1:6" x14ac:dyDescent="0.2">
      <c r="A1935" t="s">
        <v>463</v>
      </c>
      <c r="B1935" t="s">
        <v>364</v>
      </c>
      <c r="C1935">
        <v>121</v>
      </c>
      <c r="D1935">
        <v>18311.54</v>
      </c>
      <c r="E1935">
        <v>13670.19</v>
      </c>
      <c r="F1935">
        <f t="shared" si="30"/>
        <v>112.97677685950414</v>
      </c>
    </row>
    <row r="1936" spans="1:6" x14ac:dyDescent="0.2">
      <c r="A1936" t="s">
        <v>463</v>
      </c>
      <c r="B1936" t="s">
        <v>365</v>
      </c>
      <c r="C1936">
        <v>403</v>
      </c>
      <c r="D1936">
        <v>56145.13</v>
      </c>
      <c r="E1936">
        <v>42938.84</v>
      </c>
      <c r="F1936">
        <f t="shared" si="30"/>
        <v>106.54799007444169</v>
      </c>
    </row>
    <row r="1937" spans="1:6" x14ac:dyDescent="0.2">
      <c r="A1937" t="s">
        <v>463</v>
      </c>
      <c r="B1937" t="s">
        <v>366</v>
      </c>
      <c r="C1937">
        <v>1098</v>
      </c>
      <c r="D1937">
        <v>154991.5</v>
      </c>
      <c r="E1937">
        <v>119716.08</v>
      </c>
      <c r="F1937">
        <f t="shared" si="30"/>
        <v>109.03103825136613</v>
      </c>
    </row>
    <row r="1938" spans="1:6" x14ac:dyDescent="0.2">
      <c r="A1938" t="s">
        <v>463</v>
      </c>
      <c r="B1938" t="s">
        <v>367</v>
      </c>
      <c r="C1938">
        <v>341</v>
      </c>
      <c r="D1938">
        <v>44712.28</v>
      </c>
      <c r="E1938">
        <v>35053.339999999997</v>
      </c>
      <c r="F1938">
        <f t="shared" si="30"/>
        <v>102.7957184750733</v>
      </c>
    </row>
    <row r="1939" spans="1:6" x14ac:dyDescent="0.2">
      <c r="A1939" t="s">
        <v>463</v>
      </c>
      <c r="B1939" t="s">
        <v>368</v>
      </c>
      <c r="C1939">
        <v>729</v>
      </c>
      <c r="D1939">
        <v>95287.14</v>
      </c>
      <c r="E1939">
        <v>73769.759999999995</v>
      </c>
      <c r="F1939">
        <f t="shared" si="30"/>
        <v>101.19308641975307</v>
      </c>
    </row>
    <row r="1940" spans="1:6" x14ac:dyDescent="0.2">
      <c r="A1940" t="s">
        <v>463</v>
      </c>
      <c r="B1940" t="s">
        <v>369</v>
      </c>
      <c r="C1940">
        <v>16316</v>
      </c>
      <c r="D1940">
        <v>2206316.8199999998</v>
      </c>
      <c r="E1940">
        <v>1657727.84</v>
      </c>
      <c r="F1940">
        <f t="shared" si="30"/>
        <v>101.60136307918609</v>
      </c>
    </row>
    <row r="1941" spans="1:6" x14ac:dyDescent="0.2">
      <c r="A1941" t="s">
        <v>463</v>
      </c>
      <c r="B1941" t="s">
        <v>370</v>
      </c>
      <c r="C1941">
        <v>2770</v>
      </c>
      <c r="D1941">
        <v>390309.33</v>
      </c>
      <c r="E1941">
        <v>302824.52</v>
      </c>
      <c r="F1941">
        <f t="shared" si="30"/>
        <v>109.32293140794225</v>
      </c>
    </row>
    <row r="1942" spans="1:6" x14ac:dyDescent="0.2">
      <c r="A1942" t="s">
        <v>463</v>
      </c>
      <c r="B1942" t="s">
        <v>372</v>
      </c>
      <c r="C1942">
        <v>883</v>
      </c>
      <c r="D1942">
        <v>132814.43</v>
      </c>
      <c r="E1942">
        <v>103456.38</v>
      </c>
      <c r="F1942">
        <f t="shared" si="30"/>
        <v>117.16464326160816</v>
      </c>
    </row>
    <row r="1943" spans="1:6" x14ac:dyDescent="0.2">
      <c r="A1943" t="s">
        <v>463</v>
      </c>
      <c r="B1943" t="s">
        <v>374</v>
      </c>
      <c r="C1943">
        <v>27</v>
      </c>
      <c r="D1943">
        <v>3832.68</v>
      </c>
      <c r="E1943">
        <v>3005.86</v>
      </c>
      <c r="F1943">
        <f t="shared" si="30"/>
        <v>111.32814814814816</v>
      </c>
    </row>
    <row r="1944" spans="1:6" x14ac:dyDescent="0.2">
      <c r="A1944" t="s">
        <v>463</v>
      </c>
      <c r="B1944" t="s">
        <v>375</v>
      </c>
      <c r="C1944">
        <v>10118</v>
      </c>
      <c r="D1944">
        <v>1411746.91</v>
      </c>
      <c r="E1944">
        <v>1092240.73</v>
      </c>
      <c r="F1944">
        <f t="shared" si="30"/>
        <v>107.95025993279305</v>
      </c>
    </row>
    <row r="1945" spans="1:6" x14ac:dyDescent="0.2">
      <c r="A1945" t="s">
        <v>463</v>
      </c>
      <c r="B1945" t="s">
        <v>376</v>
      </c>
      <c r="C1945">
        <v>930</v>
      </c>
      <c r="D1945">
        <v>137996.85</v>
      </c>
      <c r="E1945">
        <v>107224.45</v>
      </c>
      <c r="F1945">
        <f t="shared" si="30"/>
        <v>115.29510752688172</v>
      </c>
    </row>
    <row r="1946" spans="1:6" x14ac:dyDescent="0.2">
      <c r="A1946" t="s">
        <v>463</v>
      </c>
      <c r="B1946" t="s">
        <v>377</v>
      </c>
      <c r="C1946">
        <v>40228</v>
      </c>
      <c r="D1946">
        <v>5640056.6100000003</v>
      </c>
      <c r="E1946">
        <v>4363290.45</v>
      </c>
      <c r="F1946">
        <f t="shared" si="30"/>
        <v>108.46401635676644</v>
      </c>
    </row>
    <row r="1947" spans="1:6" x14ac:dyDescent="0.2">
      <c r="A1947" t="s">
        <v>463</v>
      </c>
      <c r="B1947" t="s">
        <v>378</v>
      </c>
      <c r="C1947">
        <v>243104</v>
      </c>
      <c r="D1947">
        <v>28405240.530000001</v>
      </c>
      <c r="E1947">
        <v>21903576.780000001</v>
      </c>
      <c r="F1947">
        <f t="shared" si="30"/>
        <v>90.099614897327896</v>
      </c>
    </row>
    <row r="1948" spans="1:6" x14ac:dyDescent="0.2">
      <c r="A1948" t="s">
        <v>463</v>
      </c>
      <c r="B1948" t="s">
        <v>380</v>
      </c>
      <c r="C1948">
        <v>888</v>
      </c>
      <c r="D1948">
        <v>135342.07999999999</v>
      </c>
      <c r="E1948">
        <v>107409.82</v>
      </c>
      <c r="F1948">
        <f t="shared" si="30"/>
        <v>120.95700450450451</v>
      </c>
    </row>
    <row r="1949" spans="1:6" x14ac:dyDescent="0.2">
      <c r="A1949" t="s">
        <v>463</v>
      </c>
      <c r="B1949" t="s">
        <v>414</v>
      </c>
      <c r="C1949">
        <v>21</v>
      </c>
      <c r="D1949">
        <v>3014.34</v>
      </c>
      <c r="E1949">
        <v>2298.2399999999998</v>
      </c>
      <c r="F1949">
        <f t="shared" si="30"/>
        <v>109.43999999999998</v>
      </c>
    </row>
    <row r="1950" spans="1:6" x14ac:dyDescent="0.2">
      <c r="A1950" t="s">
        <v>463</v>
      </c>
      <c r="B1950" t="s">
        <v>382</v>
      </c>
      <c r="C1950">
        <v>5492</v>
      </c>
      <c r="D1950">
        <v>779053.73</v>
      </c>
      <c r="E1950">
        <v>606957.09</v>
      </c>
      <c r="F1950">
        <f t="shared" si="30"/>
        <v>110.51658594319009</v>
      </c>
    </row>
    <row r="1951" spans="1:6" x14ac:dyDescent="0.2">
      <c r="A1951" t="s">
        <v>463</v>
      </c>
      <c r="B1951" t="s">
        <v>383</v>
      </c>
      <c r="C1951">
        <v>85</v>
      </c>
      <c r="D1951">
        <v>12238.84</v>
      </c>
      <c r="E1951">
        <v>9602.0300000000007</v>
      </c>
      <c r="F1951">
        <f t="shared" si="30"/>
        <v>112.96505882352942</v>
      </c>
    </row>
    <row r="1952" spans="1:6" x14ac:dyDescent="0.2">
      <c r="A1952" t="s">
        <v>463</v>
      </c>
      <c r="B1952" t="s">
        <v>384</v>
      </c>
      <c r="C1952">
        <v>944</v>
      </c>
      <c r="D1952">
        <v>138122.93</v>
      </c>
      <c r="E1952">
        <v>107156.72</v>
      </c>
      <c r="F1952">
        <f t="shared" si="30"/>
        <v>113.51347457627119</v>
      </c>
    </row>
    <row r="1953" spans="1:6" x14ac:dyDescent="0.2">
      <c r="A1953" t="s">
        <v>463</v>
      </c>
      <c r="B1953" t="s">
        <v>385</v>
      </c>
      <c r="C1953">
        <v>78</v>
      </c>
      <c r="D1953">
        <v>10071.51</v>
      </c>
      <c r="E1953">
        <v>7730.24</v>
      </c>
      <c r="F1953">
        <f t="shared" si="30"/>
        <v>99.10564102564102</v>
      </c>
    </row>
    <row r="1954" spans="1:6" x14ac:dyDescent="0.2">
      <c r="A1954" t="s">
        <v>463</v>
      </c>
      <c r="B1954" t="s">
        <v>386</v>
      </c>
      <c r="C1954">
        <v>87</v>
      </c>
      <c r="D1954">
        <v>11238.51</v>
      </c>
      <c r="E1954">
        <v>8664.4</v>
      </c>
      <c r="F1954">
        <f t="shared" si="30"/>
        <v>99.590804597701151</v>
      </c>
    </row>
    <row r="1955" spans="1:6" x14ac:dyDescent="0.2">
      <c r="A1955" t="s">
        <v>463</v>
      </c>
      <c r="B1955" t="s">
        <v>387</v>
      </c>
      <c r="C1955">
        <v>780</v>
      </c>
      <c r="D1955">
        <v>115734.55</v>
      </c>
      <c r="E1955">
        <v>91023.41</v>
      </c>
      <c r="F1955">
        <f t="shared" si="30"/>
        <v>116.69667948717949</v>
      </c>
    </row>
    <row r="1956" spans="1:6" x14ac:dyDescent="0.2">
      <c r="A1956" t="s">
        <v>463</v>
      </c>
      <c r="B1956" t="s">
        <v>389</v>
      </c>
      <c r="C1956">
        <v>691</v>
      </c>
      <c r="D1956">
        <v>103925.67</v>
      </c>
      <c r="E1956">
        <v>80396.25</v>
      </c>
      <c r="F1956">
        <f t="shared" si="30"/>
        <v>116.34768451519537</v>
      </c>
    </row>
    <row r="1957" spans="1:6" x14ac:dyDescent="0.2">
      <c r="A1957" t="s">
        <v>463</v>
      </c>
      <c r="B1957" t="s">
        <v>390</v>
      </c>
      <c r="C1957">
        <v>273</v>
      </c>
      <c r="D1957">
        <v>39626</v>
      </c>
      <c r="E1957">
        <v>30894.83</v>
      </c>
      <c r="F1957">
        <f t="shared" si="30"/>
        <v>113.16787545787547</v>
      </c>
    </row>
    <row r="1958" spans="1:6" x14ac:dyDescent="0.2">
      <c r="A1958" t="s">
        <v>463</v>
      </c>
      <c r="B1958" t="s">
        <v>392</v>
      </c>
      <c r="C1958">
        <v>160</v>
      </c>
      <c r="D1958">
        <v>24789</v>
      </c>
      <c r="E1958">
        <v>19079.560000000001</v>
      </c>
      <c r="F1958">
        <f t="shared" si="30"/>
        <v>119.24725000000001</v>
      </c>
    </row>
    <row r="1959" spans="1:6" x14ac:dyDescent="0.2">
      <c r="A1959" t="s">
        <v>463</v>
      </c>
      <c r="B1959" t="s">
        <v>393</v>
      </c>
      <c r="C1959">
        <v>691</v>
      </c>
      <c r="D1959">
        <v>77978.19</v>
      </c>
      <c r="E1959">
        <v>56891.96</v>
      </c>
      <c r="F1959">
        <f t="shared" si="30"/>
        <v>82.332793053545586</v>
      </c>
    </row>
    <row r="1960" spans="1:6" x14ac:dyDescent="0.2">
      <c r="A1960" t="s">
        <v>463</v>
      </c>
      <c r="B1960" t="s">
        <v>394</v>
      </c>
      <c r="C1960">
        <v>26</v>
      </c>
      <c r="D1960">
        <v>3565.93</v>
      </c>
      <c r="E1960">
        <v>2701.63</v>
      </c>
      <c r="F1960">
        <f t="shared" si="30"/>
        <v>103.90884615384616</v>
      </c>
    </row>
    <row r="1961" spans="1:6" x14ac:dyDescent="0.2">
      <c r="A1961" t="s">
        <v>463</v>
      </c>
      <c r="B1961" t="s">
        <v>395</v>
      </c>
      <c r="C1961">
        <v>430</v>
      </c>
      <c r="D1961">
        <v>62830.28</v>
      </c>
      <c r="E1961">
        <v>48646.38</v>
      </c>
      <c r="F1961">
        <f t="shared" si="30"/>
        <v>113.13111627906976</v>
      </c>
    </row>
    <row r="1962" spans="1:6" x14ac:dyDescent="0.2">
      <c r="A1962" t="s">
        <v>463</v>
      </c>
      <c r="B1962" t="s">
        <v>396</v>
      </c>
      <c r="C1962">
        <v>107</v>
      </c>
      <c r="D1962">
        <v>14308.39</v>
      </c>
      <c r="E1962">
        <v>11476.68</v>
      </c>
      <c r="F1962">
        <f t="shared" si="30"/>
        <v>107.25869158878506</v>
      </c>
    </row>
    <row r="1963" spans="1:6" x14ac:dyDescent="0.2">
      <c r="A1963" t="s">
        <v>463</v>
      </c>
      <c r="B1963" t="s">
        <v>397</v>
      </c>
      <c r="C1963">
        <v>7900</v>
      </c>
      <c r="D1963">
        <v>1028126.99</v>
      </c>
      <c r="E1963">
        <v>785841.36</v>
      </c>
      <c r="F1963">
        <f t="shared" si="30"/>
        <v>99.473589873417723</v>
      </c>
    </row>
    <row r="1964" spans="1:6" x14ac:dyDescent="0.2">
      <c r="A1964" t="s">
        <v>463</v>
      </c>
      <c r="B1964" t="s">
        <v>398</v>
      </c>
      <c r="C1964">
        <v>657</v>
      </c>
      <c r="D1964">
        <v>96800.44</v>
      </c>
      <c r="E1964">
        <v>73751</v>
      </c>
      <c r="F1964">
        <f t="shared" si="30"/>
        <v>112.25418569254185</v>
      </c>
    </row>
    <row r="1965" spans="1:6" x14ac:dyDescent="0.2">
      <c r="A1965" t="s">
        <v>463</v>
      </c>
      <c r="B1965" t="s">
        <v>399</v>
      </c>
      <c r="C1965">
        <v>65685</v>
      </c>
      <c r="D1965">
        <v>7796646.6600000001</v>
      </c>
      <c r="E1965">
        <v>6068271.4800000004</v>
      </c>
      <c r="F1965">
        <f t="shared" si="30"/>
        <v>92.384432975565204</v>
      </c>
    </row>
    <row r="1966" spans="1:6" x14ac:dyDescent="0.2">
      <c r="A1966" t="s">
        <v>463</v>
      </c>
      <c r="B1966" t="s">
        <v>401</v>
      </c>
      <c r="C1966">
        <v>232</v>
      </c>
      <c r="D1966">
        <v>30696.77</v>
      </c>
      <c r="E1966">
        <v>23757.66</v>
      </c>
      <c r="F1966">
        <f t="shared" si="30"/>
        <v>102.40370689655172</v>
      </c>
    </row>
    <row r="1967" spans="1:6" x14ac:dyDescent="0.2">
      <c r="A1967" t="s">
        <v>463</v>
      </c>
      <c r="B1967" t="s">
        <v>402</v>
      </c>
      <c r="C1967">
        <v>20</v>
      </c>
      <c r="D1967">
        <v>2818.6</v>
      </c>
      <c r="E1967">
        <v>2209.84</v>
      </c>
      <c r="F1967">
        <f t="shared" si="30"/>
        <v>110.492</v>
      </c>
    </row>
    <row r="1968" spans="1:6" x14ac:dyDescent="0.2">
      <c r="A1968" t="s">
        <v>463</v>
      </c>
      <c r="B1968" t="s">
        <v>403</v>
      </c>
      <c r="C1968">
        <v>275</v>
      </c>
      <c r="D1968">
        <v>39269.89</v>
      </c>
      <c r="E1968">
        <v>30599.13</v>
      </c>
      <c r="F1968">
        <f t="shared" si="30"/>
        <v>111.26956363636364</v>
      </c>
    </row>
    <row r="1969" spans="1:6" x14ac:dyDescent="0.2">
      <c r="A1969" t="s">
        <v>463</v>
      </c>
      <c r="B1969" t="s">
        <v>405</v>
      </c>
      <c r="C1969">
        <v>12106</v>
      </c>
      <c r="D1969">
        <v>1626796.12</v>
      </c>
      <c r="E1969">
        <v>1247730.51</v>
      </c>
      <c r="F1969">
        <f t="shared" si="30"/>
        <v>103.06711630596399</v>
      </c>
    </row>
    <row r="1970" spans="1:6" x14ac:dyDescent="0.2">
      <c r="A1970" t="s">
        <v>463</v>
      </c>
      <c r="B1970" t="s">
        <v>406</v>
      </c>
      <c r="C1970">
        <v>63</v>
      </c>
      <c r="D1970">
        <v>8760.7900000000009</v>
      </c>
      <c r="E1970">
        <v>6760.24</v>
      </c>
      <c r="F1970">
        <f t="shared" si="30"/>
        <v>107.30539682539683</v>
      </c>
    </row>
    <row r="1971" spans="1:6" x14ac:dyDescent="0.2">
      <c r="A1971" t="s">
        <v>463</v>
      </c>
      <c r="B1971" t="s">
        <v>409</v>
      </c>
      <c r="C1971">
        <v>71</v>
      </c>
      <c r="D1971">
        <v>9231.84</v>
      </c>
      <c r="E1971">
        <v>7271.56</v>
      </c>
      <c r="F1971">
        <f t="shared" si="30"/>
        <v>102.41633802816902</v>
      </c>
    </row>
    <row r="1972" spans="1:6" x14ac:dyDescent="0.2">
      <c r="A1972" t="s">
        <v>464</v>
      </c>
      <c r="B1972" t="s">
        <v>337</v>
      </c>
      <c r="C1972">
        <v>17554</v>
      </c>
      <c r="D1972">
        <v>3313058.66</v>
      </c>
      <c r="E1972">
        <v>2555298.75</v>
      </c>
      <c r="F1972">
        <f t="shared" si="30"/>
        <v>145.56789050928563</v>
      </c>
    </row>
    <row r="1973" spans="1:6" x14ac:dyDescent="0.2">
      <c r="A1973" t="s">
        <v>464</v>
      </c>
      <c r="B1973" t="s">
        <v>338</v>
      </c>
      <c r="C1973">
        <v>8589</v>
      </c>
      <c r="D1973">
        <v>1646047.01</v>
      </c>
      <c r="E1973">
        <v>1282414.52</v>
      </c>
      <c r="F1973">
        <f t="shared" si="30"/>
        <v>149.30894399813715</v>
      </c>
    </row>
    <row r="1974" spans="1:6" x14ac:dyDescent="0.2">
      <c r="A1974" t="s">
        <v>464</v>
      </c>
      <c r="B1974" t="s">
        <v>340</v>
      </c>
      <c r="C1974">
        <v>404</v>
      </c>
      <c r="D1974">
        <v>76160.479999999996</v>
      </c>
      <c r="E1974">
        <v>58412.66</v>
      </c>
      <c r="F1974">
        <f t="shared" si="30"/>
        <v>144.58579207920792</v>
      </c>
    </row>
    <row r="1975" spans="1:6" x14ac:dyDescent="0.2">
      <c r="A1975" t="s">
        <v>464</v>
      </c>
      <c r="B1975" t="s">
        <v>341</v>
      </c>
      <c r="C1975">
        <v>1949</v>
      </c>
      <c r="D1975">
        <v>381709.76</v>
      </c>
      <c r="E1975">
        <v>292830.27</v>
      </c>
      <c r="F1975">
        <f t="shared" si="30"/>
        <v>150.24641867624425</v>
      </c>
    </row>
    <row r="1976" spans="1:6" x14ac:dyDescent="0.2">
      <c r="A1976" t="s">
        <v>464</v>
      </c>
      <c r="B1976" t="s">
        <v>342</v>
      </c>
      <c r="C1976">
        <v>7716</v>
      </c>
      <c r="D1976">
        <v>1510484.11</v>
      </c>
      <c r="E1976">
        <v>1169814.3999999999</v>
      </c>
      <c r="F1976">
        <f t="shared" si="30"/>
        <v>151.60891653706582</v>
      </c>
    </row>
    <row r="1977" spans="1:6" x14ac:dyDescent="0.2">
      <c r="A1977" t="s">
        <v>464</v>
      </c>
      <c r="B1977" t="s">
        <v>343</v>
      </c>
      <c r="C1977">
        <v>1135</v>
      </c>
      <c r="D1977">
        <v>223547.44</v>
      </c>
      <c r="E1977">
        <v>172886.81</v>
      </c>
      <c r="F1977">
        <f t="shared" si="30"/>
        <v>152.32318061674007</v>
      </c>
    </row>
    <row r="1978" spans="1:6" x14ac:dyDescent="0.2">
      <c r="A1978" t="s">
        <v>464</v>
      </c>
      <c r="B1978" t="s">
        <v>344</v>
      </c>
      <c r="C1978">
        <v>203916</v>
      </c>
      <c r="D1978">
        <v>37231201.450000003</v>
      </c>
      <c r="E1978">
        <v>28527445.109999999</v>
      </c>
      <c r="F1978">
        <f t="shared" si="30"/>
        <v>139.89802227387747</v>
      </c>
    </row>
    <row r="1979" spans="1:6" x14ac:dyDescent="0.2">
      <c r="A1979" t="s">
        <v>464</v>
      </c>
      <c r="B1979" t="s">
        <v>345</v>
      </c>
      <c r="C1979">
        <v>1451</v>
      </c>
      <c r="D1979">
        <v>278523.5</v>
      </c>
      <c r="E1979">
        <v>214927.56</v>
      </c>
      <c r="F1979">
        <f t="shared" si="30"/>
        <v>148.12374913852514</v>
      </c>
    </row>
    <row r="1980" spans="1:6" x14ac:dyDescent="0.2">
      <c r="A1980" t="s">
        <v>464</v>
      </c>
      <c r="B1980" t="s">
        <v>346</v>
      </c>
      <c r="C1980">
        <v>1130</v>
      </c>
      <c r="D1980">
        <v>221258.67</v>
      </c>
      <c r="E1980">
        <v>171612.66</v>
      </c>
      <c r="F1980">
        <f t="shared" ref="F1980:F2043" si="31">E1980/C1980</f>
        <v>151.86961061946903</v>
      </c>
    </row>
    <row r="1981" spans="1:6" x14ac:dyDescent="0.2">
      <c r="A1981" t="s">
        <v>464</v>
      </c>
      <c r="B1981" t="s">
        <v>347</v>
      </c>
      <c r="C1981">
        <v>457704</v>
      </c>
      <c r="D1981">
        <v>85709076.370000005</v>
      </c>
      <c r="E1981">
        <v>65998529.979999997</v>
      </c>
      <c r="F1981">
        <f t="shared" si="31"/>
        <v>144.19478523237726</v>
      </c>
    </row>
    <row r="1982" spans="1:6" x14ac:dyDescent="0.2">
      <c r="A1982" t="s">
        <v>464</v>
      </c>
      <c r="B1982" t="s">
        <v>348</v>
      </c>
      <c r="C1982">
        <v>882</v>
      </c>
      <c r="D1982">
        <v>168191.86</v>
      </c>
      <c r="E1982">
        <v>131174.78</v>
      </c>
      <c r="F1982">
        <f t="shared" si="31"/>
        <v>148.7242403628118</v>
      </c>
    </row>
    <row r="1983" spans="1:6" x14ac:dyDescent="0.2">
      <c r="A1983" t="s">
        <v>464</v>
      </c>
      <c r="B1983" t="s">
        <v>349</v>
      </c>
      <c r="C1983">
        <v>3584</v>
      </c>
      <c r="D1983">
        <v>714749.08</v>
      </c>
      <c r="E1983">
        <v>548789.51</v>
      </c>
      <c r="F1983">
        <f t="shared" si="31"/>
        <v>153.12207310267857</v>
      </c>
    </row>
    <row r="1984" spans="1:6" x14ac:dyDescent="0.2">
      <c r="A1984" t="s">
        <v>464</v>
      </c>
      <c r="B1984" t="s">
        <v>350</v>
      </c>
      <c r="C1984">
        <v>128</v>
      </c>
      <c r="D1984">
        <v>23736.53</v>
      </c>
      <c r="E1984">
        <v>18920.22</v>
      </c>
      <c r="F1984">
        <f t="shared" si="31"/>
        <v>147.81421875000001</v>
      </c>
    </row>
    <row r="1985" spans="1:6" x14ac:dyDescent="0.2">
      <c r="A1985" t="s">
        <v>464</v>
      </c>
      <c r="B1985" t="s">
        <v>351</v>
      </c>
      <c r="C1985">
        <v>1311</v>
      </c>
      <c r="D1985">
        <v>256618.12</v>
      </c>
      <c r="E1985">
        <v>200685.13</v>
      </c>
      <c r="F1985">
        <f t="shared" si="31"/>
        <v>153.07790236460718</v>
      </c>
    </row>
    <row r="1986" spans="1:6" x14ac:dyDescent="0.2">
      <c r="A1986" t="s">
        <v>464</v>
      </c>
      <c r="B1986" t="s">
        <v>352</v>
      </c>
      <c r="C1986">
        <v>3638</v>
      </c>
      <c r="D1986">
        <v>671443.06</v>
      </c>
      <c r="E1986">
        <v>506629.66</v>
      </c>
      <c r="F1986">
        <f t="shared" si="31"/>
        <v>139.26048927982407</v>
      </c>
    </row>
    <row r="1987" spans="1:6" x14ac:dyDescent="0.2">
      <c r="A1987" t="s">
        <v>464</v>
      </c>
      <c r="B1987" t="s">
        <v>353</v>
      </c>
      <c r="C1987">
        <v>2843</v>
      </c>
      <c r="D1987">
        <v>566638.57999999996</v>
      </c>
      <c r="E1987">
        <v>441211.44</v>
      </c>
      <c r="F1987">
        <f t="shared" si="31"/>
        <v>155.19220541681324</v>
      </c>
    </row>
    <row r="1988" spans="1:6" x14ac:dyDescent="0.2">
      <c r="A1988" t="s">
        <v>464</v>
      </c>
      <c r="B1988" t="s">
        <v>355</v>
      </c>
      <c r="C1988">
        <v>1042</v>
      </c>
      <c r="D1988">
        <v>201197.15</v>
      </c>
      <c r="E1988">
        <v>152062.82999999999</v>
      </c>
      <c r="F1988">
        <f t="shared" si="31"/>
        <v>145.93361804222647</v>
      </c>
    </row>
    <row r="1989" spans="1:6" x14ac:dyDescent="0.2">
      <c r="A1989" t="s">
        <v>464</v>
      </c>
      <c r="B1989" t="s">
        <v>356</v>
      </c>
      <c r="C1989">
        <v>50</v>
      </c>
      <c r="D1989">
        <v>9200.1200000000008</v>
      </c>
      <c r="E1989">
        <v>7223.42</v>
      </c>
      <c r="F1989">
        <f t="shared" si="31"/>
        <v>144.4684</v>
      </c>
    </row>
    <row r="1990" spans="1:6" x14ac:dyDescent="0.2">
      <c r="A1990" t="s">
        <v>464</v>
      </c>
      <c r="B1990" t="s">
        <v>357</v>
      </c>
      <c r="C1990">
        <v>133</v>
      </c>
      <c r="D1990">
        <v>25902.55</v>
      </c>
      <c r="E1990">
        <v>20338.02</v>
      </c>
      <c r="F1990">
        <f t="shared" si="31"/>
        <v>152.91744360902257</v>
      </c>
    </row>
    <row r="1991" spans="1:6" x14ac:dyDescent="0.2">
      <c r="A1991" t="s">
        <v>464</v>
      </c>
      <c r="B1991" t="s">
        <v>358</v>
      </c>
      <c r="C1991">
        <v>236</v>
      </c>
      <c r="D1991">
        <v>41195.43</v>
      </c>
      <c r="E1991">
        <v>32212.03</v>
      </c>
      <c r="F1991">
        <f t="shared" si="31"/>
        <v>136.49165254237289</v>
      </c>
    </row>
    <row r="1992" spans="1:6" x14ac:dyDescent="0.2">
      <c r="A1992" t="s">
        <v>464</v>
      </c>
      <c r="B1992" t="s">
        <v>359</v>
      </c>
      <c r="C1992">
        <v>1601</v>
      </c>
      <c r="D1992">
        <v>310473.90000000002</v>
      </c>
      <c r="E1992">
        <v>241132.1</v>
      </c>
      <c r="F1992">
        <f t="shared" si="31"/>
        <v>150.61342910680824</v>
      </c>
    </row>
    <row r="1993" spans="1:6" x14ac:dyDescent="0.2">
      <c r="A1993" t="s">
        <v>464</v>
      </c>
      <c r="B1993" t="s">
        <v>360</v>
      </c>
      <c r="C1993">
        <v>98659</v>
      </c>
      <c r="D1993">
        <v>18730656.390000001</v>
      </c>
      <c r="E1993">
        <v>14594948.880000001</v>
      </c>
      <c r="F1993">
        <f t="shared" si="31"/>
        <v>147.93327400439901</v>
      </c>
    </row>
    <row r="1994" spans="1:6" x14ac:dyDescent="0.2">
      <c r="A1994" t="s">
        <v>464</v>
      </c>
      <c r="B1994" t="s">
        <v>361</v>
      </c>
      <c r="C1994">
        <v>15761</v>
      </c>
      <c r="D1994">
        <v>3003886.86</v>
      </c>
      <c r="E1994">
        <v>2303343.9</v>
      </c>
      <c r="F1994">
        <f t="shared" si="31"/>
        <v>146.14198972146437</v>
      </c>
    </row>
    <row r="1995" spans="1:6" x14ac:dyDescent="0.2">
      <c r="A1995" t="s">
        <v>464</v>
      </c>
      <c r="B1995" t="s">
        <v>413</v>
      </c>
      <c r="C1995">
        <v>711</v>
      </c>
      <c r="D1995">
        <v>133568.15</v>
      </c>
      <c r="E1995">
        <v>102109.89</v>
      </c>
      <c r="F1995">
        <f t="shared" si="31"/>
        <v>143.61447257383966</v>
      </c>
    </row>
    <row r="1996" spans="1:6" x14ac:dyDescent="0.2">
      <c r="A1996" t="s">
        <v>464</v>
      </c>
      <c r="B1996" t="s">
        <v>362</v>
      </c>
      <c r="C1996">
        <v>19</v>
      </c>
      <c r="D1996">
        <v>3329.62</v>
      </c>
      <c r="E1996">
        <v>2671.46</v>
      </c>
      <c r="F1996">
        <f t="shared" si="31"/>
        <v>140.60315789473685</v>
      </c>
    </row>
    <row r="1997" spans="1:6" x14ac:dyDescent="0.2">
      <c r="A1997" t="s">
        <v>464</v>
      </c>
      <c r="B1997" t="s">
        <v>363</v>
      </c>
      <c r="C1997">
        <v>9816</v>
      </c>
      <c r="D1997">
        <v>1892350.06</v>
      </c>
      <c r="E1997">
        <v>1472808.85</v>
      </c>
      <c r="F1997">
        <f t="shared" si="31"/>
        <v>150.04165138549308</v>
      </c>
    </row>
    <row r="1998" spans="1:6" x14ac:dyDescent="0.2">
      <c r="A1998" t="s">
        <v>464</v>
      </c>
      <c r="B1998" t="s">
        <v>364</v>
      </c>
      <c r="C1998">
        <v>272</v>
      </c>
      <c r="D1998">
        <v>51437.14</v>
      </c>
      <c r="E1998">
        <v>39257.89</v>
      </c>
      <c r="F1998">
        <f t="shared" si="31"/>
        <v>144.33047794117647</v>
      </c>
    </row>
    <row r="1999" spans="1:6" x14ac:dyDescent="0.2">
      <c r="A1999" t="s">
        <v>464</v>
      </c>
      <c r="B1999" t="s">
        <v>365</v>
      </c>
      <c r="C1999">
        <v>962</v>
      </c>
      <c r="D1999">
        <v>177718.03</v>
      </c>
      <c r="E1999">
        <v>137691.71</v>
      </c>
      <c r="F1999">
        <f t="shared" si="31"/>
        <v>143.13067567567566</v>
      </c>
    </row>
    <row r="2000" spans="1:6" x14ac:dyDescent="0.2">
      <c r="A2000" t="s">
        <v>464</v>
      </c>
      <c r="B2000" t="s">
        <v>366</v>
      </c>
      <c r="C2000">
        <v>948</v>
      </c>
      <c r="D2000">
        <v>175058.46</v>
      </c>
      <c r="E2000">
        <v>138069.20000000001</v>
      </c>
      <c r="F2000">
        <f t="shared" si="31"/>
        <v>145.64261603375527</v>
      </c>
    </row>
    <row r="2001" spans="1:6" x14ac:dyDescent="0.2">
      <c r="A2001" t="s">
        <v>464</v>
      </c>
      <c r="B2001" t="s">
        <v>367</v>
      </c>
      <c r="C2001">
        <v>536</v>
      </c>
      <c r="D2001">
        <v>101955.57</v>
      </c>
      <c r="E2001">
        <v>77819.600000000006</v>
      </c>
      <c r="F2001">
        <f t="shared" si="31"/>
        <v>145.1858208955224</v>
      </c>
    </row>
    <row r="2002" spans="1:6" x14ac:dyDescent="0.2">
      <c r="A2002" t="s">
        <v>464</v>
      </c>
      <c r="B2002" t="s">
        <v>368</v>
      </c>
      <c r="C2002">
        <v>593</v>
      </c>
      <c r="D2002">
        <v>109986.1</v>
      </c>
      <c r="E2002">
        <v>84652.01</v>
      </c>
      <c r="F2002">
        <f t="shared" si="31"/>
        <v>142.75212478920741</v>
      </c>
    </row>
    <row r="2003" spans="1:6" x14ac:dyDescent="0.2">
      <c r="A2003" t="s">
        <v>464</v>
      </c>
      <c r="B2003" t="s">
        <v>369</v>
      </c>
      <c r="C2003">
        <v>47055</v>
      </c>
      <c r="D2003">
        <v>8800782.9199999999</v>
      </c>
      <c r="E2003">
        <v>6728418.46</v>
      </c>
      <c r="F2003">
        <f t="shared" si="31"/>
        <v>142.99051025395812</v>
      </c>
    </row>
    <row r="2004" spans="1:6" x14ac:dyDescent="0.2">
      <c r="A2004" t="s">
        <v>464</v>
      </c>
      <c r="B2004" t="s">
        <v>370</v>
      </c>
      <c r="C2004">
        <v>6763</v>
      </c>
      <c r="D2004">
        <v>1324496.33</v>
      </c>
      <c r="E2004">
        <v>1027779.75</v>
      </c>
      <c r="F2004">
        <f t="shared" si="31"/>
        <v>151.97098181280498</v>
      </c>
    </row>
    <row r="2005" spans="1:6" x14ac:dyDescent="0.2">
      <c r="A2005" t="s">
        <v>464</v>
      </c>
      <c r="B2005" t="s">
        <v>372</v>
      </c>
      <c r="C2005">
        <v>915</v>
      </c>
      <c r="D2005">
        <v>168547.54</v>
      </c>
      <c r="E2005">
        <v>131471.25</v>
      </c>
      <c r="F2005">
        <f t="shared" si="31"/>
        <v>143.6844262295082</v>
      </c>
    </row>
    <row r="2006" spans="1:6" x14ac:dyDescent="0.2">
      <c r="A2006" t="s">
        <v>464</v>
      </c>
      <c r="B2006" t="s">
        <v>374</v>
      </c>
      <c r="C2006">
        <v>35</v>
      </c>
      <c r="D2006">
        <v>6752.48</v>
      </c>
      <c r="E2006">
        <v>5293.99</v>
      </c>
      <c r="F2006">
        <f t="shared" si="31"/>
        <v>151.25685714285714</v>
      </c>
    </row>
    <row r="2007" spans="1:6" x14ac:dyDescent="0.2">
      <c r="A2007" t="s">
        <v>464</v>
      </c>
      <c r="B2007" t="s">
        <v>375</v>
      </c>
      <c r="C2007">
        <v>10514</v>
      </c>
      <c r="D2007">
        <v>2013659.06</v>
      </c>
      <c r="E2007">
        <v>1560298.62</v>
      </c>
      <c r="F2007">
        <f t="shared" si="31"/>
        <v>148.40199923910976</v>
      </c>
    </row>
    <row r="2008" spans="1:6" x14ac:dyDescent="0.2">
      <c r="A2008" t="s">
        <v>464</v>
      </c>
      <c r="B2008" t="s">
        <v>376</v>
      </c>
      <c r="C2008">
        <v>1647</v>
      </c>
      <c r="D2008">
        <v>320174.28999999998</v>
      </c>
      <c r="E2008">
        <v>247097.29</v>
      </c>
      <c r="F2008">
        <f t="shared" si="31"/>
        <v>150.02871281117183</v>
      </c>
    </row>
    <row r="2009" spans="1:6" x14ac:dyDescent="0.2">
      <c r="A2009" t="s">
        <v>464</v>
      </c>
      <c r="B2009" t="s">
        <v>377</v>
      </c>
      <c r="C2009">
        <v>4072</v>
      </c>
      <c r="D2009">
        <v>765000.96</v>
      </c>
      <c r="E2009">
        <v>588136.48</v>
      </c>
      <c r="F2009">
        <f t="shared" si="31"/>
        <v>144.43430255402751</v>
      </c>
    </row>
    <row r="2010" spans="1:6" x14ac:dyDescent="0.2">
      <c r="A2010" t="s">
        <v>464</v>
      </c>
      <c r="B2010" t="s">
        <v>378</v>
      </c>
      <c r="C2010">
        <v>253523</v>
      </c>
      <c r="D2010">
        <v>39763671.810000002</v>
      </c>
      <c r="E2010">
        <v>30635106.760000002</v>
      </c>
      <c r="F2010">
        <f t="shared" si="31"/>
        <v>120.83758380896408</v>
      </c>
    </row>
    <row r="2011" spans="1:6" x14ac:dyDescent="0.2">
      <c r="A2011" t="s">
        <v>464</v>
      </c>
      <c r="B2011" t="s">
        <v>380</v>
      </c>
      <c r="C2011">
        <v>761</v>
      </c>
      <c r="D2011">
        <v>149211.6</v>
      </c>
      <c r="E2011">
        <v>116591.21</v>
      </c>
      <c r="F2011">
        <f t="shared" si="31"/>
        <v>153.20789750328515</v>
      </c>
    </row>
    <row r="2012" spans="1:6" x14ac:dyDescent="0.2">
      <c r="A2012" t="s">
        <v>464</v>
      </c>
      <c r="B2012" t="s">
        <v>414</v>
      </c>
      <c r="C2012">
        <v>132</v>
      </c>
      <c r="D2012">
        <v>25703.24</v>
      </c>
      <c r="E2012">
        <v>20036.84</v>
      </c>
      <c r="F2012">
        <f t="shared" si="31"/>
        <v>151.79424242424241</v>
      </c>
    </row>
    <row r="2013" spans="1:6" x14ac:dyDescent="0.2">
      <c r="A2013" t="s">
        <v>464</v>
      </c>
      <c r="B2013" t="s">
        <v>382</v>
      </c>
      <c r="C2013">
        <v>3502</v>
      </c>
      <c r="D2013">
        <v>652865.92000000004</v>
      </c>
      <c r="E2013">
        <v>506535.75</v>
      </c>
      <c r="F2013">
        <f t="shared" si="31"/>
        <v>144.64184751570531</v>
      </c>
    </row>
    <row r="2014" spans="1:6" x14ac:dyDescent="0.2">
      <c r="A2014" t="s">
        <v>464</v>
      </c>
      <c r="B2014" t="s">
        <v>383</v>
      </c>
      <c r="C2014">
        <v>53</v>
      </c>
      <c r="D2014">
        <v>10217.82</v>
      </c>
      <c r="E2014">
        <v>8016.11</v>
      </c>
      <c r="F2014">
        <f t="shared" si="31"/>
        <v>151.24735849056603</v>
      </c>
    </row>
    <row r="2015" spans="1:6" x14ac:dyDescent="0.2">
      <c r="A2015" t="s">
        <v>464</v>
      </c>
      <c r="B2015" t="s">
        <v>384</v>
      </c>
      <c r="C2015">
        <v>549</v>
      </c>
      <c r="D2015">
        <v>107712.03</v>
      </c>
      <c r="E2015">
        <v>82815.509999999995</v>
      </c>
      <c r="F2015">
        <f t="shared" si="31"/>
        <v>150.84792349726774</v>
      </c>
    </row>
    <row r="2016" spans="1:6" x14ac:dyDescent="0.2">
      <c r="A2016" t="s">
        <v>464</v>
      </c>
      <c r="B2016" t="s">
        <v>385</v>
      </c>
      <c r="C2016">
        <v>136</v>
      </c>
      <c r="D2016">
        <v>24146.48</v>
      </c>
      <c r="E2016">
        <v>18921.64</v>
      </c>
      <c r="F2016">
        <f t="shared" si="31"/>
        <v>139.12970588235294</v>
      </c>
    </row>
    <row r="2017" spans="1:6" x14ac:dyDescent="0.2">
      <c r="A2017" t="s">
        <v>464</v>
      </c>
      <c r="B2017" t="s">
        <v>386</v>
      </c>
      <c r="C2017">
        <v>17</v>
      </c>
      <c r="D2017">
        <v>3126.23</v>
      </c>
      <c r="E2017">
        <v>2454.2399999999998</v>
      </c>
      <c r="F2017">
        <f t="shared" si="31"/>
        <v>144.36705882352939</v>
      </c>
    </row>
    <row r="2018" spans="1:6" x14ac:dyDescent="0.2">
      <c r="A2018" t="s">
        <v>464</v>
      </c>
      <c r="B2018" t="s">
        <v>387</v>
      </c>
      <c r="C2018">
        <v>1409</v>
      </c>
      <c r="D2018">
        <v>280503.90999999997</v>
      </c>
      <c r="E2018">
        <v>220999.45</v>
      </c>
      <c r="F2018">
        <f t="shared" si="31"/>
        <v>156.84843860894253</v>
      </c>
    </row>
    <row r="2019" spans="1:6" x14ac:dyDescent="0.2">
      <c r="A2019" t="s">
        <v>464</v>
      </c>
      <c r="B2019" t="s">
        <v>389</v>
      </c>
      <c r="C2019">
        <v>550</v>
      </c>
      <c r="D2019">
        <v>108550.27</v>
      </c>
      <c r="E2019">
        <v>83908.88</v>
      </c>
      <c r="F2019">
        <f t="shared" si="31"/>
        <v>152.5616</v>
      </c>
    </row>
    <row r="2020" spans="1:6" x14ac:dyDescent="0.2">
      <c r="A2020" t="s">
        <v>464</v>
      </c>
      <c r="B2020" t="s">
        <v>390</v>
      </c>
      <c r="C2020">
        <v>496</v>
      </c>
      <c r="D2020">
        <v>91672.22</v>
      </c>
      <c r="E2020">
        <v>71592.28</v>
      </c>
      <c r="F2020">
        <f t="shared" si="31"/>
        <v>144.33927419354839</v>
      </c>
    </row>
    <row r="2021" spans="1:6" x14ac:dyDescent="0.2">
      <c r="A2021" t="s">
        <v>464</v>
      </c>
      <c r="B2021" t="s">
        <v>393</v>
      </c>
      <c r="C2021">
        <v>1010</v>
      </c>
      <c r="D2021">
        <v>155498.49</v>
      </c>
      <c r="E2021">
        <v>116539.22</v>
      </c>
      <c r="F2021">
        <f t="shared" si="31"/>
        <v>115.38536633663367</v>
      </c>
    </row>
    <row r="2022" spans="1:6" x14ac:dyDescent="0.2">
      <c r="A2022" t="s">
        <v>464</v>
      </c>
      <c r="B2022" t="s">
        <v>394</v>
      </c>
      <c r="C2022">
        <v>39</v>
      </c>
      <c r="D2022">
        <v>7193.78</v>
      </c>
      <c r="E2022">
        <v>5665.92</v>
      </c>
      <c r="F2022">
        <f t="shared" si="31"/>
        <v>145.28</v>
      </c>
    </row>
    <row r="2023" spans="1:6" x14ac:dyDescent="0.2">
      <c r="A2023" t="s">
        <v>464</v>
      </c>
      <c r="B2023" t="s">
        <v>395</v>
      </c>
      <c r="C2023">
        <v>528</v>
      </c>
      <c r="D2023">
        <v>105071.95</v>
      </c>
      <c r="E2023">
        <v>81735.91</v>
      </c>
      <c r="F2023">
        <f t="shared" si="31"/>
        <v>154.80285984848484</v>
      </c>
    </row>
    <row r="2024" spans="1:6" x14ac:dyDescent="0.2">
      <c r="A2024" t="s">
        <v>464</v>
      </c>
      <c r="B2024" t="s">
        <v>397</v>
      </c>
      <c r="C2024">
        <v>9399</v>
      </c>
      <c r="D2024">
        <v>1705963.15</v>
      </c>
      <c r="E2024">
        <v>1312409.71</v>
      </c>
      <c r="F2024">
        <f t="shared" si="31"/>
        <v>139.63290882008724</v>
      </c>
    </row>
    <row r="2025" spans="1:6" x14ac:dyDescent="0.2">
      <c r="A2025" t="s">
        <v>464</v>
      </c>
      <c r="B2025" t="s">
        <v>398</v>
      </c>
      <c r="C2025">
        <v>112</v>
      </c>
      <c r="D2025">
        <v>21473.16</v>
      </c>
      <c r="E2025">
        <v>16683.34</v>
      </c>
      <c r="F2025">
        <f t="shared" si="31"/>
        <v>148.95839285714285</v>
      </c>
    </row>
    <row r="2026" spans="1:6" x14ac:dyDescent="0.2">
      <c r="A2026" t="s">
        <v>464</v>
      </c>
      <c r="B2026" t="s">
        <v>399</v>
      </c>
      <c r="C2026">
        <v>43977</v>
      </c>
      <c r="D2026">
        <v>6970521.2699999996</v>
      </c>
      <c r="E2026">
        <v>5420769.25</v>
      </c>
      <c r="F2026">
        <f t="shared" si="31"/>
        <v>123.26373445209997</v>
      </c>
    </row>
    <row r="2027" spans="1:6" x14ac:dyDescent="0.2">
      <c r="A2027" t="s">
        <v>464</v>
      </c>
      <c r="B2027" t="s">
        <v>401</v>
      </c>
      <c r="C2027">
        <v>195</v>
      </c>
      <c r="D2027">
        <v>35343.879999999997</v>
      </c>
      <c r="E2027">
        <v>27533.75</v>
      </c>
      <c r="F2027">
        <f t="shared" si="31"/>
        <v>141.19871794871796</v>
      </c>
    </row>
    <row r="2028" spans="1:6" x14ac:dyDescent="0.2">
      <c r="A2028" t="s">
        <v>464</v>
      </c>
      <c r="B2028" t="s">
        <v>402</v>
      </c>
      <c r="C2028">
        <v>103</v>
      </c>
      <c r="D2028">
        <v>19889.330000000002</v>
      </c>
      <c r="E2028">
        <v>15793.81</v>
      </c>
      <c r="F2028">
        <f t="shared" si="31"/>
        <v>153.33796116504854</v>
      </c>
    </row>
    <row r="2029" spans="1:6" x14ac:dyDescent="0.2">
      <c r="A2029" t="s">
        <v>464</v>
      </c>
      <c r="B2029" t="s">
        <v>403</v>
      </c>
      <c r="C2029">
        <v>659</v>
      </c>
      <c r="D2029">
        <v>127564.35</v>
      </c>
      <c r="E2029">
        <v>100110.33</v>
      </c>
      <c r="F2029">
        <f t="shared" si="31"/>
        <v>151.91248861911987</v>
      </c>
    </row>
    <row r="2030" spans="1:6" x14ac:dyDescent="0.2">
      <c r="A2030" t="s">
        <v>464</v>
      </c>
      <c r="B2030" t="s">
        <v>405</v>
      </c>
      <c r="C2030">
        <v>38360</v>
      </c>
      <c r="D2030">
        <v>7122522.9500000002</v>
      </c>
      <c r="E2030">
        <v>5496675.3700000001</v>
      </c>
      <c r="F2030">
        <f t="shared" si="31"/>
        <v>143.29185010427528</v>
      </c>
    </row>
    <row r="2031" spans="1:6" x14ac:dyDescent="0.2">
      <c r="A2031" t="s">
        <v>464</v>
      </c>
      <c r="B2031" t="s">
        <v>406</v>
      </c>
      <c r="C2031">
        <v>22</v>
      </c>
      <c r="D2031">
        <v>4184</v>
      </c>
      <c r="E2031">
        <v>3280.43</v>
      </c>
      <c r="F2031">
        <f t="shared" si="31"/>
        <v>149.11045454545453</v>
      </c>
    </row>
    <row r="2032" spans="1:6" x14ac:dyDescent="0.2">
      <c r="A2032" t="s">
        <v>464</v>
      </c>
      <c r="B2032" t="s">
        <v>409</v>
      </c>
      <c r="C2032">
        <v>128</v>
      </c>
      <c r="D2032">
        <v>23682.21</v>
      </c>
      <c r="E2032">
        <v>18037.87</v>
      </c>
      <c r="F2032">
        <f t="shared" si="31"/>
        <v>140.92085937499999</v>
      </c>
    </row>
    <row r="2033" spans="1:6" x14ac:dyDescent="0.2">
      <c r="A2033" t="s">
        <v>465</v>
      </c>
      <c r="B2033" t="s">
        <v>337</v>
      </c>
      <c r="C2033">
        <v>18500</v>
      </c>
      <c r="D2033">
        <v>764752.89</v>
      </c>
      <c r="E2033">
        <v>560956.61</v>
      </c>
      <c r="F2033">
        <f t="shared" si="31"/>
        <v>30.321978918918919</v>
      </c>
    </row>
    <row r="2034" spans="1:6" x14ac:dyDescent="0.2">
      <c r="A2034" t="s">
        <v>465</v>
      </c>
      <c r="B2034" t="s">
        <v>338</v>
      </c>
      <c r="C2034">
        <v>29056</v>
      </c>
      <c r="D2034">
        <v>1210172</v>
      </c>
      <c r="E2034">
        <v>929772.77</v>
      </c>
      <c r="F2034">
        <f t="shared" si="31"/>
        <v>31.999338174559472</v>
      </c>
    </row>
    <row r="2035" spans="1:6" x14ac:dyDescent="0.2">
      <c r="A2035" t="s">
        <v>465</v>
      </c>
      <c r="B2035" t="s">
        <v>339</v>
      </c>
      <c r="C2035">
        <v>239</v>
      </c>
      <c r="D2035">
        <v>8946.09</v>
      </c>
      <c r="E2035">
        <v>6007.09</v>
      </c>
      <c r="F2035">
        <f t="shared" si="31"/>
        <v>25.134267782426779</v>
      </c>
    </row>
    <row r="2036" spans="1:6" x14ac:dyDescent="0.2">
      <c r="A2036" t="s">
        <v>465</v>
      </c>
      <c r="B2036" t="s">
        <v>340</v>
      </c>
      <c r="C2036">
        <v>6224</v>
      </c>
      <c r="D2036">
        <v>265874.51</v>
      </c>
      <c r="E2036">
        <v>202595.96</v>
      </c>
      <c r="F2036">
        <f t="shared" si="31"/>
        <v>32.550764781491004</v>
      </c>
    </row>
    <row r="2037" spans="1:6" x14ac:dyDescent="0.2">
      <c r="A2037" t="s">
        <v>465</v>
      </c>
      <c r="B2037" t="s">
        <v>341</v>
      </c>
      <c r="C2037">
        <v>1245</v>
      </c>
      <c r="D2037">
        <v>52818.35</v>
      </c>
      <c r="E2037">
        <v>41179.32</v>
      </c>
      <c r="F2037">
        <f t="shared" si="31"/>
        <v>33.075759036144575</v>
      </c>
    </row>
    <row r="2038" spans="1:6" x14ac:dyDescent="0.2">
      <c r="A2038" t="s">
        <v>465</v>
      </c>
      <c r="B2038" t="s">
        <v>342</v>
      </c>
      <c r="C2038">
        <v>5403</v>
      </c>
      <c r="D2038">
        <v>228332.89</v>
      </c>
      <c r="E2038">
        <v>172531.54</v>
      </c>
      <c r="F2038">
        <f t="shared" si="31"/>
        <v>31.932544882472701</v>
      </c>
    </row>
    <row r="2039" spans="1:6" x14ac:dyDescent="0.2">
      <c r="A2039" t="s">
        <v>465</v>
      </c>
      <c r="B2039" t="s">
        <v>343</v>
      </c>
      <c r="C2039">
        <v>5945</v>
      </c>
      <c r="D2039">
        <v>254722.33</v>
      </c>
      <c r="E2039">
        <v>195845.34</v>
      </c>
      <c r="F2039">
        <f t="shared" si="31"/>
        <v>32.942866274179984</v>
      </c>
    </row>
    <row r="2040" spans="1:6" x14ac:dyDescent="0.2">
      <c r="A2040" t="s">
        <v>465</v>
      </c>
      <c r="B2040" t="s">
        <v>344</v>
      </c>
      <c r="C2040">
        <v>235188</v>
      </c>
      <c r="D2040">
        <v>9308284.8100000005</v>
      </c>
      <c r="E2040">
        <v>6802566.2000000002</v>
      </c>
      <c r="F2040">
        <f t="shared" si="31"/>
        <v>28.923951051924419</v>
      </c>
    </row>
    <row r="2041" spans="1:6" x14ac:dyDescent="0.2">
      <c r="A2041" t="s">
        <v>465</v>
      </c>
      <c r="B2041" t="s">
        <v>345</v>
      </c>
      <c r="C2041">
        <v>673</v>
      </c>
      <c r="D2041">
        <v>26152.03</v>
      </c>
      <c r="E2041">
        <v>18103.919999999998</v>
      </c>
      <c r="F2041">
        <f t="shared" si="31"/>
        <v>26.900326894502225</v>
      </c>
    </row>
    <row r="2042" spans="1:6" x14ac:dyDescent="0.2">
      <c r="A2042" t="s">
        <v>465</v>
      </c>
      <c r="B2042" t="s">
        <v>346</v>
      </c>
      <c r="C2042">
        <v>1942</v>
      </c>
      <c r="D2042">
        <v>81219.47</v>
      </c>
      <c r="E2042">
        <v>62184.73</v>
      </c>
      <c r="F2042">
        <f t="shared" si="31"/>
        <v>32.020973223480951</v>
      </c>
    </row>
    <row r="2043" spans="1:6" x14ac:dyDescent="0.2">
      <c r="A2043" t="s">
        <v>465</v>
      </c>
      <c r="B2043" t="s">
        <v>347</v>
      </c>
      <c r="C2043">
        <v>339887</v>
      </c>
      <c r="D2043">
        <v>14160793.789999999</v>
      </c>
      <c r="E2043">
        <v>10536435.16</v>
      </c>
      <c r="F2043">
        <f t="shared" si="31"/>
        <v>30.999818057177826</v>
      </c>
    </row>
    <row r="2044" spans="1:6" x14ac:dyDescent="0.2">
      <c r="A2044" t="s">
        <v>465</v>
      </c>
      <c r="B2044" t="s">
        <v>348</v>
      </c>
      <c r="C2044">
        <v>279</v>
      </c>
      <c r="D2044">
        <v>11077.88</v>
      </c>
      <c r="E2044">
        <v>8117.69</v>
      </c>
      <c r="F2044">
        <f t="shared" ref="F2044:F2107" si="32">E2044/C2044</f>
        <v>29.095663082437273</v>
      </c>
    </row>
    <row r="2045" spans="1:6" x14ac:dyDescent="0.2">
      <c r="A2045" t="s">
        <v>465</v>
      </c>
      <c r="B2045" t="s">
        <v>349</v>
      </c>
      <c r="C2045">
        <v>1308</v>
      </c>
      <c r="D2045">
        <v>55637.66</v>
      </c>
      <c r="E2045">
        <v>41231.11</v>
      </c>
      <c r="F2045">
        <f t="shared" si="32"/>
        <v>31.522255351681956</v>
      </c>
    </row>
    <row r="2046" spans="1:6" x14ac:dyDescent="0.2">
      <c r="A2046" t="s">
        <v>465</v>
      </c>
      <c r="B2046" t="s">
        <v>350</v>
      </c>
      <c r="C2046">
        <v>532</v>
      </c>
      <c r="D2046">
        <v>21445.53</v>
      </c>
      <c r="E2046">
        <v>17058.41</v>
      </c>
      <c r="F2046">
        <f t="shared" si="32"/>
        <v>32.064680451127821</v>
      </c>
    </row>
    <row r="2047" spans="1:6" x14ac:dyDescent="0.2">
      <c r="A2047" t="s">
        <v>465</v>
      </c>
      <c r="B2047" t="s">
        <v>351</v>
      </c>
      <c r="C2047">
        <v>2222</v>
      </c>
      <c r="D2047">
        <v>87416.71</v>
      </c>
      <c r="E2047">
        <v>65023.98</v>
      </c>
      <c r="F2047">
        <f t="shared" si="32"/>
        <v>29.263717371737176</v>
      </c>
    </row>
    <row r="2048" spans="1:6" x14ac:dyDescent="0.2">
      <c r="A2048" t="s">
        <v>465</v>
      </c>
      <c r="B2048" t="s">
        <v>352</v>
      </c>
      <c r="C2048">
        <v>889</v>
      </c>
      <c r="D2048">
        <v>35491.43</v>
      </c>
      <c r="E2048">
        <v>26911.08</v>
      </c>
      <c r="F2048">
        <f t="shared" si="32"/>
        <v>30.271181102362206</v>
      </c>
    </row>
    <row r="2049" spans="1:6" x14ac:dyDescent="0.2">
      <c r="A2049" t="s">
        <v>465</v>
      </c>
      <c r="B2049" t="s">
        <v>353</v>
      </c>
      <c r="C2049">
        <v>966</v>
      </c>
      <c r="D2049">
        <v>43401.05</v>
      </c>
      <c r="E2049">
        <v>32381.05</v>
      </c>
      <c r="F2049">
        <f t="shared" si="32"/>
        <v>33.520755693581776</v>
      </c>
    </row>
    <row r="2050" spans="1:6" x14ac:dyDescent="0.2">
      <c r="A2050" t="s">
        <v>465</v>
      </c>
      <c r="B2050" t="s">
        <v>355</v>
      </c>
      <c r="C2050">
        <v>1769</v>
      </c>
      <c r="D2050">
        <v>73074.080000000002</v>
      </c>
      <c r="E2050">
        <v>55764.26</v>
      </c>
      <c r="F2050">
        <f t="shared" si="32"/>
        <v>31.523041266252122</v>
      </c>
    </row>
    <row r="2051" spans="1:6" x14ac:dyDescent="0.2">
      <c r="A2051" t="s">
        <v>465</v>
      </c>
      <c r="B2051" t="s">
        <v>357</v>
      </c>
      <c r="C2051">
        <v>467</v>
      </c>
      <c r="D2051">
        <v>20494.23</v>
      </c>
      <c r="E2051">
        <v>15957.73</v>
      </c>
      <c r="F2051">
        <f t="shared" si="32"/>
        <v>34.170728051391862</v>
      </c>
    </row>
    <row r="2052" spans="1:6" x14ac:dyDescent="0.2">
      <c r="A2052" t="s">
        <v>465</v>
      </c>
      <c r="B2052" t="s">
        <v>359</v>
      </c>
      <c r="C2052">
        <v>5849</v>
      </c>
      <c r="D2052">
        <v>242812.34</v>
      </c>
      <c r="E2052">
        <v>184787.44</v>
      </c>
      <c r="F2052">
        <f t="shared" si="32"/>
        <v>31.59299709352026</v>
      </c>
    </row>
    <row r="2053" spans="1:6" x14ac:dyDescent="0.2">
      <c r="A2053" t="s">
        <v>465</v>
      </c>
      <c r="B2053" t="s">
        <v>360</v>
      </c>
      <c r="C2053">
        <v>67197</v>
      </c>
      <c r="D2053">
        <v>2763933.71</v>
      </c>
      <c r="E2053">
        <v>2126987.16</v>
      </c>
      <c r="F2053">
        <f t="shared" si="32"/>
        <v>31.653007723559089</v>
      </c>
    </row>
    <row r="2054" spans="1:6" x14ac:dyDescent="0.2">
      <c r="A2054" t="s">
        <v>465</v>
      </c>
      <c r="B2054" t="s">
        <v>361</v>
      </c>
      <c r="C2054">
        <v>50713</v>
      </c>
      <c r="D2054">
        <v>2091706.6</v>
      </c>
      <c r="E2054">
        <v>1527602.86</v>
      </c>
      <c r="F2054">
        <f t="shared" si="32"/>
        <v>30.122510204484058</v>
      </c>
    </row>
    <row r="2055" spans="1:6" x14ac:dyDescent="0.2">
      <c r="A2055" t="s">
        <v>465</v>
      </c>
      <c r="B2055" t="s">
        <v>413</v>
      </c>
      <c r="C2055">
        <v>1104</v>
      </c>
      <c r="D2055">
        <v>44831.06</v>
      </c>
      <c r="E2055">
        <v>32843.58</v>
      </c>
      <c r="F2055">
        <f t="shared" si="32"/>
        <v>29.749619565217394</v>
      </c>
    </row>
    <row r="2056" spans="1:6" x14ac:dyDescent="0.2">
      <c r="A2056" t="s">
        <v>465</v>
      </c>
      <c r="B2056" t="s">
        <v>362</v>
      </c>
      <c r="C2056">
        <v>32</v>
      </c>
      <c r="D2056">
        <v>1232.1400000000001</v>
      </c>
      <c r="E2056">
        <v>986.51</v>
      </c>
      <c r="F2056">
        <f t="shared" si="32"/>
        <v>30.8284375</v>
      </c>
    </row>
    <row r="2057" spans="1:6" x14ac:dyDescent="0.2">
      <c r="A2057" t="s">
        <v>465</v>
      </c>
      <c r="B2057" t="s">
        <v>363</v>
      </c>
      <c r="C2057">
        <v>26289</v>
      </c>
      <c r="D2057">
        <v>1093720.1399999999</v>
      </c>
      <c r="E2057">
        <v>836890.54</v>
      </c>
      <c r="F2057">
        <f t="shared" si="32"/>
        <v>31.834247784244361</v>
      </c>
    </row>
    <row r="2058" spans="1:6" x14ac:dyDescent="0.2">
      <c r="A2058" t="s">
        <v>465</v>
      </c>
      <c r="B2058" t="s">
        <v>364</v>
      </c>
      <c r="C2058">
        <v>320</v>
      </c>
      <c r="D2058">
        <v>14538.16</v>
      </c>
      <c r="E2058">
        <v>10931.77</v>
      </c>
      <c r="F2058">
        <f t="shared" si="32"/>
        <v>34.161781250000004</v>
      </c>
    </row>
    <row r="2059" spans="1:6" x14ac:dyDescent="0.2">
      <c r="A2059" t="s">
        <v>465</v>
      </c>
      <c r="B2059" t="s">
        <v>365</v>
      </c>
      <c r="C2059">
        <v>147</v>
      </c>
      <c r="D2059">
        <v>5589.57</v>
      </c>
      <c r="E2059">
        <v>3931.9</v>
      </c>
      <c r="F2059">
        <f t="shared" si="32"/>
        <v>26.747619047619047</v>
      </c>
    </row>
    <row r="2060" spans="1:6" x14ac:dyDescent="0.2">
      <c r="A2060" t="s">
        <v>465</v>
      </c>
      <c r="B2060" t="s">
        <v>366</v>
      </c>
      <c r="C2060">
        <v>838</v>
      </c>
      <c r="D2060">
        <v>37883.230000000003</v>
      </c>
      <c r="E2060">
        <v>27670.29</v>
      </c>
      <c r="F2060">
        <f t="shared" si="32"/>
        <v>33.019439140811457</v>
      </c>
    </row>
    <row r="2061" spans="1:6" x14ac:dyDescent="0.2">
      <c r="A2061" t="s">
        <v>465</v>
      </c>
      <c r="B2061" t="s">
        <v>368</v>
      </c>
      <c r="C2061">
        <v>1832</v>
      </c>
      <c r="D2061">
        <v>73764.02</v>
      </c>
      <c r="E2061">
        <v>51571.12</v>
      </c>
      <c r="F2061">
        <f t="shared" si="32"/>
        <v>28.150174672489083</v>
      </c>
    </row>
    <row r="2062" spans="1:6" x14ac:dyDescent="0.2">
      <c r="A2062" t="s">
        <v>465</v>
      </c>
      <c r="B2062" t="s">
        <v>369</v>
      </c>
      <c r="C2062">
        <v>22663</v>
      </c>
      <c r="D2062">
        <v>937041.43</v>
      </c>
      <c r="E2062">
        <v>686463.45</v>
      </c>
      <c r="F2062">
        <f t="shared" si="32"/>
        <v>30.290052067246169</v>
      </c>
    </row>
    <row r="2063" spans="1:6" x14ac:dyDescent="0.2">
      <c r="A2063" t="s">
        <v>465</v>
      </c>
      <c r="B2063" t="s">
        <v>370</v>
      </c>
      <c r="C2063">
        <v>5789</v>
      </c>
      <c r="D2063">
        <v>242616.32000000001</v>
      </c>
      <c r="E2063">
        <v>185990.51</v>
      </c>
      <c r="F2063">
        <f t="shared" si="32"/>
        <v>32.128262221454484</v>
      </c>
    </row>
    <row r="2064" spans="1:6" x14ac:dyDescent="0.2">
      <c r="A2064" t="s">
        <v>465</v>
      </c>
      <c r="B2064" t="s">
        <v>371</v>
      </c>
      <c r="C2064">
        <v>36</v>
      </c>
      <c r="D2064">
        <v>1572.48</v>
      </c>
      <c r="E2064">
        <v>1129.92</v>
      </c>
      <c r="F2064">
        <f t="shared" si="32"/>
        <v>31.38666666666667</v>
      </c>
    </row>
    <row r="2065" spans="1:6" x14ac:dyDescent="0.2">
      <c r="A2065" t="s">
        <v>465</v>
      </c>
      <c r="B2065" t="s">
        <v>372</v>
      </c>
      <c r="C2065">
        <v>4513</v>
      </c>
      <c r="D2065">
        <v>174617.28</v>
      </c>
      <c r="E2065">
        <v>132238.41</v>
      </c>
      <c r="F2065">
        <f t="shared" si="32"/>
        <v>29.301664081542214</v>
      </c>
    </row>
    <row r="2066" spans="1:6" x14ac:dyDescent="0.2">
      <c r="A2066" t="s">
        <v>465</v>
      </c>
      <c r="B2066" t="s">
        <v>375</v>
      </c>
      <c r="C2066">
        <v>4428</v>
      </c>
      <c r="D2066">
        <v>179879.21</v>
      </c>
      <c r="E2066">
        <v>139604.09</v>
      </c>
      <c r="F2066">
        <f t="shared" si="32"/>
        <v>31.527572267389338</v>
      </c>
    </row>
    <row r="2067" spans="1:6" x14ac:dyDescent="0.2">
      <c r="A2067" t="s">
        <v>465</v>
      </c>
      <c r="B2067" t="s">
        <v>376</v>
      </c>
      <c r="C2067">
        <v>221</v>
      </c>
      <c r="D2067">
        <v>9787.92</v>
      </c>
      <c r="E2067">
        <v>7297.15</v>
      </c>
      <c r="F2067">
        <f t="shared" si="32"/>
        <v>33.018778280542982</v>
      </c>
    </row>
    <row r="2068" spans="1:6" x14ac:dyDescent="0.2">
      <c r="A2068" t="s">
        <v>465</v>
      </c>
      <c r="B2068" t="s">
        <v>377</v>
      </c>
      <c r="C2068">
        <v>231941</v>
      </c>
      <c r="D2068">
        <v>9477089.7699999996</v>
      </c>
      <c r="E2068">
        <v>7174441.1399999997</v>
      </c>
      <c r="F2068">
        <f t="shared" si="32"/>
        <v>30.932181632397892</v>
      </c>
    </row>
    <row r="2069" spans="1:6" x14ac:dyDescent="0.2">
      <c r="A2069" t="s">
        <v>465</v>
      </c>
      <c r="B2069" t="s">
        <v>378</v>
      </c>
      <c r="C2069">
        <v>441768</v>
      </c>
      <c r="D2069">
        <v>15088083.65</v>
      </c>
      <c r="E2069">
        <v>11221757.310000001</v>
      </c>
      <c r="F2069">
        <f t="shared" si="32"/>
        <v>25.401924335850492</v>
      </c>
    </row>
    <row r="2070" spans="1:6" x14ac:dyDescent="0.2">
      <c r="A2070" t="s">
        <v>465</v>
      </c>
      <c r="B2070" t="s">
        <v>380</v>
      </c>
      <c r="C2070">
        <v>79</v>
      </c>
      <c r="D2070">
        <v>3129.58</v>
      </c>
      <c r="E2070">
        <v>2333.54</v>
      </c>
      <c r="F2070">
        <f t="shared" si="32"/>
        <v>29.538481012658227</v>
      </c>
    </row>
    <row r="2071" spans="1:6" x14ac:dyDescent="0.2">
      <c r="A2071" t="s">
        <v>465</v>
      </c>
      <c r="B2071" t="s">
        <v>382</v>
      </c>
      <c r="C2071">
        <v>599</v>
      </c>
      <c r="D2071">
        <v>24567.59</v>
      </c>
      <c r="E2071">
        <v>18672.330000000002</v>
      </c>
      <c r="F2071">
        <f t="shared" si="32"/>
        <v>31.172504173622709</v>
      </c>
    </row>
    <row r="2072" spans="1:6" x14ac:dyDescent="0.2">
      <c r="A2072" t="s">
        <v>465</v>
      </c>
      <c r="B2072" t="s">
        <v>384</v>
      </c>
      <c r="C2072">
        <v>458</v>
      </c>
      <c r="D2072">
        <v>19085.68</v>
      </c>
      <c r="E2072">
        <v>14524.06</v>
      </c>
      <c r="F2072">
        <f t="shared" si="32"/>
        <v>31.711921397379911</v>
      </c>
    </row>
    <row r="2073" spans="1:6" x14ac:dyDescent="0.2">
      <c r="A2073" t="s">
        <v>465</v>
      </c>
      <c r="B2073" t="s">
        <v>385</v>
      </c>
      <c r="C2073">
        <v>34</v>
      </c>
      <c r="D2073">
        <v>1284.96</v>
      </c>
      <c r="E2073">
        <v>877.25</v>
      </c>
      <c r="F2073">
        <f t="shared" si="32"/>
        <v>25.801470588235293</v>
      </c>
    </row>
    <row r="2074" spans="1:6" x14ac:dyDescent="0.2">
      <c r="A2074" t="s">
        <v>465</v>
      </c>
      <c r="B2074" t="s">
        <v>386</v>
      </c>
      <c r="C2074">
        <v>94</v>
      </c>
      <c r="D2074">
        <v>3791.8</v>
      </c>
      <c r="E2074">
        <v>2439.7399999999998</v>
      </c>
      <c r="F2074">
        <f t="shared" si="32"/>
        <v>25.954680851063827</v>
      </c>
    </row>
    <row r="2075" spans="1:6" x14ac:dyDescent="0.2">
      <c r="A2075" t="s">
        <v>465</v>
      </c>
      <c r="B2075" t="s">
        <v>387</v>
      </c>
      <c r="C2075">
        <v>781</v>
      </c>
      <c r="D2075">
        <v>32347.22</v>
      </c>
      <c r="E2075">
        <v>24612.76</v>
      </c>
      <c r="F2075">
        <f t="shared" si="32"/>
        <v>31.514417413572342</v>
      </c>
    </row>
    <row r="2076" spans="1:6" x14ac:dyDescent="0.2">
      <c r="A2076" t="s">
        <v>465</v>
      </c>
      <c r="B2076" t="s">
        <v>388</v>
      </c>
      <c r="C2076">
        <v>106</v>
      </c>
      <c r="D2076">
        <v>4093.64</v>
      </c>
      <c r="E2076">
        <v>3118.38</v>
      </c>
      <c r="F2076">
        <f t="shared" si="32"/>
        <v>29.41867924528302</v>
      </c>
    </row>
    <row r="2077" spans="1:6" x14ac:dyDescent="0.2">
      <c r="A2077" t="s">
        <v>465</v>
      </c>
      <c r="B2077" t="s">
        <v>389</v>
      </c>
      <c r="C2077">
        <v>4245</v>
      </c>
      <c r="D2077">
        <v>178852.38</v>
      </c>
      <c r="E2077">
        <v>132415.78</v>
      </c>
      <c r="F2077">
        <f t="shared" si="32"/>
        <v>31.193352179034157</v>
      </c>
    </row>
    <row r="2078" spans="1:6" x14ac:dyDescent="0.2">
      <c r="A2078" t="s">
        <v>465</v>
      </c>
      <c r="B2078" t="s">
        <v>390</v>
      </c>
      <c r="C2078">
        <v>242</v>
      </c>
      <c r="D2078">
        <v>9883.02</v>
      </c>
      <c r="E2078">
        <v>7751.28</v>
      </c>
      <c r="F2078">
        <f t="shared" si="32"/>
        <v>32.030082644628095</v>
      </c>
    </row>
    <row r="2079" spans="1:6" x14ac:dyDescent="0.2">
      <c r="A2079" t="s">
        <v>465</v>
      </c>
      <c r="B2079" t="s">
        <v>393</v>
      </c>
      <c r="C2079">
        <v>2223</v>
      </c>
      <c r="D2079">
        <v>74096.960000000006</v>
      </c>
      <c r="E2079">
        <v>52348.13</v>
      </c>
      <c r="F2079">
        <f t="shared" si="32"/>
        <v>23.548416554206028</v>
      </c>
    </row>
    <row r="2080" spans="1:6" x14ac:dyDescent="0.2">
      <c r="A2080" t="s">
        <v>465</v>
      </c>
      <c r="B2080" t="s">
        <v>394</v>
      </c>
      <c r="C2080">
        <v>18</v>
      </c>
      <c r="D2080">
        <v>720.38</v>
      </c>
      <c r="E2080">
        <v>566.19000000000005</v>
      </c>
      <c r="F2080">
        <f t="shared" si="32"/>
        <v>31.455000000000002</v>
      </c>
    </row>
    <row r="2081" spans="1:6" x14ac:dyDescent="0.2">
      <c r="A2081" t="s">
        <v>465</v>
      </c>
      <c r="B2081" t="s">
        <v>396</v>
      </c>
      <c r="C2081">
        <v>13</v>
      </c>
      <c r="D2081">
        <v>515.32000000000005</v>
      </c>
      <c r="E2081">
        <v>413.4</v>
      </c>
      <c r="F2081">
        <f t="shared" si="32"/>
        <v>31.799999999999997</v>
      </c>
    </row>
    <row r="2082" spans="1:6" x14ac:dyDescent="0.2">
      <c r="A2082" t="s">
        <v>465</v>
      </c>
      <c r="B2082" t="s">
        <v>397</v>
      </c>
      <c r="C2082">
        <v>12079</v>
      </c>
      <c r="D2082">
        <v>487750.99</v>
      </c>
      <c r="E2082">
        <v>367895.72</v>
      </c>
      <c r="F2082">
        <f t="shared" si="32"/>
        <v>30.457465021938901</v>
      </c>
    </row>
    <row r="2083" spans="1:6" x14ac:dyDescent="0.2">
      <c r="A2083" t="s">
        <v>465</v>
      </c>
      <c r="B2083" t="s">
        <v>398</v>
      </c>
      <c r="C2083">
        <v>314</v>
      </c>
      <c r="D2083">
        <v>13496.32</v>
      </c>
      <c r="E2083">
        <v>10317.790000000001</v>
      </c>
      <c r="F2083">
        <f t="shared" si="32"/>
        <v>32.859203821656052</v>
      </c>
    </row>
    <row r="2084" spans="1:6" x14ac:dyDescent="0.2">
      <c r="A2084" t="s">
        <v>465</v>
      </c>
      <c r="B2084" t="s">
        <v>399</v>
      </c>
      <c r="C2084">
        <v>68661</v>
      </c>
      <c r="D2084">
        <v>2389235.7799999998</v>
      </c>
      <c r="E2084">
        <v>1781724.51</v>
      </c>
      <c r="F2084">
        <f t="shared" si="32"/>
        <v>25.949585791060429</v>
      </c>
    </row>
    <row r="2085" spans="1:6" x14ac:dyDescent="0.2">
      <c r="A2085" t="s">
        <v>465</v>
      </c>
      <c r="B2085" t="s">
        <v>401</v>
      </c>
      <c r="C2085">
        <v>450</v>
      </c>
      <c r="D2085">
        <v>17520.169999999998</v>
      </c>
      <c r="E2085">
        <v>13512.19</v>
      </c>
      <c r="F2085">
        <f t="shared" si="32"/>
        <v>30.02708888888889</v>
      </c>
    </row>
    <row r="2086" spans="1:6" x14ac:dyDescent="0.2">
      <c r="A2086" t="s">
        <v>465</v>
      </c>
      <c r="B2086" t="s">
        <v>402</v>
      </c>
      <c r="C2086">
        <v>147</v>
      </c>
      <c r="D2086">
        <v>6269.55</v>
      </c>
      <c r="E2086">
        <v>5030.34</v>
      </c>
      <c r="F2086">
        <f t="shared" si="32"/>
        <v>34.22</v>
      </c>
    </row>
    <row r="2087" spans="1:6" x14ac:dyDescent="0.2">
      <c r="A2087" t="s">
        <v>465</v>
      </c>
      <c r="B2087" t="s">
        <v>403</v>
      </c>
      <c r="C2087">
        <v>38</v>
      </c>
      <c r="D2087">
        <v>1509.92</v>
      </c>
      <c r="E2087">
        <v>1206.96</v>
      </c>
      <c r="F2087">
        <f t="shared" si="32"/>
        <v>31.762105263157896</v>
      </c>
    </row>
    <row r="2088" spans="1:6" x14ac:dyDescent="0.2">
      <c r="A2088" t="s">
        <v>465</v>
      </c>
      <c r="B2088" t="s">
        <v>405</v>
      </c>
      <c r="C2088">
        <v>11201</v>
      </c>
      <c r="D2088">
        <v>462515.37</v>
      </c>
      <c r="E2088">
        <v>341610.35</v>
      </c>
      <c r="F2088">
        <f t="shared" si="32"/>
        <v>30.498201053477366</v>
      </c>
    </row>
    <row r="2089" spans="1:6" x14ac:dyDescent="0.2">
      <c r="A2089" t="s">
        <v>465</v>
      </c>
      <c r="B2089" t="s">
        <v>409</v>
      </c>
      <c r="C2089">
        <v>295</v>
      </c>
      <c r="D2089">
        <v>11639.66</v>
      </c>
      <c r="E2089">
        <v>9165.7099999999991</v>
      </c>
      <c r="F2089">
        <f t="shared" si="32"/>
        <v>31.070203389830507</v>
      </c>
    </row>
    <row r="2090" spans="1:6" x14ac:dyDescent="0.2">
      <c r="A2090" t="s">
        <v>466</v>
      </c>
      <c r="B2090" t="s">
        <v>337</v>
      </c>
      <c r="C2090">
        <v>119383</v>
      </c>
      <c r="D2090">
        <v>9489807</v>
      </c>
      <c r="E2090">
        <v>7132580.79</v>
      </c>
      <c r="F2090">
        <f t="shared" si="32"/>
        <v>59.745363996548924</v>
      </c>
    </row>
    <row r="2091" spans="1:6" x14ac:dyDescent="0.2">
      <c r="A2091" t="s">
        <v>466</v>
      </c>
      <c r="B2091" t="s">
        <v>338</v>
      </c>
      <c r="C2091">
        <v>174194</v>
      </c>
      <c r="D2091">
        <v>13533757.02</v>
      </c>
      <c r="E2091">
        <v>10495584.16</v>
      </c>
      <c r="F2091">
        <f t="shared" si="32"/>
        <v>60.252271375592734</v>
      </c>
    </row>
    <row r="2092" spans="1:6" x14ac:dyDescent="0.2">
      <c r="A2092" t="s">
        <v>466</v>
      </c>
      <c r="B2092" t="s">
        <v>339</v>
      </c>
      <c r="C2092">
        <v>497</v>
      </c>
      <c r="D2092">
        <v>34143.65</v>
      </c>
      <c r="E2092">
        <v>23492.58</v>
      </c>
      <c r="F2092">
        <f t="shared" si="32"/>
        <v>47.268772635814891</v>
      </c>
    </row>
    <row r="2093" spans="1:6" x14ac:dyDescent="0.2">
      <c r="A2093" t="s">
        <v>466</v>
      </c>
      <c r="B2093" t="s">
        <v>340</v>
      </c>
      <c r="C2093">
        <v>12822</v>
      </c>
      <c r="D2093">
        <v>1045108.41</v>
      </c>
      <c r="E2093">
        <v>804779.7</v>
      </c>
      <c r="F2093">
        <f t="shared" si="32"/>
        <v>62.765535797847448</v>
      </c>
    </row>
    <row r="2094" spans="1:6" x14ac:dyDescent="0.2">
      <c r="A2094" t="s">
        <v>466</v>
      </c>
      <c r="B2094" t="s">
        <v>341</v>
      </c>
      <c r="C2094">
        <v>17827</v>
      </c>
      <c r="D2094">
        <v>1476885.89</v>
      </c>
      <c r="E2094">
        <v>1139098.49</v>
      </c>
      <c r="F2094">
        <f t="shared" si="32"/>
        <v>63.897374207662537</v>
      </c>
    </row>
    <row r="2095" spans="1:6" x14ac:dyDescent="0.2">
      <c r="A2095" t="s">
        <v>466</v>
      </c>
      <c r="B2095" t="s">
        <v>342</v>
      </c>
      <c r="C2095">
        <v>45673</v>
      </c>
      <c r="D2095">
        <v>3629317.4</v>
      </c>
      <c r="E2095">
        <v>2796711.42</v>
      </c>
      <c r="F2095">
        <f t="shared" si="32"/>
        <v>61.233363694086222</v>
      </c>
    </row>
    <row r="2096" spans="1:6" x14ac:dyDescent="0.2">
      <c r="A2096" t="s">
        <v>466</v>
      </c>
      <c r="B2096" t="s">
        <v>343</v>
      </c>
      <c r="C2096">
        <v>3141</v>
      </c>
      <c r="D2096">
        <v>247858.48</v>
      </c>
      <c r="E2096">
        <v>182341.96</v>
      </c>
      <c r="F2096">
        <f t="shared" si="32"/>
        <v>58.052199936326005</v>
      </c>
    </row>
    <row r="2097" spans="1:6" x14ac:dyDescent="0.2">
      <c r="A2097" t="s">
        <v>466</v>
      </c>
      <c r="B2097" t="s">
        <v>344</v>
      </c>
      <c r="C2097">
        <v>1117766</v>
      </c>
      <c r="D2097">
        <v>83961364.620000005</v>
      </c>
      <c r="E2097">
        <v>62808094.600000001</v>
      </c>
      <c r="F2097">
        <f t="shared" si="32"/>
        <v>56.190736343742792</v>
      </c>
    </row>
    <row r="2098" spans="1:6" x14ac:dyDescent="0.2">
      <c r="A2098" t="s">
        <v>466</v>
      </c>
      <c r="B2098" t="s">
        <v>345</v>
      </c>
      <c r="C2098">
        <v>7141</v>
      </c>
      <c r="D2098">
        <v>572621.69999999995</v>
      </c>
      <c r="E2098">
        <v>432636.92</v>
      </c>
      <c r="F2098">
        <f t="shared" si="32"/>
        <v>60.584920879428651</v>
      </c>
    </row>
    <row r="2099" spans="1:6" x14ac:dyDescent="0.2">
      <c r="A2099" t="s">
        <v>466</v>
      </c>
      <c r="B2099" t="s">
        <v>346</v>
      </c>
      <c r="C2099">
        <v>12814</v>
      </c>
      <c r="D2099">
        <v>1068141.4099999999</v>
      </c>
      <c r="E2099">
        <v>823608.95</v>
      </c>
      <c r="F2099">
        <f t="shared" si="32"/>
        <v>64.274149367878877</v>
      </c>
    </row>
    <row r="2100" spans="1:6" x14ac:dyDescent="0.2">
      <c r="A2100" t="s">
        <v>466</v>
      </c>
      <c r="B2100" t="s">
        <v>347</v>
      </c>
      <c r="C2100">
        <v>2196088</v>
      </c>
      <c r="D2100">
        <v>173717408.33000001</v>
      </c>
      <c r="E2100">
        <v>131197518.89</v>
      </c>
      <c r="F2100">
        <f t="shared" si="32"/>
        <v>59.74146704959</v>
      </c>
    </row>
    <row r="2101" spans="1:6" x14ac:dyDescent="0.2">
      <c r="A2101" t="s">
        <v>466</v>
      </c>
      <c r="B2101" t="s">
        <v>348</v>
      </c>
      <c r="C2101">
        <v>1375</v>
      </c>
      <c r="D2101">
        <v>100959.52</v>
      </c>
      <c r="E2101">
        <v>73898.929999999993</v>
      </c>
      <c r="F2101">
        <f t="shared" si="32"/>
        <v>53.744676363636358</v>
      </c>
    </row>
    <row r="2102" spans="1:6" x14ac:dyDescent="0.2">
      <c r="A2102" t="s">
        <v>466</v>
      </c>
      <c r="B2102" t="s">
        <v>349</v>
      </c>
      <c r="C2102">
        <v>12892</v>
      </c>
      <c r="D2102">
        <v>1013063.79</v>
      </c>
      <c r="E2102">
        <v>745879.1</v>
      </c>
      <c r="F2102">
        <f t="shared" si="32"/>
        <v>57.855964939497362</v>
      </c>
    </row>
    <row r="2103" spans="1:6" x14ac:dyDescent="0.2">
      <c r="A2103" t="s">
        <v>466</v>
      </c>
      <c r="B2103" t="s">
        <v>350</v>
      </c>
      <c r="C2103">
        <v>3773</v>
      </c>
      <c r="D2103">
        <v>285774.86</v>
      </c>
      <c r="E2103">
        <v>228074.62</v>
      </c>
      <c r="F2103">
        <f t="shared" si="32"/>
        <v>60.449143917307183</v>
      </c>
    </row>
    <row r="2104" spans="1:6" x14ac:dyDescent="0.2">
      <c r="A2104" t="s">
        <v>466</v>
      </c>
      <c r="B2104" t="s">
        <v>351</v>
      </c>
      <c r="C2104">
        <v>9404</v>
      </c>
      <c r="D2104">
        <v>728074.7</v>
      </c>
      <c r="E2104">
        <v>563765.98</v>
      </c>
      <c r="F2104">
        <f t="shared" si="32"/>
        <v>59.949593789876644</v>
      </c>
    </row>
    <row r="2105" spans="1:6" x14ac:dyDescent="0.2">
      <c r="A2105" t="s">
        <v>466</v>
      </c>
      <c r="B2105" t="s">
        <v>352</v>
      </c>
      <c r="C2105">
        <v>7913</v>
      </c>
      <c r="D2105">
        <v>605068.68999999994</v>
      </c>
      <c r="E2105">
        <v>452854.65</v>
      </c>
      <c r="F2105">
        <f t="shared" si="32"/>
        <v>57.229198786806521</v>
      </c>
    </row>
    <row r="2106" spans="1:6" x14ac:dyDescent="0.2">
      <c r="A2106" t="s">
        <v>466</v>
      </c>
      <c r="B2106" t="s">
        <v>353</v>
      </c>
      <c r="C2106">
        <v>4687</v>
      </c>
      <c r="D2106">
        <v>391057.55</v>
      </c>
      <c r="E2106">
        <v>289560.21000000002</v>
      </c>
      <c r="F2106">
        <f t="shared" si="32"/>
        <v>61.779434606358016</v>
      </c>
    </row>
    <row r="2107" spans="1:6" x14ac:dyDescent="0.2">
      <c r="A2107" t="s">
        <v>466</v>
      </c>
      <c r="B2107" t="s">
        <v>355</v>
      </c>
      <c r="C2107">
        <v>10487</v>
      </c>
      <c r="D2107">
        <v>826654.53</v>
      </c>
      <c r="E2107">
        <v>631985.30000000005</v>
      </c>
      <c r="F2107">
        <f t="shared" si="32"/>
        <v>60.26368837608468</v>
      </c>
    </row>
    <row r="2108" spans="1:6" x14ac:dyDescent="0.2">
      <c r="A2108" t="s">
        <v>466</v>
      </c>
      <c r="B2108" t="s">
        <v>356</v>
      </c>
      <c r="C2108">
        <v>264</v>
      </c>
      <c r="D2108">
        <v>19693.669999999998</v>
      </c>
      <c r="E2108">
        <v>14974.93</v>
      </c>
      <c r="F2108">
        <f t="shared" ref="F2108:F2171" si="33">E2108/C2108</f>
        <v>56.7232196969697</v>
      </c>
    </row>
    <row r="2109" spans="1:6" x14ac:dyDescent="0.2">
      <c r="A2109" t="s">
        <v>466</v>
      </c>
      <c r="B2109" t="s">
        <v>357</v>
      </c>
      <c r="C2109">
        <v>7363</v>
      </c>
      <c r="D2109">
        <v>593185.47</v>
      </c>
      <c r="E2109">
        <v>452133.18</v>
      </c>
      <c r="F2109">
        <f t="shared" si="33"/>
        <v>61.406108922993347</v>
      </c>
    </row>
    <row r="2110" spans="1:6" x14ac:dyDescent="0.2">
      <c r="A2110" t="s">
        <v>466</v>
      </c>
      <c r="B2110" t="s">
        <v>358</v>
      </c>
      <c r="C2110">
        <v>962</v>
      </c>
      <c r="D2110">
        <v>71747.820000000007</v>
      </c>
      <c r="E2110">
        <v>55751.35</v>
      </c>
      <c r="F2110">
        <f t="shared" si="33"/>
        <v>57.953586278586279</v>
      </c>
    </row>
    <row r="2111" spans="1:6" x14ac:dyDescent="0.2">
      <c r="A2111" t="s">
        <v>466</v>
      </c>
      <c r="B2111" t="s">
        <v>359</v>
      </c>
      <c r="C2111">
        <v>16833</v>
      </c>
      <c r="D2111">
        <v>1312043.31</v>
      </c>
      <c r="E2111">
        <v>1015819.98</v>
      </c>
      <c r="F2111">
        <f t="shared" si="33"/>
        <v>60.346936374977723</v>
      </c>
    </row>
    <row r="2112" spans="1:6" x14ac:dyDescent="0.2">
      <c r="A2112" t="s">
        <v>466</v>
      </c>
      <c r="B2112" t="s">
        <v>360</v>
      </c>
      <c r="C2112">
        <v>661792</v>
      </c>
      <c r="D2112">
        <v>52477515.109999999</v>
      </c>
      <c r="E2112">
        <v>40805595.009999998</v>
      </c>
      <c r="F2112">
        <f t="shared" si="33"/>
        <v>61.659244913809772</v>
      </c>
    </row>
    <row r="2113" spans="1:6" x14ac:dyDescent="0.2">
      <c r="A2113" t="s">
        <v>466</v>
      </c>
      <c r="B2113" t="s">
        <v>361</v>
      </c>
      <c r="C2113">
        <v>161518</v>
      </c>
      <c r="D2113">
        <v>12596879.08</v>
      </c>
      <c r="E2113">
        <v>9422816.6999999993</v>
      </c>
      <c r="F2113">
        <f t="shared" si="33"/>
        <v>58.339112049431016</v>
      </c>
    </row>
    <row r="2114" spans="1:6" x14ac:dyDescent="0.2">
      <c r="A2114" t="s">
        <v>466</v>
      </c>
      <c r="B2114" t="s">
        <v>413</v>
      </c>
      <c r="C2114">
        <v>4976</v>
      </c>
      <c r="D2114">
        <v>384441.91</v>
      </c>
      <c r="E2114">
        <v>287873.39</v>
      </c>
      <c r="F2114">
        <f t="shared" si="33"/>
        <v>57.85236937299036</v>
      </c>
    </row>
    <row r="2115" spans="1:6" x14ac:dyDescent="0.2">
      <c r="A2115" t="s">
        <v>466</v>
      </c>
      <c r="B2115" t="s">
        <v>362</v>
      </c>
      <c r="C2115">
        <v>1078</v>
      </c>
      <c r="D2115">
        <v>82064.649999999994</v>
      </c>
      <c r="E2115">
        <v>65312.19</v>
      </c>
      <c r="F2115">
        <f t="shared" si="33"/>
        <v>60.586447124304271</v>
      </c>
    </row>
    <row r="2116" spans="1:6" x14ac:dyDescent="0.2">
      <c r="A2116" t="s">
        <v>466</v>
      </c>
      <c r="B2116" t="s">
        <v>363</v>
      </c>
      <c r="C2116">
        <v>82239</v>
      </c>
      <c r="D2116">
        <v>6477962.1799999997</v>
      </c>
      <c r="E2116">
        <v>5018152.3</v>
      </c>
      <c r="F2116">
        <f t="shared" si="33"/>
        <v>61.019130826007121</v>
      </c>
    </row>
    <row r="2117" spans="1:6" x14ac:dyDescent="0.2">
      <c r="A2117" t="s">
        <v>466</v>
      </c>
      <c r="B2117" t="s">
        <v>364</v>
      </c>
      <c r="C2117">
        <v>1293</v>
      </c>
      <c r="D2117">
        <v>111054.72</v>
      </c>
      <c r="E2117">
        <v>83438.350000000006</v>
      </c>
      <c r="F2117">
        <f t="shared" si="33"/>
        <v>64.53081979891725</v>
      </c>
    </row>
    <row r="2118" spans="1:6" x14ac:dyDescent="0.2">
      <c r="A2118" t="s">
        <v>466</v>
      </c>
      <c r="B2118" t="s">
        <v>365</v>
      </c>
      <c r="C2118">
        <v>2763</v>
      </c>
      <c r="D2118">
        <v>206720.07</v>
      </c>
      <c r="E2118">
        <v>158540.99</v>
      </c>
      <c r="F2118">
        <f t="shared" si="33"/>
        <v>57.380018096272167</v>
      </c>
    </row>
    <row r="2119" spans="1:6" x14ac:dyDescent="0.2">
      <c r="A2119" t="s">
        <v>466</v>
      </c>
      <c r="B2119" t="s">
        <v>366</v>
      </c>
      <c r="C2119">
        <v>3021</v>
      </c>
      <c r="D2119">
        <v>236412.88</v>
      </c>
      <c r="E2119">
        <v>181680.03</v>
      </c>
      <c r="F2119">
        <f t="shared" si="33"/>
        <v>60.1390367428004</v>
      </c>
    </row>
    <row r="2120" spans="1:6" x14ac:dyDescent="0.2">
      <c r="A2120" t="s">
        <v>466</v>
      </c>
      <c r="B2120" t="s">
        <v>367</v>
      </c>
      <c r="C2120">
        <v>2587</v>
      </c>
      <c r="D2120">
        <v>198754.8</v>
      </c>
      <c r="E2120">
        <v>150456.46</v>
      </c>
      <c r="F2120">
        <f t="shared" si="33"/>
        <v>58.158662543486663</v>
      </c>
    </row>
    <row r="2121" spans="1:6" x14ac:dyDescent="0.2">
      <c r="A2121" t="s">
        <v>466</v>
      </c>
      <c r="B2121" t="s">
        <v>368</v>
      </c>
      <c r="C2121">
        <v>3664</v>
      </c>
      <c r="D2121">
        <v>287299.09999999998</v>
      </c>
      <c r="E2121">
        <v>215929.68</v>
      </c>
      <c r="F2121">
        <f t="shared" si="33"/>
        <v>58.932772925764191</v>
      </c>
    </row>
    <row r="2122" spans="1:6" x14ac:dyDescent="0.2">
      <c r="A2122" t="s">
        <v>466</v>
      </c>
      <c r="B2122" t="s">
        <v>369</v>
      </c>
      <c r="C2122">
        <v>112603</v>
      </c>
      <c r="D2122">
        <v>8598372.5299999993</v>
      </c>
      <c r="E2122">
        <v>6401985.8700000001</v>
      </c>
      <c r="F2122">
        <f t="shared" si="33"/>
        <v>56.854487624663641</v>
      </c>
    </row>
    <row r="2123" spans="1:6" x14ac:dyDescent="0.2">
      <c r="A2123" t="s">
        <v>466</v>
      </c>
      <c r="B2123" t="s">
        <v>370</v>
      </c>
      <c r="C2123">
        <v>25982</v>
      </c>
      <c r="D2123">
        <v>2048551.89</v>
      </c>
      <c r="E2123">
        <v>1569946.14</v>
      </c>
      <c r="F2123">
        <f t="shared" si="33"/>
        <v>60.424376106535291</v>
      </c>
    </row>
    <row r="2124" spans="1:6" x14ac:dyDescent="0.2">
      <c r="A2124" t="s">
        <v>466</v>
      </c>
      <c r="B2124" t="s">
        <v>371</v>
      </c>
      <c r="C2124">
        <v>17</v>
      </c>
      <c r="D2124">
        <v>1394.85</v>
      </c>
      <c r="E2124">
        <v>1093.6099999999999</v>
      </c>
      <c r="F2124">
        <f t="shared" si="33"/>
        <v>64.33</v>
      </c>
    </row>
    <row r="2125" spans="1:6" x14ac:dyDescent="0.2">
      <c r="A2125" t="s">
        <v>466</v>
      </c>
      <c r="B2125" t="s">
        <v>372</v>
      </c>
      <c r="C2125">
        <v>27536</v>
      </c>
      <c r="D2125">
        <v>2056672.11</v>
      </c>
      <c r="E2125">
        <v>1558943.38</v>
      </c>
      <c r="F2125">
        <f t="shared" si="33"/>
        <v>56.614736345148167</v>
      </c>
    </row>
    <row r="2126" spans="1:6" x14ac:dyDescent="0.2">
      <c r="A2126" t="s">
        <v>466</v>
      </c>
      <c r="B2126" t="s">
        <v>374</v>
      </c>
      <c r="C2126">
        <v>266</v>
      </c>
      <c r="D2126">
        <v>21677.35</v>
      </c>
      <c r="E2126">
        <v>16772.46</v>
      </c>
      <c r="F2126">
        <f t="shared" si="33"/>
        <v>63.054360902255638</v>
      </c>
    </row>
    <row r="2127" spans="1:6" x14ac:dyDescent="0.2">
      <c r="A2127" t="s">
        <v>466</v>
      </c>
      <c r="B2127" t="s">
        <v>375</v>
      </c>
      <c r="C2127">
        <v>48568</v>
      </c>
      <c r="D2127">
        <v>3747085.92</v>
      </c>
      <c r="E2127">
        <v>2921041.25</v>
      </c>
      <c r="F2127">
        <f t="shared" si="33"/>
        <v>60.143329970350848</v>
      </c>
    </row>
    <row r="2128" spans="1:6" x14ac:dyDescent="0.2">
      <c r="A2128" t="s">
        <v>466</v>
      </c>
      <c r="B2128" t="s">
        <v>376</v>
      </c>
      <c r="C2128">
        <v>7283</v>
      </c>
      <c r="D2128">
        <v>569540.06999999995</v>
      </c>
      <c r="E2128">
        <v>437466.73</v>
      </c>
      <c r="F2128">
        <f t="shared" si="33"/>
        <v>60.066830976246052</v>
      </c>
    </row>
    <row r="2129" spans="1:6" x14ac:dyDescent="0.2">
      <c r="A2129" t="s">
        <v>466</v>
      </c>
      <c r="B2129" t="s">
        <v>377</v>
      </c>
      <c r="C2129">
        <v>277906</v>
      </c>
      <c r="D2129">
        <v>21690390.829999998</v>
      </c>
      <c r="E2129">
        <v>16473806.210000001</v>
      </c>
      <c r="F2129">
        <f t="shared" si="33"/>
        <v>59.278339474498573</v>
      </c>
    </row>
    <row r="2130" spans="1:6" x14ac:dyDescent="0.2">
      <c r="A2130" t="s">
        <v>466</v>
      </c>
      <c r="B2130" t="s">
        <v>378</v>
      </c>
      <c r="C2130">
        <v>4704651.5</v>
      </c>
      <c r="D2130">
        <v>303431676.55000001</v>
      </c>
      <c r="E2130">
        <v>229081542.03999999</v>
      </c>
      <c r="F2130">
        <f t="shared" si="33"/>
        <v>48.692563527819225</v>
      </c>
    </row>
    <row r="2131" spans="1:6" x14ac:dyDescent="0.2">
      <c r="A2131" t="s">
        <v>466</v>
      </c>
      <c r="B2131" t="s">
        <v>380</v>
      </c>
      <c r="C2131">
        <v>3100</v>
      </c>
      <c r="D2131">
        <v>256783</v>
      </c>
      <c r="E2131">
        <v>195830.55</v>
      </c>
      <c r="F2131">
        <f t="shared" si="33"/>
        <v>63.171145161290319</v>
      </c>
    </row>
    <row r="2132" spans="1:6" x14ac:dyDescent="0.2">
      <c r="A2132" t="s">
        <v>466</v>
      </c>
      <c r="B2132" t="s">
        <v>414</v>
      </c>
      <c r="C2132">
        <v>131</v>
      </c>
      <c r="D2132">
        <v>10450.780000000001</v>
      </c>
      <c r="E2132">
        <v>8074.7</v>
      </c>
      <c r="F2132">
        <f t="shared" si="33"/>
        <v>61.638931297709924</v>
      </c>
    </row>
    <row r="2133" spans="1:6" x14ac:dyDescent="0.2">
      <c r="A2133" t="s">
        <v>466</v>
      </c>
      <c r="B2133" t="s">
        <v>382</v>
      </c>
      <c r="C2133">
        <v>27966</v>
      </c>
      <c r="D2133">
        <v>2205936.23</v>
      </c>
      <c r="E2133">
        <v>1717301.86</v>
      </c>
      <c r="F2133">
        <f t="shared" si="33"/>
        <v>61.40677465493814</v>
      </c>
    </row>
    <row r="2134" spans="1:6" x14ac:dyDescent="0.2">
      <c r="A2134" t="s">
        <v>466</v>
      </c>
      <c r="B2134" t="s">
        <v>383</v>
      </c>
      <c r="C2134">
        <v>36</v>
      </c>
      <c r="D2134">
        <v>2899.08</v>
      </c>
      <c r="E2134">
        <v>2274.48</v>
      </c>
      <c r="F2134">
        <f t="shared" si="33"/>
        <v>63.18</v>
      </c>
    </row>
    <row r="2135" spans="1:6" x14ac:dyDescent="0.2">
      <c r="A2135" t="s">
        <v>466</v>
      </c>
      <c r="B2135" t="s">
        <v>384</v>
      </c>
      <c r="C2135">
        <v>3023</v>
      </c>
      <c r="D2135">
        <v>241528.88</v>
      </c>
      <c r="E2135">
        <v>187368.02</v>
      </c>
      <c r="F2135">
        <f t="shared" si="33"/>
        <v>61.980820377108827</v>
      </c>
    </row>
    <row r="2136" spans="1:6" x14ac:dyDescent="0.2">
      <c r="A2136" t="s">
        <v>466</v>
      </c>
      <c r="B2136" t="s">
        <v>385</v>
      </c>
      <c r="C2136">
        <v>278</v>
      </c>
      <c r="D2136">
        <v>20422.41</v>
      </c>
      <c r="E2136">
        <v>15327.99</v>
      </c>
      <c r="F2136">
        <f t="shared" si="33"/>
        <v>55.136654676258992</v>
      </c>
    </row>
    <row r="2137" spans="1:6" x14ac:dyDescent="0.2">
      <c r="A2137" t="s">
        <v>466</v>
      </c>
      <c r="B2137" t="s">
        <v>386</v>
      </c>
      <c r="C2137">
        <v>143</v>
      </c>
      <c r="D2137">
        <v>10682.05</v>
      </c>
      <c r="E2137">
        <v>7734.73</v>
      </c>
      <c r="F2137">
        <f t="shared" si="33"/>
        <v>54.089020979020979</v>
      </c>
    </row>
    <row r="2138" spans="1:6" x14ac:dyDescent="0.2">
      <c r="A2138" t="s">
        <v>466</v>
      </c>
      <c r="B2138" t="s">
        <v>422</v>
      </c>
      <c r="C2138">
        <v>13</v>
      </c>
      <c r="D2138">
        <v>701.71</v>
      </c>
      <c r="E2138">
        <v>466</v>
      </c>
      <c r="F2138">
        <f t="shared" si="33"/>
        <v>35.846153846153847</v>
      </c>
    </row>
    <row r="2139" spans="1:6" x14ac:dyDescent="0.2">
      <c r="A2139" t="s">
        <v>466</v>
      </c>
      <c r="B2139" t="s">
        <v>387</v>
      </c>
      <c r="C2139">
        <v>17956</v>
      </c>
      <c r="D2139">
        <v>1463959.37</v>
      </c>
      <c r="E2139">
        <v>1146141.4099999999</v>
      </c>
      <c r="F2139">
        <f t="shared" si="33"/>
        <v>63.830553018489638</v>
      </c>
    </row>
    <row r="2140" spans="1:6" x14ac:dyDescent="0.2">
      <c r="A2140" t="s">
        <v>466</v>
      </c>
      <c r="B2140" t="s">
        <v>389</v>
      </c>
      <c r="C2140">
        <v>4918</v>
      </c>
      <c r="D2140">
        <v>407933.28</v>
      </c>
      <c r="E2140">
        <v>306091.61</v>
      </c>
      <c r="F2140">
        <f t="shared" si="33"/>
        <v>62.239042293615285</v>
      </c>
    </row>
    <row r="2141" spans="1:6" x14ac:dyDescent="0.2">
      <c r="A2141" t="s">
        <v>466</v>
      </c>
      <c r="B2141" t="s">
        <v>390</v>
      </c>
      <c r="C2141">
        <v>1503</v>
      </c>
      <c r="D2141">
        <v>117945.54</v>
      </c>
      <c r="E2141">
        <v>92210.73</v>
      </c>
      <c r="F2141">
        <f t="shared" si="33"/>
        <v>61.351117764471056</v>
      </c>
    </row>
    <row r="2142" spans="1:6" x14ac:dyDescent="0.2">
      <c r="A2142" t="s">
        <v>466</v>
      </c>
      <c r="B2142" t="s">
        <v>392</v>
      </c>
      <c r="C2142">
        <v>2406</v>
      </c>
      <c r="D2142">
        <v>191410.3</v>
      </c>
      <c r="E2142">
        <v>148123.87</v>
      </c>
      <c r="F2142">
        <f t="shared" si="33"/>
        <v>61.564368246051536</v>
      </c>
    </row>
    <row r="2143" spans="1:6" x14ac:dyDescent="0.2">
      <c r="A2143" t="s">
        <v>466</v>
      </c>
      <c r="B2143" t="s">
        <v>393</v>
      </c>
      <c r="C2143">
        <v>24412</v>
      </c>
      <c r="D2143">
        <v>1511067.08</v>
      </c>
      <c r="E2143">
        <v>1089614.6100000001</v>
      </c>
      <c r="F2143">
        <f t="shared" si="33"/>
        <v>44.634385138456501</v>
      </c>
    </row>
    <row r="2144" spans="1:6" x14ac:dyDescent="0.2">
      <c r="A2144" t="s">
        <v>466</v>
      </c>
      <c r="B2144" t="s">
        <v>394</v>
      </c>
      <c r="C2144">
        <v>133</v>
      </c>
      <c r="D2144">
        <v>10264.75</v>
      </c>
      <c r="E2144">
        <v>8079.22</v>
      </c>
      <c r="F2144">
        <f t="shared" si="33"/>
        <v>60.746015037593985</v>
      </c>
    </row>
    <row r="2145" spans="1:6" x14ac:dyDescent="0.2">
      <c r="A2145" t="s">
        <v>466</v>
      </c>
      <c r="B2145" t="s">
        <v>395</v>
      </c>
      <c r="C2145">
        <v>422</v>
      </c>
      <c r="D2145">
        <v>34549.03</v>
      </c>
      <c r="E2145">
        <v>23607.24</v>
      </c>
      <c r="F2145">
        <f t="shared" si="33"/>
        <v>55.941327014218011</v>
      </c>
    </row>
    <row r="2146" spans="1:6" x14ac:dyDescent="0.2">
      <c r="A2146" t="s">
        <v>466</v>
      </c>
      <c r="B2146" t="s">
        <v>396</v>
      </c>
      <c r="C2146">
        <v>191</v>
      </c>
      <c r="D2146">
        <v>14249.55</v>
      </c>
      <c r="E2146">
        <v>11429.73</v>
      </c>
      <c r="F2146">
        <f t="shared" si="33"/>
        <v>59.841518324607328</v>
      </c>
    </row>
    <row r="2147" spans="1:6" x14ac:dyDescent="0.2">
      <c r="A2147" t="s">
        <v>466</v>
      </c>
      <c r="B2147" t="s">
        <v>397</v>
      </c>
      <c r="C2147">
        <v>34382</v>
      </c>
      <c r="D2147">
        <v>2596167.1800000002</v>
      </c>
      <c r="E2147">
        <v>1929068.8</v>
      </c>
      <c r="F2147">
        <f t="shared" si="33"/>
        <v>56.106939677738353</v>
      </c>
    </row>
    <row r="2148" spans="1:6" x14ac:dyDescent="0.2">
      <c r="A2148" t="s">
        <v>466</v>
      </c>
      <c r="B2148" t="s">
        <v>398</v>
      </c>
      <c r="C2148">
        <v>939</v>
      </c>
      <c r="D2148">
        <v>78741.83</v>
      </c>
      <c r="E2148">
        <v>59450.14</v>
      </c>
      <c r="F2148">
        <f t="shared" si="33"/>
        <v>63.31218317358892</v>
      </c>
    </row>
    <row r="2149" spans="1:6" x14ac:dyDescent="0.2">
      <c r="A2149" t="s">
        <v>466</v>
      </c>
      <c r="B2149" t="s">
        <v>399</v>
      </c>
      <c r="C2149">
        <v>780469</v>
      </c>
      <c r="D2149">
        <v>51375629.789999999</v>
      </c>
      <c r="E2149">
        <v>39332441.359999999</v>
      </c>
      <c r="F2149">
        <f t="shared" si="33"/>
        <v>50.395904718829321</v>
      </c>
    </row>
    <row r="2150" spans="1:6" x14ac:dyDescent="0.2">
      <c r="A2150" t="s">
        <v>466</v>
      </c>
      <c r="B2150" t="s">
        <v>401</v>
      </c>
      <c r="C2150">
        <v>2721</v>
      </c>
      <c r="D2150">
        <v>202947.49</v>
      </c>
      <c r="E2150">
        <v>155852.38</v>
      </c>
      <c r="F2150">
        <f t="shared" si="33"/>
        <v>57.277611172363102</v>
      </c>
    </row>
    <row r="2151" spans="1:6" x14ac:dyDescent="0.2">
      <c r="A2151" t="s">
        <v>466</v>
      </c>
      <c r="B2151" t="s">
        <v>402</v>
      </c>
      <c r="C2151">
        <v>1184</v>
      </c>
      <c r="D2151">
        <v>95339</v>
      </c>
      <c r="E2151">
        <v>76069.06</v>
      </c>
      <c r="F2151">
        <f t="shared" si="33"/>
        <v>64.247516891891891</v>
      </c>
    </row>
    <row r="2152" spans="1:6" x14ac:dyDescent="0.2">
      <c r="A2152" t="s">
        <v>466</v>
      </c>
      <c r="B2152" t="s">
        <v>403</v>
      </c>
      <c r="C2152">
        <v>3839</v>
      </c>
      <c r="D2152">
        <v>312010.40000000002</v>
      </c>
      <c r="E2152">
        <v>242979.33</v>
      </c>
      <c r="F2152">
        <f t="shared" si="33"/>
        <v>63.292349570200571</v>
      </c>
    </row>
    <row r="2153" spans="1:6" x14ac:dyDescent="0.2">
      <c r="A2153" t="s">
        <v>466</v>
      </c>
      <c r="B2153" t="s">
        <v>405</v>
      </c>
      <c r="C2153">
        <v>105674</v>
      </c>
      <c r="D2153">
        <v>8305904.0800000001</v>
      </c>
      <c r="E2153">
        <v>6380581.9900000002</v>
      </c>
      <c r="F2153">
        <f t="shared" si="33"/>
        <v>60.379866286882297</v>
      </c>
    </row>
    <row r="2154" spans="1:6" x14ac:dyDescent="0.2">
      <c r="A2154" t="s">
        <v>466</v>
      </c>
      <c r="B2154" t="s">
        <v>409</v>
      </c>
      <c r="C2154">
        <v>1879</v>
      </c>
      <c r="D2154">
        <v>134295.9</v>
      </c>
      <c r="E2154">
        <v>102889.16</v>
      </c>
      <c r="F2154">
        <f t="shared" si="33"/>
        <v>54.757402873869083</v>
      </c>
    </row>
    <row r="2155" spans="1:6" x14ac:dyDescent="0.2">
      <c r="A2155" t="s">
        <v>467</v>
      </c>
      <c r="B2155" t="s">
        <v>337</v>
      </c>
      <c r="C2155">
        <v>135329</v>
      </c>
      <c r="D2155">
        <v>14988423.59</v>
      </c>
      <c r="E2155">
        <v>11334923.33</v>
      </c>
      <c r="F2155">
        <f t="shared" si="33"/>
        <v>83.758273023520459</v>
      </c>
    </row>
    <row r="2156" spans="1:6" x14ac:dyDescent="0.2">
      <c r="A2156" t="s">
        <v>467</v>
      </c>
      <c r="B2156" t="s">
        <v>338</v>
      </c>
      <c r="C2156">
        <v>111680</v>
      </c>
      <c r="D2156">
        <v>12496214.73</v>
      </c>
      <c r="E2156">
        <v>9758925.0199999996</v>
      </c>
      <c r="F2156">
        <f t="shared" si="33"/>
        <v>87.382924606017184</v>
      </c>
    </row>
    <row r="2157" spans="1:6" x14ac:dyDescent="0.2">
      <c r="A2157" t="s">
        <v>467</v>
      </c>
      <c r="B2157" t="s">
        <v>339</v>
      </c>
      <c r="C2157">
        <v>503</v>
      </c>
      <c r="D2157">
        <v>51191.65</v>
      </c>
      <c r="E2157">
        <v>39836.86</v>
      </c>
      <c r="F2157">
        <f t="shared" si="33"/>
        <v>79.198528827037777</v>
      </c>
    </row>
    <row r="2158" spans="1:6" x14ac:dyDescent="0.2">
      <c r="A2158" t="s">
        <v>467</v>
      </c>
      <c r="B2158" t="s">
        <v>340</v>
      </c>
      <c r="C2158">
        <v>17485</v>
      </c>
      <c r="D2158">
        <v>2012463.89</v>
      </c>
      <c r="E2158">
        <v>1570348.68</v>
      </c>
      <c r="F2158">
        <f t="shared" si="33"/>
        <v>89.811191306834431</v>
      </c>
    </row>
    <row r="2159" spans="1:6" x14ac:dyDescent="0.2">
      <c r="A2159" t="s">
        <v>467</v>
      </c>
      <c r="B2159" t="s">
        <v>341</v>
      </c>
      <c r="C2159">
        <v>15520</v>
      </c>
      <c r="D2159">
        <v>1823733.65</v>
      </c>
      <c r="E2159">
        <v>1390859.43</v>
      </c>
      <c r="F2159">
        <f t="shared" si="33"/>
        <v>89.617231314432985</v>
      </c>
    </row>
    <row r="2160" spans="1:6" x14ac:dyDescent="0.2">
      <c r="A2160" t="s">
        <v>467</v>
      </c>
      <c r="B2160" t="s">
        <v>342</v>
      </c>
      <c r="C2160">
        <v>36610</v>
      </c>
      <c r="D2160">
        <v>4194888.6900000004</v>
      </c>
      <c r="E2160">
        <v>3241237.89</v>
      </c>
      <c r="F2160">
        <f t="shared" si="33"/>
        <v>88.534222616771373</v>
      </c>
    </row>
    <row r="2161" spans="1:6" x14ac:dyDescent="0.2">
      <c r="A2161" t="s">
        <v>467</v>
      </c>
      <c r="B2161" t="s">
        <v>343</v>
      </c>
      <c r="C2161">
        <v>4107</v>
      </c>
      <c r="D2161">
        <v>476015.74</v>
      </c>
      <c r="E2161">
        <v>361681.29</v>
      </c>
      <c r="F2161">
        <f t="shared" si="33"/>
        <v>88.064594594594595</v>
      </c>
    </row>
    <row r="2162" spans="1:6" x14ac:dyDescent="0.2">
      <c r="A2162" t="s">
        <v>467</v>
      </c>
      <c r="B2162" t="s">
        <v>344</v>
      </c>
      <c r="C2162">
        <v>1163905</v>
      </c>
      <c r="D2162">
        <v>124557581.70999999</v>
      </c>
      <c r="E2162">
        <v>93198762.579999998</v>
      </c>
      <c r="F2162">
        <f t="shared" si="33"/>
        <v>80.074200712257436</v>
      </c>
    </row>
    <row r="2163" spans="1:6" x14ac:dyDescent="0.2">
      <c r="A2163" t="s">
        <v>467</v>
      </c>
      <c r="B2163" t="s">
        <v>345</v>
      </c>
      <c r="C2163">
        <v>12489</v>
      </c>
      <c r="D2163">
        <v>1372509.4</v>
      </c>
      <c r="E2163">
        <v>1062188.76</v>
      </c>
      <c r="F2163">
        <f t="shared" si="33"/>
        <v>85.049944751381219</v>
      </c>
    </row>
    <row r="2164" spans="1:6" x14ac:dyDescent="0.2">
      <c r="A2164" t="s">
        <v>467</v>
      </c>
      <c r="B2164" t="s">
        <v>346</v>
      </c>
      <c r="C2164">
        <v>5133</v>
      </c>
      <c r="D2164">
        <v>587834.31000000006</v>
      </c>
      <c r="E2164">
        <v>449795.67</v>
      </c>
      <c r="F2164">
        <f t="shared" si="33"/>
        <v>87.628223261250724</v>
      </c>
    </row>
    <row r="2165" spans="1:6" x14ac:dyDescent="0.2">
      <c r="A2165" t="s">
        <v>467</v>
      </c>
      <c r="B2165" t="s">
        <v>347</v>
      </c>
      <c r="C2165">
        <v>2186101</v>
      </c>
      <c r="D2165">
        <v>241468961.06</v>
      </c>
      <c r="E2165">
        <v>182954684.09</v>
      </c>
      <c r="F2165">
        <f t="shared" si="33"/>
        <v>83.689950322514832</v>
      </c>
    </row>
    <row r="2166" spans="1:6" x14ac:dyDescent="0.2">
      <c r="A2166" t="s">
        <v>467</v>
      </c>
      <c r="B2166" t="s">
        <v>348</v>
      </c>
      <c r="C2166">
        <v>2634</v>
      </c>
      <c r="D2166">
        <v>287998.71999999997</v>
      </c>
      <c r="E2166">
        <v>221549.74</v>
      </c>
      <c r="F2166">
        <f t="shared" si="33"/>
        <v>84.11151860288534</v>
      </c>
    </row>
    <row r="2167" spans="1:6" x14ac:dyDescent="0.2">
      <c r="A2167" t="s">
        <v>467</v>
      </c>
      <c r="B2167" t="s">
        <v>349</v>
      </c>
      <c r="C2167">
        <v>7701</v>
      </c>
      <c r="D2167">
        <v>879319.94</v>
      </c>
      <c r="E2167">
        <v>663407.66</v>
      </c>
      <c r="F2167">
        <f t="shared" si="33"/>
        <v>86.145651214128037</v>
      </c>
    </row>
    <row r="2168" spans="1:6" x14ac:dyDescent="0.2">
      <c r="A2168" t="s">
        <v>467</v>
      </c>
      <c r="B2168" t="s">
        <v>350</v>
      </c>
      <c r="C2168">
        <v>2364</v>
      </c>
      <c r="D2168">
        <v>258041.93</v>
      </c>
      <c r="E2168">
        <v>206296.36</v>
      </c>
      <c r="F2168">
        <f t="shared" si="33"/>
        <v>87.265803722504231</v>
      </c>
    </row>
    <row r="2169" spans="1:6" x14ac:dyDescent="0.2">
      <c r="A2169" t="s">
        <v>467</v>
      </c>
      <c r="B2169" t="s">
        <v>351</v>
      </c>
      <c r="C2169">
        <v>7559</v>
      </c>
      <c r="D2169">
        <v>831551.72</v>
      </c>
      <c r="E2169">
        <v>649425.43999999994</v>
      </c>
      <c r="F2169">
        <f t="shared" si="33"/>
        <v>85.914200291043784</v>
      </c>
    </row>
    <row r="2170" spans="1:6" x14ac:dyDescent="0.2">
      <c r="A2170" t="s">
        <v>467</v>
      </c>
      <c r="B2170" t="s">
        <v>352</v>
      </c>
      <c r="C2170">
        <v>15732</v>
      </c>
      <c r="D2170">
        <v>1686579.09</v>
      </c>
      <c r="E2170">
        <v>1279359.51</v>
      </c>
      <c r="F2170">
        <f t="shared" si="33"/>
        <v>81.322114797864231</v>
      </c>
    </row>
    <row r="2171" spans="1:6" x14ac:dyDescent="0.2">
      <c r="A2171" t="s">
        <v>467</v>
      </c>
      <c r="B2171" t="s">
        <v>353</v>
      </c>
      <c r="C2171">
        <v>3052</v>
      </c>
      <c r="D2171">
        <v>360772.29</v>
      </c>
      <c r="E2171">
        <v>275424.44</v>
      </c>
      <c r="F2171">
        <f t="shared" si="33"/>
        <v>90.243918741808656</v>
      </c>
    </row>
    <row r="2172" spans="1:6" x14ac:dyDescent="0.2">
      <c r="A2172" t="s">
        <v>467</v>
      </c>
      <c r="B2172" t="s">
        <v>355</v>
      </c>
      <c r="C2172">
        <v>7635</v>
      </c>
      <c r="D2172">
        <v>861174.09</v>
      </c>
      <c r="E2172">
        <v>662640.18000000005</v>
      </c>
      <c r="F2172">
        <f t="shared" ref="F2172:F2235" si="34">E2172/C2172</f>
        <v>86.789807465618864</v>
      </c>
    </row>
    <row r="2173" spans="1:6" x14ac:dyDescent="0.2">
      <c r="A2173" t="s">
        <v>467</v>
      </c>
      <c r="B2173" t="s">
        <v>356</v>
      </c>
      <c r="C2173">
        <v>1453</v>
      </c>
      <c r="D2173">
        <v>153501.89000000001</v>
      </c>
      <c r="E2173">
        <v>118156.72</v>
      </c>
      <c r="F2173">
        <f t="shared" si="34"/>
        <v>81.31914659325534</v>
      </c>
    </row>
    <row r="2174" spans="1:6" x14ac:dyDescent="0.2">
      <c r="A2174" t="s">
        <v>467</v>
      </c>
      <c r="B2174" t="s">
        <v>357</v>
      </c>
      <c r="C2174">
        <v>1012</v>
      </c>
      <c r="D2174">
        <v>115559.51</v>
      </c>
      <c r="E2174">
        <v>88199.31</v>
      </c>
      <c r="F2174">
        <f t="shared" si="34"/>
        <v>87.153468379446636</v>
      </c>
    </row>
    <row r="2175" spans="1:6" x14ac:dyDescent="0.2">
      <c r="A2175" t="s">
        <v>467</v>
      </c>
      <c r="B2175" t="s">
        <v>358</v>
      </c>
      <c r="C2175">
        <v>1044</v>
      </c>
      <c r="D2175">
        <v>109120.6</v>
      </c>
      <c r="E2175">
        <v>83455.66</v>
      </c>
      <c r="F2175">
        <f t="shared" si="34"/>
        <v>79.938371647509584</v>
      </c>
    </row>
    <row r="2176" spans="1:6" x14ac:dyDescent="0.2">
      <c r="A2176" t="s">
        <v>467</v>
      </c>
      <c r="B2176" t="s">
        <v>359</v>
      </c>
      <c r="C2176">
        <v>14447</v>
      </c>
      <c r="D2176">
        <v>1640436.77</v>
      </c>
      <c r="E2176">
        <v>1281768.19</v>
      </c>
      <c r="F2176">
        <f t="shared" si="34"/>
        <v>88.722100782169306</v>
      </c>
    </row>
    <row r="2177" spans="1:6" x14ac:dyDescent="0.2">
      <c r="A2177" t="s">
        <v>467</v>
      </c>
      <c r="B2177" t="s">
        <v>360</v>
      </c>
      <c r="C2177">
        <v>477738</v>
      </c>
      <c r="D2177">
        <v>53451170.670000002</v>
      </c>
      <c r="E2177">
        <v>41710725.799999997</v>
      </c>
      <c r="F2177">
        <f t="shared" si="34"/>
        <v>87.308788080496001</v>
      </c>
    </row>
    <row r="2178" spans="1:6" x14ac:dyDescent="0.2">
      <c r="A2178" t="s">
        <v>467</v>
      </c>
      <c r="B2178" t="s">
        <v>361</v>
      </c>
      <c r="C2178">
        <v>124714</v>
      </c>
      <c r="D2178">
        <v>13773615.32</v>
      </c>
      <c r="E2178">
        <v>10414744.939999999</v>
      </c>
      <c r="F2178">
        <f t="shared" si="34"/>
        <v>83.509028176467751</v>
      </c>
    </row>
    <row r="2179" spans="1:6" x14ac:dyDescent="0.2">
      <c r="A2179" t="s">
        <v>467</v>
      </c>
      <c r="B2179" t="s">
        <v>413</v>
      </c>
      <c r="C2179">
        <v>4793</v>
      </c>
      <c r="D2179">
        <v>509870.99</v>
      </c>
      <c r="E2179">
        <v>377050.07</v>
      </c>
      <c r="F2179">
        <f t="shared" si="34"/>
        <v>78.666820363029416</v>
      </c>
    </row>
    <row r="2180" spans="1:6" x14ac:dyDescent="0.2">
      <c r="A2180" t="s">
        <v>467</v>
      </c>
      <c r="B2180" t="s">
        <v>362</v>
      </c>
      <c r="C2180">
        <v>819</v>
      </c>
      <c r="D2180">
        <v>86945.54</v>
      </c>
      <c r="E2180">
        <v>68255.08</v>
      </c>
      <c r="F2180">
        <f t="shared" si="34"/>
        <v>83.339536019536027</v>
      </c>
    </row>
    <row r="2181" spans="1:6" x14ac:dyDescent="0.2">
      <c r="A2181" t="s">
        <v>467</v>
      </c>
      <c r="B2181" t="s">
        <v>363</v>
      </c>
      <c r="C2181">
        <v>54629</v>
      </c>
      <c r="D2181">
        <v>6181138.0199999996</v>
      </c>
      <c r="E2181">
        <v>4753735.32</v>
      </c>
      <c r="F2181">
        <f t="shared" si="34"/>
        <v>87.018530816965352</v>
      </c>
    </row>
    <row r="2182" spans="1:6" x14ac:dyDescent="0.2">
      <c r="A2182" t="s">
        <v>467</v>
      </c>
      <c r="B2182" t="s">
        <v>364</v>
      </c>
      <c r="C2182">
        <v>3677</v>
      </c>
      <c r="D2182">
        <v>391739.1</v>
      </c>
      <c r="E2182">
        <v>300821.83</v>
      </c>
      <c r="F2182">
        <f t="shared" si="34"/>
        <v>81.811756867011155</v>
      </c>
    </row>
    <row r="2183" spans="1:6" x14ac:dyDescent="0.2">
      <c r="A2183" t="s">
        <v>467</v>
      </c>
      <c r="B2183" t="s">
        <v>365</v>
      </c>
      <c r="C2183">
        <v>4083</v>
      </c>
      <c r="D2183">
        <v>446959.97</v>
      </c>
      <c r="E2183">
        <v>348516.22</v>
      </c>
      <c r="F2183">
        <f t="shared" si="34"/>
        <v>85.357879010531462</v>
      </c>
    </row>
    <row r="2184" spans="1:6" x14ac:dyDescent="0.2">
      <c r="A2184" t="s">
        <v>467</v>
      </c>
      <c r="B2184" t="s">
        <v>366</v>
      </c>
      <c r="C2184">
        <v>5198</v>
      </c>
      <c r="D2184">
        <v>562494.39</v>
      </c>
      <c r="E2184">
        <v>431472.47</v>
      </c>
      <c r="F2184">
        <f t="shared" si="34"/>
        <v>83.007400923432087</v>
      </c>
    </row>
    <row r="2185" spans="1:6" x14ac:dyDescent="0.2">
      <c r="A2185" t="s">
        <v>467</v>
      </c>
      <c r="B2185" t="s">
        <v>367</v>
      </c>
      <c r="C2185">
        <v>1043</v>
      </c>
      <c r="D2185">
        <v>113451.9</v>
      </c>
      <c r="E2185">
        <v>82774.429999999993</v>
      </c>
      <c r="F2185">
        <f t="shared" si="34"/>
        <v>79.361869606903156</v>
      </c>
    </row>
    <row r="2186" spans="1:6" x14ac:dyDescent="0.2">
      <c r="A2186" t="s">
        <v>467</v>
      </c>
      <c r="B2186" t="s">
        <v>368</v>
      </c>
      <c r="C2186">
        <v>4568</v>
      </c>
      <c r="D2186">
        <v>519747.91</v>
      </c>
      <c r="E2186">
        <v>384884.19</v>
      </c>
      <c r="F2186">
        <f t="shared" si="34"/>
        <v>84.256609019264445</v>
      </c>
    </row>
    <row r="2187" spans="1:6" x14ac:dyDescent="0.2">
      <c r="A2187" t="s">
        <v>467</v>
      </c>
      <c r="B2187" t="s">
        <v>369</v>
      </c>
      <c r="C2187">
        <v>188065</v>
      </c>
      <c r="D2187">
        <v>20514398.719999999</v>
      </c>
      <c r="E2187">
        <v>15363603.640000001</v>
      </c>
      <c r="F2187">
        <f t="shared" si="34"/>
        <v>81.693051019594293</v>
      </c>
    </row>
    <row r="2188" spans="1:6" x14ac:dyDescent="0.2">
      <c r="A2188" t="s">
        <v>467</v>
      </c>
      <c r="B2188" t="s">
        <v>370</v>
      </c>
      <c r="C2188">
        <v>28128</v>
      </c>
      <c r="D2188">
        <v>3138774.98</v>
      </c>
      <c r="E2188">
        <v>2411530.16</v>
      </c>
      <c r="F2188">
        <f t="shared" si="34"/>
        <v>85.734149601820249</v>
      </c>
    </row>
    <row r="2189" spans="1:6" x14ac:dyDescent="0.2">
      <c r="A2189" t="s">
        <v>467</v>
      </c>
      <c r="B2189" t="s">
        <v>372</v>
      </c>
      <c r="C2189">
        <v>24152</v>
      </c>
      <c r="D2189">
        <v>2591345.7999999998</v>
      </c>
      <c r="E2189">
        <v>1955517.46</v>
      </c>
      <c r="F2189">
        <f t="shared" si="34"/>
        <v>80.967102517389861</v>
      </c>
    </row>
    <row r="2190" spans="1:6" x14ac:dyDescent="0.2">
      <c r="A2190" t="s">
        <v>467</v>
      </c>
      <c r="B2190" t="s">
        <v>374</v>
      </c>
      <c r="C2190">
        <v>105</v>
      </c>
      <c r="D2190">
        <v>12343.47</v>
      </c>
      <c r="E2190">
        <v>9589.76</v>
      </c>
      <c r="F2190">
        <f t="shared" si="34"/>
        <v>91.331047619047624</v>
      </c>
    </row>
    <row r="2191" spans="1:6" x14ac:dyDescent="0.2">
      <c r="A2191" t="s">
        <v>467</v>
      </c>
      <c r="B2191" t="s">
        <v>375</v>
      </c>
      <c r="C2191">
        <v>35066</v>
      </c>
      <c r="D2191">
        <v>3840702.98</v>
      </c>
      <c r="E2191">
        <v>2986096.89</v>
      </c>
      <c r="F2191">
        <f t="shared" si="34"/>
        <v>85.156473221924372</v>
      </c>
    </row>
    <row r="2192" spans="1:6" x14ac:dyDescent="0.2">
      <c r="A2192" t="s">
        <v>467</v>
      </c>
      <c r="B2192" t="s">
        <v>376</v>
      </c>
      <c r="C2192">
        <v>6012</v>
      </c>
      <c r="D2192">
        <v>658617.25</v>
      </c>
      <c r="E2192">
        <v>510367.65</v>
      </c>
      <c r="F2192">
        <f t="shared" si="34"/>
        <v>84.891492015968069</v>
      </c>
    </row>
    <row r="2193" spans="1:6" x14ac:dyDescent="0.2">
      <c r="A2193" t="s">
        <v>467</v>
      </c>
      <c r="B2193" t="s">
        <v>377</v>
      </c>
      <c r="C2193">
        <v>28248</v>
      </c>
      <c r="D2193">
        <v>3102713.9</v>
      </c>
      <c r="E2193">
        <v>2354552.3199999998</v>
      </c>
      <c r="F2193">
        <f t="shared" si="34"/>
        <v>83.35288586802605</v>
      </c>
    </row>
    <row r="2194" spans="1:6" x14ac:dyDescent="0.2">
      <c r="A2194" t="s">
        <v>467</v>
      </c>
      <c r="B2194" t="s">
        <v>378</v>
      </c>
      <c r="C2194">
        <v>6531976.5</v>
      </c>
      <c r="D2194">
        <v>595875044.13999999</v>
      </c>
      <c r="E2194">
        <v>450874032.51999998</v>
      </c>
      <c r="F2194">
        <f t="shared" si="34"/>
        <v>69.025666660007118</v>
      </c>
    </row>
    <row r="2195" spans="1:6" x14ac:dyDescent="0.2">
      <c r="A2195" t="s">
        <v>467</v>
      </c>
      <c r="B2195" t="s">
        <v>380</v>
      </c>
      <c r="C2195">
        <v>2066</v>
      </c>
      <c r="D2195">
        <v>249391.16</v>
      </c>
      <c r="E2195">
        <v>191208.21</v>
      </c>
      <c r="F2195">
        <f t="shared" si="34"/>
        <v>92.549956437560496</v>
      </c>
    </row>
    <row r="2196" spans="1:6" x14ac:dyDescent="0.2">
      <c r="A2196" t="s">
        <v>467</v>
      </c>
      <c r="B2196" t="s">
        <v>414</v>
      </c>
      <c r="C2196">
        <v>833</v>
      </c>
      <c r="D2196">
        <v>95633.7</v>
      </c>
      <c r="E2196">
        <v>74345.77</v>
      </c>
      <c r="F2196">
        <f t="shared" si="34"/>
        <v>89.250624249699882</v>
      </c>
    </row>
    <row r="2197" spans="1:6" x14ac:dyDescent="0.2">
      <c r="A2197" t="s">
        <v>467</v>
      </c>
      <c r="B2197" t="s">
        <v>382</v>
      </c>
      <c r="C2197">
        <v>25767</v>
      </c>
      <c r="D2197">
        <v>2870337.42</v>
      </c>
      <c r="E2197">
        <v>2238682.2000000002</v>
      </c>
      <c r="F2197">
        <f t="shared" si="34"/>
        <v>86.881755734078482</v>
      </c>
    </row>
    <row r="2198" spans="1:6" x14ac:dyDescent="0.2">
      <c r="A2198" t="s">
        <v>467</v>
      </c>
      <c r="B2198" t="s">
        <v>383</v>
      </c>
      <c r="C2198">
        <v>46</v>
      </c>
      <c r="D2198">
        <v>5245.84</v>
      </c>
      <c r="E2198">
        <v>4115.16</v>
      </c>
      <c r="F2198">
        <f t="shared" si="34"/>
        <v>89.46</v>
      </c>
    </row>
    <row r="2199" spans="1:6" x14ac:dyDescent="0.2">
      <c r="A2199" t="s">
        <v>467</v>
      </c>
      <c r="B2199" t="s">
        <v>384</v>
      </c>
      <c r="C2199">
        <v>3662</v>
      </c>
      <c r="D2199">
        <v>405946.46</v>
      </c>
      <c r="E2199">
        <v>316012.55</v>
      </c>
      <c r="F2199">
        <f t="shared" si="34"/>
        <v>86.295070999453841</v>
      </c>
    </row>
    <row r="2200" spans="1:6" x14ac:dyDescent="0.2">
      <c r="A2200" t="s">
        <v>467</v>
      </c>
      <c r="B2200" t="s">
        <v>385</v>
      </c>
      <c r="C2200">
        <v>348</v>
      </c>
      <c r="D2200">
        <v>37157.39</v>
      </c>
      <c r="E2200">
        <v>28670.65</v>
      </c>
      <c r="F2200">
        <f t="shared" si="34"/>
        <v>82.38692528735632</v>
      </c>
    </row>
    <row r="2201" spans="1:6" x14ac:dyDescent="0.2">
      <c r="A2201" t="s">
        <v>467</v>
      </c>
      <c r="B2201" t="s">
        <v>386</v>
      </c>
      <c r="C2201">
        <v>152</v>
      </c>
      <c r="D2201">
        <v>16009.45</v>
      </c>
      <c r="E2201">
        <v>11935.87</v>
      </c>
      <c r="F2201">
        <f t="shared" si="34"/>
        <v>78.525460526315797</v>
      </c>
    </row>
    <row r="2202" spans="1:6" x14ac:dyDescent="0.2">
      <c r="A2202" t="s">
        <v>467</v>
      </c>
      <c r="B2202" t="s">
        <v>422</v>
      </c>
      <c r="C2202">
        <v>13</v>
      </c>
      <c r="D2202">
        <v>997.49</v>
      </c>
      <c r="E2202">
        <v>722.16</v>
      </c>
      <c r="F2202">
        <f t="shared" si="34"/>
        <v>55.550769230769227</v>
      </c>
    </row>
    <row r="2203" spans="1:6" x14ac:dyDescent="0.2">
      <c r="A2203" t="s">
        <v>467</v>
      </c>
      <c r="B2203" t="s">
        <v>387</v>
      </c>
      <c r="C2203">
        <v>10594</v>
      </c>
      <c r="D2203">
        <v>1208789.7</v>
      </c>
      <c r="E2203">
        <v>937949.91</v>
      </c>
      <c r="F2203">
        <f t="shared" si="34"/>
        <v>88.535955257693033</v>
      </c>
    </row>
    <row r="2204" spans="1:6" x14ac:dyDescent="0.2">
      <c r="A2204" t="s">
        <v>467</v>
      </c>
      <c r="B2204" t="s">
        <v>389</v>
      </c>
      <c r="C2204">
        <v>3279</v>
      </c>
      <c r="D2204">
        <v>370258.5</v>
      </c>
      <c r="E2204">
        <v>284402.95</v>
      </c>
      <c r="F2204">
        <f t="shared" si="34"/>
        <v>86.734659957304061</v>
      </c>
    </row>
    <row r="2205" spans="1:6" x14ac:dyDescent="0.2">
      <c r="A2205" t="s">
        <v>467</v>
      </c>
      <c r="B2205" t="s">
        <v>390</v>
      </c>
      <c r="C2205">
        <v>998</v>
      </c>
      <c r="D2205">
        <v>116084.34</v>
      </c>
      <c r="E2205">
        <v>89403.62</v>
      </c>
      <c r="F2205">
        <f t="shared" si="34"/>
        <v>89.582785571142281</v>
      </c>
    </row>
    <row r="2206" spans="1:6" x14ac:dyDescent="0.2">
      <c r="A2206" t="s">
        <v>467</v>
      </c>
      <c r="B2206" t="s">
        <v>392</v>
      </c>
      <c r="C2206">
        <v>2328</v>
      </c>
      <c r="D2206">
        <v>275476.81</v>
      </c>
      <c r="E2206">
        <v>209817.62</v>
      </c>
      <c r="F2206">
        <f t="shared" si="34"/>
        <v>90.12784364261168</v>
      </c>
    </row>
    <row r="2207" spans="1:6" x14ac:dyDescent="0.2">
      <c r="A2207" t="s">
        <v>467</v>
      </c>
      <c r="B2207" t="s">
        <v>393</v>
      </c>
      <c r="C2207">
        <v>31532</v>
      </c>
      <c r="D2207">
        <v>2839318.48</v>
      </c>
      <c r="E2207">
        <v>2072206.73</v>
      </c>
      <c r="F2207">
        <f t="shared" si="34"/>
        <v>65.717579918812632</v>
      </c>
    </row>
    <row r="2208" spans="1:6" x14ac:dyDescent="0.2">
      <c r="A2208" t="s">
        <v>467</v>
      </c>
      <c r="B2208" t="s">
        <v>394</v>
      </c>
      <c r="C2208">
        <v>1015</v>
      </c>
      <c r="D2208">
        <v>115742.24</v>
      </c>
      <c r="E2208">
        <v>90770.39</v>
      </c>
      <c r="F2208">
        <f t="shared" si="34"/>
        <v>89.428955665024631</v>
      </c>
    </row>
    <row r="2209" spans="1:6" x14ac:dyDescent="0.2">
      <c r="A2209" t="s">
        <v>467</v>
      </c>
      <c r="B2209" t="s">
        <v>395</v>
      </c>
      <c r="C2209">
        <v>2507</v>
      </c>
      <c r="D2209">
        <v>293219.34999999998</v>
      </c>
      <c r="E2209">
        <v>226011.7</v>
      </c>
      <c r="F2209">
        <f t="shared" si="34"/>
        <v>90.152253689668925</v>
      </c>
    </row>
    <row r="2210" spans="1:6" x14ac:dyDescent="0.2">
      <c r="A2210" t="s">
        <v>467</v>
      </c>
      <c r="B2210" t="s">
        <v>397</v>
      </c>
      <c r="C2210">
        <v>57985</v>
      </c>
      <c r="D2210">
        <v>5977274.0099999998</v>
      </c>
      <c r="E2210">
        <v>4480055.21</v>
      </c>
      <c r="F2210">
        <f t="shared" si="34"/>
        <v>77.262312839527468</v>
      </c>
    </row>
    <row r="2211" spans="1:6" x14ac:dyDescent="0.2">
      <c r="A2211" t="s">
        <v>467</v>
      </c>
      <c r="B2211" t="s">
        <v>398</v>
      </c>
      <c r="C2211">
        <v>420</v>
      </c>
      <c r="D2211">
        <v>48485.07</v>
      </c>
      <c r="E2211">
        <v>37709.78</v>
      </c>
      <c r="F2211">
        <f t="shared" si="34"/>
        <v>89.785190476190479</v>
      </c>
    </row>
    <row r="2212" spans="1:6" x14ac:dyDescent="0.2">
      <c r="A2212" t="s">
        <v>467</v>
      </c>
      <c r="B2212" t="s">
        <v>399</v>
      </c>
      <c r="C2212">
        <v>861004</v>
      </c>
      <c r="D2212">
        <v>79229984.510000005</v>
      </c>
      <c r="E2212">
        <v>60602046.460000001</v>
      </c>
      <c r="F2212">
        <f t="shared" si="34"/>
        <v>70.385325108826436</v>
      </c>
    </row>
    <row r="2213" spans="1:6" x14ac:dyDescent="0.2">
      <c r="A2213" t="s">
        <v>467</v>
      </c>
      <c r="B2213" t="s">
        <v>401</v>
      </c>
      <c r="C2213">
        <v>1020</v>
      </c>
      <c r="D2213">
        <v>106753.29</v>
      </c>
      <c r="E2213">
        <v>82188.25</v>
      </c>
      <c r="F2213">
        <f t="shared" si="34"/>
        <v>80.576715686274511</v>
      </c>
    </row>
    <row r="2214" spans="1:6" x14ac:dyDescent="0.2">
      <c r="A2214" t="s">
        <v>467</v>
      </c>
      <c r="B2214" t="s">
        <v>402</v>
      </c>
      <c r="C2214">
        <v>225</v>
      </c>
      <c r="D2214">
        <v>24354.799999999999</v>
      </c>
      <c r="E2214">
        <v>16440.3</v>
      </c>
      <c r="F2214">
        <f t="shared" si="34"/>
        <v>73.067999999999998</v>
      </c>
    </row>
    <row r="2215" spans="1:6" x14ac:dyDescent="0.2">
      <c r="A2215" t="s">
        <v>467</v>
      </c>
      <c r="B2215" t="s">
        <v>403</v>
      </c>
      <c r="C2215">
        <v>2330</v>
      </c>
      <c r="D2215">
        <v>254159.37</v>
      </c>
      <c r="E2215">
        <v>199984.58</v>
      </c>
      <c r="F2215">
        <f t="shared" si="34"/>
        <v>85.830291845493562</v>
      </c>
    </row>
    <row r="2216" spans="1:6" x14ac:dyDescent="0.2">
      <c r="A2216" t="s">
        <v>467</v>
      </c>
      <c r="B2216" t="s">
        <v>405</v>
      </c>
      <c r="C2216">
        <v>137394</v>
      </c>
      <c r="D2216">
        <v>14942747.74</v>
      </c>
      <c r="E2216">
        <v>11413216.66</v>
      </c>
      <c r="F2216">
        <f t="shared" si="34"/>
        <v>83.069250913431446</v>
      </c>
    </row>
    <row r="2217" spans="1:6" x14ac:dyDescent="0.2">
      <c r="A2217" t="s">
        <v>467</v>
      </c>
      <c r="B2217" t="s">
        <v>406</v>
      </c>
      <c r="C2217">
        <v>249</v>
      </c>
      <c r="D2217">
        <v>27782.37</v>
      </c>
      <c r="E2217">
        <v>21724.95</v>
      </c>
      <c r="F2217">
        <f t="shared" si="34"/>
        <v>87.248795180722894</v>
      </c>
    </row>
    <row r="2218" spans="1:6" x14ac:dyDescent="0.2">
      <c r="A2218" t="s">
        <v>467</v>
      </c>
      <c r="B2218" t="s">
        <v>409</v>
      </c>
      <c r="C2218">
        <v>814</v>
      </c>
      <c r="D2218">
        <v>84997.14</v>
      </c>
      <c r="E2218">
        <v>64635.08</v>
      </c>
      <c r="F2218">
        <f t="shared" si="34"/>
        <v>79.404275184275193</v>
      </c>
    </row>
    <row r="2219" spans="1:6" x14ac:dyDescent="0.2">
      <c r="A2219" t="s">
        <v>468</v>
      </c>
      <c r="B2219" t="s">
        <v>337</v>
      </c>
      <c r="C2219">
        <v>14997</v>
      </c>
      <c r="D2219">
        <v>2303789.61</v>
      </c>
      <c r="E2219">
        <v>1783361.07</v>
      </c>
      <c r="F2219">
        <f t="shared" si="34"/>
        <v>118.91452090418085</v>
      </c>
    </row>
    <row r="2220" spans="1:6" x14ac:dyDescent="0.2">
      <c r="A2220" t="s">
        <v>468</v>
      </c>
      <c r="B2220" t="s">
        <v>338</v>
      </c>
      <c r="C2220">
        <v>19571</v>
      </c>
      <c r="D2220">
        <v>3122318.06</v>
      </c>
      <c r="E2220">
        <v>2475828.61</v>
      </c>
      <c r="F2220">
        <f t="shared" si="34"/>
        <v>126.50496193347298</v>
      </c>
    </row>
    <row r="2221" spans="1:6" x14ac:dyDescent="0.2">
      <c r="A2221" t="s">
        <v>468</v>
      </c>
      <c r="B2221" t="s">
        <v>340</v>
      </c>
      <c r="C2221">
        <v>1385</v>
      </c>
      <c r="D2221">
        <v>216629.41</v>
      </c>
      <c r="E2221">
        <v>169450.78</v>
      </c>
      <c r="F2221">
        <f t="shared" si="34"/>
        <v>122.34713357400722</v>
      </c>
    </row>
    <row r="2222" spans="1:6" x14ac:dyDescent="0.2">
      <c r="A2222" t="s">
        <v>468</v>
      </c>
      <c r="B2222" t="s">
        <v>341</v>
      </c>
      <c r="C2222">
        <v>813</v>
      </c>
      <c r="D2222">
        <v>133445.12</v>
      </c>
      <c r="E2222">
        <v>101494.41</v>
      </c>
      <c r="F2222">
        <f t="shared" si="34"/>
        <v>124.83937269372694</v>
      </c>
    </row>
    <row r="2223" spans="1:6" x14ac:dyDescent="0.2">
      <c r="A2223" t="s">
        <v>468</v>
      </c>
      <c r="B2223" t="s">
        <v>342</v>
      </c>
      <c r="C2223">
        <v>5643</v>
      </c>
      <c r="D2223">
        <v>930636.81</v>
      </c>
      <c r="E2223">
        <v>719373.33</v>
      </c>
      <c r="F2223">
        <f t="shared" si="34"/>
        <v>127.48065390749601</v>
      </c>
    </row>
    <row r="2224" spans="1:6" x14ac:dyDescent="0.2">
      <c r="A2224" t="s">
        <v>468</v>
      </c>
      <c r="B2224" t="s">
        <v>343</v>
      </c>
      <c r="C2224">
        <v>249</v>
      </c>
      <c r="D2224">
        <v>40171.480000000003</v>
      </c>
      <c r="E2224">
        <v>31506.97</v>
      </c>
      <c r="F2224">
        <f t="shared" si="34"/>
        <v>126.53401606425703</v>
      </c>
    </row>
    <row r="2225" spans="1:6" x14ac:dyDescent="0.2">
      <c r="A2225" t="s">
        <v>468</v>
      </c>
      <c r="B2225" t="s">
        <v>344</v>
      </c>
      <c r="C2225">
        <v>165306</v>
      </c>
      <c r="D2225">
        <v>25402141.789999999</v>
      </c>
      <c r="E2225">
        <v>19304159.75</v>
      </c>
      <c r="F2225">
        <f t="shared" si="34"/>
        <v>116.7783368419779</v>
      </c>
    </row>
    <row r="2226" spans="1:6" x14ac:dyDescent="0.2">
      <c r="A2226" t="s">
        <v>468</v>
      </c>
      <c r="B2226" t="s">
        <v>345</v>
      </c>
      <c r="C2226">
        <v>119</v>
      </c>
      <c r="D2226">
        <v>18522.64</v>
      </c>
      <c r="E2226">
        <v>13437.49</v>
      </c>
      <c r="F2226">
        <f t="shared" si="34"/>
        <v>112.92008403361345</v>
      </c>
    </row>
    <row r="2227" spans="1:6" x14ac:dyDescent="0.2">
      <c r="A2227" t="s">
        <v>468</v>
      </c>
      <c r="B2227" t="s">
        <v>346</v>
      </c>
      <c r="C2227">
        <v>426</v>
      </c>
      <c r="D2227">
        <v>69519.199999999997</v>
      </c>
      <c r="E2227">
        <v>53951.39</v>
      </c>
      <c r="F2227">
        <f t="shared" si="34"/>
        <v>126.64645539906103</v>
      </c>
    </row>
    <row r="2228" spans="1:6" x14ac:dyDescent="0.2">
      <c r="A2228" t="s">
        <v>468</v>
      </c>
      <c r="B2228" t="s">
        <v>347</v>
      </c>
      <c r="C2228">
        <v>322603</v>
      </c>
      <c r="D2228">
        <v>50575539.840000004</v>
      </c>
      <c r="E2228">
        <v>38705903.189999998</v>
      </c>
      <c r="F2228">
        <f t="shared" si="34"/>
        <v>119.97998527602036</v>
      </c>
    </row>
    <row r="2229" spans="1:6" x14ac:dyDescent="0.2">
      <c r="A2229" t="s">
        <v>468</v>
      </c>
      <c r="B2229" t="s">
        <v>348</v>
      </c>
      <c r="C2229">
        <v>593</v>
      </c>
      <c r="D2229">
        <v>92232.55</v>
      </c>
      <c r="E2229">
        <v>72095.570000000007</v>
      </c>
      <c r="F2229">
        <f t="shared" si="34"/>
        <v>121.5776897133221</v>
      </c>
    </row>
    <row r="2230" spans="1:6" x14ac:dyDescent="0.2">
      <c r="A2230" t="s">
        <v>468</v>
      </c>
      <c r="B2230" t="s">
        <v>349</v>
      </c>
      <c r="C2230">
        <v>455</v>
      </c>
      <c r="D2230">
        <v>72543.25</v>
      </c>
      <c r="E2230">
        <v>56139.65</v>
      </c>
      <c r="F2230">
        <f t="shared" si="34"/>
        <v>123.38384615384615</v>
      </c>
    </row>
    <row r="2231" spans="1:6" x14ac:dyDescent="0.2">
      <c r="A2231" t="s">
        <v>468</v>
      </c>
      <c r="B2231" t="s">
        <v>350</v>
      </c>
      <c r="C2231">
        <v>356</v>
      </c>
      <c r="D2231">
        <v>54330.45</v>
      </c>
      <c r="E2231">
        <v>43244.24</v>
      </c>
      <c r="F2231">
        <f t="shared" si="34"/>
        <v>121.47258426966292</v>
      </c>
    </row>
    <row r="2232" spans="1:6" x14ac:dyDescent="0.2">
      <c r="A2232" t="s">
        <v>468</v>
      </c>
      <c r="B2232" t="s">
        <v>351</v>
      </c>
      <c r="C2232">
        <v>1613</v>
      </c>
      <c r="D2232">
        <v>252303.59</v>
      </c>
      <c r="E2232">
        <v>200908.67</v>
      </c>
      <c r="F2232">
        <f t="shared" si="34"/>
        <v>124.55590204587726</v>
      </c>
    </row>
    <row r="2233" spans="1:6" x14ac:dyDescent="0.2">
      <c r="A2233" t="s">
        <v>468</v>
      </c>
      <c r="B2233" t="s">
        <v>352</v>
      </c>
      <c r="C2233">
        <v>3283</v>
      </c>
      <c r="D2233">
        <v>529836.97</v>
      </c>
      <c r="E2233">
        <v>394799.5</v>
      </c>
      <c r="F2233">
        <f t="shared" si="34"/>
        <v>120.25571123971977</v>
      </c>
    </row>
    <row r="2234" spans="1:6" x14ac:dyDescent="0.2">
      <c r="A2234" t="s">
        <v>468</v>
      </c>
      <c r="B2234" t="s">
        <v>353</v>
      </c>
      <c r="C2234">
        <v>4379</v>
      </c>
      <c r="D2234">
        <v>724332.19</v>
      </c>
      <c r="E2234">
        <v>543888.75</v>
      </c>
      <c r="F2234">
        <f t="shared" si="34"/>
        <v>124.20387074674584</v>
      </c>
    </row>
    <row r="2235" spans="1:6" x14ac:dyDescent="0.2">
      <c r="A2235" t="s">
        <v>468</v>
      </c>
      <c r="B2235" t="s">
        <v>355</v>
      </c>
      <c r="C2235">
        <v>682</v>
      </c>
      <c r="D2235">
        <v>100802.7</v>
      </c>
      <c r="E2235">
        <v>78207.009999999995</v>
      </c>
      <c r="F2235">
        <f t="shared" si="34"/>
        <v>114.67303519061583</v>
      </c>
    </row>
    <row r="2236" spans="1:6" x14ac:dyDescent="0.2">
      <c r="A2236" t="s">
        <v>468</v>
      </c>
      <c r="B2236" t="s">
        <v>357</v>
      </c>
      <c r="C2236">
        <v>1043</v>
      </c>
      <c r="D2236">
        <v>171893.94</v>
      </c>
      <c r="E2236">
        <v>137511.47</v>
      </c>
      <c r="F2236">
        <f t="shared" ref="F2236:F2299" si="35">E2236/C2236</f>
        <v>131.84225311601151</v>
      </c>
    </row>
    <row r="2237" spans="1:6" x14ac:dyDescent="0.2">
      <c r="A2237" t="s">
        <v>468</v>
      </c>
      <c r="B2237" t="s">
        <v>358</v>
      </c>
      <c r="C2237">
        <v>45</v>
      </c>
      <c r="D2237">
        <v>6567.9</v>
      </c>
      <c r="E2237">
        <v>4865.67</v>
      </c>
      <c r="F2237">
        <f t="shared" si="35"/>
        <v>108.126</v>
      </c>
    </row>
    <row r="2238" spans="1:6" x14ac:dyDescent="0.2">
      <c r="A2238" t="s">
        <v>468</v>
      </c>
      <c r="B2238" t="s">
        <v>359</v>
      </c>
      <c r="C2238">
        <v>2593</v>
      </c>
      <c r="D2238">
        <v>415034.21</v>
      </c>
      <c r="E2238">
        <v>326105.37</v>
      </c>
      <c r="F2238">
        <f t="shared" si="35"/>
        <v>125.7637369841882</v>
      </c>
    </row>
    <row r="2239" spans="1:6" x14ac:dyDescent="0.2">
      <c r="A2239" t="s">
        <v>468</v>
      </c>
      <c r="B2239" t="s">
        <v>360</v>
      </c>
      <c r="C2239">
        <v>21577</v>
      </c>
      <c r="D2239">
        <v>3423043</v>
      </c>
      <c r="E2239">
        <v>2673554.64</v>
      </c>
      <c r="F2239">
        <f t="shared" si="35"/>
        <v>123.90761644343515</v>
      </c>
    </row>
    <row r="2240" spans="1:6" x14ac:dyDescent="0.2">
      <c r="A2240" t="s">
        <v>468</v>
      </c>
      <c r="B2240" t="s">
        <v>361</v>
      </c>
      <c r="C2240">
        <v>13788</v>
      </c>
      <c r="D2240">
        <v>2172252.1600000001</v>
      </c>
      <c r="E2240">
        <v>1654992.08</v>
      </c>
      <c r="F2240">
        <f t="shared" si="35"/>
        <v>120.0313373948361</v>
      </c>
    </row>
    <row r="2241" spans="1:6" x14ac:dyDescent="0.2">
      <c r="A2241" t="s">
        <v>468</v>
      </c>
      <c r="B2241" t="s">
        <v>413</v>
      </c>
      <c r="C2241">
        <v>335</v>
      </c>
      <c r="D2241">
        <v>52281.24</v>
      </c>
      <c r="E2241">
        <v>40642.33</v>
      </c>
      <c r="F2241">
        <f t="shared" si="35"/>
        <v>121.3203880597015</v>
      </c>
    </row>
    <row r="2242" spans="1:6" x14ac:dyDescent="0.2">
      <c r="A2242" t="s">
        <v>468</v>
      </c>
      <c r="B2242" t="s">
        <v>362</v>
      </c>
      <c r="C2242">
        <v>202</v>
      </c>
      <c r="D2242">
        <v>29452.5</v>
      </c>
      <c r="E2242">
        <v>23575.38</v>
      </c>
      <c r="F2242">
        <f t="shared" si="35"/>
        <v>116.70980198019802</v>
      </c>
    </row>
    <row r="2243" spans="1:6" x14ac:dyDescent="0.2">
      <c r="A2243" t="s">
        <v>468</v>
      </c>
      <c r="B2243" t="s">
        <v>363</v>
      </c>
      <c r="C2243">
        <v>22249</v>
      </c>
      <c r="D2243">
        <v>3596975.86</v>
      </c>
      <c r="E2243">
        <v>2786959.64</v>
      </c>
      <c r="F2243">
        <f t="shared" si="35"/>
        <v>125.26224279742911</v>
      </c>
    </row>
    <row r="2244" spans="1:6" x14ac:dyDescent="0.2">
      <c r="A2244" t="s">
        <v>468</v>
      </c>
      <c r="B2244" t="s">
        <v>364</v>
      </c>
      <c r="C2244">
        <v>65</v>
      </c>
      <c r="D2244">
        <v>11513.66</v>
      </c>
      <c r="E2244">
        <v>9028.77</v>
      </c>
      <c r="F2244">
        <f t="shared" si="35"/>
        <v>138.90415384615386</v>
      </c>
    </row>
    <row r="2245" spans="1:6" x14ac:dyDescent="0.2">
      <c r="A2245" t="s">
        <v>468</v>
      </c>
      <c r="B2245" t="s">
        <v>365</v>
      </c>
      <c r="C2245">
        <v>1891</v>
      </c>
      <c r="D2245">
        <v>308301.81</v>
      </c>
      <c r="E2245">
        <v>243784.09</v>
      </c>
      <c r="F2245">
        <f t="shared" si="35"/>
        <v>128.91808038075092</v>
      </c>
    </row>
    <row r="2246" spans="1:6" x14ac:dyDescent="0.2">
      <c r="A2246" t="s">
        <v>468</v>
      </c>
      <c r="B2246" t="s">
        <v>366</v>
      </c>
      <c r="C2246">
        <v>293</v>
      </c>
      <c r="D2246">
        <v>46648.63</v>
      </c>
      <c r="E2246">
        <v>36508.339999999997</v>
      </c>
      <c r="F2246">
        <f t="shared" si="35"/>
        <v>124.60184300341295</v>
      </c>
    </row>
    <row r="2247" spans="1:6" x14ac:dyDescent="0.2">
      <c r="A2247" t="s">
        <v>468</v>
      </c>
      <c r="B2247" t="s">
        <v>367</v>
      </c>
      <c r="C2247">
        <v>263</v>
      </c>
      <c r="D2247">
        <v>41799.85</v>
      </c>
      <c r="E2247">
        <v>31881.57</v>
      </c>
      <c r="F2247">
        <f t="shared" si="35"/>
        <v>121.22269961977186</v>
      </c>
    </row>
    <row r="2248" spans="1:6" x14ac:dyDescent="0.2">
      <c r="A2248" t="s">
        <v>468</v>
      </c>
      <c r="B2248" t="s">
        <v>368</v>
      </c>
      <c r="C2248">
        <v>373</v>
      </c>
      <c r="D2248">
        <v>57491.01</v>
      </c>
      <c r="E2248">
        <v>42444.82</v>
      </c>
      <c r="F2248">
        <f t="shared" si="35"/>
        <v>113.79308310991956</v>
      </c>
    </row>
    <row r="2249" spans="1:6" x14ac:dyDescent="0.2">
      <c r="A2249" t="s">
        <v>468</v>
      </c>
      <c r="B2249" t="s">
        <v>369</v>
      </c>
      <c r="C2249">
        <v>37823</v>
      </c>
      <c r="D2249">
        <v>6023471.0199999996</v>
      </c>
      <c r="E2249">
        <v>4617553.29</v>
      </c>
      <c r="F2249">
        <f t="shared" si="35"/>
        <v>122.08321100917431</v>
      </c>
    </row>
    <row r="2250" spans="1:6" x14ac:dyDescent="0.2">
      <c r="A2250" t="s">
        <v>468</v>
      </c>
      <c r="B2250" t="s">
        <v>370</v>
      </c>
      <c r="C2250">
        <v>4117</v>
      </c>
      <c r="D2250">
        <v>665852.06000000006</v>
      </c>
      <c r="E2250">
        <v>510710.03</v>
      </c>
      <c r="F2250">
        <f t="shared" si="35"/>
        <v>124.04907213990771</v>
      </c>
    </row>
    <row r="2251" spans="1:6" x14ac:dyDescent="0.2">
      <c r="A2251" t="s">
        <v>468</v>
      </c>
      <c r="B2251" t="s">
        <v>372</v>
      </c>
      <c r="C2251">
        <v>5548</v>
      </c>
      <c r="D2251">
        <v>848226.06</v>
      </c>
      <c r="E2251">
        <v>621498.18000000005</v>
      </c>
      <c r="F2251">
        <f t="shared" si="35"/>
        <v>112.02202235039655</v>
      </c>
    </row>
    <row r="2252" spans="1:6" x14ac:dyDescent="0.2">
      <c r="A2252" t="s">
        <v>468</v>
      </c>
      <c r="B2252" t="s">
        <v>375</v>
      </c>
      <c r="C2252">
        <v>11638</v>
      </c>
      <c r="D2252">
        <v>1868781.79</v>
      </c>
      <c r="E2252">
        <v>1459916</v>
      </c>
      <c r="F2252">
        <f t="shared" si="35"/>
        <v>125.44389070286991</v>
      </c>
    </row>
    <row r="2253" spans="1:6" x14ac:dyDescent="0.2">
      <c r="A2253" t="s">
        <v>468</v>
      </c>
      <c r="B2253" t="s">
        <v>376</v>
      </c>
      <c r="C2253">
        <v>824</v>
      </c>
      <c r="D2253">
        <v>136548.65</v>
      </c>
      <c r="E2253">
        <v>106134.95</v>
      </c>
      <c r="F2253">
        <f t="shared" si="35"/>
        <v>128.80455097087378</v>
      </c>
    </row>
    <row r="2254" spans="1:6" x14ac:dyDescent="0.2">
      <c r="A2254" t="s">
        <v>468</v>
      </c>
      <c r="B2254" t="s">
        <v>377</v>
      </c>
      <c r="C2254">
        <v>1465</v>
      </c>
      <c r="D2254">
        <v>227180.4</v>
      </c>
      <c r="E2254">
        <v>171959.27</v>
      </c>
      <c r="F2254">
        <f t="shared" si="35"/>
        <v>117.37834129692833</v>
      </c>
    </row>
    <row r="2255" spans="1:6" x14ac:dyDescent="0.2">
      <c r="A2255" t="s">
        <v>468</v>
      </c>
      <c r="B2255" t="s">
        <v>378</v>
      </c>
      <c r="C2255">
        <v>1122677</v>
      </c>
      <c r="D2255">
        <v>146690458.12</v>
      </c>
      <c r="E2255">
        <v>112048435.01000001</v>
      </c>
      <c r="F2255">
        <f t="shared" si="35"/>
        <v>99.804694502514977</v>
      </c>
    </row>
    <row r="2256" spans="1:6" x14ac:dyDescent="0.2">
      <c r="A2256" t="s">
        <v>468</v>
      </c>
      <c r="B2256" t="s">
        <v>380</v>
      </c>
      <c r="C2256">
        <v>1250</v>
      </c>
      <c r="D2256">
        <v>200053.79</v>
      </c>
      <c r="E2256">
        <v>151648.69</v>
      </c>
      <c r="F2256">
        <f t="shared" si="35"/>
        <v>121.318952</v>
      </c>
    </row>
    <row r="2257" spans="1:6" x14ac:dyDescent="0.2">
      <c r="A2257" t="s">
        <v>468</v>
      </c>
      <c r="B2257" t="s">
        <v>414</v>
      </c>
      <c r="C2257">
        <v>31</v>
      </c>
      <c r="D2257">
        <v>5118.49</v>
      </c>
      <c r="E2257">
        <v>3883.09</v>
      </c>
      <c r="F2257">
        <f t="shared" si="35"/>
        <v>125.26096774193549</v>
      </c>
    </row>
    <row r="2258" spans="1:6" x14ac:dyDescent="0.2">
      <c r="A2258" t="s">
        <v>468</v>
      </c>
      <c r="B2258" t="s">
        <v>382</v>
      </c>
      <c r="C2258">
        <v>6317</v>
      </c>
      <c r="D2258">
        <v>984723.96</v>
      </c>
      <c r="E2258">
        <v>766759.63</v>
      </c>
      <c r="F2258">
        <f t="shared" si="35"/>
        <v>121.38034351749248</v>
      </c>
    </row>
    <row r="2259" spans="1:6" x14ac:dyDescent="0.2">
      <c r="A2259" t="s">
        <v>468</v>
      </c>
      <c r="B2259" t="s">
        <v>384</v>
      </c>
      <c r="C2259">
        <v>1344</v>
      </c>
      <c r="D2259">
        <v>215234.75</v>
      </c>
      <c r="E2259">
        <v>166305.71</v>
      </c>
      <c r="F2259">
        <f t="shared" si="35"/>
        <v>123.7393675595238</v>
      </c>
    </row>
    <row r="2260" spans="1:6" x14ac:dyDescent="0.2">
      <c r="A2260" t="s">
        <v>468</v>
      </c>
      <c r="B2260" t="s">
        <v>385</v>
      </c>
      <c r="C2260">
        <v>295</v>
      </c>
      <c r="D2260">
        <v>45275.01</v>
      </c>
      <c r="E2260">
        <v>35935.78</v>
      </c>
      <c r="F2260">
        <f t="shared" si="35"/>
        <v>121.81620338983051</v>
      </c>
    </row>
    <row r="2261" spans="1:6" x14ac:dyDescent="0.2">
      <c r="A2261" t="s">
        <v>468</v>
      </c>
      <c r="B2261" t="s">
        <v>386</v>
      </c>
      <c r="C2261">
        <v>30</v>
      </c>
      <c r="D2261">
        <v>4725.43</v>
      </c>
      <c r="E2261">
        <v>3585.79</v>
      </c>
      <c r="F2261">
        <f t="shared" si="35"/>
        <v>119.52633333333333</v>
      </c>
    </row>
    <row r="2262" spans="1:6" x14ac:dyDescent="0.2">
      <c r="A2262" t="s">
        <v>468</v>
      </c>
      <c r="B2262" t="s">
        <v>387</v>
      </c>
      <c r="C2262">
        <v>5133</v>
      </c>
      <c r="D2262">
        <v>840283.37</v>
      </c>
      <c r="E2262">
        <v>658978.39</v>
      </c>
      <c r="F2262">
        <f t="shared" si="35"/>
        <v>128.38075004870447</v>
      </c>
    </row>
    <row r="2263" spans="1:6" x14ac:dyDescent="0.2">
      <c r="A2263" t="s">
        <v>468</v>
      </c>
      <c r="B2263" t="s">
        <v>389</v>
      </c>
      <c r="C2263">
        <v>1507</v>
      </c>
      <c r="D2263">
        <v>245730.87</v>
      </c>
      <c r="E2263">
        <v>189800.72</v>
      </c>
      <c r="F2263">
        <f t="shared" si="35"/>
        <v>125.94606502986065</v>
      </c>
    </row>
    <row r="2264" spans="1:6" x14ac:dyDescent="0.2">
      <c r="A2264" t="s">
        <v>468</v>
      </c>
      <c r="B2264" t="s">
        <v>390</v>
      </c>
      <c r="C2264">
        <v>396</v>
      </c>
      <c r="D2264">
        <v>62710.03</v>
      </c>
      <c r="E2264">
        <v>49050.22</v>
      </c>
      <c r="F2264">
        <f t="shared" si="35"/>
        <v>123.86419191919192</v>
      </c>
    </row>
    <row r="2265" spans="1:6" x14ac:dyDescent="0.2">
      <c r="A2265" t="s">
        <v>468</v>
      </c>
      <c r="B2265" t="s">
        <v>393</v>
      </c>
      <c r="C2265">
        <v>5568</v>
      </c>
      <c r="D2265">
        <v>717143.99</v>
      </c>
      <c r="E2265">
        <v>538409.31999999995</v>
      </c>
      <c r="F2265">
        <f t="shared" si="35"/>
        <v>96.697076149425271</v>
      </c>
    </row>
    <row r="2266" spans="1:6" x14ac:dyDescent="0.2">
      <c r="A2266" t="s">
        <v>468</v>
      </c>
      <c r="B2266" t="s">
        <v>394</v>
      </c>
      <c r="C2266">
        <v>95</v>
      </c>
      <c r="D2266">
        <v>15350.35</v>
      </c>
      <c r="E2266">
        <v>12205.14</v>
      </c>
      <c r="F2266">
        <f t="shared" si="35"/>
        <v>128.47515789473684</v>
      </c>
    </row>
    <row r="2267" spans="1:6" x14ac:dyDescent="0.2">
      <c r="A2267" t="s">
        <v>468</v>
      </c>
      <c r="B2267" t="s">
        <v>395</v>
      </c>
      <c r="C2267">
        <v>79</v>
      </c>
      <c r="D2267">
        <v>13139.47</v>
      </c>
      <c r="E2267">
        <v>9921</v>
      </c>
      <c r="F2267">
        <f t="shared" si="35"/>
        <v>125.58227848101266</v>
      </c>
    </row>
    <row r="2268" spans="1:6" x14ac:dyDescent="0.2">
      <c r="A2268" t="s">
        <v>468</v>
      </c>
      <c r="B2268" t="s">
        <v>397</v>
      </c>
      <c r="C2268">
        <v>9000</v>
      </c>
      <c r="D2268">
        <v>1369669.3</v>
      </c>
      <c r="E2268">
        <v>1051728.1399999999</v>
      </c>
      <c r="F2268">
        <f t="shared" si="35"/>
        <v>116.85868222222221</v>
      </c>
    </row>
    <row r="2269" spans="1:6" x14ac:dyDescent="0.2">
      <c r="A2269" t="s">
        <v>468</v>
      </c>
      <c r="B2269" t="s">
        <v>398</v>
      </c>
      <c r="C2269">
        <v>41</v>
      </c>
      <c r="D2269">
        <v>6623.41</v>
      </c>
      <c r="E2269">
        <v>5058.83</v>
      </c>
      <c r="F2269">
        <f t="shared" si="35"/>
        <v>123.38609756097561</v>
      </c>
    </row>
    <row r="2270" spans="1:6" x14ac:dyDescent="0.2">
      <c r="A2270" t="s">
        <v>468</v>
      </c>
      <c r="B2270" t="s">
        <v>399</v>
      </c>
      <c r="C2270">
        <v>153151</v>
      </c>
      <c r="D2270">
        <v>20155288.600000001</v>
      </c>
      <c r="E2270">
        <v>15488324.32</v>
      </c>
      <c r="F2270">
        <f t="shared" si="35"/>
        <v>101.13106881443804</v>
      </c>
    </row>
    <row r="2271" spans="1:6" x14ac:dyDescent="0.2">
      <c r="A2271" t="s">
        <v>468</v>
      </c>
      <c r="B2271" t="s">
        <v>401</v>
      </c>
      <c r="C2271">
        <v>208</v>
      </c>
      <c r="D2271">
        <v>30623.27</v>
      </c>
      <c r="E2271">
        <v>23828.77</v>
      </c>
      <c r="F2271">
        <f t="shared" si="35"/>
        <v>114.56139423076924</v>
      </c>
    </row>
    <row r="2272" spans="1:6" x14ac:dyDescent="0.2">
      <c r="A2272" t="s">
        <v>468</v>
      </c>
      <c r="B2272" t="s">
        <v>402</v>
      </c>
      <c r="C2272">
        <v>133</v>
      </c>
      <c r="D2272">
        <v>21486.17</v>
      </c>
      <c r="E2272">
        <v>16757.099999999999</v>
      </c>
      <c r="F2272">
        <f t="shared" si="35"/>
        <v>125.99323308270675</v>
      </c>
    </row>
    <row r="2273" spans="1:6" x14ac:dyDescent="0.2">
      <c r="A2273" t="s">
        <v>468</v>
      </c>
      <c r="B2273" t="s">
        <v>403</v>
      </c>
      <c r="C2273">
        <v>692</v>
      </c>
      <c r="D2273">
        <v>106062.15</v>
      </c>
      <c r="E2273">
        <v>84290.66</v>
      </c>
      <c r="F2273">
        <f t="shared" si="35"/>
        <v>121.80731213872834</v>
      </c>
    </row>
    <row r="2274" spans="1:6" x14ac:dyDescent="0.2">
      <c r="A2274" t="s">
        <v>468</v>
      </c>
      <c r="B2274" t="s">
        <v>405</v>
      </c>
      <c r="C2274">
        <v>26389</v>
      </c>
      <c r="D2274">
        <v>4090235.49</v>
      </c>
      <c r="E2274">
        <v>3142663.89</v>
      </c>
      <c r="F2274">
        <f t="shared" si="35"/>
        <v>119.08991966349616</v>
      </c>
    </row>
    <row r="2275" spans="1:6" x14ac:dyDescent="0.2">
      <c r="A2275" t="s">
        <v>468</v>
      </c>
      <c r="B2275" t="s">
        <v>406</v>
      </c>
      <c r="C2275">
        <v>45</v>
      </c>
      <c r="D2275">
        <v>7282.53</v>
      </c>
      <c r="E2275">
        <v>5709.42</v>
      </c>
      <c r="F2275">
        <f t="shared" si="35"/>
        <v>126.876</v>
      </c>
    </row>
    <row r="2276" spans="1:6" x14ac:dyDescent="0.2">
      <c r="A2276" t="s">
        <v>468</v>
      </c>
      <c r="B2276" t="s">
        <v>409</v>
      </c>
      <c r="C2276">
        <v>86</v>
      </c>
      <c r="D2276">
        <v>13000.62</v>
      </c>
      <c r="E2276">
        <v>10212.17</v>
      </c>
      <c r="F2276">
        <f t="shared" si="35"/>
        <v>118.74616279069768</v>
      </c>
    </row>
    <row r="2277" spans="1:6" x14ac:dyDescent="0.2">
      <c r="A2277" t="s">
        <v>469</v>
      </c>
      <c r="B2277" t="s">
        <v>337</v>
      </c>
      <c r="C2277">
        <v>1407</v>
      </c>
      <c r="D2277">
        <v>117488.65</v>
      </c>
      <c r="E2277">
        <v>90222.080000000002</v>
      </c>
      <c r="F2277">
        <f t="shared" si="35"/>
        <v>64.123724235963039</v>
      </c>
    </row>
    <row r="2278" spans="1:6" x14ac:dyDescent="0.2">
      <c r="A2278" t="s">
        <v>469</v>
      </c>
      <c r="B2278" t="s">
        <v>338</v>
      </c>
      <c r="C2278">
        <v>96</v>
      </c>
      <c r="D2278">
        <v>7712.16</v>
      </c>
      <c r="E2278">
        <v>5996.52</v>
      </c>
      <c r="F2278">
        <f t="shared" si="35"/>
        <v>62.463750000000005</v>
      </c>
    </row>
    <row r="2279" spans="1:6" x14ac:dyDescent="0.2">
      <c r="A2279" t="s">
        <v>469</v>
      </c>
      <c r="B2279" t="s">
        <v>339</v>
      </c>
      <c r="C2279">
        <v>30</v>
      </c>
      <c r="D2279">
        <v>2309.12</v>
      </c>
      <c r="E2279">
        <v>1810.67</v>
      </c>
      <c r="F2279">
        <f t="shared" si="35"/>
        <v>60.355666666666671</v>
      </c>
    </row>
    <row r="2280" spans="1:6" x14ac:dyDescent="0.2">
      <c r="A2280" t="s">
        <v>469</v>
      </c>
      <c r="B2280" t="s">
        <v>341</v>
      </c>
      <c r="C2280">
        <v>46</v>
      </c>
      <c r="D2280">
        <v>4332.07</v>
      </c>
      <c r="E2280">
        <v>3396.23</v>
      </c>
      <c r="F2280">
        <f t="shared" si="35"/>
        <v>73.831086956521744</v>
      </c>
    </row>
    <row r="2281" spans="1:6" x14ac:dyDescent="0.2">
      <c r="A2281" t="s">
        <v>469</v>
      </c>
      <c r="B2281" t="s">
        <v>342</v>
      </c>
      <c r="C2281">
        <v>154</v>
      </c>
      <c r="D2281">
        <v>12764.36</v>
      </c>
      <c r="E2281">
        <v>10027.620000000001</v>
      </c>
      <c r="F2281">
        <f t="shared" si="35"/>
        <v>65.114415584415596</v>
      </c>
    </row>
    <row r="2282" spans="1:6" x14ac:dyDescent="0.2">
      <c r="A2282" t="s">
        <v>469</v>
      </c>
      <c r="B2282" t="s">
        <v>343</v>
      </c>
      <c r="C2282">
        <v>55</v>
      </c>
      <c r="D2282">
        <v>5054.51</v>
      </c>
      <c r="E2282">
        <v>3949.21</v>
      </c>
      <c r="F2282">
        <f t="shared" si="35"/>
        <v>71.803818181818187</v>
      </c>
    </row>
    <row r="2283" spans="1:6" x14ac:dyDescent="0.2">
      <c r="A2283" t="s">
        <v>469</v>
      </c>
      <c r="B2283" t="s">
        <v>344</v>
      </c>
      <c r="C2283">
        <v>25852</v>
      </c>
      <c r="D2283">
        <v>2113864.83</v>
      </c>
      <c r="E2283">
        <v>1605846.25</v>
      </c>
      <c r="F2283">
        <f t="shared" si="35"/>
        <v>62.116905848677085</v>
      </c>
    </row>
    <row r="2284" spans="1:6" x14ac:dyDescent="0.2">
      <c r="A2284" t="s">
        <v>469</v>
      </c>
      <c r="B2284" t="s">
        <v>346</v>
      </c>
      <c r="C2284">
        <v>30</v>
      </c>
      <c r="D2284">
        <v>2662.92</v>
      </c>
      <c r="E2284">
        <v>1913.95</v>
      </c>
      <c r="F2284">
        <f t="shared" si="35"/>
        <v>63.798333333333332</v>
      </c>
    </row>
    <row r="2285" spans="1:6" x14ac:dyDescent="0.2">
      <c r="A2285" t="s">
        <v>469</v>
      </c>
      <c r="B2285" t="s">
        <v>347</v>
      </c>
      <c r="C2285">
        <v>46271</v>
      </c>
      <c r="D2285">
        <v>3951561.64</v>
      </c>
      <c r="E2285">
        <v>3029763.56</v>
      </c>
      <c r="F2285">
        <f t="shared" si="35"/>
        <v>65.478670441529246</v>
      </c>
    </row>
    <row r="2286" spans="1:6" x14ac:dyDescent="0.2">
      <c r="A2286" t="s">
        <v>469</v>
      </c>
      <c r="B2286" t="s">
        <v>348</v>
      </c>
      <c r="C2286">
        <v>35</v>
      </c>
      <c r="D2286">
        <v>3040.18</v>
      </c>
      <c r="E2286">
        <v>2383.4699999999998</v>
      </c>
      <c r="F2286">
        <f t="shared" si="35"/>
        <v>68.099142857142851</v>
      </c>
    </row>
    <row r="2287" spans="1:6" x14ac:dyDescent="0.2">
      <c r="A2287" t="s">
        <v>469</v>
      </c>
      <c r="B2287" t="s">
        <v>349</v>
      </c>
      <c r="C2287">
        <v>34</v>
      </c>
      <c r="D2287">
        <v>2654.71</v>
      </c>
      <c r="E2287">
        <v>1879.72</v>
      </c>
      <c r="F2287">
        <f t="shared" si="35"/>
        <v>55.285882352941179</v>
      </c>
    </row>
    <row r="2288" spans="1:6" x14ac:dyDescent="0.2">
      <c r="A2288" t="s">
        <v>469</v>
      </c>
      <c r="B2288" t="s">
        <v>351</v>
      </c>
      <c r="C2288">
        <v>110</v>
      </c>
      <c r="D2288">
        <v>9388.83</v>
      </c>
      <c r="E2288">
        <v>7199.5</v>
      </c>
      <c r="F2288">
        <f t="shared" si="35"/>
        <v>65.45</v>
      </c>
    </row>
    <row r="2289" spans="1:6" x14ac:dyDescent="0.2">
      <c r="A2289" t="s">
        <v>469</v>
      </c>
      <c r="B2289" t="s">
        <v>352</v>
      </c>
      <c r="C2289">
        <v>277</v>
      </c>
      <c r="D2289">
        <v>23432.01</v>
      </c>
      <c r="E2289">
        <v>16630.759999999998</v>
      </c>
      <c r="F2289">
        <f t="shared" si="35"/>
        <v>60.038844765342958</v>
      </c>
    </row>
    <row r="2290" spans="1:6" x14ac:dyDescent="0.2">
      <c r="A2290" t="s">
        <v>469</v>
      </c>
      <c r="B2290" t="s">
        <v>355</v>
      </c>
      <c r="C2290">
        <v>23</v>
      </c>
      <c r="D2290">
        <v>1913.15</v>
      </c>
      <c r="E2290">
        <v>1492.89</v>
      </c>
      <c r="F2290">
        <f t="shared" si="35"/>
        <v>64.908260869565225</v>
      </c>
    </row>
    <row r="2291" spans="1:6" x14ac:dyDescent="0.2">
      <c r="A2291" t="s">
        <v>469</v>
      </c>
      <c r="B2291" t="s">
        <v>360</v>
      </c>
      <c r="C2291">
        <v>820</v>
      </c>
      <c r="D2291">
        <v>69289.149999999994</v>
      </c>
      <c r="E2291">
        <v>53693.69</v>
      </c>
      <c r="F2291">
        <f t="shared" si="35"/>
        <v>65.480109756097562</v>
      </c>
    </row>
    <row r="2292" spans="1:6" x14ac:dyDescent="0.2">
      <c r="A2292" t="s">
        <v>469</v>
      </c>
      <c r="B2292" t="s">
        <v>361</v>
      </c>
      <c r="C2292">
        <v>85</v>
      </c>
      <c r="D2292">
        <v>7225.95</v>
      </c>
      <c r="E2292">
        <v>4625.8100000000004</v>
      </c>
      <c r="F2292">
        <f t="shared" si="35"/>
        <v>54.421294117647065</v>
      </c>
    </row>
    <row r="2293" spans="1:6" x14ac:dyDescent="0.2">
      <c r="A2293" t="s">
        <v>469</v>
      </c>
      <c r="B2293" t="s">
        <v>363</v>
      </c>
      <c r="C2293">
        <v>76</v>
      </c>
      <c r="D2293">
        <v>6594.52</v>
      </c>
      <c r="E2293">
        <v>5110.2700000000004</v>
      </c>
      <c r="F2293">
        <f t="shared" si="35"/>
        <v>67.240394736842106</v>
      </c>
    </row>
    <row r="2294" spans="1:6" x14ac:dyDescent="0.2">
      <c r="A2294" t="s">
        <v>469</v>
      </c>
      <c r="B2294" t="s">
        <v>365</v>
      </c>
      <c r="C2294">
        <v>320</v>
      </c>
      <c r="D2294">
        <v>26454.31</v>
      </c>
      <c r="E2294">
        <v>20274.63</v>
      </c>
      <c r="F2294">
        <f t="shared" si="35"/>
        <v>63.358218750000006</v>
      </c>
    </row>
    <row r="2295" spans="1:6" x14ac:dyDescent="0.2">
      <c r="A2295" t="s">
        <v>469</v>
      </c>
      <c r="B2295" t="s">
        <v>368</v>
      </c>
      <c r="C2295">
        <v>31</v>
      </c>
      <c r="D2295">
        <v>2768.99</v>
      </c>
      <c r="E2295">
        <v>2141.88</v>
      </c>
      <c r="F2295">
        <f t="shared" si="35"/>
        <v>69.092903225806452</v>
      </c>
    </row>
    <row r="2296" spans="1:6" x14ac:dyDescent="0.2">
      <c r="A2296" t="s">
        <v>469</v>
      </c>
      <c r="B2296" t="s">
        <v>369</v>
      </c>
      <c r="C2296">
        <v>3171</v>
      </c>
      <c r="D2296">
        <v>268681.71999999997</v>
      </c>
      <c r="E2296">
        <v>201204.43</v>
      </c>
      <c r="F2296">
        <f t="shared" si="35"/>
        <v>63.451412803532008</v>
      </c>
    </row>
    <row r="2297" spans="1:6" x14ac:dyDescent="0.2">
      <c r="A2297" t="s">
        <v>469</v>
      </c>
      <c r="B2297" t="s">
        <v>370</v>
      </c>
      <c r="C2297">
        <v>439</v>
      </c>
      <c r="D2297">
        <v>37953.379999999997</v>
      </c>
      <c r="E2297">
        <v>29238.62</v>
      </c>
      <c r="F2297">
        <f t="shared" si="35"/>
        <v>66.602779043280179</v>
      </c>
    </row>
    <row r="2298" spans="1:6" x14ac:dyDescent="0.2">
      <c r="A2298" t="s">
        <v>469</v>
      </c>
      <c r="B2298" t="s">
        <v>375</v>
      </c>
      <c r="C2298">
        <v>114</v>
      </c>
      <c r="D2298">
        <v>10457.65</v>
      </c>
      <c r="E2298">
        <v>8038.78</v>
      </c>
      <c r="F2298">
        <f t="shared" si="35"/>
        <v>70.515614035087722</v>
      </c>
    </row>
    <row r="2299" spans="1:6" x14ac:dyDescent="0.2">
      <c r="A2299" t="s">
        <v>469</v>
      </c>
      <c r="B2299" t="s">
        <v>376</v>
      </c>
      <c r="C2299">
        <v>12</v>
      </c>
      <c r="D2299">
        <v>1116.9100000000001</v>
      </c>
      <c r="E2299">
        <v>875.58</v>
      </c>
      <c r="F2299">
        <f t="shared" si="35"/>
        <v>72.965000000000003</v>
      </c>
    </row>
    <row r="2300" spans="1:6" x14ac:dyDescent="0.2">
      <c r="A2300" t="s">
        <v>469</v>
      </c>
      <c r="B2300" t="s">
        <v>377</v>
      </c>
      <c r="C2300">
        <v>15</v>
      </c>
      <c r="D2300">
        <v>1168.7</v>
      </c>
      <c r="E2300">
        <v>846.16</v>
      </c>
      <c r="F2300">
        <f t="shared" ref="F2300:F2363" si="36">E2300/C2300</f>
        <v>56.410666666666664</v>
      </c>
    </row>
    <row r="2301" spans="1:6" x14ac:dyDescent="0.2">
      <c r="A2301" t="s">
        <v>469</v>
      </c>
      <c r="B2301" t="s">
        <v>378</v>
      </c>
      <c r="C2301">
        <v>64376</v>
      </c>
      <c r="D2301">
        <v>4483321.18</v>
      </c>
      <c r="E2301">
        <v>3411527.18</v>
      </c>
      <c r="F2301">
        <f t="shared" si="36"/>
        <v>52.993773766621104</v>
      </c>
    </row>
    <row r="2302" spans="1:6" x14ac:dyDescent="0.2">
      <c r="A2302" t="s">
        <v>469</v>
      </c>
      <c r="B2302" t="s">
        <v>380</v>
      </c>
      <c r="C2302">
        <v>46</v>
      </c>
      <c r="D2302">
        <v>4113.25</v>
      </c>
      <c r="E2302">
        <v>3012.63</v>
      </c>
      <c r="F2302">
        <f t="shared" si="36"/>
        <v>65.491956521739127</v>
      </c>
    </row>
    <row r="2303" spans="1:6" x14ac:dyDescent="0.2">
      <c r="A2303" t="s">
        <v>469</v>
      </c>
      <c r="B2303" t="s">
        <v>414</v>
      </c>
      <c r="C2303">
        <v>35</v>
      </c>
      <c r="D2303">
        <v>3036.6</v>
      </c>
      <c r="E2303">
        <v>2380.6999999999998</v>
      </c>
      <c r="F2303">
        <f t="shared" si="36"/>
        <v>68.02</v>
      </c>
    </row>
    <row r="2304" spans="1:6" x14ac:dyDescent="0.2">
      <c r="A2304" t="s">
        <v>469</v>
      </c>
      <c r="B2304" t="s">
        <v>387</v>
      </c>
      <c r="C2304">
        <v>31</v>
      </c>
      <c r="D2304">
        <v>2932.06</v>
      </c>
      <c r="E2304">
        <v>2301.44</v>
      </c>
      <c r="F2304">
        <f t="shared" si="36"/>
        <v>74.239999999999995</v>
      </c>
    </row>
    <row r="2305" spans="1:6" x14ac:dyDescent="0.2">
      <c r="A2305" t="s">
        <v>469</v>
      </c>
      <c r="B2305" t="s">
        <v>389</v>
      </c>
      <c r="C2305">
        <v>70</v>
      </c>
      <c r="D2305">
        <v>6026.47</v>
      </c>
      <c r="E2305">
        <v>4620.8100000000004</v>
      </c>
      <c r="F2305">
        <f t="shared" si="36"/>
        <v>66.011571428571429</v>
      </c>
    </row>
    <row r="2306" spans="1:6" x14ac:dyDescent="0.2">
      <c r="A2306" t="s">
        <v>469</v>
      </c>
      <c r="B2306" t="s">
        <v>393</v>
      </c>
      <c r="C2306">
        <v>269</v>
      </c>
      <c r="D2306">
        <v>18295.46</v>
      </c>
      <c r="E2306">
        <v>13727.91</v>
      </c>
      <c r="F2306">
        <f t="shared" si="36"/>
        <v>51.033122676579929</v>
      </c>
    </row>
    <row r="2307" spans="1:6" x14ac:dyDescent="0.2">
      <c r="A2307" t="s">
        <v>469</v>
      </c>
      <c r="B2307" t="s">
        <v>397</v>
      </c>
      <c r="C2307">
        <v>1023</v>
      </c>
      <c r="D2307">
        <v>81562.09</v>
      </c>
      <c r="E2307">
        <v>62439.51</v>
      </c>
      <c r="F2307">
        <f t="shared" si="36"/>
        <v>61.03568914956012</v>
      </c>
    </row>
    <row r="2308" spans="1:6" x14ac:dyDescent="0.2">
      <c r="A2308" t="s">
        <v>469</v>
      </c>
      <c r="B2308" t="s">
        <v>399</v>
      </c>
      <c r="C2308">
        <v>8169</v>
      </c>
      <c r="D2308">
        <v>562653.43000000005</v>
      </c>
      <c r="E2308">
        <v>428354.88</v>
      </c>
      <c r="F2308">
        <f t="shared" si="36"/>
        <v>52.436636063165629</v>
      </c>
    </row>
    <row r="2309" spans="1:6" x14ac:dyDescent="0.2">
      <c r="A2309" t="s">
        <v>469</v>
      </c>
      <c r="B2309" t="s">
        <v>402</v>
      </c>
      <c r="C2309">
        <v>13</v>
      </c>
      <c r="D2309">
        <v>1110.33</v>
      </c>
      <c r="E2309">
        <v>890.75</v>
      </c>
      <c r="F2309">
        <f t="shared" si="36"/>
        <v>68.519230769230774</v>
      </c>
    </row>
    <row r="2310" spans="1:6" x14ac:dyDescent="0.2">
      <c r="A2310" t="s">
        <v>469</v>
      </c>
      <c r="B2310" t="s">
        <v>405</v>
      </c>
      <c r="C2310">
        <v>3468</v>
      </c>
      <c r="D2310">
        <v>284508.15000000002</v>
      </c>
      <c r="E2310">
        <v>221004.39</v>
      </c>
      <c r="F2310">
        <f t="shared" si="36"/>
        <v>63.726756055363325</v>
      </c>
    </row>
    <row r="2311" spans="1:6" x14ac:dyDescent="0.2">
      <c r="A2311" t="s">
        <v>470</v>
      </c>
      <c r="B2311" t="s">
        <v>337</v>
      </c>
      <c r="C2311">
        <v>1820</v>
      </c>
      <c r="D2311">
        <v>257266.19</v>
      </c>
      <c r="E2311">
        <v>198157.55</v>
      </c>
      <c r="F2311">
        <f t="shared" si="36"/>
        <v>108.87777472527472</v>
      </c>
    </row>
    <row r="2312" spans="1:6" x14ac:dyDescent="0.2">
      <c r="A2312" t="s">
        <v>470</v>
      </c>
      <c r="B2312" t="s">
        <v>338</v>
      </c>
      <c r="C2312">
        <v>121</v>
      </c>
      <c r="D2312">
        <v>16478.72</v>
      </c>
      <c r="E2312">
        <v>12897.03</v>
      </c>
      <c r="F2312">
        <f t="shared" si="36"/>
        <v>106.58702479338844</v>
      </c>
    </row>
    <row r="2313" spans="1:6" x14ac:dyDescent="0.2">
      <c r="A2313" t="s">
        <v>470</v>
      </c>
      <c r="B2313" t="s">
        <v>339</v>
      </c>
      <c r="C2313">
        <v>40</v>
      </c>
      <c r="D2313">
        <v>5019.08</v>
      </c>
      <c r="E2313">
        <v>3935.44</v>
      </c>
      <c r="F2313">
        <f t="shared" si="36"/>
        <v>98.385999999999996</v>
      </c>
    </row>
    <row r="2314" spans="1:6" x14ac:dyDescent="0.2">
      <c r="A2314" t="s">
        <v>470</v>
      </c>
      <c r="B2314" t="s">
        <v>341</v>
      </c>
      <c r="C2314">
        <v>124</v>
      </c>
      <c r="D2314">
        <v>18338.46</v>
      </c>
      <c r="E2314">
        <v>14377.18</v>
      </c>
      <c r="F2314">
        <f t="shared" si="36"/>
        <v>115.94500000000001</v>
      </c>
    </row>
    <row r="2315" spans="1:6" x14ac:dyDescent="0.2">
      <c r="A2315" t="s">
        <v>470</v>
      </c>
      <c r="B2315" t="s">
        <v>342</v>
      </c>
      <c r="C2315">
        <v>134</v>
      </c>
      <c r="D2315">
        <v>18011.52</v>
      </c>
      <c r="E2315">
        <v>14091.46</v>
      </c>
      <c r="F2315">
        <f t="shared" si="36"/>
        <v>105.16014925373133</v>
      </c>
    </row>
    <row r="2316" spans="1:6" x14ac:dyDescent="0.2">
      <c r="A2316" t="s">
        <v>470</v>
      </c>
      <c r="B2316" t="s">
        <v>344</v>
      </c>
      <c r="C2316">
        <v>31651</v>
      </c>
      <c r="D2316">
        <v>4171257.37</v>
      </c>
      <c r="E2316">
        <v>3198691.95</v>
      </c>
      <c r="F2316">
        <f t="shared" si="36"/>
        <v>101.06132349688794</v>
      </c>
    </row>
    <row r="2317" spans="1:6" x14ac:dyDescent="0.2">
      <c r="A2317" t="s">
        <v>470</v>
      </c>
      <c r="B2317" t="s">
        <v>345</v>
      </c>
      <c r="C2317">
        <v>13</v>
      </c>
      <c r="D2317">
        <v>1953.9</v>
      </c>
      <c r="E2317">
        <v>1531.92</v>
      </c>
      <c r="F2317">
        <f t="shared" si="36"/>
        <v>117.84</v>
      </c>
    </row>
    <row r="2318" spans="1:6" x14ac:dyDescent="0.2">
      <c r="A2318" t="s">
        <v>470</v>
      </c>
      <c r="B2318" t="s">
        <v>346</v>
      </c>
      <c r="C2318">
        <v>92</v>
      </c>
      <c r="D2318">
        <v>13491.11</v>
      </c>
      <c r="E2318">
        <v>10429.6</v>
      </c>
      <c r="F2318">
        <f t="shared" si="36"/>
        <v>113.36521739130436</v>
      </c>
    </row>
    <row r="2319" spans="1:6" x14ac:dyDescent="0.2">
      <c r="A2319" t="s">
        <v>470</v>
      </c>
      <c r="B2319" t="s">
        <v>347</v>
      </c>
      <c r="C2319">
        <v>80218</v>
      </c>
      <c r="D2319">
        <v>10955233.390000001</v>
      </c>
      <c r="E2319">
        <v>8468484.9199999999</v>
      </c>
      <c r="F2319">
        <f t="shared" si="36"/>
        <v>105.568387643671</v>
      </c>
    </row>
    <row r="2320" spans="1:6" x14ac:dyDescent="0.2">
      <c r="A2320" t="s">
        <v>470</v>
      </c>
      <c r="B2320" t="s">
        <v>348</v>
      </c>
      <c r="C2320">
        <v>81</v>
      </c>
      <c r="D2320">
        <v>10936.45</v>
      </c>
      <c r="E2320">
        <v>8574.48</v>
      </c>
      <c r="F2320">
        <f t="shared" si="36"/>
        <v>105.85777777777777</v>
      </c>
    </row>
    <row r="2321" spans="1:6" x14ac:dyDescent="0.2">
      <c r="A2321" t="s">
        <v>470</v>
      </c>
      <c r="B2321" t="s">
        <v>351</v>
      </c>
      <c r="C2321">
        <v>61</v>
      </c>
      <c r="D2321">
        <v>8685.48</v>
      </c>
      <c r="E2321">
        <v>6777.24</v>
      </c>
      <c r="F2321">
        <f t="shared" si="36"/>
        <v>111.10229508196721</v>
      </c>
    </row>
    <row r="2322" spans="1:6" x14ac:dyDescent="0.2">
      <c r="A2322" t="s">
        <v>470</v>
      </c>
      <c r="B2322" t="s">
        <v>352</v>
      </c>
      <c r="C2322">
        <v>128</v>
      </c>
      <c r="D2322">
        <v>17136.099999999999</v>
      </c>
      <c r="E2322">
        <v>12168.27</v>
      </c>
      <c r="F2322">
        <f t="shared" si="36"/>
        <v>95.064609375000003</v>
      </c>
    </row>
    <row r="2323" spans="1:6" x14ac:dyDescent="0.2">
      <c r="A2323" t="s">
        <v>470</v>
      </c>
      <c r="B2323" t="s">
        <v>360</v>
      </c>
      <c r="C2323">
        <v>1452</v>
      </c>
      <c r="D2323">
        <v>199175.89</v>
      </c>
      <c r="E2323">
        <v>156213.59</v>
      </c>
      <c r="F2323">
        <f t="shared" si="36"/>
        <v>107.5851170798898</v>
      </c>
    </row>
    <row r="2324" spans="1:6" x14ac:dyDescent="0.2">
      <c r="A2324" t="s">
        <v>470</v>
      </c>
      <c r="B2324" t="s">
        <v>361</v>
      </c>
      <c r="C2324">
        <v>82</v>
      </c>
      <c r="D2324">
        <v>9299.27</v>
      </c>
      <c r="E2324">
        <v>6325.32</v>
      </c>
      <c r="F2324">
        <f t="shared" si="36"/>
        <v>77.138048780487807</v>
      </c>
    </row>
    <row r="2325" spans="1:6" x14ac:dyDescent="0.2">
      <c r="A2325" t="s">
        <v>470</v>
      </c>
      <c r="B2325" t="s">
        <v>363</v>
      </c>
      <c r="C2325">
        <v>352</v>
      </c>
      <c r="D2325">
        <v>48657.5</v>
      </c>
      <c r="E2325">
        <v>38102.239999999998</v>
      </c>
      <c r="F2325">
        <f t="shared" si="36"/>
        <v>108.24499999999999</v>
      </c>
    </row>
    <row r="2326" spans="1:6" x14ac:dyDescent="0.2">
      <c r="A2326" t="s">
        <v>470</v>
      </c>
      <c r="B2326" t="s">
        <v>364</v>
      </c>
      <c r="C2326">
        <v>18</v>
      </c>
      <c r="D2326">
        <v>2497.98</v>
      </c>
      <c r="E2326">
        <v>1958.34</v>
      </c>
      <c r="F2326">
        <f t="shared" si="36"/>
        <v>108.79666666666667</v>
      </c>
    </row>
    <row r="2327" spans="1:6" x14ac:dyDescent="0.2">
      <c r="A2327" t="s">
        <v>470</v>
      </c>
      <c r="B2327" t="s">
        <v>365</v>
      </c>
      <c r="C2327">
        <v>88</v>
      </c>
      <c r="D2327">
        <v>11231.92</v>
      </c>
      <c r="E2327">
        <v>8763.49</v>
      </c>
      <c r="F2327">
        <f t="shared" si="36"/>
        <v>99.58511363636363</v>
      </c>
    </row>
    <row r="2328" spans="1:6" x14ac:dyDescent="0.2">
      <c r="A2328" t="s">
        <v>470</v>
      </c>
      <c r="B2328" t="s">
        <v>368</v>
      </c>
      <c r="C2328">
        <v>32</v>
      </c>
      <c r="D2328">
        <v>4228.1400000000003</v>
      </c>
      <c r="E2328">
        <v>3317.35</v>
      </c>
      <c r="F2328">
        <f t="shared" si="36"/>
        <v>103.6671875</v>
      </c>
    </row>
    <row r="2329" spans="1:6" x14ac:dyDescent="0.2">
      <c r="A2329" t="s">
        <v>470</v>
      </c>
      <c r="B2329" t="s">
        <v>369</v>
      </c>
      <c r="C2329">
        <v>9781</v>
      </c>
      <c r="D2329">
        <v>1354445.6</v>
      </c>
      <c r="E2329">
        <v>1041292.38</v>
      </c>
      <c r="F2329">
        <f t="shared" si="36"/>
        <v>106.46072794192823</v>
      </c>
    </row>
    <row r="2330" spans="1:6" x14ac:dyDescent="0.2">
      <c r="A2330" t="s">
        <v>470</v>
      </c>
      <c r="B2330" t="s">
        <v>370</v>
      </c>
      <c r="C2330">
        <v>588</v>
      </c>
      <c r="D2330">
        <v>79664.649999999994</v>
      </c>
      <c r="E2330">
        <v>61377.52</v>
      </c>
      <c r="F2330">
        <f t="shared" si="36"/>
        <v>104.38353741496599</v>
      </c>
    </row>
    <row r="2331" spans="1:6" x14ac:dyDescent="0.2">
      <c r="A2331" t="s">
        <v>470</v>
      </c>
      <c r="B2331" t="s">
        <v>375</v>
      </c>
      <c r="C2331">
        <v>423</v>
      </c>
      <c r="D2331">
        <v>57151.93</v>
      </c>
      <c r="E2331">
        <v>44298.1</v>
      </c>
      <c r="F2331">
        <f t="shared" si="36"/>
        <v>104.72364066193853</v>
      </c>
    </row>
    <row r="2332" spans="1:6" x14ac:dyDescent="0.2">
      <c r="A2332" t="s">
        <v>470</v>
      </c>
      <c r="B2332" t="s">
        <v>376</v>
      </c>
      <c r="C2332">
        <v>14</v>
      </c>
      <c r="D2332">
        <v>1878.99</v>
      </c>
      <c r="E2332">
        <v>1132.56</v>
      </c>
      <c r="F2332">
        <f t="shared" si="36"/>
        <v>80.897142857142853</v>
      </c>
    </row>
    <row r="2333" spans="1:6" x14ac:dyDescent="0.2">
      <c r="A2333" t="s">
        <v>470</v>
      </c>
      <c r="B2333" t="s">
        <v>378</v>
      </c>
      <c r="C2333">
        <v>201186</v>
      </c>
      <c r="D2333">
        <v>22550900.379999999</v>
      </c>
      <c r="E2333">
        <v>17228921.239999998</v>
      </c>
      <c r="F2333">
        <f t="shared" si="36"/>
        <v>85.636780094042322</v>
      </c>
    </row>
    <row r="2334" spans="1:6" x14ac:dyDescent="0.2">
      <c r="A2334" t="s">
        <v>470</v>
      </c>
      <c r="B2334" t="s">
        <v>384</v>
      </c>
      <c r="C2334">
        <v>24</v>
      </c>
      <c r="D2334">
        <v>3110.88</v>
      </c>
      <c r="E2334">
        <v>2440.08</v>
      </c>
      <c r="F2334">
        <f t="shared" si="36"/>
        <v>101.67</v>
      </c>
    </row>
    <row r="2335" spans="1:6" x14ac:dyDescent="0.2">
      <c r="A2335" t="s">
        <v>470</v>
      </c>
      <c r="B2335" t="s">
        <v>387</v>
      </c>
      <c r="C2335">
        <v>182</v>
      </c>
      <c r="D2335">
        <v>27173.27</v>
      </c>
      <c r="E2335">
        <v>21344.42</v>
      </c>
      <c r="F2335">
        <f t="shared" si="36"/>
        <v>117.27703296703295</v>
      </c>
    </row>
    <row r="2336" spans="1:6" x14ac:dyDescent="0.2">
      <c r="A2336" t="s">
        <v>470</v>
      </c>
      <c r="B2336" t="s">
        <v>389</v>
      </c>
      <c r="C2336">
        <v>95</v>
      </c>
      <c r="D2336">
        <v>13956.8</v>
      </c>
      <c r="E2336">
        <v>10942.37</v>
      </c>
      <c r="F2336">
        <f t="shared" si="36"/>
        <v>115.18284210526316</v>
      </c>
    </row>
    <row r="2337" spans="1:6" x14ac:dyDescent="0.2">
      <c r="A2337" t="s">
        <v>470</v>
      </c>
      <c r="B2337" t="s">
        <v>390</v>
      </c>
      <c r="C2337">
        <v>49</v>
      </c>
      <c r="D2337">
        <v>6511.23</v>
      </c>
      <c r="E2337">
        <v>5056.55</v>
      </c>
      <c r="F2337">
        <f t="shared" si="36"/>
        <v>103.19489795918368</v>
      </c>
    </row>
    <row r="2338" spans="1:6" x14ac:dyDescent="0.2">
      <c r="A2338" t="s">
        <v>470</v>
      </c>
      <c r="B2338" t="s">
        <v>393</v>
      </c>
      <c r="C2338">
        <v>905</v>
      </c>
      <c r="D2338">
        <v>100490.51</v>
      </c>
      <c r="E2338">
        <v>76381.53</v>
      </c>
      <c r="F2338">
        <f t="shared" si="36"/>
        <v>84.399480662983422</v>
      </c>
    </row>
    <row r="2339" spans="1:6" x14ac:dyDescent="0.2">
      <c r="A2339" t="s">
        <v>470</v>
      </c>
      <c r="B2339" t="s">
        <v>397</v>
      </c>
      <c r="C2339">
        <v>1335</v>
      </c>
      <c r="D2339">
        <v>172621.53</v>
      </c>
      <c r="E2339">
        <v>134229.29999999999</v>
      </c>
      <c r="F2339">
        <f t="shared" si="36"/>
        <v>100.54629213483145</v>
      </c>
    </row>
    <row r="2340" spans="1:6" x14ac:dyDescent="0.2">
      <c r="A2340" t="s">
        <v>470</v>
      </c>
      <c r="B2340" t="s">
        <v>399</v>
      </c>
      <c r="C2340">
        <v>28665</v>
      </c>
      <c r="D2340">
        <v>3210374.7</v>
      </c>
      <c r="E2340">
        <v>2463024.2000000002</v>
      </c>
      <c r="F2340">
        <f t="shared" si="36"/>
        <v>85.924444444444447</v>
      </c>
    </row>
    <row r="2341" spans="1:6" x14ac:dyDescent="0.2">
      <c r="A2341" t="s">
        <v>470</v>
      </c>
      <c r="B2341" t="s">
        <v>401</v>
      </c>
      <c r="C2341">
        <v>146</v>
      </c>
      <c r="D2341">
        <v>19542.439999999999</v>
      </c>
      <c r="E2341">
        <v>15216.94</v>
      </c>
      <c r="F2341">
        <f t="shared" si="36"/>
        <v>104.22561643835617</v>
      </c>
    </row>
    <row r="2342" spans="1:6" x14ac:dyDescent="0.2">
      <c r="A2342" t="s">
        <v>470</v>
      </c>
      <c r="B2342" t="s">
        <v>405</v>
      </c>
      <c r="C2342">
        <v>9058</v>
      </c>
      <c r="D2342">
        <v>1221677.5900000001</v>
      </c>
      <c r="E2342">
        <v>944579.58</v>
      </c>
      <c r="F2342">
        <f t="shared" si="36"/>
        <v>104.28125193199381</v>
      </c>
    </row>
    <row r="2343" spans="1:6" x14ac:dyDescent="0.2">
      <c r="A2343" t="s">
        <v>471</v>
      </c>
      <c r="B2343" t="s">
        <v>337</v>
      </c>
      <c r="C2343">
        <v>63</v>
      </c>
      <c r="D2343">
        <v>3170.75</v>
      </c>
      <c r="E2343">
        <v>2061.29</v>
      </c>
      <c r="F2343">
        <f t="shared" si="36"/>
        <v>32.718888888888891</v>
      </c>
    </row>
    <row r="2344" spans="1:6" x14ac:dyDescent="0.2">
      <c r="A2344" t="s">
        <v>471</v>
      </c>
      <c r="B2344" t="s">
        <v>338</v>
      </c>
      <c r="C2344">
        <v>38</v>
      </c>
      <c r="D2344">
        <v>1926.15</v>
      </c>
      <c r="E2344">
        <v>1443.31</v>
      </c>
      <c r="F2344">
        <f t="shared" si="36"/>
        <v>37.981842105263155</v>
      </c>
    </row>
    <row r="2345" spans="1:6" x14ac:dyDescent="0.2">
      <c r="A2345" t="s">
        <v>471</v>
      </c>
      <c r="B2345" t="s">
        <v>342</v>
      </c>
      <c r="C2345">
        <v>14</v>
      </c>
      <c r="D2345">
        <v>679.82</v>
      </c>
      <c r="E2345">
        <v>414.79</v>
      </c>
      <c r="F2345">
        <f t="shared" si="36"/>
        <v>29.627857142857145</v>
      </c>
    </row>
    <row r="2346" spans="1:6" x14ac:dyDescent="0.2">
      <c r="A2346" t="s">
        <v>471</v>
      </c>
      <c r="B2346" t="s">
        <v>343</v>
      </c>
      <c r="C2346">
        <v>26</v>
      </c>
      <c r="D2346">
        <v>1322.7</v>
      </c>
      <c r="E2346">
        <v>930.41</v>
      </c>
      <c r="F2346">
        <f t="shared" si="36"/>
        <v>35.784999999999997</v>
      </c>
    </row>
    <row r="2347" spans="1:6" x14ac:dyDescent="0.2">
      <c r="A2347" t="s">
        <v>471</v>
      </c>
      <c r="B2347" t="s">
        <v>344</v>
      </c>
      <c r="C2347">
        <v>370</v>
      </c>
      <c r="D2347">
        <v>18061.14</v>
      </c>
      <c r="E2347">
        <v>12283.18</v>
      </c>
      <c r="F2347">
        <f t="shared" si="36"/>
        <v>33.197783783783784</v>
      </c>
    </row>
    <row r="2348" spans="1:6" x14ac:dyDescent="0.2">
      <c r="A2348" t="s">
        <v>471</v>
      </c>
      <c r="B2348" t="s">
        <v>347</v>
      </c>
      <c r="C2348">
        <v>740</v>
      </c>
      <c r="D2348">
        <v>36495.93</v>
      </c>
      <c r="E2348">
        <v>26476.45</v>
      </c>
      <c r="F2348">
        <f t="shared" si="36"/>
        <v>35.778986486486488</v>
      </c>
    </row>
    <row r="2349" spans="1:6" x14ac:dyDescent="0.2">
      <c r="A2349" t="s">
        <v>471</v>
      </c>
      <c r="B2349" t="s">
        <v>352</v>
      </c>
      <c r="C2349">
        <v>19</v>
      </c>
      <c r="D2349">
        <v>960.76</v>
      </c>
      <c r="E2349">
        <v>679.46</v>
      </c>
      <c r="F2349">
        <f t="shared" si="36"/>
        <v>35.761052631578949</v>
      </c>
    </row>
    <row r="2350" spans="1:6" x14ac:dyDescent="0.2">
      <c r="A2350" t="s">
        <v>471</v>
      </c>
      <c r="B2350" t="s">
        <v>355</v>
      </c>
      <c r="C2350">
        <v>16</v>
      </c>
      <c r="D2350">
        <v>884.64</v>
      </c>
      <c r="E2350">
        <v>693.48</v>
      </c>
      <c r="F2350">
        <f t="shared" si="36"/>
        <v>43.342500000000001</v>
      </c>
    </row>
    <row r="2351" spans="1:6" x14ac:dyDescent="0.2">
      <c r="A2351" t="s">
        <v>471</v>
      </c>
      <c r="B2351" t="s">
        <v>359</v>
      </c>
      <c r="C2351">
        <v>110</v>
      </c>
      <c r="D2351">
        <v>5763.56</v>
      </c>
      <c r="E2351">
        <v>4398.17</v>
      </c>
      <c r="F2351">
        <f t="shared" si="36"/>
        <v>39.983363636363634</v>
      </c>
    </row>
    <row r="2352" spans="1:6" x14ac:dyDescent="0.2">
      <c r="A2352" t="s">
        <v>471</v>
      </c>
      <c r="B2352" t="s">
        <v>361</v>
      </c>
      <c r="C2352">
        <v>142</v>
      </c>
      <c r="D2352">
        <v>7616.11</v>
      </c>
      <c r="E2352">
        <v>5782.84</v>
      </c>
      <c r="F2352">
        <f t="shared" si="36"/>
        <v>40.724225352112676</v>
      </c>
    </row>
    <row r="2353" spans="1:6" x14ac:dyDescent="0.2">
      <c r="A2353" t="s">
        <v>471</v>
      </c>
      <c r="B2353" t="s">
        <v>369</v>
      </c>
      <c r="C2353">
        <v>85</v>
      </c>
      <c r="D2353">
        <v>4072.36</v>
      </c>
      <c r="E2353">
        <v>2822.93</v>
      </c>
      <c r="F2353">
        <f t="shared" si="36"/>
        <v>33.210941176470584</v>
      </c>
    </row>
    <row r="2354" spans="1:6" x14ac:dyDescent="0.2">
      <c r="A2354" t="s">
        <v>471</v>
      </c>
      <c r="B2354" t="s">
        <v>372</v>
      </c>
      <c r="C2354">
        <v>36</v>
      </c>
      <c r="D2354">
        <v>1754.01</v>
      </c>
      <c r="E2354">
        <v>880.92</v>
      </c>
      <c r="F2354">
        <f t="shared" si="36"/>
        <v>24.47</v>
      </c>
    </row>
    <row r="2355" spans="1:6" x14ac:dyDescent="0.2">
      <c r="A2355" t="s">
        <v>471</v>
      </c>
      <c r="B2355" t="s">
        <v>375</v>
      </c>
      <c r="C2355">
        <v>14</v>
      </c>
      <c r="D2355">
        <v>654.99</v>
      </c>
      <c r="E2355">
        <v>513.9</v>
      </c>
      <c r="F2355">
        <f t="shared" si="36"/>
        <v>36.707142857142856</v>
      </c>
    </row>
    <row r="2356" spans="1:6" x14ac:dyDescent="0.2">
      <c r="A2356" t="s">
        <v>471</v>
      </c>
      <c r="B2356" t="s">
        <v>377</v>
      </c>
      <c r="C2356">
        <v>48668</v>
      </c>
      <c r="D2356">
        <v>2375525.73</v>
      </c>
      <c r="E2356">
        <v>1728109.05</v>
      </c>
      <c r="F2356">
        <f t="shared" si="36"/>
        <v>35.508117243363195</v>
      </c>
    </row>
    <row r="2357" spans="1:6" x14ac:dyDescent="0.2">
      <c r="A2357" t="s">
        <v>471</v>
      </c>
      <c r="B2357" t="s">
        <v>378</v>
      </c>
      <c r="C2357">
        <v>7427</v>
      </c>
      <c r="D2357">
        <v>312139.15000000002</v>
      </c>
      <c r="E2357">
        <v>227177.56</v>
      </c>
      <c r="F2357">
        <f t="shared" si="36"/>
        <v>30.588065167631616</v>
      </c>
    </row>
    <row r="2358" spans="1:6" x14ac:dyDescent="0.2">
      <c r="A2358" t="s">
        <v>471</v>
      </c>
      <c r="B2358" t="s">
        <v>393</v>
      </c>
      <c r="C2358">
        <v>27</v>
      </c>
      <c r="D2358">
        <v>1153.8399999999999</v>
      </c>
      <c r="E2358">
        <v>781.13</v>
      </c>
      <c r="F2358">
        <f t="shared" si="36"/>
        <v>28.930740740740742</v>
      </c>
    </row>
    <row r="2359" spans="1:6" x14ac:dyDescent="0.2">
      <c r="A2359" t="s">
        <v>471</v>
      </c>
      <c r="B2359" t="s">
        <v>397</v>
      </c>
      <c r="C2359">
        <v>37</v>
      </c>
      <c r="D2359">
        <v>1792.13</v>
      </c>
      <c r="E2359">
        <v>1507.02</v>
      </c>
      <c r="F2359">
        <f t="shared" si="36"/>
        <v>40.730270270270267</v>
      </c>
    </row>
    <row r="2360" spans="1:6" x14ac:dyDescent="0.2">
      <c r="A2360" t="s">
        <v>471</v>
      </c>
      <c r="B2360" t="s">
        <v>399</v>
      </c>
      <c r="C2360">
        <v>2856</v>
      </c>
      <c r="D2360">
        <v>120030.08</v>
      </c>
      <c r="E2360">
        <v>89238.28</v>
      </c>
      <c r="F2360">
        <f t="shared" si="36"/>
        <v>31.245896358543416</v>
      </c>
    </row>
    <row r="2361" spans="1:6" x14ac:dyDescent="0.2">
      <c r="A2361" t="s">
        <v>471</v>
      </c>
      <c r="B2361" t="s">
        <v>405</v>
      </c>
      <c r="C2361">
        <v>21</v>
      </c>
      <c r="D2361">
        <v>1045.71</v>
      </c>
      <c r="E2361">
        <v>787.41</v>
      </c>
      <c r="F2361">
        <f t="shared" si="36"/>
        <v>37.495714285714286</v>
      </c>
    </row>
    <row r="2362" spans="1:6" x14ac:dyDescent="0.2">
      <c r="A2362" t="s">
        <v>472</v>
      </c>
      <c r="B2362" t="s">
        <v>337</v>
      </c>
      <c r="C2362">
        <v>1269</v>
      </c>
      <c r="D2362">
        <v>103636.15</v>
      </c>
      <c r="E2362">
        <v>74468.81</v>
      </c>
      <c r="F2362">
        <f t="shared" si="36"/>
        <v>58.683065405831364</v>
      </c>
    </row>
    <row r="2363" spans="1:6" x14ac:dyDescent="0.2">
      <c r="A2363" t="s">
        <v>472</v>
      </c>
      <c r="B2363" t="s">
        <v>338</v>
      </c>
      <c r="C2363">
        <v>850</v>
      </c>
      <c r="D2363">
        <v>69467.520000000004</v>
      </c>
      <c r="E2363">
        <v>51881.73</v>
      </c>
      <c r="F2363">
        <f t="shared" si="36"/>
        <v>61.037329411764709</v>
      </c>
    </row>
    <row r="2364" spans="1:6" x14ac:dyDescent="0.2">
      <c r="A2364" t="s">
        <v>472</v>
      </c>
      <c r="B2364" t="s">
        <v>340</v>
      </c>
      <c r="C2364">
        <v>93</v>
      </c>
      <c r="D2364">
        <v>7576.6</v>
      </c>
      <c r="E2364">
        <v>5523.33</v>
      </c>
      <c r="F2364">
        <f t="shared" ref="F2364:F2427" si="37">E2364/C2364</f>
        <v>59.390645161290323</v>
      </c>
    </row>
    <row r="2365" spans="1:6" x14ac:dyDescent="0.2">
      <c r="A2365" t="s">
        <v>472</v>
      </c>
      <c r="B2365" t="s">
        <v>341</v>
      </c>
      <c r="C2365">
        <v>26</v>
      </c>
      <c r="D2365">
        <v>2056.21</v>
      </c>
      <c r="E2365">
        <v>1565.09</v>
      </c>
      <c r="F2365">
        <f t="shared" si="37"/>
        <v>60.19576923076923</v>
      </c>
    </row>
    <row r="2366" spans="1:6" x14ac:dyDescent="0.2">
      <c r="A2366" t="s">
        <v>472</v>
      </c>
      <c r="B2366" t="s">
        <v>342</v>
      </c>
      <c r="C2366">
        <v>314</v>
      </c>
      <c r="D2366">
        <v>26789.53</v>
      </c>
      <c r="E2366">
        <v>19139.36</v>
      </c>
      <c r="F2366">
        <f t="shared" si="37"/>
        <v>60.953375796178349</v>
      </c>
    </row>
    <row r="2367" spans="1:6" x14ac:dyDescent="0.2">
      <c r="A2367" t="s">
        <v>472</v>
      </c>
      <c r="B2367" t="s">
        <v>343</v>
      </c>
      <c r="C2367">
        <v>301</v>
      </c>
      <c r="D2367">
        <v>24608.07</v>
      </c>
      <c r="E2367">
        <v>17308.849999999999</v>
      </c>
      <c r="F2367">
        <f t="shared" si="37"/>
        <v>57.504485049833882</v>
      </c>
    </row>
    <row r="2368" spans="1:6" x14ac:dyDescent="0.2">
      <c r="A2368" t="s">
        <v>472</v>
      </c>
      <c r="B2368" t="s">
        <v>344</v>
      </c>
      <c r="C2368">
        <v>4142</v>
      </c>
      <c r="D2368">
        <v>325645.11</v>
      </c>
      <c r="E2368">
        <v>230375.99</v>
      </c>
      <c r="F2368">
        <f t="shared" si="37"/>
        <v>55.619505070014483</v>
      </c>
    </row>
    <row r="2369" spans="1:6" x14ac:dyDescent="0.2">
      <c r="A2369" t="s">
        <v>472</v>
      </c>
      <c r="B2369" t="s">
        <v>345</v>
      </c>
      <c r="C2369">
        <v>11</v>
      </c>
      <c r="D2369">
        <v>860.13</v>
      </c>
      <c r="E2369">
        <v>553.53</v>
      </c>
      <c r="F2369">
        <f t="shared" si="37"/>
        <v>50.32090909090909</v>
      </c>
    </row>
    <row r="2370" spans="1:6" x14ac:dyDescent="0.2">
      <c r="A2370" t="s">
        <v>472</v>
      </c>
      <c r="B2370" t="s">
        <v>347</v>
      </c>
      <c r="C2370">
        <v>5407</v>
      </c>
      <c r="D2370">
        <v>432371.07</v>
      </c>
      <c r="E2370">
        <v>310787.13</v>
      </c>
      <c r="F2370">
        <f t="shared" si="37"/>
        <v>57.478662844460885</v>
      </c>
    </row>
    <row r="2371" spans="1:6" x14ac:dyDescent="0.2">
      <c r="A2371" t="s">
        <v>472</v>
      </c>
      <c r="B2371" t="s">
        <v>348</v>
      </c>
      <c r="C2371">
        <v>294</v>
      </c>
      <c r="D2371">
        <v>24288.44</v>
      </c>
      <c r="E2371">
        <v>18288.18</v>
      </c>
      <c r="F2371">
        <f t="shared" si="37"/>
        <v>62.204693877551023</v>
      </c>
    </row>
    <row r="2372" spans="1:6" x14ac:dyDescent="0.2">
      <c r="A2372" t="s">
        <v>472</v>
      </c>
      <c r="B2372" t="s">
        <v>349</v>
      </c>
      <c r="C2372">
        <v>93</v>
      </c>
      <c r="D2372">
        <v>7359.21</v>
      </c>
      <c r="E2372">
        <v>4806.38</v>
      </c>
      <c r="F2372">
        <f t="shared" si="37"/>
        <v>51.681505376344084</v>
      </c>
    </row>
    <row r="2373" spans="1:6" x14ac:dyDescent="0.2">
      <c r="A2373" t="s">
        <v>472</v>
      </c>
      <c r="B2373" t="s">
        <v>350</v>
      </c>
      <c r="C2373">
        <v>13</v>
      </c>
      <c r="D2373">
        <v>1000.2</v>
      </c>
      <c r="E2373">
        <v>680.08</v>
      </c>
      <c r="F2373">
        <f t="shared" si="37"/>
        <v>52.313846153846157</v>
      </c>
    </row>
    <row r="2374" spans="1:6" x14ac:dyDescent="0.2">
      <c r="A2374" t="s">
        <v>472</v>
      </c>
      <c r="B2374" t="s">
        <v>351</v>
      </c>
      <c r="C2374">
        <v>17</v>
      </c>
      <c r="D2374">
        <v>1313.11</v>
      </c>
      <c r="E2374">
        <v>887.5</v>
      </c>
      <c r="F2374">
        <f t="shared" si="37"/>
        <v>52.205882352941174</v>
      </c>
    </row>
    <row r="2375" spans="1:6" x14ac:dyDescent="0.2">
      <c r="A2375" t="s">
        <v>472</v>
      </c>
      <c r="B2375" t="s">
        <v>352</v>
      </c>
      <c r="C2375">
        <v>150</v>
      </c>
      <c r="D2375">
        <v>11906.94</v>
      </c>
      <c r="E2375">
        <v>8760.2000000000007</v>
      </c>
      <c r="F2375">
        <f t="shared" si="37"/>
        <v>58.401333333333341</v>
      </c>
    </row>
    <row r="2376" spans="1:6" x14ac:dyDescent="0.2">
      <c r="A2376" t="s">
        <v>472</v>
      </c>
      <c r="B2376" t="s">
        <v>355</v>
      </c>
      <c r="C2376">
        <v>40</v>
      </c>
      <c r="D2376">
        <v>3435.73</v>
      </c>
      <c r="E2376">
        <v>2700.98</v>
      </c>
      <c r="F2376">
        <f t="shared" si="37"/>
        <v>67.524500000000003</v>
      </c>
    </row>
    <row r="2377" spans="1:6" x14ac:dyDescent="0.2">
      <c r="A2377" t="s">
        <v>472</v>
      </c>
      <c r="B2377" t="s">
        <v>358</v>
      </c>
      <c r="C2377">
        <v>11</v>
      </c>
      <c r="D2377">
        <v>975.81</v>
      </c>
      <c r="E2377">
        <v>687.61</v>
      </c>
      <c r="F2377">
        <f t="shared" si="37"/>
        <v>62.51</v>
      </c>
    </row>
    <row r="2378" spans="1:6" x14ac:dyDescent="0.2">
      <c r="A2378" t="s">
        <v>472</v>
      </c>
      <c r="B2378" t="s">
        <v>359</v>
      </c>
      <c r="C2378">
        <v>171</v>
      </c>
      <c r="D2378">
        <v>14160.19</v>
      </c>
      <c r="E2378">
        <v>9578.25</v>
      </c>
      <c r="F2378">
        <f t="shared" si="37"/>
        <v>56.013157894736842</v>
      </c>
    </row>
    <row r="2379" spans="1:6" x14ac:dyDescent="0.2">
      <c r="A2379" t="s">
        <v>472</v>
      </c>
      <c r="B2379" t="s">
        <v>360</v>
      </c>
      <c r="C2379">
        <v>96</v>
      </c>
      <c r="D2379">
        <v>8036.17</v>
      </c>
      <c r="E2379">
        <v>6030.34</v>
      </c>
      <c r="F2379">
        <f t="shared" si="37"/>
        <v>62.816041666666671</v>
      </c>
    </row>
    <row r="2380" spans="1:6" x14ac:dyDescent="0.2">
      <c r="A2380" t="s">
        <v>472</v>
      </c>
      <c r="B2380" t="s">
        <v>361</v>
      </c>
      <c r="C2380">
        <v>719</v>
      </c>
      <c r="D2380">
        <v>57769.16</v>
      </c>
      <c r="E2380">
        <v>42712.73</v>
      </c>
      <c r="F2380">
        <f t="shared" si="37"/>
        <v>59.405744089012522</v>
      </c>
    </row>
    <row r="2381" spans="1:6" x14ac:dyDescent="0.2">
      <c r="A2381" t="s">
        <v>472</v>
      </c>
      <c r="B2381" t="s">
        <v>413</v>
      </c>
      <c r="C2381">
        <v>37</v>
      </c>
      <c r="D2381">
        <v>2803.39</v>
      </c>
      <c r="E2381">
        <v>2155.4299999999998</v>
      </c>
      <c r="F2381">
        <f t="shared" si="37"/>
        <v>58.254864864864864</v>
      </c>
    </row>
    <row r="2382" spans="1:6" x14ac:dyDescent="0.2">
      <c r="A2382" t="s">
        <v>472</v>
      </c>
      <c r="B2382" t="s">
        <v>363</v>
      </c>
      <c r="C2382">
        <v>42</v>
      </c>
      <c r="D2382">
        <v>3381.48</v>
      </c>
      <c r="E2382">
        <v>2414.0100000000002</v>
      </c>
      <c r="F2382">
        <f t="shared" si="37"/>
        <v>57.476428571428578</v>
      </c>
    </row>
    <row r="2383" spans="1:6" x14ac:dyDescent="0.2">
      <c r="A2383" t="s">
        <v>472</v>
      </c>
      <c r="B2383" t="s">
        <v>365</v>
      </c>
      <c r="C2383">
        <v>18</v>
      </c>
      <c r="D2383">
        <v>1393.12</v>
      </c>
      <c r="E2383">
        <v>1050.42</v>
      </c>
      <c r="F2383">
        <f t="shared" si="37"/>
        <v>58.356666666666669</v>
      </c>
    </row>
    <row r="2384" spans="1:6" x14ac:dyDescent="0.2">
      <c r="A2384" t="s">
        <v>472</v>
      </c>
      <c r="B2384" t="s">
        <v>369</v>
      </c>
      <c r="C2384">
        <v>555</v>
      </c>
      <c r="D2384">
        <v>43679.08</v>
      </c>
      <c r="E2384">
        <v>31756.61</v>
      </c>
      <c r="F2384">
        <f t="shared" si="37"/>
        <v>57.219117117117115</v>
      </c>
    </row>
    <row r="2385" spans="1:6" x14ac:dyDescent="0.2">
      <c r="A2385" t="s">
        <v>472</v>
      </c>
      <c r="B2385" t="s">
        <v>370</v>
      </c>
      <c r="C2385">
        <v>48</v>
      </c>
      <c r="D2385">
        <v>3994.26</v>
      </c>
      <c r="E2385">
        <v>2758.23</v>
      </c>
      <c r="F2385">
        <f t="shared" si="37"/>
        <v>57.463124999999998</v>
      </c>
    </row>
    <row r="2386" spans="1:6" x14ac:dyDescent="0.2">
      <c r="A2386" t="s">
        <v>472</v>
      </c>
      <c r="B2386" t="s">
        <v>372</v>
      </c>
      <c r="C2386">
        <v>189</v>
      </c>
      <c r="D2386">
        <v>14921.83</v>
      </c>
      <c r="E2386">
        <v>9505.51</v>
      </c>
      <c r="F2386">
        <f t="shared" si="37"/>
        <v>50.293703703703706</v>
      </c>
    </row>
    <row r="2387" spans="1:6" x14ac:dyDescent="0.2">
      <c r="A2387" t="s">
        <v>472</v>
      </c>
      <c r="B2387" t="s">
        <v>375</v>
      </c>
      <c r="C2387">
        <v>53</v>
      </c>
      <c r="D2387">
        <v>4037.34</v>
      </c>
      <c r="E2387">
        <v>3050.91</v>
      </c>
      <c r="F2387">
        <f t="shared" si="37"/>
        <v>57.564339622641505</v>
      </c>
    </row>
    <row r="2388" spans="1:6" x14ac:dyDescent="0.2">
      <c r="A2388" t="s">
        <v>472</v>
      </c>
      <c r="B2388" t="s">
        <v>377</v>
      </c>
      <c r="C2388">
        <v>86987</v>
      </c>
      <c r="D2388">
        <v>6996177.0099999998</v>
      </c>
      <c r="E2388">
        <v>5099526.12</v>
      </c>
      <c r="F2388">
        <f t="shared" si="37"/>
        <v>58.624002667065191</v>
      </c>
    </row>
    <row r="2389" spans="1:6" x14ac:dyDescent="0.2">
      <c r="A2389" t="s">
        <v>472</v>
      </c>
      <c r="B2389" t="s">
        <v>378</v>
      </c>
      <c r="C2389">
        <v>38044</v>
      </c>
      <c r="D2389">
        <v>2555061.17</v>
      </c>
      <c r="E2389">
        <v>1832603.35</v>
      </c>
      <c r="F2389">
        <f t="shared" si="37"/>
        <v>48.170627431395232</v>
      </c>
    </row>
    <row r="2390" spans="1:6" x14ac:dyDescent="0.2">
      <c r="A2390" t="s">
        <v>472</v>
      </c>
      <c r="B2390" t="s">
        <v>380</v>
      </c>
      <c r="C2390">
        <v>12</v>
      </c>
      <c r="D2390">
        <v>985.26</v>
      </c>
      <c r="E2390">
        <v>614.32000000000005</v>
      </c>
      <c r="F2390">
        <f t="shared" si="37"/>
        <v>51.193333333333335</v>
      </c>
    </row>
    <row r="2391" spans="1:6" x14ac:dyDescent="0.2">
      <c r="A2391" t="s">
        <v>472</v>
      </c>
      <c r="B2391" t="s">
        <v>382</v>
      </c>
      <c r="C2391">
        <v>15</v>
      </c>
      <c r="D2391">
        <v>1195.48</v>
      </c>
      <c r="E2391">
        <v>939.26</v>
      </c>
      <c r="F2391">
        <f t="shared" si="37"/>
        <v>62.617333333333335</v>
      </c>
    </row>
    <row r="2392" spans="1:6" x14ac:dyDescent="0.2">
      <c r="A2392" t="s">
        <v>472</v>
      </c>
      <c r="B2392" t="s">
        <v>384</v>
      </c>
      <c r="C2392">
        <v>28</v>
      </c>
      <c r="D2392">
        <v>2237.34</v>
      </c>
      <c r="E2392">
        <v>1755.64</v>
      </c>
      <c r="F2392">
        <f t="shared" si="37"/>
        <v>62.701428571428572</v>
      </c>
    </row>
    <row r="2393" spans="1:6" x14ac:dyDescent="0.2">
      <c r="A2393" t="s">
        <v>472</v>
      </c>
      <c r="B2393" t="s">
        <v>393</v>
      </c>
      <c r="C2393">
        <v>76</v>
      </c>
      <c r="D2393">
        <v>5079.74</v>
      </c>
      <c r="E2393">
        <v>3247.15</v>
      </c>
      <c r="F2393">
        <f t="shared" si="37"/>
        <v>42.725657894736841</v>
      </c>
    </row>
    <row r="2394" spans="1:6" x14ac:dyDescent="0.2">
      <c r="A2394" t="s">
        <v>472</v>
      </c>
      <c r="B2394" t="s">
        <v>397</v>
      </c>
      <c r="C2394">
        <v>452</v>
      </c>
      <c r="D2394">
        <v>35354.660000000003</v>
      </c>
      <c r="E2394">
        <v>26237.279999999999</v>
      </c>
      <c r="F2394">
        <f t="shared" si="37"/>
        <v>58.0470796460177</v>
      </c>
    </row>
    <row r="2395" spans="1:6" x14ac:dyDescent="0.2">
      <c r="A2395" t="s">
        <v>472</v>
      </c>
      <c r="B2395" t="s">
        <v>399</v>
      </c>
      <c r="C2395">
        <v>13139</v>
      </c>
      <c r="D2395">
        <v>890132.13</v>
      </c>
      <c r="E2395">
        <v>645808.30000000005</v>
      </c>
      <c r="F2395">
        <f t="shared" si="37"/>
        <v>49.152013090798391</v>
      </c>
    </row>
    <row r="2396" spans="1:6" x14ac:dyDescent="0.2">
      <c r="A2396" t="s">
        <v>472</v>
      </c>
      <c r="B2396" t="s">
        <v>400</v>
      </c>
      <c r="C2396">
        <v>14</v>
      </c>
      <c r="D2396">
        <v>1142.96</v>
      </c>
      <c r="E2396">
        <v>851.5</v>
      </c>
      <c r="F2396">
        <f t="shared" si="37"/>
        <v>60.821428571428569</v>
      </c>
    </row>
    <row r="2397" spans="1:6" x14ac:dyDescent="0.2">
      <c r="A2397" t="s">
        <v>472</v>
      </c>
      <c r="B2397" t="s">
        <v>405</v>
      </c>
      <c r="C2397">
        <v>101</v>
      </c>
      <c r="D2397">
        <v>8153.17</v>
      </c>
      <c r="E2397">
        <v>6064.95</v>
      </c>
      <c r="F2397">
        <f t="shared" si="37"/>
        <v>60.0490099009901</v>
      </c>
    </row>
    <row r="2398" spans="1:6" x14ac:dyDescent="0.2">
      <c r="A2398" t="s">
        <v>472</v>
      </c>
      <c r="B2398" t="s">
        <v>409</v>
      </c>
      <c r="C2398">
        <v>22</v>
      </c>
      <c r="D2398">
        <v>1708.31</v>
      </c>
      <c r="E2398">
        <v>1225.99</v>
      </c>
      <c r="F2398">
        <f t="shared" si="37"/>
        <v>55.726818181818182</v>
      </c>
    </row>
    <row r="2399" spans="1:6" x14ac:dyDescent="0.2">
      <c r="A2399" t="s">
        <v>473</v>
      </c>
      <c r="B2399" t="s">
        <v>337</v>
      </c>
      <c r="C2399">
        <v>2387</v>
      </c>
      <c r="D2399">
        <v>356705.41</v>
      </c>
      <c r="E2399">
        <v>256007.14</v>
      </c>
      <c r="F2399">
        <f t="shared" si="37"/>
        <v>107.25058232090491</v>
      </c>
    </row>
    <row r="2400" spans="1:6" x14ac:dyDescent="0.2">
      <c r="A2400" t="s">
        <v>473</v>
      </c>
      <c r="B2400" t="s">
        <v>338</v>
      </c>
      <c r="C2400">
        <v>388</v>
      </c>
      <c r="D2400">
        <v>57491.86</v>
      </c>
      <c r="E2400">
        <v>42546.11</v>
      </c>
      <c r="F2400">
        <f t="shared" si="37"/>
        <v>109.65492268041237</v>
      </c>
    </row>
    <row r="2401" spans="1:6" x14ac:dyDescent="0.2">
      <c r="A2401" t="s">
        <v>473</v>
      </c>
      <c r="B2401" t="s">
        <v>340</v>
      </c>
      <c r="C2401">
        <v>76</v>
      </c>
      <c r="D2401">
        <v>12530.08</v>
      </c>
      <c r="E2401">
        <v>9825.58</v>
      </c>
      <c r="F2401">
        <f t="shared" si="37"/>
        <v>129.28394736842105</v>
      </c>
    </row>
    <row r="2402" spans="1:6" x14ac:dyDescent="0.2">
      <c r="A2402" t="s">
        <v>473</v>
      </c>
      <c r="B2402" t="s">
        <v>341</v>
      </c>
      <c r="C2402">
        <v>250</v>
      </c>
      <c r="D2402">
        <v>35996.39</v>
      </c>
      <c r="E2402">
        <v>25892.39</v>
      </c>
      <c r="F2402">
        <f t="shared" si="37"/>
        <v>103.56956</v>
      </c>
    </row>
    <row r="2403" spans="1:6" x14ac:dyDescent="0.2">
      <c r="A2403" t="s">
        <v>473</v>
      </c>
      <c r="B2403" t="s">
        <v>342</v>
      </c>
      <c r="C2403">
        <v>674</v>
      </c>
      <c r="D2403">
        <v>99464.13</v>
      </c>
      <c r="E2403">
        <v>73478.67</v>
      </c>
      <c r="F2403">
        <f t="shared" si="37"/>
        <v>109.01879821958457</v>
      </c>
    </row>
    <row r="2404" spans="1:6" x14ac:dyDescent="0.2">
      <c r="A2404" t="s">
        <v>473</v>
      </c>
      <c r="B2404" t="s">
        <v>343</v>
      </c>
      <c r="C2404">
        <v>269</v>
      </c>
      <c r="D2404">
        <v>40589.040000000001</v>
      </c>
      <c r="E2404">
        <v>31257.75</v>
      </c>
      <c r="F2404">
        <f t="shared" si="37"/>
        <v>116.19981412639405</v>
      </c>
    </row>
    <row r="2405" spans="1:6" x14ac:dyDescent="0.2">
      <c r="A2405" t="s">
        <v>473</v>
      </c>
      <c r="B2405" t="s">
        <v>344</v>
      </c>
      <c r="C2405">
        <v>15724</v>
      </c>
      <c r="D2405">
        <v>2312425.65</v>
      </c>
      <c r="E2405">
        <v>1654858.55</v>
      </c>
      <c r="F2405">
        <f t="shared" si="37"/>
        <v>105.24412045281099</v>
      </c>
    </row>
    <row r="2406" spans="1:6" x14ac:dyDescent="0.2">
      <c r="A2406" t="s">
        <v>473</v>
      </c>
      <c r="B2406" t="s">
        <v>345</v>
      </c>
      <c r="C2406">
        <v>89</v>
      </c>
      <c r="D2406">
        <v>13220.73</v>
      </c>
      <c r="E2406">
        <v>9578.69</v>
      </c>
      <c r="F2406">
        <f t="shared" si="37"/>
        <v>107.62573033707866</v>
      </c>
    </row>
    <row r="2407" spans="1:6" x14ac:dyDescent="0.2">
      <c r="A2407" t="s">
        <v>473</v>
      </c>
      <c r="B2407" t="s">
        <v>346</v>
      </c>
      <c r="C2407">
        <v>34</v>
      </c>
      <c r="D2407">
        <v>5393.12</v>
      </c>
      <c r="E2407">
        <v>4150.68</v>
      </c>
      <c r="F2407">
        <f t="shared" si="37"/>
        <v>122.07882352941178</v>
      </c>
    </row>
    <row r="2408" spans="1:6" x14ac:dyDescent="0.2">
      <c r="A2408" t="s">
        <v>473</v>
      </c>
      <c r="B2408" t="s">
        <v>347</v>
      </c>
      <c r="C2408">
        <v>21810</v>
      </c>
      <c r="D2408">
        <v>3236200.67</v>
      </c>
      <c r="E2408">
        <v>2335688.7000000002</v>
      </c>
      <c r="F2408">
        <f t="shared" si="37"/>
        <v>107.09255845942229</v>
      </c>
    </row>
    <row r="2409" spans="1:6" x14ac:dyDescent="0.2">
      <c r="A2409" t="s">
        <v>473</v>
      </c>
      <c r="B2409" t="s">
        <v>348</v>
      </c>
      <c r="C2409">
        <v>141</v>
      </c>
      <c r="D2409">
        <v>21636.44</v>
      </c>
      <c r="E2409">
        <v>15804.79</v>
      </c>
      <c r="F2409">
        <f t="shared" si="37"/>
        <v>112.09070921985816</v>
      </c>
    </row>
    <row r="2410" spans="1:6" x14ac:dyDescent="0.2">
      <c r="A2410" t="s">
        <v>473</v>
      </c>
      <c r="B2410" t="s">
        <v>349</v>
      </c>
      <c r="C2410">
        <v>400</v>
      </c>
      <c r="D2410">
        <v>62255.95</v>
      </c>
      <c r="E2410">
        <v>43869.86</v>
      </c>
      <c r="F2410">
        <f t="shared" si="37"/>
        <v>109.67465</v>
      </c>
    </row>
    <row r="2411" spans="1:6" x14ac:dyDescent="0.2">
      <c r="A2411" t="s">
        <v>473</v>
      </c>
      <c r="B2411" t="s">
        <v>350</v>
      </c>
      <c r="C2411">
        <v>14</v>
      </c>
      <c r="D2411">
        <v>2061.2800000000002</v>
      </c>
      <c r="E2411">
        <v>1397.31</v>
      </c>
      <c r="F2411">
        <f t="shared" si="37"/>
        <v>99.807857142857145</v>
      </c>
    </row>
    <row r="2412" spans="1:6" x14ac:dyDescent="0.2">
      <c r="A2412" t="s">
        <v>473</v>
      </c>
      <c r="B2412" t="s">
        <v>351</v>
      </c>
      <c r="C2412">
        <v>143</v>
      </c>
      <c r="D2412">
        <v>21274.79</v>
      </c>
      <c r="E2412">
        <v>14523.13</v>
      </c>
      <c r="F2412">
        <f t="shared" si="37"/>
        <v>101.56034965034965</v>
      </c>
    </row>
    <row r="2413" spans="1:6" x14ac:dyDescent="0.2">
      <c r="A2413" t="s">
        <v>473</v>
      </c>
      <c r="B2413" t="s">
        <v>352</v>
      </c>
      <c r="C2413">
        <v>750</v>
      </c>
      <c r="D2413">
        <v>110712.98</v>
      </c>
      <c r="E2413">
        <v>80917.8</v>
      </c>
      <c r="F2413">
        <f t="shared" si="37"/>
        <v>107.8904</v>
      </c>
    </row>
    <row r="2414" spans="1:6" x14ac:dyDescent="0.2">
      <c r="A2414" t="s">
        <v>473</v>
      </c>
      <c r="B2414" t="s">
        <v>353</v>
      </c>
      <c r="C2414">
        <v>268</v>
      </c>
      <c r="D2414">
        <v>38116.46</v>
      </c>
      <c r="E2414">
        <v>28127.599999999999</v>
      </c>
      <c r="F2414">
        <f t="shared" si="37"/>
        <v>104.95373134328358</v>
      </c>
    </row>
    <row r="2415" spans="1:6" x14ac:dyDescent="0.2">
      <c r="A2415" t="s">
        <v>473</v>
      </c>
      <c r="B2415" t="s">
        <v>355</v>
      </c>
      <c r="C2415">
        <v>56</v>
      </c>
      <c r="D2415">
        <v>8070</v>
      </c>
      <c r="E2415">
        <v>6019.87</v>
      </c>
      <c r="F2415">
        <f t="shared" si="37"/>
        <v>107.49767857142857</v>
      </c>
    </row>
    <row r="2416" spans="1:6" x14ac:dyDescent="0.2">
      <c r="A2416" t="s">
        <v>473</v>
      </c>
      <c r="B2416" t="s">
        <v>356</v>
      </c>
      <c r="C2416">
        <v>16</v>
      </c>
      <c r="D2416">
        <v>2438.66</v>
      </c>
      <c r="E2416">
        <v>1692.29</v>
      </c>
      <c r="F2416">
        <f t="shared" si="37"/>
        <v>105.768125</v>
      </c>
    </row>
    <row r="2417" spans="1:6" x14ac:dyDescent="0.2">
      <c r="A2417" t="s">
        <v>473</v>
      </c>
      <c r="B2417" t="s">
        <v>357</v>
      </c>
      <c r="C2417">
        <v>14</v>
      </c>
      <c r="D2417">
        <v>2146.58</v>
      </c>
      <c r="E2417">
        <v>1566.95</v>
      </c>
      <c r="F2417">
        <f t="shared" si="37"/>
        <v>111.925</v>
      </c>
    </row>
    <row r="2418" spans="1:6" x14ac:dyDescent="0.2">
      <c r="A2418" t="s">
        <v>473</v>
      </c>
      <c r="B2418" t="s">
        <v>359</v>
      </c>
      <c r="C2418">
        <v>750</v>
      </c>
      <c r="D2418">
        <v>119911.64</v>
      </c>
      <c r="E2418">
        <v>86282.75</v>
      </c>
      <c r="F2418">
        <f t="shared" si="37"/>
        <v>115.04366666666667</v>
      </c>
    </row>
    <row r="2419" spans="1:6" x14ac:dyDescent="0.2">
      <c r="A2419" t="s">
        <v>473</v>
      </c>
      <c r="B2419" t="s">
        <v>360</v>
      </c>
      <c r="C2419">
        <v>396</v>
      </c>
      <c r="D2419">
        <v>61106.91</v>
      </c>
      <c r="E2419">
        <v>46449.53</v>
      </c>
      <c r="F2419">
        <f t="shared" si="37"/>
        <v>117.29679292929292</v>
      </c>
    </row>
    <row r="2420" spans="1:6" x14ac:dyDescent="0.2">
      <c r="A2420" t="s">
        <v>473</v>
      </c>
      <c r="B2420" t="s">
        <v>361</v>
      </c>
      <c r="C2420">
        <v>2150</v>
      </c>
      <c r="D2420">
        <v>322728.68</v>
      </c>
      <c r="E2420">
        <v>242185.35</v>
      </c>
      <c r="F2420">
        <f t="shared" si="37"/>
        <v>112.64434883720931</v>
      </c>
    </row>
    <row r="2421" spans="1:6" x14ac:dyDescent="0.2">
      <c r="A2421" t="s">
        <v>473</v>
      </c>
      <c r="B2421" t="s">
        <v>413</v>
      </c>
      <c r="C2421">
        <v>152</v>
      </c>
      <c r="D2421">
        <v>22558.38</v>
      </c>
      <c r="E2421">
        <v>15685.96</v>
      </c>
      <c r="F2421">
        <f t="shared" si="37"/>
        <v>103.19710526315789</v>
      </c>
    </row>
    <row r="2422" spans="1:6" x14ac:dyDescent="0.2">
      <c r="A2422" t="s">
        <v>473</v>
      </c>
      <c r="B2422" t="s">
        <v>363</v>
      </c>
      <c r="C2422">
        <v>161</v>
      </c>
      <c r="D2422">
        <v>23796.240000000002</v>
      </c>
      <c r="E2422">
        <v>17762.23</v>
      </c>
      <c r="F2422">
        <f t="shared" si="37"/>
        <v>110.32440993788819</v>
      </c>
    </row>
    <row r="2423" spans="1:6" x14ac:dyDescent="0.2">
      <c r="A2423" t="s">
        <v>473</v>
      </c>
      <c r="B2423" t="s">
        <v>364</v>
      </c>
      <c r="C2423">
        <v>11</v>
      </c>
      <c r="D2423">
        <v>1781.91</v>
      </c>
      <c r="E2423">
        <v>1397.01</v>
      </c>
      <c r="F2423">
        <f t="shared" si="37"/>
        <v>127.00090909090909</v>
      </c>
    </row>
    <row r="2424" spans="1:6" x14ac:dyDescent="0.2">
      <c r="A2424" t="s">
        <v>473</v>
      </c>
      <c r="B2424" t="s">
        <v>365</v>
      </c>
      <c r="C2424">
        <v>225</v>
      </c>
      <c r="D2424">
        <v>33675.94</v>
      </c>
      <c r="E2424">
        <v>25116.55</v>
      </c>
      <c r="F2424">
        <f t="shared" si="37"/>
        <v>111.62911111111111</v>
      </c>
    </row>
    <row r="2425" spans="1:6" x14ac:dyDescent="0.2">
      <c r="A2425" t="s">
        <v>473</v>
      </c>
      <c r="B2425" t="s">
        <v>366</v>
      </c>
      <c r="C2425">
        <v>245</v>
      </c>
      <c r="D2425">
        <v>37025.550000000003</v>
      </c>
      <c r="E2425">
        <v>25728.18</v>
      </c>
      <c r="F2425">
        <f t="shared" si="37"/>
        <v>105.01297959183674</v>
      </c>
    </row>
    <row r="2426" spans="1:6" x14ac:dyDescent="0.2">
      <c r="A2426" t="s">
        <v>473</v>
      </c>
      <c r="B2426" t="s">
        <v>368</v>
      </c>
      <c r="C2426">
        <v>42</v>
      </c>
      <c r="D2426">
        <v>6108.38</v>
      </c>
      <c r="E2426">
        <v>4600.22</v>
      </c>
      <c r="F2426">
        <f t="shared" si="37"/>
        <v>109.52904761904763</v>
      </c>
    </row>
    <row r="2427" spans="1:6" x14ac:dyDescent="0.2">
      <c r="A2427" t="s">
        <v>473</v>
      </c>
      <c r="B2427" t="s">
        <v>369</v>
      </c>
      <c r="C2427">
        <v>2647</v>
      </c>
      <c r="D2427">
        <v>392108.82</v>
      </c>
      <c r="E2427">
        <v>279234.28000000003</v>
      </c>
      <c r="F2427">
        <f t="shared" si="37"/>
        <v>105.49085001888932</v>
      </c>
    </row>
    <row r="2428" spans="1:6" x14ac:dyDescent="0.2">
      <c r="A2428" t="s">
        <v>473</v>
      </c>
      <c r="B2428" t="s">
        <v>370</v>
      </c>
      <c r="C2428">
        <v>80</v>
      </c>
      <c r="D2428">
        <v>12009.77</v>
      </c>
      <c r="E2428">
        <v>8933.2099999999991</v>
      </c>
      <c r="F2428">
        <f t="shared" ref="F2428:F2491" si="38">E2428/C2428</f>
        <v>111.66512499999999</v>
      </c>
    </row>
    <row r="2429" spans="1:6" x14ac:dyDescent="0.2">
      <c r="A2429" t="s">
        <v>473</v>
      </c>
      <c r="B2429" t="s">
        <v>372</v>
      </c>
      <c r="C2429">
        <v>2200</v>
      </c>
      <c r="D2429">
        <v>323908.43</v>
      </c>
      <c r="E2429">
        <v>234842.73</v>
      </c>
      <c r="F2429">
        <f t="shared" si="38"/>
        <v>106.74669545454546</v>
      </c>
    </row>
    <row r="2430" spans="1:6" x14ac:dyDescent="0.2">
      <c r="A2430" t="s">
        <v>473</v>
      </c>
      <c r="B2430" t="s">
        <v>375</v>
      </c>
      <c r="C2430">
        <v>29</v>
      </c>
      <c r="D2430">
        <v>4407.71</v>
      </c>
      <c r="E2430">
        <v>3182.78</v>
      </c>
      <c r="F2430">
        <f t="shared" si="38"/>
        <v>109.75103448275863</v>
      </c>
    </row>
    <row r="2431" spans="1:6" x14ac:dyDescent="0.2">
      <c r="A2431" t="s">
        <v>473</v>
      </c>
      <c r="B2431" t="s">
        <v>376</v>
      </c>
      <c r="C2431">
        <v>18</v>
      </c>
      <c r="D2431">
        <v>2870.68</v>
      </c>
      <c r="E2431">
        <v>2027.47</v>
      </c>
      <c r="F2431">
        <f t="shared" si="38"/>
        <v>112.63722222222222</v>
      </c>
    </row>
    <row r="2432" spans="1:6" x14ac:dyDescent="0.2">
      <c r="A2432" t="s">
        <v>473</v>
      </c>
      <c r="B2432" t="s">
        <v>377</v>
      </c>
      <c r="C2432">
        <v>27548</v>
      </c>
      <c r="D2432">
        <v>4077179.84</v>
      </c>
      <c r="E2432">
        <v>3012073.15</v>
      </c>
      <c r="F2432">
        <f t="shared" si="38"/>
        <v>109.33908632205605</v>
      </c>
    </row>
    <row r="2433" spans="1:6" x14ac:dyDescent="0.2">
      <c r="A2433" t="s">
        <v>473</v>
      </c>
      <c r="B2433" t="s">
        <v>378</v>
      </c>
      <c r="C2433">
        <v>124927</v>
      </c>
      <c r="D2433">
        <v>15467873.439999999</v>
      </c>
      <c r="E2433">
        <v>11132138.949999999</v>
      </c>
      <c r="F2433">
        <f t="shared" si="38"/>
        <v>89.109151344385111</v>
      </c>
    </row>
    <row r="2434" spans="1:6" x14ac:dyDescent="0.2">
      <c r="A2434" t="s">
        <v>473</v>
      </c>
      <c r="B2434" t="s">
        <v>382</v>
      </c>
      <c r="C2434">
        <v>20</v>
      </c>
      <c r="D2434">
        <v>2959.76</v>
      </c>
      <c r="E2434">
        <v>2255.1999999999998</v>
      </c>
      <c r="F2434">
        <f t="shared" si="38"/>
        <v>112.75999999999999</v>
      </c>
    </row>
    <row r="2435" spans="1:6" x14ac:dyDescent="0.2">
      <c r="A2435" t="s">
        <v>473</v>
      </c>
      <c r="B2435" t="s">
        <v>384</v>
      </c>
      <c r="C2435">
        <v>16</v>
      </c>
      <c r="D2435">
        <v>2305.7800000000002</v>
      </c>
      <c r="E2435">
        <v>1729.61</v>
      </c>
      <c r="F2435">
        <f t="shared" si="38"/>
        <v>108.10062499999999</v>
      </c>
    </row>
    <row r="2436" spans="1:6" x14ac:dyDescent="0.2">
      <c r="A2436" t="s">
        <v>473</v>
      </c>
      <c r="B2436" t="s">
        <v>387</v>
      </c>
      <c r="C2436">
        <v>13</v>
      </c>
      <c r="D2436">
        <v>1855.73</v>
      </c>
      <c r="E2436">
        <v>1345.5</v>
      </c>
      <c r="F2436">
        <f t="shared" si="38"/>
        <v>103.5</v>
      </c>
    </row>
    <row r="2437" spans="1:6" x14ac:dyDescent="0.2">
      <c r="A2437" t="s">
        <v>473</v>
      </c>
      <c r="B2437" t="s">
        <v>389</v>
      </c>
      <c r="C2437">
        <v>32</v>
      </c>
      <c r="D2437">
        <v>5205.2700000000004</v>
      </c>
      <c r="E2437">
        <v>3906.78</v>
      </c>
      <c r="F2437">
        <f t="shared" si="38"/>
        <v>122.08687500000001</v>
      </c>
    </row>
    <row r="2438" spans="1:6" x14ac:dyDescent="0.2">
      <c r="A2438" t="s">
        <v>473</v>
      </c>
      <c r="B2438" t="s">
        <v>390</v>
      </c>
      <c r="C2438">
        <v>929</v>
      </c>
      <c r="D2438">
        <v>142577.85</v>
      </c>
      <c r="E2438">
        <v>109685.53</v>
      </c>
      <c r="F2438">
        <f t="shared" si="38"/>
        <v>118.0683853606028</v>
      </c>
    </row>
    <row r="2439" spans="1:6" x14ac:dyDescent="0.2">
      <c r="A2439" t="s">
        <v>473</v>
      </c>
      <c r="B2439" t="s">
        <v>392</v>
      </c>
      <c r="C2439">
        <v>47</v>
      </c>
      <c r="D2439">
        <v>7208.96</v>
      </c>
      <c r="E2439">
        <v>5540.41</v>
      </c>
      <c r="F2439">
        <f t="shared" si="38"/>
        <v>117.88106382978724</v>
      </c>
    </row>
    <row r="2440" spans="1:6" x14ac:dyDescent="0.2">
      <c r="A2440" t="s">
        <v>473</v>
      </c>
      <c r="B2440" t="s">
        <v>393</v>
      </c>
      <c r="C2440">
        <v>316</v>
      </c>
      <c r="D2440">
        <v>38420.03</v>
      </c>
      <c r="E2440">
        <v>27562.12</v>
      </c>
      <c r="F2440">
        <f t="shared" si="38"/>
        <v>87.221898734177216</v>
      </c>
    </row>
    <row r="2441" spans="1:6" x14ac:dyDescent="0.2">
      <c r="A2441" t="s">
        <v>473</v>
      </c>
      <c r="B2441" t="s">
        <v>397</v>
      </c>
      <c r="C2441">
        <v>1650</v>
      </c>
      <c r="D2441">
        <v>238043.75</v>
      </c>
      <c r="E2441">
        <v>173530.94</v>
      </c>
      <c r="F2441">
        <f t="shared" si="38"/>
        <v>105.17026666666666</v>
      </c>
    </row>
    <row r="2442" spans="1:6" x14ac:dyDescent="0.2">
      <c r="A2442" t="s">
        <v>473</v>
      </c>
      <c r="B2442" t="s">
        <v>398</v>
      </c>
      <c r="C2442">
        <v>135</v>
      </c>
      <c r="D2442">
        <v>20882.740000000002</v>
      </c>
      <c r="E2442">
        <v>16055.13</v>
      </c>
      <c r="F2442">
        <f t="shared" si="38"/>
        <v>118.92688888888888</v>
      </c>
    </row>
    <row r="2443" spans="1:6" x14ac:dyDescent="0.2">
      <c r="A2443" t="s">
        <v>473</v>
      </c>
      <c r="B2443" t="s">
        <v>399</v>
      </c>
      <c r="C2443">
        <v>19532</v>
      </c>
      <c r="D2443">
        <v>2436972.14</v>
      </c>
      <c r="E2443">
        <v>1784848.81</v>
      </c>
      <c r="F2443">
        <f t="shared" si="38"/>
        <v>91.380750051198035</v>
      </c>
    </row>
    <row r="2444" spans="1:6" x14ac:dyDescent="0.2">
      <c r="A2444" t="s">
        <v>473</v>
      </c>
      <c r="B2444" t="s">
        <v>400</v>
      </c>
      <c r="C2444">
        <v>30</v>
      </c>
      <c r="D2444">
        <v>4560</v>
      </c>
      <c r="E2444">
        <v>3658.8</v>
      </c>
      <c r="F2444">
        <f t="shared" si="38"/>
        <v>121.96000000000001</v>
      </c>
    </row>
    <row r="2445" spans="1:6" x14ac:dyDescent="0.2">
      <c r="A2445" t="s">
        <v>473</v>
      </c>
      <c r="B2445" t="s">
        <v>403</v>
      </c>
      <c r="C2445">
        <v>42</v>
      </c>
      <c r="D2445">
        <v>6252.07</v>
      </c>
      <c r="E2445">
        <v>4518.7299999999996</v>
      </c>
      <c r="F2445">
        <f t="shared" si="38"/>
        <v>107.58880952380952</v>
      </c>
    </row>
    <row r="2446" spans="1:6" x14ac:dyDescent="0.2">
      <c r="A2446" t="s">
        <v>473</v>
      </c>
      <c r="B2446" t="s">
        <v>405</v>
      </c>
      <c r="C2446">
        <v>746</v>
      </c>
      <c r="D2446">
        <v>109209</v>
      </c>
      <c r="E2446">
        <v>77237.36</v>
      </c>
      <c r="F2446">
        <f t="shared" si="38"/>
        <v>103.53533512064344</v>
      </c>
    </row>
    <row r="2447" spans="1:6" x14ac:dyDescent="0.2">
      <c r="A2447" t="s">
        <v>473</v>
      </c>
      <c r="B2447" t="s">
        <v>409</v>
      </c>
      <c r="C2447">
        <v>19</v>
      </c>
      <c r="D2447">
        <v>2723.89</v>
      </c>
      <c r="E2447">
        <v>2023.22</v>
      </c>
      <c r="F2447">
        <f t="shared" si="38"/>
        <v>106.48526315789474</v>
      </c>
    </row>
    <row r="2448" spans="1:6" x14ac:dyDescent="0.2">
      <c r="A2448" t="s">
        <v>474</v>
      </c>
      <c r="B2448" t="s">
        <v>337</v>
      </c>
      <c r="C2448">
        <v>5566</v>
      </c>
      <c r="D2448">
        <v>1189982.3</v>
      </c>
      <c r="E2448">
        <v>869413.82</v>
      </c>
      <c r="F2448">
        <f t="shared" si="38"/>
        <v>156.20083003952567</v>
      </c>
    </row>
    <row r="2449" spans="1:6" x14ac:dyDescent="0.2">
      <c r="A2449" t="s">
        <v>474</v>
      </c>
      <c r="B2449" t="s">
        <v>338</v>
      </c>
      <c r="C2449">
        <v>379</v>
      </c>
      <c r="D2449">
        <v>80662.42</v>
      </c>
      <c r="E2449">
        <v>59006.12</v>
      </c>
      <c r="F2449">
        <f t="shared" si="38"/>
        <v>155.6889709762533</v>
      </c>
    </row>
    <row r="2450" spans="1:6" x14ac:dyDescent="0.2">
      <c r="A2450" t="s">
        <v>474</v>
      </c>
      <c r="B2450" t="s">
        <v>340</v>
      </c>
      <c r="C2450">
        <v>264</v>
      </c>
      <c r="D2450">
        <v>54430.42</v>
      </c>
      <c r="E2450">
        <v>42673.440000000002</v>
      </c>
      <c r="F2450">
        <f t="shared" si="38"/>
        <v>161.64181818181819</v>
      </c>
    </row>
    <row r="2451" spans="1:6" x14ac:dyDescent="0.2">
      <c r="A2451" t="s">
        <v>474</v>
      </c>
      <c r="B2451" t="s">
        <v>341</v>
      </c>
      <c r="C2451">
        <v>12</v>
      </c>
      <c r="D2451">
        <v>2489.5100000000002</v>
      </c>
      <c r="E2451">
        <v>1608.73</v>
      </c>
      <c r="F2451">
        <f t="shared" si="38"/>
        <v>134.06083333333333</v>
      </c>
    </row>
    <row r="2452" spans="1:6" x14ac:dyDescent="0.2">
      <c r="A2452" t="s">
        <v>474</v>
      </c>
      <c r="B2452" t="s">
        <v>342</v>
      </c>
      <c r="C2452">
        <v>647</v>
      </c>
      <c r="D2452">
        <v>138843.9</v>
      </c>
      <c r="E2452">
        <v>104139.51</v>
      </c>
      <c r="F2452">
        <f t="shared" si="38"/>
        <v>160.95751159196288</v>
      </c>
    </row>
    <row r="2453" spans="1:6" x14ac:dyDescent="0.2">
      <c r="A2453" t="s">
        <v>474</v>
      </c>
      <c r="B2453" t="s">
        <v>343</v>
      </c>
      <c r="C2453">
        <v>29</v>
      </c>
      <c r="D2453">
        <v>6244.62</v>
      </c>
      <c r="E2453">
        <v>4823.7</v>
      </c>
      <c r="F2453">
        <f t="shared" si="38"/>
        <v>166.33448275862068</v>
      </c>
    </row>
    <row r="2454" spans="1:6" x14ac:dyDescent="0.2">
      <c r="A2454" t="s">
        <v>474</v>
      </c>
      <c r="B2454" t="s">
        <v>344</v>
      </c>
      <c r="C2454">
        <v>13819</v>
      </c>
      <c r="D2454">
        <v>2898874.34</v>
      </c>
      <c r="E2454">
        <v>2088211.27</v>
      </c>
      <c r="F2454">
        <f t="shared" si="38"/>
        <v>151.11160503654389</v>
      </c>
    </row>
    <row r="2455" spans="1:6" x14ac:dyDescent="0.2">
      <c r="A2455" t="s">
        <v>474</v>
      </c>
      <c r="B2455" t="s">
        <v>345</v>
      </c>
      <c r="C2455">
        <v>35</v>
      </c>
      <c r="D2455">
        <v>7356.06</v>
      </c>
      <c r="E2455">
        <v>5127.07</v>
      </c>
      <c r="F2455">
        <f t="shared" si="38"/>
        <v>146.48771428571428</v>
      </c>
    </row>
    <row r="2456" spans="1:6" x14ac:dyDescent="0.2">
      <c r="A2456" t="s">
        <v>474</v>
      </c>
      <c r="B2456" t="s">
        <v>347</v>
      </c>
      <c r="C2456">
        <v>19461</v>
      </c>
      <c r="D2456">
        <v>4098937.03</v>
      </c>
      <c r="E2456">
        <v>2979659.62</v>
      </c>
      <c r="F2456">
        <f t="shared" si="38"/>
        <v>153.10927598787319</v>
      </c>
    </row>
    <row r="2457" spans="1:6" x14ac:dyDescent="0.2">
      <c r="A2457" t="s">
        <v>474</v>
      </c>
      <c r="B2457" t="s">
        <v>348</v>
      </c>
      <c r="C2457">
        <v>113</v>
      </c>
      <c r="D2457">
        <v>24371.99</v>
      </c>
      <c r="E2457">
        <v>18361.54</v>
      </c>
      <c r="F2457">
        <f t="shared" si="38"/>
        <v>162.49150442477878</v>
      </c>
    </row>
    <row r="2458" spans="1:6" x14ac:dyDescent="0.2">
      <c r="A2458" t="s">
        <v>474</v>
      </c>
      <c r="B2458" t="s">
        <v>349</v>
      </c>
      <c r="C2458">
        <v>264</v>
      </c>
      <c r="D2458">
        <v>57363.37</v>
      </c>
      <c r="E2458">
        <v>39691.07</v>
      </c>
      <c r="F2458">
        <f t="shared" si="38"/>
        <v>150.34496212121212</v>
      </c>
    </row>
    <row r="2459" spans="1:6" x14ac:dyDescent="0.2">
      <c r="A2459" t="s">
        <v>474</v>
      </c>
      <c r="B2459" t="s">
        <v>350</v>
      </c>
      <c r="C2459">
        <v>17</v>
      </c>
      <c r="D2459">
        <v>3430.91</v>
      </c>
      <c r="E2459">
        <v>1914.45</v>
      </c>
      <c r="F2459">
        <f t="shared" si="38"/>
        <v>112.61470588235295</v>
      </c>
    </row>
    <row r="2460" spans="1:6" x14ac:dyDescent="0.2">
      <c r="A2460" t="s">
        <v>474</v>
      </c>
      <c r="B2460" t="s">
        <v>351</v>
      </c>
      <c r="C2460">
        <v>20</v>
      </c>
      <c r="D2460">
        <v>4063</v>
      </c>
      <c r="E2460">
        <v>2875.65</v>
      </c>
      <c r="F2460">
        <f t="shared" si="38"/>
        <v>143.7825</v>
      </c>
    </row>
    <row r="2461" spans="1:6" x14ac:dyDescent="0.2">
      <c r="A2461" t="s">
        <v>474</v>
      </c>
      <c r="B2461" t="s">
        <v>352</v>
      </c>
      <c r="C2461">
        <v>1207</v>
      </c>
      <c r="D2461">
        <v>256571.77</v>
      </c>
      <c r="E2461">
        <v>190886.98</v>
      </c>
      <c r="F2461">
        <f t="shared" si="38"/>
        <v>158.14994200497102</v>
      </c>
    </row>
    <row r="2462" spans="1:6" x14ac:dyDescent="0.2">
      <c r="A2462" t="s">
        <v>474</v>
      </c>
      <c r="B2462" t="s">
        <v>356</v>
      </c>
      <c r="C2462">
        <v>16</v>
      </c>
      <c r="D2462">
        <v>3085.87</v>
      </c>
      <c r="E2462">
        <v>2419.31</v>
      </c>
      <c r="F2462">
        <f t="shared" si="38"/>
        <v>151.206875</v>
      </c>
    </row>
    <row r="2463" spans="1:6" x14ac:dyDescent="0.2">
      <c r="A2463" t="s">
        <v>474</v>
      </c>
      <c r="B2463" t="s">
        <v>357</v>
      </c>
      <c r="C2463">
        <v>157</v>
      </c>
      <c r="D2463">
        <v>32244.27</v>
      </c>
      <c r="E2463">
        <v>23523.19</v>
      </c>
      <c r="F2463">
        <f t="shared" si="38"/>
        <v>149.82923566878981</v>
      </c>
    </row>
    <row r="2464" spans="1:6" x14ac:dyDescent="0.2">
      <c r="A2464" t="s">
        <v>474</v>
      </c>
      <c r="B2464" t="s">
        <v>359</v>
      </c>
      <c r="C2464">
        <v>140</v>
      </c>
      <c r="D2464">
        <v>30686.02</v>
      </c>
      <c r="E2464">
        <v>20864.88</v>
      </c>
      <c r="F2464">
        <f t="shared" si="38"/>
        <v>149.03485714285716</v>
      </c>
    </row>
    <row r="2465" spans="1:6" x14ac:dyDescent="0.2">
      <c r="A2465" t="s">
        <v>474</v>
      </c>
      <c r="B2465" t="s">
        <v>360</v>
      </c>
      <c r="C2465">
        <v>267</v>
      </c>
      <c r="D2465">
        <v>56504.61</v>
      </c>
      <c r="E2465">
        <v>41025.53</v>
      </c>
      <c r="F2465">
        <f t="shared" si="38"/>
        <v>153.65367041198502</v>
      </c>
    </row>
    <row r="2466" spans="1:6" x14ac:dyDescent="0.2">
      <c r="A2466" t="s">
        <v>474</v>
      </c>
      <c r="B2466" t="s">
        <v>361</v>
      </c>
      <c r="C2466">
        <v>888</v>
      </c>
      <c r="D2466">
        <v>191978.84</v>
      </c>
      <c r="E2466">
        <v>146472.32999999999</v>
      </c>
      <c r="F2466">
        <f t="shared" si="38"/>
        <v>164.94631756756755</v>
      </c>
    </row>
    <row r="2467" spans="1:6" x14ac:dyDescent="0.2">
      <c r="A2467" t="s">
        <v>474</v>
      </c>
      <c r="B2467" t="s">
        <v>413</v>
      </c>
      <c r="C2467">
        <v>89</v>
      </c>
      <c r="D2467">
        <v>18735.990000000002</v>
      </c>
      <c r="E2467">
        <v>14278.62</v>
      </c>
      <c r="F2467">
        <f t="shared" si="38"/>
        <v>160.43393258426968</v>
      </c>
    </row>
    <row r="2468" spans="1:6" x14ac:dyDescent="0.2">
      <c r="A2468" t="s">
        <v>474</v>
      </c>
      <c r="B2468" t="s">
        <v>363</v>
      </c>
      <c r="C2468">
        <v>172</v>
      </c>
      <c r="D2468">
        <v>34946.78</v>
      </c>
      <c r="E2468">
        <v>24990.68</v>
      </c>
      <c r="F2468">
        <f t="shared" si="38"/>
        <v>145.2946511627907</v>
      </c>
    </row>
    <row r="2469" spans="1:6" x14ac:dyDescent="0.2">
      <c r="A2469" t="s">
        <v>474</v>
      </c>
      <c r="B2469" t="s">
        <v>368</v>
      </c>
      <c r="C2469">
        <v>45</v>
      </c>
      <c r="D2469">
        <v>9196.81</v>
      </c>
      <c r="E2469">
        <v>6755.94</v>
      </c>
      <c r="F2469">
        <f t="shared" si="38"/>
        <v>150.13200000000001</v>
      </c>
    </row>
    <row r="2470" spans="1:6" x14ac:dyDescent="0.2">
      <c r="A2470" t="s">
        <v>474</v>
      </c>
      <c r="B2470" t="s">
        <v>369</v>
      </c>
      <c r="C2470">
        <v>1815</v>
      </c>
      <c r="D2470">
        <v>381411</v>
      </c>
      <c r="E2470">
        <v>266363.68</v>
      </c>
      <c r="F2470">
        <f t="shared" si="38"/>
        <v>146.75684848484849</v>
      </c>
    </row>
    <row r="2471" spans="1:6" x14ac:dyDescent="0.2">
      <c r="A2471" t="s">
        <v>474</v>
      </c>
      <c r="B2471" t="s">
        <v>370</v>
      </c>
      <c r="C2471">
        <v>871</v>
      </c>
      <c r="D2471">
        <v>187951.62</v>
      </c>
      <c r="E2471">
        <v>138425.29</v>
      </c>
      <c r="F2471">
        <f t="shared" si="38"/>
        <v>158.92685419058554</v>
      </c>
    </row>
    <row r="2472" spans="1:6" x14ac:dyDescent="0.2">
      <c r="A2472" t="s">
        <v>474</v>
      </c>
      <c r="B2472" t="s">
        <v>372</v>
      </c>
      <c r="C2472">
        <v>1184</v>
      </c>
      <c r="D2472">
        <v>250947.92</v>
      </c>
      <c r="E2472">
        <v>190267.93</v>
      </c>
      <c r="F2472">
        <f t="shared" si="38"/>
        <v>160.69926520270269</v>
      </c>
    </row>
    <row r="2473" spans="1:6" x14ac:dyDescent="0.2">
      <c r="A2473" t="s">
        <v>474</v>
      </c>
      <c r="B2473" t="s">
        <v>377</v>
      </c>
      <c r="C2473">
        <v>1357</v>
      </c>
      <c r="D2473">
        <v>284774.27</v>
      </c>
      <c r="E2473">
        <v>212118.03</v>
      </c>
      <c r="F2473">
        <f t="shared" si="38"/>
        <v>156.31394988946204</v>
      </c>
    </row>
    <row r="2474" spans="1:6" x14ac:dyDescent="0.2">
      <c r="A2474" t="s">
        <v>474</v>
      </c>
      <c r="B2474" t="s">
        <v>378</v>
      </c>
      <c r="C2474">
        <v>87736</v>
      </c>
      <c r="D2474">
        <v>15206503.050000001</v>
      </c>
      <c r="E2474">
        <v>11144559.35</v>
      </c>
      <c r="F2474">
        <f t="shared" si="38"/>
        <v>127.02379126014407</v>
      </c>
    </row>
    <row r="2475" spans="1:6" x14ac:dyDescent="0.2">
      <c r="A2475" t="s">
        <v>474</v>
      </c>
      <c r="B2475" t="s">
        <v>380</v>
      </c>
      <c r="C2475">
        <v>42</v>
      </c>
      <c r="D2475">
        <v>8645.94</v>
      </c>
      <c r="E2475">
        <v>6780.73</v>
      </c>
      <c r="F2475">
        <f t="shared" si="38"/>
        <v>161.44595238095238</v>
      </c>
    </row>
    <row r="2476" spans="1:6" x14ac:dyDescent="0.2">
      <c r="A2476" t="s">
        <v>474</v>
      </c>
      <c r="B2476" t="s">
        <v>382</v>
      </c>
      <c r="C2476">
        <v>14</v>
      </c>
      <c r="D2476">
        <v>2921.41</v>
      </c>
      <c r="E2476">
        <v>2110.63</v>
      </c>
      <c r="F2476">
        <f t="shared" si="38"/>
        <v>150.75928571428571</v>
      </c>
    </row>
    <row r="2477" spans="1:6" x14ac:dyDescent="0.2">
      <c r="A2477" t="s">
        <v>474</v>
      </c>
      <c r="B2477" t="s">
        <v>384</v>
      </c>
      <c r="C2477">
        <v>18</v>
      </c>
      <c r="D2477">
        <v>3531.66</v>
      </c>
      <c r="E2477">
        <v>2782.79</v>
      </c>
      <c r="F2477">
        <f t="shared" si="38"/>
        <v>154.59944444444443</v>
      </c>
    </row>
    <row r="2478" spans="1:6" x14ac:dyDescent="0.2">
      <c r="A2478" t="s">
        <v>474</v>
      </c>
      <c r="B2478" t="s">
        <v>387</v>
      </c>
      <c r="C2478">
        <v>42</v>
      </c>
      <c r="D2478">
        <v>8231.2900000000009</v>
      </c>
      <c r="E2478">
        <v>6101.04</v>
      </c>
      <c r="F2478">
        <f t="shared" si="38"/>
        <v>145.26285714285714</v>
      </c>
    </row>
    <row r="2479" spans="1:6" x14ac:dyDescent="0.2">
      <c r="A2479" t="s">
        <v>474</v>
      </c>
      <c r="B2479" t="s">
        <v>389</v>
      </c>
      <c r="C2479">
        <v>71</v>
      </c>
      <c r="D2479">
        <v>15209.97</v>
      </c>
      <c r="E2479">
        <v>10984.59</v>
      </c>
      <c r="F2479">
        <f t="shared" si="38"/>
        <v>154.71253521126761</v>
      </c>
    </row>
    <row r="2480" spans="1:6" x14ac:dyDescent="0.2">
      <c r="A2480" t="s">
        <v>474</v>
      </c>
      <c r="B2480" t="s">
        <v>390</v>
      </c>
      <c r="C2480">
        <v>217</v>
      </c>
      <c r="D2480">
        <v>47231.63</v>
      </c>
      <c r="E2480">
        <v>36530.080000000002</v>
      </c>
      <c r="F2480">
        <f t="shared" si="38"/>
        <v>168.34138248847927</v>
      </c>
    </row>
    <row r="2481" spans="1:6" x14ac:dyDescent="0.2">
      <c r="A2481" t="s">
        <v>474</v>
      </c>
      <c r="B2481" t="s">
        <v>393</v>
      </c>
      <c r="C2481">
        <v>566</v>
      </c>
      <c r="D2481">
        <v>96346.21</v>
      </c>
      <c r="E2481">
        <v>71437.72</v>
      </c>
      <c r="F2481">
        <f t="shared" si="38"/>
        <v>126.21505300353357</v>
      </c>
    </row>
    <row r="2482" spans="1:6" x14ac:dyDescent="0.2">
      <c r="A2482" t="s">
        <v>474</v>
      </c>
      <c r="B2482" t="s">
        <v>397</v>
      </c>
      <c r="C2482">
        <v>1836</v>
      </c>
      <c r="D2482">
        <v>386171.76</v>
      </c>
      <c r="E2482">
        <v>279779.78000000003</v>
      </c>
      <c r="F2482">
        <f t="shared" si="38"/>
        <v>152.38550108932463</v>
      </c>
    </row>
    <row r="2483" spans="1:6" x14ac:dyDescent="0.2">
      <c r="A2483" t="s">
        <v>474</v>
      </c>
      <c r="B2483" t="s">
        <v>399</v>
      </c>
      <c r="C2483">
        <v>7301</v>
      </c>
      <c r="D2483">
        <v>1273991.3799999999</v>
      </c>
      <c r="E2483">
        <v>925453.61</v>
      </c>
      <c r="F2483">
        <f t="shared" si="38"/>
        <v>126.75710313655664</v>
      </c>
    </row>
    <row r="2484" spans="1:6" x14ac:dyDescent="0.2">
      <c r="A2484" t="s">
        <v>474</v>
      </c>
      <c r="B2484" t="s">
        <v>403</v>
      </c>
      <c r="C2484">
        <v>11</v>
      </c>
      <c r="D2484">
        <v>2213.02</v>
      </c>
      <c r="E2484">
        <v>1771.67</v>
      </c>
      <c r="F2484">
        <f t="shared" si="38"/>
        <v>161.06090909090909</v>
      </c>
    </row>
    <row r="2485" spans="1:6" x14ac:dyDescent="0.2">
      <c r="A2485" t="s">
        <v>474</v>
      </c>
      <c r="B2485" t="s">
        <v>405</v>
      </c>
      <c r="C2485">
        <v>637</v>
      </c>
      <c r="D2485">
        <v>130587.88</v>
      </c>
      <c r="E2485">
        <v>88634.38</v>
      </c>
      <c r="F2485">
        <f t="shared" si="38"/>
        <v>139.14345368916798</v>
      </c>
    </row>
    <row r="2486" spans="1:6" x14ac:dyDescent="0.2">
      <c r="A2486" t="s">
        <v>474</v>
      </c>
      <c r="B2486" t="s">
        <v>409</v>
      </c>
      <c r="C2486">
        <v>25</v>
      </c>
      <c r="D2486">
        <v>5318.99</v>
      </c>
      <c r="E2486">
        <v>3900.41</v>
      </c>
      <c r="F2486">
        <f t="shared" si="38"/>
        <v>156.0164</v>
      </c>
    </row>
    <row r="2487" spans="1:6" x14ac:dyDescent="0.2">
      <c r="A2487" t="s">
        <v>475</v>
      </c>
      <c r="B2487" t="s">
        <v>337</v>
      </c>
      <c r="C2487">
        <v>4690</v>
      </c>
      <c r="D2487">
        <v>214285.86</v>
      </c>
      <c r="E2487">
        <v>145750.28</v>
      </c>
      <c r="F2487">
        <f t="shared" si="38"/>
        <v>31.076818763326227</v>
      </c>
    </row>
    <row r="2488" spans="1:6" x14ac:dyDescent="0.2">
      <c r="A2488" t="s">
        <v>475</v>
      </c>
      <c r="B2488" t="s">
        <v>338</v>
      </c>
      <c r="C2488">
        <v>2446</v>
      </c>
      <c r="D2488">
        <v>113562.19</v>
      </c>
      <c r="E2488">
        <v>86945.2</v>
      </c>
      <c r="F2488">
        <f t="shared" si="38"/>
        <v>35.545870809484875</v>
      </c>
    </row>
    <row r="2489" spans="1:6" x14ac:dyDescent="0.2">
      <c r="A2489" t="s">
        <v>475</v>
      </c>
      <c r="B2489" t="s">
        <v>340</v>
      </c>
      <c r="C2489">
        <v>68</v>
      </c>
      <c r="D2489">
        <v>3185.28</v>
      </c>
      <c r="E2489">
        <v>2341.96</v>
      </c>
      <c r="F2489">
        <f t="shared" si="38"/>
        <v>34.440588235294115</v>
      </c>
    </row>
    <row r="2490" spans="1:6" x14ac:dyDescent="0.2">
      <c r="A2490" t="s">
        <v>475</v>
      </c>
      <c r="B2490" t="s">
        <v>341</v>
      </c>
      <c r="C2490">
        <v>33</v>
      </c>
      <c r="D2490">
        <v>1566.93</v>
      </c>
      <c r="E2490">
        <v>1207.1600000000001</v>
      </c>
      <c r="F2490">
        <f t="shared" si="38"/>
        <v>36.580606060606065</v>
      </c>
    </row>
    <row r="2491" spans="1:6" x14ac:dyDescent="0.2">
      <c r="A2491" t="s">
        <v>475</v>
      </c>
      <c r="B2491" t="s">
        <v>342</v>
      </c>
      <c r="C2491">
        <v>825</v>
      </c>
      <c r="D2491">
        <v>38901.21</v>
      </c>
      <c r="E2491">
        <v>27090.44</v>
      </c>
      <c r="F2491">
        <f t="shared" si="38"/>
        <v>32.836896969696966</v>
      </c>
    </row>
    <row r="2492" spans="1:6" x14ac:dyDescent="0.2">
      <c r="A2492" t="s">
        <v>475</v>
      </c>
      <c r="B2492" t="s">
        <v>343</v>
      </c>
      <c r="C2492">
        <v>898</v>
      </c>
      <c r="D2492">
        <v>41844.199999999997</v>
      </c>
      <c r="E2492">
        <v>30743.97</v>
      </c>
      <c r="F2492">
        <f t="shared" ref="F2492:F2555" si="39">E2492/C2492</f>
        <v>34.236046770601341</v>
      </c>
    </row>
    <row r="2493" spans="1:6" x14ac:dyDescent="0.2">
      <c r="A2493" t="s">
        <v>475</v>
      </c>
      <c r="B2493" t="s">
        <v>344</v>
      </c>
      <c r="C2493">
        <v>39517</v>
      </c>
      <c r="D2493">
        <v>1791158</v>
      </c>
      <c r="E2493">
        <v>1256131.57</v>
      </c>
      <c r="F2493">
        <f t="shared" si="39"/>
        <v>31.78711870840398</v>
      </c>
    </row>
    <row r="2494" spans="1:6" x14ac:dyDescent="0.2">
      <c r="A2494" t="s">
        <v>475</v>
      </c>
      <c r="B2494" t="s">
        <v>346</v>
      </c>
      <c r="C2494">
        <v>503</v>
      </c>
      <c r="D2494">
        <v>24538.29</v>
      </c>
      <c r="E2494">
        <v>19490.52</v>
      </c>
      <c r="F2494">
        <f t="shared" si="39"/>
        <v>38.748548707753478</v>
      </c>
    </row>
    <row r="2495" spans="1:6" x14ac:dyDescent="0.2">
      <c r="A2495" t="s">
        <v>475</v>
      </c>
      <c r="B2495" t="s">
        <v>347</v>
      </c>
      <c r="C2495">
        <v>51959</v>
      </c>
      <c r="D2495">
        <v>2409281.2400000002</v>
      </c>
      <c r="E2495">
        <v>1711027.3</v>
      </c>
      <c r="F2495">
        <f t="shared" si="39"/>
        <v>32.930335456802482</v>
      </c>
    </row>
    <row r="2496" spans="1:6" x14ac:dyDescent="0.2">
      <c r="A2496" t="s">
        <v>475</v>
      </c>
      <c r="B2496" t="s">
        <v>348</v>
      </c>
      <c r="C2496">
        <v>40</v>
      </c>
      <c r="D2496">
        <v>1832.33</v>
      </c>
      <c r="E2496">
        <v>1253.98</v>
      </c>
      <c r="F2496">
        <f t="shared" si="39"/>
        <v>31.349499999999999</v>
      </c>
    </row>
    <row r="2497" spans="1:6" x14ac:dyDescent="0.2">
      <c r="A2497" t="s">
        <v>475</v>
      </c>
      <c r="B2497" t="s">
        <v>349</v>
      </c>
      <c r="C2497">
        <v>264</v>
      </c>
      <c r="D2497">
        <v>11499.1</v>
      </c>
      <c r="E2497">
        <v>7015.9</v>
      </c>
      <c r="F2497">
        <f t="shared" si="39"/>
        <v>26.575378787878787</v>
      </c>
    </row>
    <row r="2498" spans="1:6" x14ac:dyDescent="0.2">
      <c r="A2498" t="s">
        <v>475</v>
      </c>
      <c r="B2498" t="s">
        <v>350</v>
      </c>
      <c r="C2498">
        <v>25</v>
      </c>
      <c r="D2498">
        <v>1113.78</v>
      </c>
      <c r="E2498">
        <v>786.32</v>
      </c>
      <c r="F2498">
        <f t="shared" si="39"/>
        <v>31.452800000000003</v>
      </c>
    </row>
    <row r="2499" spans="1:6" x14ac:dyDescent="0.2">
      <c r="A2499" t="s">
        <v>475</v>
      </c>
      <c r="B2499" t="s">
        <v>351</v>
      </c>
      <c r="C2499">
        <v>97</v>
      </c>
      <c r="D2499">
        <v>4503.97</v>
      </c>
      <c r="E2499">
        <v>2908.48</v>
      </c>
      <c r="F2499">
        <f t="shared" si="39"/>
        <v>29.984329896907216</v>
      </c>
    </row>
    <row r="2500" spans="1:6" x14ac:dyDescent="0.2">
      <c r="A2500" t="s">
        <v>475</v>
      </c>
      <c r="B2500" t="s">
        <v>352</v>
      </c>
      <c r="C2500">
        <v>458</v>
      </c>
      <c r="D2500">
        <v>20245.79</v>
      </c>
      <c r="E2500">
        <v>14853.03</v>
      </c>
      <c r="F2500">
        <f t="shared" si="39"/>
        <v>32.430196506550217</v>
      </c>
    </row>
    <row r="2501" spans="1:6" x14ac:dyDescent="0.2">
      <c r="A2501" t="s">
        <v>475</v>
      </c>
      <c r="B2501" t="s">
        <v>353</v>
      </c>
      <c r="C2501">
        <v>11</v>
      </c>
      <c r="D2501">
        <v>509.45</v>
      </c>
      <c r="E2501">
        <v>230.5</v>
      </c>
      <c r="F2501">
        <f t="shared" si="39"/>
        <v>20.954545454545453</v>
      </c>
    </row>
    <row r="2502" spans="1:6" x14ac:dyDescent="0.2">
      <c r="A2502" t="s">
        <v>475</v>
      </c>
      <c r="B2502" t="s">
        <v>355</v>
      </c>
      <c r="C2502">
        <v>237</v>
      </c>
      <c r="D2502">
        <v>11704.04</v>
      </c>
      <c r="E2502">
        <v>8970.7199999999993</v>
      </c>
      <c r="F2502">
        <f t="shared" si="39"/>
        <v>37.851139240506328</v>
      </c>
    </row>
    <row r="2503" spans="1:6" x14ac:dyDescent="0.2">
      <c r="A2503" t="s">
        <v>475</v>
      </c>
      <c r="B2503" t="s">
        <v>359</v>
      </c>
      <c r="C2503">
        <v>321</v>
      </c>
      <c r="D2503">
        <v>14954.46</v>
      </c>
      <c r="E2503">
        <v>11648.73</v>
      </c>
      <c r="F2503">
        <f t="shared" si="39"/>
        <v>36.288878504672894</v>
      </c>
    </row>
    <row r="2504" spans="1:6" x14ac:dyDescent="0.2">
      <c r="A2504" t="s">
        <v>475</v>
      </c>
      <c r="B2504" t="s">
        <v>360</v>
      </c>
      <c r="C2504">
        <v>578</v>
      </c>
      <c r="D2504">
        <v>28053.54</v>
      </c>
      <c r="E2504">
        <v>21432.42</v>
      </c>
      <c r="F2504">
        <f t="shared" si="39"/>
        <v>37.08031141868512</v>
      </c>
    </row>
    <row r="2505" spans="1:6" x14ac:dyDescent="0.2">
      <c r="A2505" t="s">
        <v>475</v>
      </c>
      <c r="B2505" t="s">
        <v>361</v>
      </c>
      <c r="C2505">
        <v>25010</v>
      </c>
      <c r="D2505">
        <v>1184815.92</v>
      </c>
      <c r="E2505">
        <v>863935.43</v>
      </c>
      <c r="F2505">
        <f t="shared" si="39"/>
        <v>34.543599760095965</v>
      </c>
    </row>
    <row r="2506" spans="1:6" x14ac:dyDescent="0.2">
      <c r="A2506" t="s">
        <v>475</v>
      </c>
      <c r="B2506" t="s">
        <v>413</v>
      </c>
      <c r="C2506">
        <v>7414</v>
      </c>
      <c r="D2506">
        <v>364300.58</v>
      </c>
      <c r="E2506">
        <v>271393.77</v>
      </c>
      <c r="F2506">
        <f t="shared" si="39"/>
        <v>36.605579983814408</v>
      </c>
    </row>
    <row r="2507" spans="1:6" x14ac:dyDescent="0.2">
      <c r="A2507" t="s">
        <v>475</v>
      </c>
      <c r="B2507" t="s">
        <v>363</v>
      </c>
      <c r="C2507">
        <v>814</v>
      </c>
      <c r="D2507">
        <v>37567.58</v>
      </c>
      <c r="E2507">
        <v>26771.83</v>
      </c>
      <c r="F2507">
        <f t="shared" si="39"/>
        <v>32.889226044226049</v>
      </c>
    </row>
    <row r="2508" spans="1:6" x14ac:dyDescent="0.2">
      <c r="A2508" t="s">
        <v>475</v>
      </c>
      <c r="B2508" t="s">
        <v>364</v>
      </c>
      <c r="C2508">
        <v>15</v>
      </c>
      <c r="D2508">
        <v>845.05</v>
      </c>
      <c r="E2508">
        <v>391.39</v>
      </c>
      <c r="F2508">
        <f t="shared" si="39"/>
        <v>26.092666666666666</v>
      </c>
    </row>
    <row r="2509" spans="1:6" x14ac:dyDescent="0.2">
      <c r="A2509" t="s">
        <v>475</v>
      </c>
      <c r="B2509" t="s">
        <v>365</v>
      </c>
      <c r="C2509">
        <v>30</v>
      </c>
      <c r="D2509">
        <v>1332.95</v>
      </c>
      <c r="E2509">
        <v>915.02</v>
      </c>
      <c r="F2509">
        <f t="shared" si="39"/>
        <v>30.500666666666667</v>
      </c>
    </row>
    <row r="2510" spans="1:6" x14ac:dyDescent="0.2">
      <c r="A2510" t="s">
        <v>475</v>
      </c>
      <c r="B2510" t="s">
        <v>366</v>
      </c>
      <c r="C2510">
        <v>13</v>
      </c>
      <c r="D2510">
        <v>585.22</v>
      </c>
      <c r="E2510">
        <v>393.72</v>
      </c>
      <c r="F2510">
        <f t="shared" si="39"/>
        <v>30.286153846153848</v>
      </c>
    </row>
    <row r="2511" spans="1:6" x14ac:dyDescent="0.2">
      <c r="A2511" t="s">
        <v>475</v>
      </c>
      <c r="B2511" t="s">
        <v>368</v>
      </c>
      <c r="C2511">
        <v>176</v>
      </c>
      <c r="D2511">
        <v>7860.96</v>
      </c>
      <c r="E2511">
        <v>5745.96</v>
      </c>
      <c r="F2511">
        <f t="shared" si="39"/>
        <v>32.647500000000001</v>
      </c>
    </row>
    <row r="2512" spans="1:6" x14ac:dyDescent="0.2">
      <c r="A2512" t="s">
        <v>475</v>
      </c>
      <c r="B2512" t="s">
        <v>369</v>
      </c>
      <c r="C2512">
        <v>6064</v>
      </c>
      <c r="D2512">
        <v>277242.15999999997</v>
      </c>
      <c r="E2512">
        <v>190647.47</v>
      </c>
      <c r="F2512">
        <f t="shared" si="39"/>
        <v>31.439226583113456</v>
      </c>
    </row>
    <row r="2513" spans="1:6" x14ac:dyDescent="0.2">
      <c r="A2513" t="s">
        <v>475</v>
      </c>
      <c r="B2513" t="s">
        <v>370</v>
      </c>
      <c r="C2513">
        <v>32</v>
      </c>
      <c r="D2513">
        <v>1517.59</v>
      </c>
      <c r="E2513">
        <v>1161.49</v>
      </c>
      <c r="F2513">
        <f t="shared" si="39"/>
        <v>36.2965625</v>
      </c>
    </row>
    <row r="2514" spans="1:6" x14ac:dyDescent="0.2">
      <c r="A2514" t="s">
        <v>475</v>
      </c>
      <c r="B2514" t="s">
        <v>372</v>
      </c>
      <c r="C2514">
        <v>670</v>
      </c>
      <c r="D2514">
        <v>30222.720000000001</v>
      </c>
      <c r="E2514">
        <v>21009.61</v>
      </c>
      <c r="F2514">
        <f t="shared" si="39"/>
        <v>31.357626865671644</v>
      </c>
    </row>
    <row r="2515" spans="1:6" x14ac:dyDescent="0.2">
      <c r="A2515" t="s">
        <v>475</v>
      </c>
      <c r="B2515" t="s">
        <v>375</v>
      </c>
      <c r="C2515">
        <v>139</v>
      </c>
      <c r="D2515">
        <v>6089.92</v>
      </c>
      <c r="E2515">
        <v>4764.3</v>
      </c>
      <c r="F2515">
        <f t="shared" si="39"/>
        <v>34.275539568345323</v>
      </c>
    </row>
    <row r="2516" spans="1:6" x14ac:dyDescent="0.2">
      <c r="A2516" t="s">
        <v>475</v>
      </c>
      <c r="B2516" t="s">
        <v>376</v>
      </c>
      <c r="C2516">
        <v>12</v>
      </c>
      <c r="D2516">
        <v>597.63</v>
      </c>
      <c r="E2516">
        <v>472.18</v>
      </c>
      <c r="F2516">
        <f t="shared" si="39"/>
        <v>39.348333333333336</v>
      </c>
    </row>
    <row r="2517" spans="1:6" x14ac:dyDescent="0.2">
      <c r="A2517" t="s">
        <v>475</v>
      </c>
      <c r="B2517" t="s">
        <v>377</v>
      </c>
      <c r="C2517">
        <v>207343</v>
      </c>
      <c r="D2517">
        <v>9617983.4000000004</v>
      </c>
      <c r="E2517">
        <v>6966711.0800000001</v>
      </c>
      <c r="F2517">
        <f t="shared" si="39"/>
        <v>33.599933829451679</v>
      </c>
    </row>
    <row r="2518" spans="1:6" x14ac:dyDescent="0.2">
      <c r="A2518" t="s">
        <v>475</v>
      </c>
      <c r="B2518" t="s">
        <v>378</v>
      </c>
      <c r="C2518">
        <v>188546</v>
      </c>
      <c r="D2518">
        <v>7223625.2199999997</v>
      </c>
      <c r="E2518">
        <v>5197088.45</v>
      </c>
      <c r="F2518">
        <f t="shared" si="39"/>
        <v>27.564034506168255</v>
      </c>
    </row>
    <row r="2519" spans="1:6" x14ac:dyDescent="0.2">
      <c r="A2519" t="s">
        <v>475</v>
      </c>
      <c r="B2519" t="s">
        <v>380</v>
      </c>
      <c r="C2519">
        <v>104</v>
      </c>
      <c r="D2519">
        <v>4890.26</v>
      </c>
      <c r="E2519">
        <v>3561.11</v>
      </c>
      <c r="F2519">
        <f t="shared" si="39"/>
        <v>34.24144230769231</v>
      </c>
    </row>
    <row r="2520" spans="1:6" x14ac:dyDescent="0.2">
      <c r="A2520" t="s">
        <v>475</v>
      </c>
      <c r="B2520" t="s">
        <v>414</v>
      </c>
      <c r="C2520">
        <v>21</v>
      </c>
      <c r="D2520">
        <v>919.37</v>
      </c>
      <c r="E2520">
        <v>720.75</v>
      </c>
      <c r="F2520">
        <f t="shared" si="39"/>
        <v>34.321428571428569</v>
      </c>
    </row>
    <row r="2521" spans="1:6" x14ac:dyDescent="0.2">
      <c r="A2521" t="s">
        <v>475</v>
      </c>
      <c r="B2521" t="s">
        <v>381</v>
      </c>
      <c r="C2521">
        <v>26</v>
      </c>
      <c r="D2521">
        <v>1162.5899999999999</v>
      </c>
      <c r="E2521">
        <v>876.7</v>
      </c>
      <c r="F2521">
        <f t="shared" si="39"/>
        <v>33.719230769230769</v>
      </c>
    </row>
    <row r="2522" spans="1:6" x14ac:dyDescent="0.2">
      <c r="A2522" t="s">
        <v>475</v>
      </c>
      <c r="B2522" t="s">
        <v>382</v>
      </c>
      <c r="C2522">
        <v>109</v>
      </c>
      <c r="D2522">
        <v>4966.18</v>
      </c>
      <c r="E2522">
        <v>3675.46</v>
      </c>
      <c r="F2522">
        <f t="shared" si="39"/>
        <v>33.719816513761465</v>
      </c>
    </row>
    <row r="2523" spans="1:6" x14ac:dyDescent="0.2">
      <c r="A2523" t="s">
        <v>475</v>
      </c>
      <c r="B2523" t="s">
        <v>384</v>
      </c>
      <c r="C2523">
        <v>57</v>
      </c>
      <c r="D2523">
        <v>2766.81</v>
      </c>
      <c r="E2523">
        <v>2136.25</v>
      </c>
      <c r="F2523">
        <f t="shared" si="39"/>
        <v>37.478070175438596</v>
      </c>
    </row>
    <row r="2524" spans="1:6" x14ac:dyDescent="0.2">
      <c r="A2524" t="s">
        <v>475</v>
      </c>
      <c r="B2524" t="s">
        <v>386</v>
      </c>
      <c r="C2524">
        <v>42</v>
      </c>
      <c r="D2524">
        <v>1882.12</v>
      </c>
      <c r="E2524">
        <v>1366.67</v>
      </c>
      <c r="F2524">
        <f t="shared" si="39"/>
        <v>32.539761904761903</v>
      </c>
    </row>
    <row r="2525" spans="1:6" x14ac:dyDescent="0.2">
      <c r="A2525" t="s">
        <v>475</v>
      </c>
      <c r="B2525" t="s">
        <v>389</v>
      </c>
      <c r="C2525">
        <v>100</v>
      </c>
      <c r="D2525">
        <v>5043.9799999999996</v>
      </c>
      <c r="E2525">
        <v>3954.69</v>
      </c>
      <c r="F2525">
        <f t="shared" si="39"/>
        <v>39.546900000000001</v>
      </c>
    </row>
    <row r="2526" spans="1:6" x14ac:dyDescent="0.2">
      <c r="A2526" t="s">
        <v>475</v>
      </c>
      <c r="B2526" t="s">
        <v>390</v>
      </c>
      <c r="C2526">
        <v>11</v>
      </c>
      <c r="D2526">
        <v>447.25</v>
      </c>
      <c r="E2526">
        <v>350.67</v>
      </c>
      <c r="F2526">
        <f t="shared" si="39"/>
        <v>31.879090909090909</v>
      </c>
    </row>
    <row r="2527" spans="1:6" x14ac:dyDescent="0.2">
      <c r="A2527" t="s">
        <v>475</v>
      </c>
      <c r="B2527" t="s">
        <v>393</v>
      </c>
      <c r="C2527">
        <v>1663</v>
      </c>
      <c r="D2527">
        <v>63818.94</v>
      </c>
      <c r="E2527">
        <v>43186.71</v>
      </c>
      <c r="F2527">
        <f t="shared" si="39"/>
        <v>25.969158147925434</v>
      </c>
    </row>
    <row r="2528" spans="1:6" x14ac:dyDescent="0.2">
      <c r="A2528" t="s">
        <v>475</v>
      </c>
      <c r="B2528" t="s">
        <v>394</v>
      </c>
      <c r="C2528">
        <v>16</v>
      </c>
      <c r="D2528">
        <v>750.12</v>
      </c>
      <c r="E2528">
        <v>601.75</v>
      </c>
      <c r="F2528">
        <f t="shared" si="39"/>
        <v>37.609375</v>
      </c>
    </row>
    <row r="2529" spans="1:6" x14ac:dyDescent="0.2">
      <c r="A2529" t="s">
        <v>475</v>
      </c>
      <c r="B2529" t="s">
        <v>397</v>
      </c>
      <c r="C2529">
        <v>2763</v>
      </c>
      <c r="D2529">
        <v>130387.82</v>
      </c>
      <c r="E2529">
        <v>95293.71</v>
      </c>
      <c r="F2529">
        <f t="shared" si="39"/>
        <v>34.489218241042344</v>
      </c>
    </row>
    <row r="2530" spans="1:6" x14ac:dyDescent="0.2">
      <c r="A2530" t="s">
        <v>475</v>
      </c>
      <c r="B2530" t="s">
        <v>399</v>
      </c>
      <c r="C2530">
        <v>26436</v>
      </c>
      <c r="D2530">
        <v>1021212.04</v>
      </c>
      <c r="E2530">
        <v>741433.86</v>
      </c>
      <c r="F2530">
        <f t="shared" si="39"/>
        <v>28.046370857921016</v>
      </c>
    </row>
    <row r="2531" spans="1:6" x14ac:dyDescent="0.2">
      <c r="A2531" t="s">
        <v>475</v>
      </c>
      <c r="B2531" t="s">
        <v>405</v>
      </c>
      <c r="C2531">
        <v>1035</v>
      </c>
      <c r="D2531">
        <v>47592.56</v>
      </c>
      <c r="E2531">
        <v>32893.68</v>
      </c>
      <c r="F2531">
        <f t="shared" si="39"/>
        <v>31.781333333333333</v>
      </c>
    </row>
    <row r="2532" spans="1:6" x14ac:dyDescent="0.2">
      <c r="A2532" t="s">
        <v>475</v>
      </c>
      <c r="B2532" t="s">
        <v>409</v>
      </c>
      <c r="C2532">
        <v>155</v>
      </c>
      <c r="D2532">
        <v>7047.41</v>
      </c>
      <c r="E2532">
        <v>5585.91</v>
      </c>
      <c r="F2532">
        <f t="shared" si="39"/>
        <v>36.038129032258063</v>
      </c>
    </row>
    <row r="2533" spans="1:6" x14ac:dyDescent="0.2">
      <c r="A2533" t="s">
        <v>476</v>
      </c>
      <c r="B2533" t="s">
        <v>337</v>
      </c>
      <c r="C2533">
        <v>25580</v>
      </c>
      <c r="D2533">
        <v>2039410.29</v>
      </c>
      <c r="E2533">
        <v>1475265.18</v>
      </c>
      <c r="F2533">
        <f t="shared" si="39"/>
        <v>57.672602814698983</v>
      </c>
    </row>
    <row r="2534" spans="1:6" x14ac:dyDescent="0.2">
      <c r="A2534" t="s">
        <v>476</v>
      </c>
      <c r="B2534" t="s">
        <v>338</v>
      </c>
      <c r="C2534">
        <v>8358</v>
      </c>
      <c r="D2534">
        <v>674026.63</v>
      </c>
      <c r="E2534">
        <v>506794.3</v>
      </c>
      <c r="F2534">
        <f t="shared" si="39"/>
        <v>60.635833931562573</v>
      </c>
    </row>
    <row r="2535" spans="1:6" x14ac:dyDescent="0.2">
      <c r="A2535" t="s">
        <v>476</v>
      </c>
      <c r="B2535" t="s">
        <v>340</v>
      </c>
      <c r="C2535">
        <v>439</v>
      </c>
      <c r="D2535">
        <v>35173.93</v>
      </c>
      <c r="E2535">
        <v>25978.080000000002</v>
      </c>
      <c r="F2535">
        <f t="shared" si="39"/>
        <v>59.175580865603649</v>
      </c>
    </row>
    <row r="2536" spans="1:6" x14ac:dyDescent="0.2">
      <c r="A2536" t="s">
        <v>476</v>
      </c>
      <c r="B2536" t="s">
        <v>341</v>
      </c>
      <c r="C2536">
        <v>687</v>
      </c>
      <c r="D2536">
        <v>53700.63</v>
      </c>
      <c r="E2536">
        <v>41110.449999999997</v>
      </c>
      <c r="F2536">
        <f t="shared" si="39"/>
        <v>59.840538573507999</v>
      </c>
    </row>
    <row r="2537" spans="1:6" x14ac:dyDescent="0.2">
      <c r="A2537" t="s">
        <v>476</v>
      </c>
      <c r="B2537" t="s">
        <v>342</v>
      </c>
      <c r="C2537">
        <v>3250</v>
      </c>
      <c r="D2537">
        <v>268992.68</v>
      </c>
      <c r="E2537">
        <v>197758.43</v>
      </c>
      <c r="F2537">
        <f t="shared" si="39"/>
        <v>60.84874769230769</v>
      </c>
    </row>
    <row r="2538" spans="1:6" x14ac:dyDescent="0.2">
      <c r="A2538" t="s">
        <v>476</v>
      </c>
      <c r="B2538" t="s">
        <v>343</v>
      </c>
      <c r="C2538">
        <v>2276</v>
      </c>
      <c r="D2538">
        <v>182691.7</v>
      </c>
      <c r="E2538">
        <v>136084.47</v>
      </c>
      <c r="F2538">
        <f t="shared" si="39"/>
        <v>59.791067662565908</v>
      </c>
    </row>
    <row r="2539" spans="1:6" x14ac:dyDescent="0.2">
      <c r="A2539" t="s">
        <v>476</v>
      </c>
      <c r="B2539" t="s">
        <v>344</v>
      </c>
      <c r="C2539">
        <v>136908</v>
      </c>
      <c r="D2539">
        <v>10700531.9</v>
      </c>
      <c r="E2539">
        <v>7533300.1699999999</v>
      </c>
      <c r="F2539">
        <f t="shared" si="39"/>
        <v>55.024543269933091</v>
      </c>
    </row>
    <row r="2540" spans="1:6" x14ac:dyDescent="0.2">
      <c r="A2540" t="s">
        <v>476</v>
      </c>
      <c r="B2540" t="s">
        <v>345</v>
      </c>
      <c r="C2540">
        <v>574</v>
      </c>
      <c r="D2540">
        <v>46561.82</v>
      </c>
      <c r="E2540">
        <v>32698.04</v>
      </c>
      <c r="F2540">
        <f t="shared" si="39"/>
        <v>56.965226480836236</v>
      </c>
    </row>
    <row r="2541" spans="1:6" x14ac:dyDescent="0.2">
      <c r="A2541" t="s">
        <v>476</v>
      </c>
      <c r="B2541" t="s">
        <v>346</v>
      </c>
      <c r="C2541">
        <v>558</v>
      </c>
      <c r="D2541">
        <v>45782.41</v>
      </c>
      <c r="E2541">
        <v>33942.6</v>
      </c>
      <c r="F2541">
        <f t="shared" si="39"/>
        <v>60.829032258064515</v>
      </c>
    </row>
    <row r="2542" spans="1:6" x14ac:dyDescent="0.2">
      <c r="A2542" t="s">
        <v>476</v>
      </c>
      <c r="B2542" t="s">
        <v>347</v>
      </c>
      <c r="C2542">
        <v>209834</v>
      </c>
      <c r="D2542">
        <v>16682375.67</v>
      </c>
      <c r="E2542">
        <v>11971299.99</v>
      </c>
      <c r="F2542">
        <f t="shared" si="39"/>
        <v>57.051288113461119</v>
      </c>
    </row>
    <row r="2543" spans="1:6" x14ac:dyDescent="0.2">
      <c r="A2543" t="s">
        <v>476</v>
      </c>
      <c r="B2543" t="s">
        <v>348</v>
      </c>
      <c r="C2543">
        <v>1168</v>
      </c>
      <c r="D2543">
        <v>94187.94</v>
      </c>
      <c r="E2543">
        <v>71502.03</v>
      </c>
      <c r="F2543">
        <f t="shared" si="39"/>
        <v>61.217491438356163</v>
      </c>
    </row>
    <row r="2544" spans="1:6" x14ac:dyDescent="0.2">
      <c r="A2544" t="s">
        <v>476</v>
      </c>
      <c r="B2544" t="s">
        <v>349</v>
      </c>
      <c r="C2544">
        <v>1292</v>
      </c>
      <c r="D2544">
        <v>100982.78</v>
      </c>
      <c r="E2544">
        <v>71765.240000000005</v>
      </c>
      <c r="F2544">
        <f t="shared" si="39"/>
        <v>55.545851393188862</v>
      </c>
    </row>
    <row r="2545" spans="1:6" x14ac:dyDescent="0.2">
      <c r="A2545" t="s">
        <v>476</v>
      </c>
      <c r="B2545" t="s">
        <v>350</v>
      </c>
      <c r="C2545">
        <v>105</v>
      </c>
      <c r="D2545">
        <v>7953.52</v>
      </c>
      <c r="E2545">
        <v>6196.97</v>
      </c>
      <c r="F2545">
        <f t="shared" si="39"/>
        <v>59.018761904761909</v>
      </c>
    </row>
    <row r="2546" spans="1:6" x14ac:dyDescent="0.2">
      <c r="A2546" t="s">
        <v>476</v>
      </c>
      <c r="B2546" t="s">
        <v>351</v>
      </c>
      <c r="C2546">
        <v>105</v>
      </c>
      <c r="D2546">
        <v>8089.64</v>
      </c>
      <c r="E2546">
        <v>6085.76</v>
      </c>
      <c r="F2546">
        <f t="shared" si="39"/>
        <v>57.95961904761905</v>
      </c>
    </row>
    <row r="2547" spans="1:6" x14ac:dyDescent="0.2">
      <c r="A2547" t="s">
        <v>476</v>
      </c>
      <c r="B2547" t="s">
        <v>352</v>
      </c>
      <c r="C2547">
        <v>2308</v>
      </c>
      <c r="D2547">
        <v>178920.07</v>
      </c>
      <c r="E2547">
        <v>127648.28</v>
      </c>
      <c r="F2547">
        <f t="shared" si="39"/>
        <v>55.306880415944541</v>
      </c>
    </row>
    <row r="2548" spans="1:6" x14ac:dyDescent="0.2">
      <c r="A2548" t="s">
        <v>476</v>
      </c>
      <c r="B2548" t="s">
        <v>353</v>
      </c>
      <c r="C2548">
        <v>187</v>
      </c>
      <c r="D2548">
        <v>15699.99</v>
      </c>
      <c r="E2548">
        <v>12077.48</v>
      </c>
      <c r="F2548">
        <f t="shared" si="39"/>
        <v>64.585454545454539</v>
      </c>
    </row>
    <row r="2549" spans="1:6" x14ac:dyDescent="0.2">
      <c r="A2549" t="s">
        <v>476</v>
      </c>
      <c r="B2549" t="s">
        <v>355</v>
      </c>
      <c r="C2549">
        <v>254</v>
      </c>
      <c r="D2549">
        <v>21240.66</v>
      </c>
      <c r="E2549">
        <v>16471.689999999999</v>
      </c>
      <c r="F2549">
        <f t="shared" si="39"/>
        <v>64.849173228346459</v>
      </c>
    </row>
    <row r="2550" spans="1:6" x14ac:dyDescent="0.2">
      <c r="A2550" t="s">
        <v>476</v>
      </c>
      <c r="B2550" t="s">
        <v>358</v>
      </c>
      <c r="C2550">
        <v>20</v>
      </c>
      <c r="D2550">
        <v>1727.46</v>
      </c>
      <c r="E2550">
        <v>970.93</v>
      </c>
      <c r="F2550">
        <f t="shared" si="39"/>
        <v>48.546499999999995</v>
      </c>
    </row>
    <row r="2551" spans="1:6" x14ac:dyDescent="0.2">
      <c r="A2551" t="s">
        <v>476</v>
      </c>
      <c r="B2551" t="s">
        <v>359</v>
      </c>
      <c r="C2551">
        <v>2013</v>
      </c>
      <c r="D2551">
        <v>166182</v>
      </c>
      <c r="E2551">
        <v>124023.47</v>
      </c>
      <c r="F2551">
        <f t="shared" si="39"/>
        <v>61.611261798310977</v>
      </c>
    </row>
    <row r="2552" spans="1:6" x14ac:dyDescent="0.2">
      <c r="A2552" t="s">
        <v>476</v>
      </c>
      <c r="B2552" t="s">
        <v>360</v>
      </c>
      <c r="C2552">
        <v>2377</v>
      </c>
      <c r="D2552">
        <v>196555.32</v>
      </c>
      <c r="E2552">
        <v>147124.46</v>
      </c>
      <c r="F2552">
        <f t="shared" si="39"/>
        <v>61.895018931426165</v>
      </c>
    </row>
    <row r="2553" spans="1:6" x14ac:dyDescent="0.2">
      <c r="A2553" t="s">
        <v>476</v>
      </c>
      <c r="B2553" t="s">
        <v>361</v>
      </c>
      <c r="C2553">
        <v>29716</v>
      </c>
      <c r="D2553">
        <v>2370252.4900000002</v>
      </c>
      <c r="E2553">
        <v>1760765.38</v>
      </c>
      <c r="F2553">
        <f t="shared" si="39"/>
        <v>59.253108762955982</v>
      </c>
    </row>
    <row r="2554" spans="1:6" x14ac:dyDescent="0.2">
      <c r="A2554" t="s">
        <v>476</v>
      </c>
      <c r="B2554" t="s">
        <v>413</v>
      </c>
      <c r="C2554">
        <v>2643</v>
      </c>
      <c r="D2554">
        <v>212755.69</v>
      </c>
      <c r="E2554">
        <v>156402.97</v>
      </c>
      <c r="F2554">
        <f t="shared" si="39"/>
        <v>59.17630344305713</v>
      </c>
    </row>
    <row r="2555" spans="1:6" x14ac:dyDescent="0.2">
      <c r="A2555" t="s">
        <v>476</v>
      </c>
      <c r="B2555" t="s">
        <v>362</v>
      </c>
      <c r="C2555">
        <v>29</v>
      </c>
      <c r="D2555">
        <v>2159.34</v>
      </c>
      <c r="E2555">
        <v>1732.46</v>
      </c>
      <c r="F2555">
        <f t="shared" si="39"/>
        <v>59.74</v>
      </c>
    </row>
    <row r="2556" spans="1:6" x14ac:dyDescent="0.2">
      <c r="A2556" t="s">
        <v>476</v>
      </c>
      <c r="B2556" t="s">
        <v>363</v>
      </c>
      <c r="C2556">
        <v>892</v>
      </c>
      <c r="D2556">
        <v>69316.3</v>
      </c>
      <c r="E2556">
        <v>47870.46</v>
      </c>
      <c r="F2556">
        <f t="shared" ref="F2556:F2619" si="40">E2556/C2556</f>
        <v>53.666434977578476</v>
      </c>
    </row>
    <row r="2557" spans="1:6" x14ac:dyDescent="0.2">
      <c r="A2557" t="s">
        <v>476</v>
      </c>
      <c r="B2557" t="s">
        <v>364</v>
      </c>
      <c r="C2557">
        <v>22</v>
      </c>
      <c r="D2557">
        <v>1701.28</v>
      </c>
      <c r="E2557">
        <v>1257.3</v>
      </c>
      <c r="F2557">
        <f t="shared" si="40"/>
        <v>57.15</v>
      </c>
    </row>
    <row r="2558" spans="1:6" x14ac:dyDescent="0.2">
      <c r="A2558" t="s">
        <v>476</v>
      </c>
      <c r="B2558" t="s">
        <v>365</v>
      </c>
      <c r="C2558">
        <v>154</v>
      </c>
      <c r="D2558">
        <v>11468.73</v>
      </c>
      <c r="E2558">
        <v>8304.4500000000007</v>
      </c>
      <c r="F2558">
        <f t="shared" si="40"/>
        <v>53.925000000000004</v>
      </c>
    </row>
    <row r="2559" spans="1:6" x14ac:dyDescent="0.2">
      <c r="A2559" t="s">
        <v>476</v>
      </c>
      <c r="B2559" t="s">
        <v>366</v>
      </c>
      <c r="C2559">
        <v>206</v>
      </c>
      <c r="D2559">
        <v>16568.48</v>
      </c>
      <c r="E2559">
        <v>12679.33</v>
      </c>
      <c r="F2559">
        <f t="shared" si="40"/>
        <v>61.550145631067963</v>
      </c>
    </row>
    <row r="2560" spans="1:6" x14ac:dyDescent="0.2">
      <c r="A2560" t="s">
        <v>476</v>
      </c>
      <c r="B2560" t="s">
        <v>368</v>
      </c>
      <c r="C2560">
        <v>226</v>
      </c>
      <c r="D2560">
        <v>17311.71</v>
      </c>
      <c r="E2560">
        <v>13156.84</v>
      </c>
      <c r="F2560">
        <f t="shared" si="40"/>
        <v>58.216106194690269</v>
      </c>
    </row>
    <row r="2561" spans="1:6" x14ac:dyDescent="0.2">
      <c r="A2561" t="s">
        <v>476</v>
      </c>
      <c r="B2561" t="s">
        <v>369</v>
      </c>
      <c r="C2561">
        <v>24808</v>
      </c>
      <c r="D2561">
        <v>1931716.13</v>
      </c>
      <c r="E2561">
        <v>1353205.99</v>
      </c>
      <c r="F2561">
        <f t="shared" si="40"/>
        <v>54.547161802644311</v>
      </c>
    </row>
    <row r="2562" spans="1:6" x14ac:dyDescent="0.2">
      <c r="A2562" t="s">
        <v>476</v>
      </c>
      <c r="B2562" t="s">
        <v>370</v>
      </c>
      <c r="C2562">
        <v>7194</v>
      </c>
      <c r="D2562">
        <v>542308.44999999995</v>
      </c>
      <c r="E2562">
        <v>401006.65</v>
      </c>
      <c r="F2562">
        <f t="shared" si="40"/>
        <v>55.741819571865449</v>
      </c>
    </row>
    <row r="2563" spans="1:6" x14ac:dyDescent="0.2">
      <c r="A2563" t="s">
        <v>476</v>
      </c>
      <c r="B2563" t="s">
        <v>372</v>
      </c>
      <c r="C2563">
        <v>2118</v>
      </c>
      <c r="D2563">
        <v>164719.84</v>
      </c>
      <c r="E2563">
        <v>116641.66</v>
      </c>
      <c r="F2563">
        <f t="shared" si="40"/>
        <v>55.071605288007554</v>
      </c>
    </row>
    <row r="2564" spans="1:6" x14ac:dyDescent="0.2">
      <c r="A2564" t="s">
        <v>476</v>
      </c>
      <c r="B2564" t="s">
        <v>375</v>
      </c>
      <c r="C2564">
        <v>281</v>
      </c>
      <c r="D2564">
        <v>21243.39</v>
      </c>
      <c r="E2564">
        <v>16497.98</v>
      </c>
      <c r="F2564">
        <f t="shared" si="40"/>
        <v>58.711672597864769</v>
      </c>
    </row>
    <row r="2565" spans="1:6" x14ac:dyDescent="0.2">
      <c r="A2565" t="s">
        <v>476</v>
      </c>
      <c r="B2565" t="s">
        <v>376</v>
      </c>
      <c r="C2565">
        <v>101</v>
      </c>
      <c r="D2565">
        <v>8709.67</v>
      </c>
      <c r="E2565">
        <v>6613.14</v>
      </c>
      <c r="F2565">
        <f t="shared" si="40"/>
        <v>65.476633663366343</v>
      </c>
    </row>
    <row r="2566" spans="1:6" x14ac:dyDescent="0.2">
      <c r="A2566" t="s">
        <v>476</v>
      </c>
      <c r="B2566" t="s">
        <v>377</v>
      </c>
      <c r="C2566">
        <v>332033</v>
      </c>
      <c r="D2566">
        <v>26369166.18</v>
      </c>
      <c r="E2566">
        <v>19427531.68</v>
      </c>
      <c r="F2566">
        <f t="shared" si="40"/>
        <v>58.510845849659518</v>
      </c>
    </row>
    <row r="2567" spans="1:6" x14ac:dyDescent="0.2">
      <c r="A2567" t="s">
        <v>476</v>
      </c>
      <c r="B2567" t="s">
        <v>378</v>
      </c>
      <c r="C2567">
        <v>830018</v>
      </c>
      <c r="D2567">
        <v>54202664.579999998</v>
      </c>
      <c r="E2567">
        <v>38758399.490000002</v>
      </c>
      <c r="F2567">
        <f t="shared" si="40"/>
        <v>46.695854174246826</v>
      </c>
    </row>
    <row r="2568" spans="1:6" x14ac:dyDescent="0.2">
      <c r="A2568" t="s">
        <v>476</v>
      </c>
      <c r="B2568" t="s">
        <v>380</v>
      </c>
      <c r="C2568">
        <v>504</v>
      </c>
      <c r="D2568">
        <v>42232.69</v>
      </c>
      <c r="E2568">
        <v>31767.99</v>
      </c>
      <c r="F2568">
        <f t="shared" si="40"/>
        <v>63.031726190476192</v>
      </c>
    </row>
    <row r="2569" spans="1:6" x14ac:dyDescent="0.2">
      <c r="A2569" t="s">
        <v>476</v>
      </c>
      <c r="B2569" t="s">
        <v>414</v>
      </c>
      <c r="C2569">
        <v>74</v>
      </c>
      <c r="D2569">
        <v>5592.62</v>
      </c>
      <c r="E2569">
        <v>3678.93</v>
      </c>
      <c r="F2569">
        <f t="shared" si="40"/>
        <v>49.715270270270267</v>
      </c>
    </row>
    <row r="2570" spans="1:6" x14ac:dyDescent="0.2">
      <c r="A2570" t="s">
        <v>476</v>
      </c>
      <c r="B2570" t="s">
        <v>382</v>
      </c>
      <c r="C2570">
        <v>213</v>
      </c>
      <c r="D2570">
        <v>16537.599999999999</v>
      </c>
      <c r="E2570">
        <v>12418.58</v>
      </c>
      <c r="F2570">
        <f t="shared" si="40"/>
        <v>58.303192488262908</v>
      </c>
    </row>
    <row r="2571" spans="1:6" x14ac:dyDescent="0.2">
      <c r="A2571" t="s">
        <v>476</v>
      </c>
      <c r="B2571" t="s">
        <v>384</v>
      </c>
      <c r="C2571">
        <v>195</v>
      </c>
      <c r="D2571">
        <v>15089.34</v>
      </c>
      <c r="E2571">
        <v>11748.81</v>
      </c>
      <c r="F2571">
        <f t="shared" si="40"/>
        <v>60.250307692307693</v>
      </c>
    </row>
    <row r="2572" spans="1:6" x14ac:dyDescent="0.2">
      <c r="A2572" t="s">
        <v>476</v>
      </c>
      <c r="B2572" t="s">
        <v>386</v>
      </c>
      <c r="C2572">
        <v>38</v>
      </c>
      <c r="D2572">
        <v>2804.9</v>
      </c>
      <c r="E2572">
        <v>1901.85</v>
      </c>
      <c r="F2572">
        <f t="shared" si="40"/>
        <v>50.048684210526311</v>
      </c>
    </row>
    <row r="2573" spans="1:6" x14ac:dyDescent="0.2">
      <c r="A2573" t="s">
        <v>476</v>
      </c>
      <c r="B2573" t="s">
        <v>387</v>
      </c>
      <c r="C2573">
        <v>22</v>
      </c>
      <c r="D2573">
        <v>1718.2</v>
      </c>
      <c r="E2573">
        <v>1236.2</v>
      </c>
      <c r="F2573">
        <f t="shared" si="40"/>
        <v>56.190909090909095</v>
      </c>
    </row>
    <row r="2574" spans="1:6" x14ac:dyDescent="0.2">
      <c r="A2574" t="s">
        <v>476</v>
      </c>
      <c r="B2574" t="s">
        <v>389</v>
      </c>
      <c r="C2574">
        <v>330</v>
      </c>
      <c r="D2574">
        <v>27950.16</v>
      </c>
      <c r="E2574">
        <v>21071.88</v>
      </c>
      <c r="F2574">
        <f t="shared" si="40"/>
        <v>63.854181818181821</v>
      </c>
    </row>
    <row r="2575" spans="1:6" x14ac:dyDescent="0.2">
      <c r="A2575" t="s">
        <v>476</v>
      </c>
      <c r="B2575" t="s">
        <v>390</v>
      </c>
      <c r="C2575">
        <v>88</v>
      </c>
      <c r="D2575">
        <v>6638.04</v>
      </c>
      <c r="E2575">
        <v>4953.8999999999996</v>
      </c>
      <c r="F2575">
        <f t="shared" si="40"/>
        <v>56.294318181818177</v>
      </c>
    </row>
    <row r="2576" spans="1:6" x14ac:dyDescent="0.2">
      <c r="A2576" t="s">
        <v>476</v>
      </c>
      <c r="B2576" t="s">
        <v>392</v>
      </c>
      <c r="C2576">
        <v>446</v>
      </c>
      <c r="D2576">
        <v>36124.720000000001</v>
      </c>
      <c r="E2576">
        <v>28028.799999999999</v>
      </c>
      <c r="F2576">
        <f t="shared" si="40"/>
        <v>62.844843049327352</v>
      </c>
    </row>
    <row r="2577" spans="1:6" x14ac:dyDescent="0.2">
      <c r="A2577" t="s">
        <v>476</v>
      </c>
      <c r="B2577" t="s">
        <v>393</v>
      </c>
      <c r="C2577">
        <v>3884</v>
      </c>
      <c r="D2577">
        <v>253474.84</v>
      </c>
      <c r="E2577">
        <v>176039.09</v>
      </c>
      <c r="F2577">
        <f t="shared" si="40"/>
        <v>45.324173532440781</v>
      </c>
    </row>
    <row r="2578" spans="1:6" x14ac:dyDescent="0.2">
      <c r="A2578" t="s">
        <v>476</v>
      </c>
      <c r="B2578" t="s">
        <v>394</v>
      </c>
      <c r="C2578">
        <v>11</v>
      </c>
      <c r="D2578">
        <v>842.85</v>
      </c>
      <c r="E2578">
        <v>429.96</v>
      </c>
      <c r="F2578">
        <f t="shared" si="40"/>
        <v>39.087272727272726</v>
      </c>
    </row>
    <row r="2579" spans="1:6" x14ac:dyDescent="0.2">
      <c r="A2579" t="s">
        <v>476</v>
      </c>
      <c r="B2579" t="s">
        <v>395</v>
      </c>
      <c r="C2579">
        <v>175</v>
      </c>
      <c r="D2579">
        <v>14577.5</v>
      </c>
      <c r="E2579">
        <v>9710.99</v>
      </c>
      <c r="F2579">
        <f t="shared" si="40"/>
        <v>55.491371428571426</v>
      </c>
    </row>
    <row r="2580" spans="1:6" x14ac:dyDescent="0.2">
      <c r="A2580" t="s">
        <v>476</v>
      </c>
      <c r="B2580" t="s">
        <v>397</v>
      </c>
      <c r="C2580">
        <v>9147</v>
      </c>
      <c r="D2580">
        <v>718393.76</v>
      </c>
      <c r="E2580">
        <v>537441.92000000004</v>
      </c>
      <c r="F2580">
        <f t="shared" si="40"/>
        <v>58.756086148463979</v>
      </c>
    </row>
    <row r="2581" spans="1:6" x14ac:dyDescent="0.2">
      <c r="A2581" t="s">
        <v>476</v>
      </c>
      <c r="B2581" t="s">
        <v>398</v>
      </c>
      <c r="C2581">
        <v>54</v>
      </c>
      <c r="D2581">
        <v>4398.0600000000004</v>
      </c>
      <c r="E2581">
        <v>3255.22</v>
      </c>
      <c r="F2581">
        <f t="shared" si="40"/>
        <v>60.281851851851847</v>
      </c>
    </row>
    <row r="2582" spans="1:6" x14ac:dyDescent="0.2">
      <c r="A2582" t="s">
        <v>476</v>
      </c>
      <c r="B2582" t="s">
        <v>399</v>
      </c>
      <c r="C2582">
        <v>124285</v>
      </c>
      <c r="D2582">
        <v>8207962.4299999997</v>
      </c>
      <c r="E2582">
        <v>5933693.0700000003</v>
      </c>
      <c r="F2582">
        <f t="shared" si="40"/>
        <v>47.742632417427686</v>
      </c>
    </row>
    <row r="2583" spans="1:6" x14ac:dyDescent="0.2">
      <c r="A2583" t="s">
        <v>476</v>
      </c>
      <c r="B2583" t="s">
        <v>400</v>
      </c>
      <c r="C2583">
        <v>19</v>
      </c>
      <c r="D2583">
        <v>1513.68</v>
      </c>
      <c r="E2583">
        <v>1086.17</v>
      </c>
      <c r="F2583">
        <f t="shared" si="40"/>
        <v>57.166842105263164</v>
      </c>
    </row>
    <row r="2584" spans="1:6" x14ac:dyDescent="0.2">
      <c r="A2584" t="s">
        <v>476</v>
      </c>
      <c r="B2584" t="s">
        <v>401</v>
      </c>
      <c r="C2584">
        <v>33</v>
      </c>
      <c r="D2584">
        <v>2568.29</v>
      </c>
      <c r="E2584">
        <v>1400.52</v>
      </c>
      <c r="F2584">
        <f t="shared" si="40"/>
        <v>42.44</v>
      </c>
    </row>
    <row r="2585" spans="1:6" x14ac:dyDescent="0.2">
      <c r="A2585" t="s">
        <v>476</v>
      </c>
      <c r="B2585" t="s">
        <v>403</v>
      </c>
      <c r="C2585">
        <v>201</v>
      </c>
      <c r="D2585">
        <v>15289.86</v>
      </c>
      <c r="E2585">
        <v>12052.84</v>
      </c>
      <c r="F2585">
        <f t="shared" si="40"/>
        <v>59.964378109452738</v>
      </c>
    </row>
    <row r="2586" spans="1:6" x14ac:dyDescent="0.2">
      <c r="A2586" t="s">
        <v>476</v>
      </c>
      <c r="B2586" t="s">
        <v>405</v>
      </c>
      <c r="C2586">
        <v>4747</v>
      </c>
      <c r="D2586">
        <v>378134.27</v>
      </c>
      <c r="E2586">
        <v>279833.49</v>
      </c>
      <c r="F2586">
        <f t="shared" si="40"/>
        <v>58.949544975774174</v>
      </c>
    </row>
    <row r="2587" spans="1:6" x14ac:dyDescent="0.2">
      <c r="A2587" t="s">
        <v>476</v>
      </c>
      <c r="B2587" t="s">
        <v>409</v>
      </c>
      <c r="C2587">
        <v>183</v>
      </c>
      <c r="D2587">
        <v>13893.86</v>
      </c>
      <c r="E2587">
        <v>10661.45</v>
      </c>
      <c r="F2587">
        <f t="shared" si="40"/>
        <v>58.259289617486345</v>
      </c>
    </row>
    <row r="2588" spans="1:6" x14ac:dyDescent="0.2">
      <c r="A2588" t="s">
        <v>477</v>
      </c>
      <c r="B2588" t="s">
        <v>337</v>
      </c>
      <c r="C2588">
        <v>53417</v>
      </c>
      <c r="D2588">
        <v>7046454.0199999996</v>
      </c>
      <c r="E2588">
        <v>5053984.9000000004</v>
      </c>
      <c r="F2588">
        <f t="shared" si="40"/>
        <v>94.6137914896007</v>
      </c>
    </row>
    <row r="2589" spans="1:6" x14ac:dyDescent="0.2">
      <c r="A2589" t="s">
        <v>477</v>
      </c>
      <c r="B2589" t="s">
        <v>338</v>
      </c>
      <c r="C2589">
        <v>6146</v>
      </c>
      <c r="D2589">
        <v>815476</v>
      </c>
      <c r="E2589">
        <v>626142.69999999995</v>
      </c>
      <c r="F2589">
        <f t="shared" si="40"/>
        <v>101.87808330621542</v>
      </c>
    </row>
    <row r="2590" spans="1:6" x14ac:dyDescent="0.2">
      <c r="A2590" t="s">
        <v>477</v>
      </c>
      <c r="B2590" t="s">
        <v>340</v>
      </c>
      <c r="C2590">
        <v>597</v>
      </c>
      <c r="D2590">
        <v>87415.39</v>
      </c>
      <c r="E2590">
        <v>67332.92</v>
      </c>
      <c r="F2590">
        <f t="shared" si="40"/>
        <v>112.78546063651591</v>
      </c>
    </row>
    <row r="2591" spans="1:6" x14ac:dyDescent="0.2">
      <c r="A2591" t="s">
        <v>477</v>
      </c>
      <c r="B2591" t="s">
        <v>341</v>
      </c>
      <c r="C2591">
        <v>3407</v>
      </c>
      <c r="D2591">
        <v>417887.45</v>
      </c>
      <c r="E2591">
        <v>298419.77</v>
      </c>
      <c r="F2591">
        <f t="shared" si="40"/>
        <v>87.590187848547117</v>
      </c>
    </row>
    <row r="2592" spans="1:6" x14ac:dyDescent="0.2">
      <c r="A2592" t="s">
        <v>477</v>
      </c>
      <c r="B2592" t="s">
        <v>342</v>
      </c>
      <c r="C2592">
        <v>7464</v>
      </c>
      <c r="D2592">
        <v>993869.63</v>
      </c>
      <c r="E2592">
        <v>738652.81</v>
      </c>
      <c r="F2592">
        <f t="shared" si="40"/>
        <v>98.962059217577718</v>
      </c>
    </row>
    <row r="2593" spans="1:6" x14ac:dyDescent="0.2">
      <c r="A2593" t="s">
        <v>477</v>
      </c>
      <c r="B2593" t="s">
        <v>343</v>
      </c>
      <c r="C2593">
        <v>4464</v>
      </c>
      <c r="D2593">
        <v>599239.69999999995</v>
      </c>
      <c r="E2593">
        <v>461524.39</v>
      </c>
      <c r="F2593">
        <f t="shared" si="40"/>
        <v>103.38808019713262</v>
      </c>
    </row>
    <row r="2594" spans="1:6" x14ac:dyDescent="0.2">
      <c r="A2594" t="s">
        <v>477</v>
      </c>
      <c r="B2594" t="s">
        <v>344</v>
      </c>
      <c r="C2594">
        <v>282444</v>
      </c>
      <c r="D2594">
        <v>36735197.829999998</v>
      </c>
      <c r="E2594">
        <v>26314893.809999999</v>
      </c>
      <c r="F2594">
        <f t="shared" si="40"/>
        <v>93.168535391086365</v>
      </c>
    </row>
    <row r="2595" spans="1:6" x14ac:dyDescent="0.2">
      <c r="A2595" t="s">
        <v>477</v>
      </c>
      <c r="B2595" t="s">
        <v>345</v>
      </c>
      <c r="C2595">
        <v>1418</v>
      </c>
      <c r="D2595">
        <v>188525.13</v>
      </c>
      <c r="E2595">
        <v>144368.01999999999</v>
      </c>
      <c r="F2595">
        <f t="shared" si="40"/>
        <v>101.81101551480958</v>
      </c>
    </row>
    <row r="2596" spans="1:6" x14ac:dyDescent="0.2">
      <c r="A2596" t="s">
        <v>477</v>
      </c>
      <c r="B2596" t="s">
        <v>346</v>
      </c>
      <c r="C2596">
        <v>328</v>
      </c>
      <c r="D2596">
        <v>38543.58</v>
      </c>
      <c r="E2596">
        <v>29206.87</v>
      </c>
      <c r="F2596">
        <f t="shared" si="40"/>
        <v>89.04533536585366</v>
      </c>
    </row>
    <row r="2597" spans="1:6" x14ac:dyDescent="0.2">
      <c r="A2597" t="s">
        <v>477</v>
      </c>
      <c r="B2597" t="s">
        <v>347</v>
      </c>
      <c r="C2597">
        <v>415793</v>
      </c>
      <c r="D2597">
        <v>55235104.020000003</v>
      </c>
      <c r="E2597">
        <v>39782253.100000001</v>
      </c>
      <c r="F2597">
        <f t="shared" si="40"/>
        <v>95.678025123078072</v>
      </c>
    </row>
    <row r="2598" spans="1:6" x14ac:dyDescent="0.2">
      <c r="A2598" t="s">
        <v>477</v>
      </c>
      <c r="B2598" t="s">
        <v>348</v>
      </c>
      <c r="C2598">
        <v>2126</v>
      </c>
      <c r="D2598">
        <v>289429.21999999997</v>
      </c>
      <c r="E2598">
        <v>221374.29</v>
      </c>
      <c r="F2598">
        <f t="shared" si="40"/>
        <v>104.12713546566322</v>
      </c>
    </row>
    <row r="2599" spans="1:6" x14ac:dyDescent="0.2">
      <c r="A2599" t="s">
        <v>477</v>
      </c>
      <c r="B2599" t="s">
        <v>349</v>
      </c>
      <c r="C2599">
        <v>4028</v>
      </c>
      <c r="D2599">
        <v>563001.82999999996</v>
      </c>
      <c r="E2599">
        <v>402420.16</v>
      </c>
      <c r="F2599">
        <f t="shared" si="40"/>
        <v>99.905700099304866</v>
      </c>
    </row>
    <row r="2600" spans="1:6" x14ac:dyDescent="0.2">
      <c r="A2600" t="s">
        <v>477</v>
      </c>
      <c r="B2600" t="s">
        <v>350</v>
      </c>
      <c r="C2600">
        <v>71</v>
      </c>
      <c r="D2600">
        <v>9061.23</v>
      </c>
      <c r="E2600">
        <v>6653.61</v>
      </c>
      <c r="F2600">
        <f t="shared" si="40"/>
        <v>93.712816901408445</v>
      </c>
    </row>
    <row r="2601" spans="1:6" x14ac:dyDescent="0.2">
      <c r="A2601" t="s">
        <v>477</v>
      </c>
      <c r="B2601" t="s">
        <v>351</v>
      </c>
      <c r="C2601">
        <v>2418</v>
      </c>
      <c r="D2601">
        <v>324755.23</v>
      </c>
      <c r="E2601">
        <v>241880.27</v>
      </c>
      <c r="F2601">
        <f t="shared" si="40"/>
        <v>100.03319685690653</v>
      </c>
    </row>
    <row r="2602" spans="1:6" x14ac:dyDescent="0.2">
      <c r="A2602" t="s">
        <v>477</v>
      </c>
      <c r="B2602" t="s">
        <v>352</v>
      </c>
      <c r="C2602">
        <v>6155</v>
      </c>
      <c r="D2602">
        <v>800216.62</v>
      </c>
      <c r="E2602">
        <v>580161.35</v>
      </c>
      <c r="F2602">
        <f t="shared" si="40"/>
        <v>94.258545897644183</v>
      </c>
    </row>
    <row r="2603" spans="1:6" x14ac:dyDescent="0.2">
      <c r="A2603" t="s">
        <v>477</v>
      </c>
      <c r="B2603" t="s">
        <v>353</v>
      </c>
      <c r="C2603">
        <v>681</v>
      </c>
      <c r="D2603">
        <v>87168.06</v>
      </c>
      <c r="E2603">
        <v>62056.49</v>
      </c>
      <c r="F2603">
        <f t="shared" si="40"/>
        <v>91.125535976505134</v>
      </c>
    </row>
    <row r="2604" spans="1:6" x14ac:dyDescent="0.2">
      <c r="A2604" t="s">
        <v>477</v>
      </c>
      <c r="B2604" t="s">
        <v>355</v>
      </c>
      <c r="C2604">
        <v>86</v>
      </c>
      <c r="D2604">
        <v>11555.15</v>
      </c>
      <c r="E2604">
        <v>8664.7099999999991</v>
      </c>
      <c r="F2604">
        <f t="shared" si="40"/>
        <v>100.75244186046511</v>
      </c>
    </row>
    <row r="2605" spans="1:6" x14ac:dyDescent="0.2">
      <c r="A2605" t="s">
        <v>477</v>
      </c>
      <c r="B2605" t="s">
        <v>356</v>
      </c>
      <c r="C2605">
        <v>39</v>
      </c>
      <c r="D2605">
        <v>4793.96</v>
      </c>
      <c r="E2605">
        <v>3669</v>
      </c>
      <c r="F2605">
        <f t="shared" si="40"/>
        <v>94.07692307692308</v>
      </c>
    </row>
    <row r="2606" spans="1:6" x14ac:dyDescent="0.2">
      <c r="A2606" t="s">
        <v>477</v>
      </c>
      <c r="B2606" t="s">
        <v>357</v>
      </c>
      <c r="C2606">
        <v>22</v>
      </c>
      <c r="D2606">
        <v>2993.04</v>
      </c>
      <c r="E2606">
        <v>2346.67</v>
      </c>
      <c r="F2606">
        <f t="shared" si="40"/>
        <v>106.66681818181819</v>
      </c>
    </row>
    <row r="2607" spans="1:6" x14ac:dyDescent="0.2">
      <c r="A2607" t="s">
        <v>477</v>
      </c>
      <c r="B2607" t="s">
        <v>359</v>
      </c>
      <c r="C2607">
        <v>11097</v>
      </c>
      <c r="D2607">
        <v>1550928.08</v>
      </c>
      <c r="E2607">
        <v>1188639.8799999999</v>
      </c>
      <c r="F2607">
        <f t="shared" si="40"/>
        <v>107.11362350184734</v>
      </c>
    </row>
    <row r="2608" spans="1:6" x14ac:dyDescent="0.2">
      <c r="A2608" t="s">
        <v>477</v>
      </c>
      <c r="B2608" t="s">
        <v>360</v>
      </c>
      <c r="C2608">
        <v>4078</v>
      </c>
      <c r="D2608">
        <v>552464.51</v>
      </c>
      <c r="E2608">
        <v>410925.6</v>
      </c>
      <c r="F2608">
        <f t="shared" si="40"/>
        <v>100.76645414418832</v>
      </c>
    </row>
    <row r="2609" spans="1:6" x14ac:dyDescent="0.2">
      <c r="A2609" t="s">
        <v>477</v>
      </c>
      <c r="B2609" t="s">
        <v>361</v>
      </c>
      <c r="C2609">
        <v>28854</v>
      </c>
      <c r="D2609">
        <v>3888312.65</v>
      </c>
      <c r="E2609">
        <v>2906146.36</v>
      </c>
      <c r="F2609">
        <f t="shared" si="40"/>
        <v>100.71901157551812</v>
      </c>
    </row>
    <row r="2610" spans="1:6" x14ac:dyDescent="0.2">
      <c r="A2610" t="s">
        <v>477</v>
      </c>
      <c r="B2610" t="s">
        <v>413</v>
      </c>
      <c r="C2610">
        <v>3110</v>
      </c>
      <c r="D2610">
        <v>420250.25</v>
      </c>
      <c r="E2610">
        <v>320861.28000000003</v>
      </c>
      <c r="F2610">
        <f t="shared" si="40"/>
        <v>103.17082958199357</v>
      </c>
    </row>
    <row r="2611" spans="1:6" x14ac:dyDescent="0.2">
      <c r="A2611" t="s">
        <v>477</v>
      </c>
      <c r="B2611" t="s">
        <v>362</v>
      </c>
      <c r="C2611">
        <v>12</v>
      </c>
      <c r="D2611">
        <v>1492.56</v>
      </c>
      <c r="E2611">
        <v>1197.48</v>
      </c>
      <c r="F2611">
        <f t="shared" si="40"/>
        <v>99.79</v>
      </c>
    </row>
    <row r="2612" spans="1:6" x14ac:dyDescent="0.2">
      <c r="A2612" t="s">
        <v>477</v>
      </c>
      <c r="B2612" t="s">
        <v>363</v>
      </c>
      <c r="C2612">
        <v>1405</v>
      </c>
      <c r="D2612">
        <v>178666.25</v>
      </c>
      <c r="E2612">
        <v>130300.37</v>
      </c>
      <c r="F2612">
        <f t="shared" si="40"/>
        <v>92.740476868327406</v>
      </c>
    </row>
    <row r="2613" spans="1:6" x14ac:dyDescent="0.2">
      <c r="A2613" t="s">
        <v>477</v>
      </c>
      <c r="B2613" t="s">
        <v>364</v>
      </c>
      <c r="C2613">
        <v>13</v>
      </c>
      <c r="D2613">
        <v>1712.14</v>
      </c>
      <c r="E2613">
        <v>1234.8</v>
      </c>
      <c r="F2613">
        <f t="shared" si="40"/>
        <v>94.984615384615381</v>
      </c>
    </row>
    <row r="2614" spans="1:6" x14ac:dyDescent="0.2">
      <c r="A2614" t="s">
        <v>477</v>
      </c>
      <c r="B2614" t="s">
        <v>365</v>
      </c>
      <c r="C2614">
        <v>1441</v>
      </c>
      <c r="D2614">
        <v>189422.37</v>
      </c>
      <c r="E2614">
        <v>136456.70000000001</v>
      </c>
      <c r="F2614">
        <f t="shared" si="40"/>
        <v>94.695836224843873</v>
      </c>
    </row>
    <row r="2615" spans="1:6" x14ac:dyDescent="0.2">
      <c r="A2615" t="s">
        <v>477</v>
      </c>
      <c r="B2615" t="s">
        <v>366</v>
      </c>
      <c r="C2615">
        <v>2040</v>
      </c>
      <c r="D2615">
        <v>269928.23</v>
      </c>
      <c r="E2615">
        <v>207681.3</v>
      </c>
      <c r="F2615">
        <f t="shared" si="40"/>
        <v>101.8045588235294</v>
      </c>
    </row>
    <row r="2616" spans="1:6" x14ac:dyDescent="0.2">
      <c r="A2616" t="s">
        <v>477</v>
      </c>
      <c r="B2616" t="s">
        <v>368</v>
      </c>
      <c r="C2616">
        <v>789</v>
      </c>
      <c r="D2616">
        <v>102810.52</v>
      </c>
      <c r="E2616">
        <v>72585.149999999994</v>
      </c>
      <c r="F2616">
        <f t="shared" si="40"/>
        <v>91.996387832699611</v>
      </c>
    </row>
    <row r="2617" spans="1:6" x14ac:dyDescent="0.2">
      <c r="A2617" t="s">
        <v>477</v>
      </c>
      <c r="B2617" t="s">
        <v>369</v>
      </c>
      <c r="C2617">
        <v>42990</v>
      </c>
      <c r="D2617">
        <v>5635225.25</v>
      </c>
      <c r="E2617">
        <v>3992364.76</v>
      </c>
      <c r="F2617">
        <f t="shared" si="40"/>
        <v>92.867289137008598</v>
      </c>
    </row>
    <row r="2618" spans="1:6" x14ac:dyDescent="0.2">
      <c r="A2618" t="s">
        <v>477</v>
      </c>
      <c r="B2618" t="s">
        <v>370</v>
      </c>
      <c r="C2618">
        <v>3191</v>
      </c>
      <c r="D2618">
        <v>427672.06</v>
      </c>
      <c r="E2618">
        <v>303713.21999999997</v>
      </c>
      <c r="F2618">
        <f t="shared" si="40"/>
        <v>95.178069570667489</v>
      </c>
    </row>
    <row r="2619" spans="1:6" x14ac:dyDescent="0.2">
      <c r="A2619" t="s">
        <v>477</v>
      </c>
      <c r="B2619" t="s">
        <v>372</v>
      </c>
      <c r="C2619">
        <v>9325</v>
      </c>
      <c r="D2619">
        <v>1214876.5</v>
      </c>
      <c r="E2619">
        <v>888812.39</v>
      </c>
      <c r="F2619">
        <f t="shared" si="40"/>
        <v>95.315001608579095</v>
      </c>
    </row>
    <row r="2620" spans="1:6" x14ac:dyDescent="0.2">
      <c r="A2620" t="s">
        <v>477</v>
      </c>
      <c r="B2620" t="s">
        <v>375</v>
      </c>
      <c r="C2620">
        <v>234</v>
      </c>
      <c r="D2620">
        <v>31819.040000000001</v>
      </c>
      <c r="E2620">
        <v>24035.51</v>
      </c>
      <c r="F2620">
        <f t="shared" ref="F2620:F2683" si="41">E2620/C2620</f>
        <v>102.71585470085469</v>
      </c>
    </row>
    <row r="2621" spans="1:6" x14ac:dyDescent="0.2">
      <c r="A2621" t="s">
        <v>477</v>
      </c>
      <c r="B2621" t="s">
        <v>376</v>
      </c>
      <c r="C2621">
        <v>120</v>
      </c>
      <c r="D2621">
        <v>15938.93</v>
      </c>
      <c r="E2621">
        <v>9716.09</v>
      </c>
      <c r="F2621">
        <f t="shared" si="41"/>
        <v>80.967416666666665</v>
      </c>
    </row>
    <row r="2622" spans="1:6" x14ac:dyDescent="0.2">
      <c r="A2622" t="s">
        <v>477</v>
      </c>
      <c r="B2622" t="s">
        <v>377</v>
      </c>
      <c r="C2622">
        <v>83460</v>
      </c>
      <c r="D2622">
        <v>10938810.24</v>
      </c>
      <c r="E2622">
        <v>8140516.7599999998</v>
      </c>
      <c r="F2622">
        <f t="shared" si="41"/>
        <v>97.537943445962128</v>
      </c>
    </row>
    <row r="2623" spans="1:6" x14ac:dyDescent="0.2">
      <c r="A2623" t="s">
        <v>477</v>
      </c>
      <c r="B2623" t="s">
        <v>378</v>
      </c>
      <c r="C2623">
        <v>2116585.2000000002</v>
      </c>
      <c r="D2623">
        <v>231208841.78</v>
      </c>
      <c r="E2623">
        <v>166034159.13999999</v>
      </c>
      <c r="F2623">
        <f t="shared" si="41"/>
        <v>78.444354207900517</v>
      </c>
    </row>
    <row r="2624" spans="1:6" x14ac:dyDescent="0.2">
      <c r="A2624" t="s">
        <v>477</v>
      </c>
      <c r="B2624" t="s">
        <v>380</v>
      </c>
      <c r="C2624">
        <v>301</v>
      </c>
      <c r="D2624">
        <v>43027.68</v>
      </c>
      <c r="E2624">
        <v>32291.93</v>
      </c>
      <c r="F2624">
        <f t="shared" si="41"/>
        <v>107.28215946843854</v>
      </c>
    </row>
    <row r="2625" spans="1:6" x14ac:dyDescent="0.2">
      <c r="A2625" t="s">
        <v>477</v>
      </c>
      <c r="B2625" t="s">
        <v>414</v>
      </c>
      <c r="C2625">
        <v>68</v>
      </c>
      <c r="D2625">
        <v>8725.02</v>
      </c>
      <c r="E2625">
        <v>6840.65</v>
      </c>
      <c r="F2625">
        <f t="shared" si="41"/>
        <v>100.59779411764706</v>
      </c>
    </row>
    <row r="2626" spans="1:6" x14ac:dyDescent="0.2">
      <c r="A2626" t="s">
        <v>477</v>
      </c>
      <c r="B2626" t="s">
        <v>381</v>
      </c>
      <c r="C2626">
        <v>159</v>
      </c>
      <c r="D2626">
        <v>20383.8</v>
      </c>
      <c r="E2626">
        <v>14885.6</v>
      </c>
      <c r="F2626">
        <f t="shared" si="41"/>
        <v>93.620125786163527</v>
      </c>
    </row>
    <row r="2627" spans="1:6" x14ac:dyDescent="0.2">
      <c r="A2627" t="s">
        <v>477</v>
      </c>
      <c r="B2627" t="s">
        <v>382</v>
      </c>
      <c r="C2627">
        <v>436</v>
      </c>
      <c r="D2627">
        <v>55926.8</v>
      </c>
      <c r="E2627">
        <v>40732.74</v>
      </c>
      <c r="F2627">
        <f t="shared" si="41"/>
        <v>93.423715596330268</v>
      </c>
    </row>
    <row r="2628" spans="1:6" x14ac:dyDescent="0.2">
      <c r="A2628" t="s">
        <v>477</v>
      </c>
      <c r="B2628" t="s">
        <v>384</v>
      </c>
      <c r="C2628">
        <v>196</v>
      </c>
      <c r="D2628">
        <v>24477.67</v>
      </c>
      <c r="E2628">
        <v>19127.86</v>
      </c>
      <c r="F2628">
        <f t="shared" si="41"/>
        <v>97.59112244897959</v>
      </c>
    </row>
    <row r="2629" spans="1:6" x14ac:dyDescent="0.2">
      <c r="A2629" t="s">
        <v>477</v>
      </c>
      <c r="B2629" t="s">
        <v>386</v>
      </c>
      <c r="C2629">
        <v>59</v>
      </c>
      <c r="D2629">
        <v>7560.82</v>
      </c>
      <c r="E2629">
        <v>5824.3</v>
      </c>
      <c r="F2629">
        <f t="shared" si="41"/>
        <v>98.716949152542369</v>
      </c>
    </row>
    <row r="2630" spans="1:6" x14ac:dyDescent="0.2">
      <c r="A2630" t="s">
        <v>477</v>
      </c>
      <c r="B2630" t="s">
        <v>387</v>
      </c>
      <c r="C2630">
        <v>315</v>
      </c>
      <c r="D2630">
        <v>40377.81</v>
      </c>
      <c r="E2630">
        <v>29044.240000000002</v>
      </c>
      <c r="F2630">
        <f t="shared" si="41"/>
        <v>92.203936507936518</v>
      </c>
    </row>
    <row r="2631" spans="1:6" x14ac:dyDescent="0.2">
      <c r="A2631" t="s">
        <v>477</v>
      </c>
      <c r="B2631" t="s">
        <v>389</v>
      </c>
      <c r="C2631">
        <v>1330</v>
      </c>
      <c r="D2631">
        <v>178149.13</v>
      </c>
      <c r="E2631">
        <v>132818.78</v>
      </c>
      <c r="F2631">
        <f t="shared" si="41"/>
        <v>99.86374436090226</v>
      </c>
    </row>
    <row r="2632" spans="1:6" x14ac:dyDescent="0.2">
      <c r="A2632" t="s">
        <v>477</v>
      </c>
      <c r="B2632" t="s">
        <v>390</v>
      </c>
      <c r="C2632">
        <v>1549</v>
      </c>
      <c r="D2632">
        <v>207331.47</v>
      </c>
      <c r="E2632">
        <v>158212.21</v>
      </c>
      <c r="F2632">
        <f t="shared" si="41"/>
        <v>102.13828921885087</v>
      </c>
    </row>
    <row r="2633" spans="1:6" x14ac:dyDescent="0.2">
      <c r="A2633" t="s">
        <v>477</v>
      </c>
      <c r="B2633" t="s">
        <v>392</v>
      </c>
      <c r="C2633">
        <v>232</v>
      </c>
      <c r="D2633">
        <v>31954.58</v>
      </c>
      <c r="E2633">
        <v>24552.13</v>
      </c>
      <c r="F2633">
        <f t="shared" si="41"/>
        <v>105.82814655172415</v>
      </c>
    </row>
    <row r="2634" spans="1:6" x14ac:dyDescent="0.2">
      <c r="A2634" t="s">
        <v>477</v>
      </c>
      <c r="B2634" t="s">
        <v>393</v>
      </c>
      <c r="C2634">
        <v>5791</v>
      </c>
      <c r="D2634">
        <v>639834.62</v>
      </c>
      <c r="E2634">
        <v>454449.65</v>
      </c>
      <c r="F2634">
        <f t="shared" si="41"/>
        <v>78.475159730616483</v>
      </c>
    </row>
    <row r="2635" spans="1:6" x14ac:dyDescent="0.2">
      <c r="A2635" t="s">
        <v>477</v>
      </c>
      <c r="B2635" t="s">
        <v>394</v>
      </c>
      <c r="C2635">
        <v>173</v>
      </c>
      <c r="D2635">
        <v>23356.6</v>
      </c>
      <c r="E2635">
        <v>16570.240000000002</v>
      </c>
      <c r="F2635">
        <f t="shared" si="41"/>
        <v>95.781734104046251</v>
      </c>
    </row>
    <row r="2636" spans="1:6" x14ac:dyDescent="0.2">
      <c r="A2636" t="s">
        <v>477</v>
      </c>
      <c r="B2636" t="s">
        <v>395</v>
      </c>
      <c r="C2636">
        <v>271</v>
      </c>
      <c r="D2636">
        <v>37850.57</v>
      </c>
      <c r="E2636">
        <v>28237.15</v>
      </c>
      <c r="F2636">
        <f t="shared" si="41"/>
        <v>104.19612546125462</v>
      </c>
    </row>
    <row r="2637" spans="1:6" x14ac:dyDescent="0.2">
      <c r="A2637" t="s">
        <v>477</v>
      </c>
      <c r="B2637" t="s">
        <v>396</v>
      </c>
      <c r="C2637">
        <v>31</v>
      </c>
      <c r="D2637">
        <v>4070.3</v>
      </c>
      <c r="E2637">
        <v>3265.85</v>
      </c>
      <c r="F2637">
        <f t="shared" si="41"/>
        <v>105.35</v>
      </c>
    </row>
    <row r="2638" spans="1:6" x14ac:dyDescent="0.2">
      <c r="A2638" t="s">
        <v>477</v>
      </c>
      <c r="B2638" t="s">
        <v>397</v>
      </c>
      <c r="C2638">
        <v>22700</v>
      </c>
      <c r="D2638">
        <v>2886892.76</v>
      </c>
      <c r="E2638">
        <v>2133215.1800000002</v>
      </c>
      <c r="F2638">
        <f t="shared" si="41"/>
        <v>93.974237004405296</v>
      </c>
    </row>
    <row r="2639" spans="1:6" x14ac:dyDescent="0.2">
      <c r="A2639" t="s">
        <v>477</v>
      </c>
      <c r="B2639" t="s">
        <v>398</v>
      </c>
      <c r="C2639">
        <v>32</v>
      </c>
      <c r="D2639">
        <v>4265.76</v>
      </c>
      <c r="E2639">
        <v>3239.08</v>
      </c>
      <c r="F2639">
        <f t="shared" si="41"/>
        <v>101.22125</v>
      </c>
    </row>
    <row r="2640" spans="1:6" x14ac:dyDescent="0.2">
      <c r="A2640" t="s">
        <v>477</v>
      </c>
      <c r="B2640" t="s">
        <v>399</v>
      </c>
      <c r="C2640">
        <v>283854</v>
      </c>
      <c r="D2640">
        <v>31046922.489999998</v>
      </c>
      <c r="E2640">
        <v>22009111.239999998</v>
      </c>
      <c r="F2640">
        <f t="shared" si="41"/>
        <v>77.536730995511775</v>
      </c>
    </row>
    <row r="2641" spans="1:6" x14ac:dyDescent="0.2">
      <c r="A2641" t="s">
        <v>477</v>
      </c>
      <c r="B2641" t="s">
        <v>400</v>
      </c>
      <c r="C2641">
        <v>233</v>
      </c>
      <c r="D2641">
        <v>31510.92</v>
      </c>
      <c r="E2641">
        <v>25282.83</v>
      </c>
      <c r="F2641">
        <f t="shared" si="41"/>
        <v>108.51</v>
      </c>
    </row>
    <row r="2642" spans="1:6" x14ac:dyDescent="0.2">
      <c r="A2642" t="s">
        <v>477</v>
      </c>
      <c r="B2642" t="s">
        <v>401</v>
      </c>
      <c r="C2642">
        <v>11</v>
      </c>
      <c r="D2642">
        <v>1333.84</v>
      </c>
      <c r="E2642">
        <v>1045.7</v>
      </c>
      <c r="F2642">
        <f t="shared" si="41"/>
        <v>95.063636363636363</v>
      </c>
    </row>
    <row r="2643" spans="1:6" x14ac:dyDescent="0.2">
      <c r="A2643" t="s">
        <v>477</v>
      </c>
      <c r="B2643" t="s">
        <v>403</v>
      </c>
      <c r="C2643">
        <v>59</v>
      </c>
      <c r="D2643">
        <v>7646.98</v>
      </c>
      <c r="E2643">
        <v>5481.88</v>
      </c>
      <c r="F2643">
        <f t="shared" si="41"/>
        <v>92.913220338983052</v>
      </c>
    </row>
    <row r="2644" spans="1:6" x14ac:dyDescent="0.2">
      <c r="A2644" t="s">
        <v>477</v>
      </c>
      <c r="B2644" t="s">
        <v>405</v>
      </c>
      <c r="C2644">
        <v>9018</v>
      </c>
      <c r="D2644">
        <v>1152033.04</v>
      </c>
      <c r="E2644">
        <v>846387.69</v>
      </c>
      <c r="F2644">
        <f t="shared" si="41"/>
        <v>93.855365934797064</v>
      </c>
    </row>
    <row r="2645" spans="1:6" x14ac:dyDescent="0.2">
      <c r="A2645" t="s">
        <v>477</v>
      </c>
      <c r="B2645" t="s">
        <v>409</v>
      </c>
      <c r="C2645">
        <v>207</v>
      </c>
      <c r="D2645">
        <v>27435.77</v>
      </c>
      <c r="E2645">
        <v>21156.080000000002</v>
      </c>
      <c r="F2645">
        <f t="shared" si="41"/>
        <v>102.2032850241546</v>
      </c>
    </row>
    <row r="2646" spans="1:6" x14ac:dyDescent="0.2">
      <c r="A2646" t="s">
        <v>478</v>
      </c>
      <c r="B2646" t="s">
        <v>337</v>
      </c>
      <c r="C2646">
        <v>30990</v>
      </c>
      <c r="D2646">
        <v>6010123.3899999997</v>
      </c>
      <c r="E2646">
        <v>4423169.28</v>
      </c>
      <c r="F2646">
        <f t="shared" si="41"/>
        <v>142.72892158760891</v>
      </c>
    </row>
    <row r="2647" spans="1:6" x14ac:dyDescent="0.2">
      <c r="A2647" t="s">
        <v>478</v>
      </c>
      <c r="B2647" t="s">
        <v>338</v>
      </c>
      <c r="C2647">
        <v>2218</v>
      </c>
      <c r="D2647">
        <v>447564.27</v>
      </c>
      <c r="E2647">
        <v>343740.08</v>
      </c>
      <c r="F2647">
        <f t="shared" si="41"/>
        <v>154.97749323715058</v>
      </c>
    </row>
    <row r="2648" spans="1:6" x14ac:dyDescent="0.2">
      <c r="A2648" t="s">
        <v>478</v>
      </c>
      <c r="B2648" t="s">
        <v>340</v>
      </c>
      <c r="C2648">
        <v>15</v>
      </c>
      <c r="D2648">
        <v>2768.22</v>
      </c>
      <c r="E2648">
        <v>1946</v>
      </c>
      <c r="F2648">
        <f t="shared" si="41"/>
        <v>129.73333333333332</v>
      </c>
    </row>
    <row r="2649" spans="1:6" x14ac:dyDescent="0.2">
      <c r="A2649" t="s">
        <v>478</v>
      </c>
      <c r="B2649" t="s">
        <v>341</v>
      </c>
      <c r="C2649">
        <v>141</v>
      </c>
      <c r="D2649">
        <v>26581.61</v>
      </c>
      <c r="E2649">
        <v>20274.86</v>
      </c>
      <c r="F2649">
        <f t="shared" si="41"/>
        <v>143.79333333333335</v>
      </c>
    </row>
    <row r="2650" spans="1:6" x14ac:dyDescent="0.2">
      <c r="A2650" t="s">
        <v>478</v>
      </c>
      <c r="B2650" t="s">
        <v>342</v>
      </c>
      <c r="C2650">
        <v>1480</v>
      </c>
      <c r="D2650">
        <v>293583.31</v>
      </c>
      <c r="E2650">
        <v>221535.18</v>
      </c>
      <c r="F2650">
        <f t="shared" si="41"/>
        <v>149.68593243243242</v>
      </c>
    </row>
    <row r="2651" spans="1:6" x14ac:dyDescent="0.2">
      <c r="A2651" t="s">
        <v>478</v>
      </c>
      <c r="B2651" t="s">
        <v>343</v>
      </c>
      <c r="C2651">
        <v>399</v>
      </c>
      <c r="D2651">
        <v>78308.7</v>
      </c>
      <c r="E2651">
        <v>60835.38</v>
      </c>
      <c r="F2651">
        <f t="shared" si="41"/>
        <v>152.46962406015038</v>
      </c>
    </row>
    <row r="2652" spans="1:6" x14ac:dyDescent="0.2">
      <c r="A2652" t="s">
        <v>478</v>
      </c>
      <c r="B2652" t="s">
        <v>344</v>
      </c>
      <c r="C2652">
        <v>102790</v>
      </c>
      <c r="D2652">
        <v>19412210.600000001</v>
      </c>
      <c r="E2652">
        <v>14048722.960000001</v>
      </c>
      <c r="F2652">
        <f t="shared" si="41"/>
        <v>136.67402432143206</v>
      </c>
    </row>
    <row r="2653" spans="1:6" x14ac:dyDescent="0.2">
      <c r="A2653" t="s">
        <v>478</v>
      </c>
      <c r="B2653" t="s">
        <v>345</v>
      </c>
      <c r="C2653">
        <v>26</v>
      </c>
      <c r="D2653">
        <v>4936.3900000000003</v>
      </c>
      <c r="E2653">
        <v>3576.92</v>
      </c>
      <c r="F2653">
        <f t="shared" si="41"/>
        <v>137.57384615384615</v>
      </c>
    </row>
    <row r="2654" spans="1:6" x14ac:dyDescent="0.2">
      <c r="A2654" t="s">
        <v>478</v>
      </c>
      <c r="B2654" t="s">
        <v>346</v>
      </c>
      <c r="C2654">
        <v>17</v>
      </c>
      <c r="D2654">
        <v>3455.97</v>
      </c>
      <c r="E2654">
        <v>2548.83</v>
      </c>
      <c r="F2654">
        <f t="shared" si="41"/>
        <v>149.93117647058824</v>
      </c>
    </row>
    <row r="2655" spans="1:6" x14ac:dyDescent="0.2">
      <c r="A2655" t="s">
        <v>478</v>
      </c>
      <c r="B2655" t="s">
        <v>347</v>
      </c>
      <c r="C2655">
        <v>147712</v>
      </c>
      <c r="D2655">
        <v>28373865.300000001</v>
      </c>
      <c r="E2655">
        <v>20563481.920000002</v>
      </c>
      <c r="F2655">
        <f t="shared" si="41"/>
        <v>139.21334705372618</v>
      </c>
    </row>
    <row r="2656" spans="1:6" x14ac:dyDescent="0.2">
      <c r="A2656" t="s">
        <v>478</v>
      </c>
      <c r="B2656" t="s">
        <v>348</v>
      </c>
      <c r="C2656">
        <v>1069</v>
      </c>
      <c r="D2656">
        <v>207481.92</v>
      </c>
      <c r="E2656">
        <v>160544.56</v>
      </c>
      <c r="F2656">
        <f t="shared" si="41"/>
        <v>150.18200187090738</v>
      </c>
    </row>
    <row r="2657" spans="1:6" x14ac:dyDescent="0.2">
      <c r="A2657" t="s">
        <v>478</v>
      </c>
      <c r="B2657" t="s">
        <v>349</v>
      </c>
      <c r="C2657">
        <v>1523</v>
      </c>
      <c r="D2657">
        <v>306025.38</v>
      </c>
      <c r="E2657">
        <v>228999.93</v>
      </c>
      <c r="F2657">
        <f t="shared" si="41"/>
        <v>150.36108338804991</v>
      </c>
    </row>
    <row r="2658" spans="1:6" x14ac:dyDescent="0.2">
      <c r="A2658" t="s">
        <v>478</v>
      </c>
      <c r="B2658" t="s">
        <v>350</v>
      </c>
      <c r="C2658">
        <v>30</v>
      </c>
      <c r="D2658">
        <v>5719.6</v>
      </c>
      <c r="E2658">
        <v>4164.2700000000004</v>
      </c>
      <c r="F2658">
        <f t="shared" si="41"/>
        <v>138.80900000000003</v>
      </c>
    </row>
    <row r="2659" spans="1:6" x14ac:dyDescent="0.2">
      <c r="A2659" t="s">
        <v>478</v>
      </c>
      <c r="B2659" t="s">
        <v>351</v>
      </c>
      <c r="C2659">
        <v>1765</v>
      </c>
      <c r="D2659">
        <v>320439.71000000002</v>
      </c>
      <c r="E2659">
        <v>245569.84</v>
      </c>
      <c r="F2659">
        <f t="shared" si="41"/>
        <v>139.13305382436261</v>
      </c>
    </row>
    <row r="2660" spans="1:6" x14ac:dyDescent="0.2">
      <c r="A2660" t="s">
        <v>478</v>
      </c>
      <c r="B2660" t="s">
        <v>352</v>
      </c>
      <c r="C2660">
        <v>5055</v>
      </c>
      <c r="D2660">
        <v>970104.93</v>
      </c>
      <c r="E2660">
        <v>716560.46</v>
      </c>
      <c r="F2660">
        <f t="shared" si="41"/>
        <v>141.75281107814044</v>
      </c>
    </row>
    <row r="2661" spans="1:6" x14ac:dyDescent="0.2">
      <c r="A2661" t="s">
        <v>478</v>
      </c>
      <c r="B2661" t="s">
        <v>353</v>
      </c>
      <c r="C2661">
        <v>590</v>
      </c>
      <c r="D2661">
        <v>106384.18</v>
      </c>
      <c r="E2661">
        <v>76173.11</v>
      </c>
      <c r="F2661">
        <f t="shared" si="41"/>
        <v>129.10696610169492</v>
      </c>
    </row>
    <row r="2662" spans="1:6" x14ac:dyDescent="0.2">
      <c r="A2662" t="s">
        <v>478</v>
      </c>
      <c r="B2662" t="s">
        <v>356</v>
      </c>
      <c r="C2662">
        <v>23</v>
      </c>
      <c r="D2662">
        <v>4069.05</v>
      </c>
      <c r="E2662">
        <v>3192.1</v>
      </c>
      <c r="F2662">
        <f t="shared" si="41"/>
        <v>138.78695652173911</v>
      </c>
    </row>
    <row r="2663" spans="1:6" x14ac:dyDescent="0.2">
      <c r="A2663" t="s">
        <v>478</v>
      </c>
      <c r="B2663" t="s">
        <v>357</v>
      </c>
      <c r="C2663">
        <v>1245</v>
      </c>
      <c r="D2663">
        <v>236183.9</v>
      </c>
      <c r="E2663">
        <v>181340.98</v>
      </c>
      <c r="F2663">
        <f t="shared" si="41"/>
        <v>145.65540562248998</v>
      </c>
    </row>
    <row r="2664" spans="1:6" x14ac:dyDescent="0.2">
      <c r="A2664" t="s">
        <v>478</v>
      </c>
      <c r="B2664" t="s">
        <v>359</v>
      </c>
      <c r="C2664">
        <v>1380</v>
      </c>
      <c r="D2664">
        <v>291061.18</v>
      </c>
      <c r="E2664">
        <v>217939.86</v>
      </c>
      <c r="F2664">
        <f t="shared" si="41"/>
        <v>157.92743478260869</v>
      </c>
    </row>
    <row r="2665" spans="1:6" x14ac:dyDescent="0.2">
      <c r="A2665" t="s">
        <v>478</v>
      </c>
      <c r="B2665" t="s">
        <v>360</v>
      </c>
      <c r="C2665">
        <v>357</v>
      </c>
      <c r="D2665">
        <v>69800.97</v>
      </c>
      <c r="E2665">
        <v>49388.34</v>
      </c>
      <c r="F2665">
        <f t="shared" si="41"/>
        <v>138.34268907563023</v>
      </c>
    </row>
    <row r="2666" spans="1:6" x14ac:dyDescent="0.2">
      <c r="A2666" t="s">
        <v>478</v>
      </c>
      <c r="B2666" t="s">
        <v>361</v>
      </c>
      <c r="C2666">
        <v>3501</v>
      </c>
      <c r="D2666">
        <v>677270.18</v>
      </c>
      <c r="E2666">
        <v>508559.35</v>
      </c>
      <c r="F2666">
        <f t="shared" si="41"/>
        <v>145.26116823764639</v>
      </c>
    </row>
    <row r="2667" spans="1:6" x14ac:dyDescent="0.2">
      <c r="A2667" t="s">
        <v>478</v>
      </c>
      <c r="B2667" t="s">
        <v>413</v>
      </c>
      <c r="C2667">
        <v>170</v>
      </c>
      <c r="D2667">
        <v>33274.97</v>
      </c>
      <c r="E2667">
        <v>25214.6</v>
      </c>
      <c r="F2667">
        <f t="shared" si="41"/>
        <v>148.32117647058823</v>
      </c>
    </row>
    <row r="2668" spans="1:6" x14ac:dyDescent="0.2">
      <c r="A2668" t="s">
        <v>478</v>
      </c>
      <c r="B2668" t="s">
        <v>363</v>
      </c>
      <c r="C2668">
        <v>2975</v>
      </c>
      <c r="D2668">
        <v>579107.52</v>
      </c>
      <c r="E2668">
        <v>441095.55</v>
      </c>
      <c r="F2668">
        <f t="shared" si="41"/>
        <v>148.26741176470588</v>
      </c>
    </row>
    <row r="2669" spans="1:6" x14ac:dyDescent="0.2">
      <c r="A2669" t="s">
        <v>478</v>
      </c>
      <c r="B2669" t="s">
        <v>365</v>
      </c>
      <c r="C2669">
        <v>505</v>
      </c>
      <c r="D2669">
        <v>96659.92</v>
      </c>
      <c r="E2669">
        <v>73822.399999999994</v>
      </c>
      <c r="F2669">
        <f t="shared" si="41"/>
        <v>146.1829702970297</v>
      </c>
    </row>
    <row r="2670" spans="1:6" x14ac:dyDescent="0.2">
      <c r="A2670" t="s">
        <v>478</v>
      </c>
      <c r="B2670" t="s">
        <v>366</v>
      </c>
      <c r="C2670">
        <v>88</v>
      </c>
      <c r="D2670">
        <v>17359.990000000002</v>
      </c>
      <c r="E2670">
        <v>13083.42</v>
      </c>
      <c r="F2670">
        <f t="shared" si="41"/>
        <v>148.67522727272728</v>
      </c>
    </row>
    <row r="2671" spans="1:6" x14ac:dyDescent="0.2">
      <c r="A2671" t="s">
        <v>478</v>
      </c>
      <c r="B2671" t="s">
        <v>368</v>
      </c>
      <c r="C2671">
        <v>770</v>
      </c>
      <c r="D2671">
        <v>144009.29999999999</v>
      </c>
      <c r="E2671">
        <v>107917.27</v>
      </c>
      <c r="F2671">
        <f t="shared" si="41"/>
        <v>140.15229870129872</v>
      </c>
    </row>
    <row r="2672" spans="1:6" x14ac:dyDescent="0.2">
      <c r="A2672" t="s">
        <v>478</v>
      </c>
      <c r="B2672" t="s">
        <v>369</v>
      </c>
      <c r="C2672">
        <v>14723</v>
      </c>
      <c r="D2672">
        <v>2848822.15</v>
      </c>
      <c r="E2672">
        <v>1963534.82</v>
      </c>
      <c r="F2672">
        <f t="shared" si="41"/>
        <v>133.36513074780956</v>
      </c>
    </row>
    <row r="2673" spans="1:6" x14ac:dyDescent="0.2">
      <c r="A2673" t="s">
        <v>478</v>
      </c>
      <c r="B2673" t="s">
        <v>370</v>
      </c>
      <c r="C2673">
        <v>3211</v>
      </c>
      <c r="D2673">
        <v>632057.74</v>
      </c>
      <c r="E2673">
        <v>481513.22</v>
      </c>
      <c r="F2673">
        <f t="shared" si="41"/>
        <v>149.95740267829336</v>
      </c>
    </row>
    <row r="2674" spans="1:6" x14ac:dyDescent="0.2">
      <c r="A2674" t="s">
        <v>478</v>
      </c>
      <c r="B2674" t="s">
        <v>372</v>
      </c>
      <c r="C2674">
        <v>1927</v>
      </c>
      <c r="D2674">
        <v>374648.82</v>
      </c>
      <c r="E2674">
        <v>287852.34000000003</v>
      </c>
      <c r="F2674">
        <f t="shared" si="41"/>
        <v>149.37848469122991</v>
      </c>
    </row>
    <row r="2675" spans="1:6" x14ac:dyDescent="0.2">
      <c r="A2675" t="s">
        <v>478</v>
      </c>
      <c r="B2675" t="s">
        <v>375</v>
      </c>
      <c r="C2675">
        <v>220</v>
      </c>
      <c r="D2675">
        <v>43705.61</v>
      </c>
      <c r="E2675">
        <v>34057.71</v>
      </c>
      <c r="F2675">
        <f t="shared" si="41"/>
        <v>154.80777272727272</v>
      </c>
    </row>
    <row r="2676" spans="1:6" x14ac:dyDescent="0.2">
      <c r="A2676" t="s">
        <v>478</v>
      </c>
      <c r="B2676" t="s">
        <v>376</v>
      </c>
      <c r="C2676">
        <v>66</v>
      </c>
      <c r="D2676">
        <v>13357.29</v>
      </c>
      <c r="E2676">
        <v>10029.76</v>
      </c>
      <c r="F2676">
        <f t="shared" si="41"/>
        <v>151.96606060606061</v>
      </c>
    </row>
    <row r="2677" spans="1:6" x14ac:dyDescent="0.2">
      <c r="A2677" t="s">
        <v>478</v>
      </c>
      <c r="B2677" t="s">
        <v>377</v>
      </c>
      <c r="C2677">
        <v>7041</v>
      </c>
      <c r="D2677">
        <v>1322078.8700000001</v>
      </c>
      <c r="E2677">
        <v>969091.95</v>
      </c>
      <c r="F2677">
        <f t="shared" si="41"/>
        <v>137.63555602897316</v>
      </c>
    </row>
    <row r="2678" spans="1:6" x14ac:dyDescent="0.2">
      <c r="A2678" t="s">
        <v>478</v>
      </c>
      <c r="B2678" t="s">
        <v>378</v>
      </c>
      <c r="C2678">
        <v>753201</v>
      </c>
      <c r="D2678">
        <v>120321780.84</v>
      </c>
      <c r="E2678">
        <v>87024989.75</v>
      </c>
      <c r="F2678">
        <f t="shared" si="41"/>
        <v>115.54019411817032</v>
      </c>
    </row>
    <row r="2679" spans="1:6" x14ac:dyDescent="0.2">
      <c r="A2679" t="s">
        <v>478</v>
      </c>
      <c r="B2679" t="s">
        <v>380</v>
      </c>
      <c r="C2679">
        <v>237</v>
      </c>
      <c r="D2679">
        <v>45211.69</v>
      </c>
      <c r="E2679">
        <v>33723.65</v>
      </c>
      <c r="F2679">
        <f t="shared" si="41"/>
        <v>142.29388185654008</v>
      </c>
    </row>
    <row r="2680" spans="1:6" x14ac:dyDescent="0.2">
      <c r="A2680" t="s">
        <v>478</v>
      </c>
      <c r="B2680" t="s">
        <v>382</v>
      </c>
      <c r="C2680">
        <v>154</v>
      </c>
      <c r="D2680">
        <v>29781.88</v>
      </c>
      <c r="E2680">
        <v>21620.48</v>
      </c>
      <c r="F2680">
        <f t="shared" si="41"/>
        <v>140.39272727272726</v>
      </c>
    </row>
    <row r="2681" spans="1:6" x14ac:dyDescent="0.2">
      <c r="A2681" t="s">
        <v>478</v>
      </c>
      <c r="B2681" t="s">
        <v>384</v>
      </c>
      <c r="C2681">
        <v>52</v>
      </c>
      <c r="D2681">
        <v>9459.1299999999992</v>
      </c>
      <c r="E2681">
        <v>7427.21</v>
      </c>
      <c r="F2681">
        <f t="shared" si="41"/>
        <v>142.83096153846154</v>
      </c>
    </row>
    <row r="2682" spans="1:6" x14ac:dyDescent="0.2">
      <c r="A2682" t="s">
        <v>478</v>
      </c>
      <c r="B2682" t="s">
        <v>386</v>
      </c>
      <c r="C2682">
        <v>31</v>
      </c>
      <c r="D2682">
        <v>5814.82</v>
      </c>
      <c r="E2682">
        <v>4423.8999999999996</v>
      </c>
      <c r="F2682">
        <f t="shared" si="41"/>
        <v>142.70645161290321</v>
      </c>
    </row>
    <row r="2683" spans="1:6" x14ac:dyDescent="0.2">
      <c r="A2683" t="s">
        <v>478</v>
      </c>
      <c r="B2683" t="s">
        <v>422</v>
      </c>
      <c r="C2683">
        <v>61</v>
      </c>
      <c r="D2683">
        <v>9054.5</v>
      </c>
      <c r="E2683">
        <v>6744.38</v>
      </c>
      <c r="F2683">
        <f t="shared" si="41"/>
        <v>110.56360655737706</v>
      </c>
    </row>
    <row r="2684" spans="1:6" x14ac:dyDescent="0.2">
      <c r="A2684" t="s">
        <v>478</v>
      </c>
      <c r="B2684" t="s">
        <v>387</v>
      </c>
      <c r="C2684">
        <v>219</v>
      </c>
      <c r="D2684">
        <v>39936.94</v>
      </c>
      <c r="E2684">
        <v>29599.16</v>
      </c>
      <c r="F2684">
        <f t="shared" ref="F2684:F2747" si="42">E2684/C2684</f>
        <v>135.15598173515983</v>
      </c>
    </row>
    <row r="2685" spans="1:6" x14ac:dyDescent="0.2">
      <c r="A2685" t="s">
        <v>478</v>
      </c>
      <c r="B2685" t="s">
        <v>389</v>
      </c>
      <c r="C2685">
        <v>505</v>
      </c>
      <c r="D2685">
        <v>95072.24</v>
      </c>
      <c r="E2685">
        <v>66945.62</v>
      </c>
      <c r="F2685">
        <f t="shared" si="42"/>
        <v>132.56558415841585</v>
      </c>
    </row>
    <row r="2686" spans="1:6" x14ac:dyDescent="0.2">
      <c r="A2686" t="s">
        <v>478</v>
      </c>
      <c r="B2686" t="s">
        <v>390</v>
      </c>
      <c r="C2686">
        <v>2134</v>
      </c>
      <c r="D2686">
        <v>425967.84</v>
      </c>
      <c r="E2686">
        <v>327859.38</v>
      </c>
      <c r="F2686">
        <f t="shared" si="42"/>
        <v>153.63607310215559</v>
      </c>
    </row>
    <row r="2687" spans="1:6" x14ac:dyDescent="0.2">
      <c r="A2687" t="s">
        <v>478</v>
      </c>
      <c r="B2687" t="s">
        <v>393</v>
      </c>
      <c r="C2687">
        <v>3572</v>
      </c>
      <c r="D2687">
        <v>561239</v>
      </c>
      <c r="E2687">
        <v>412326.01</v>
      </c>
      <c r="F2687">
        <f t="shared" si="42"/>
        <v>115.43281354983203</v>
      </c>
    </row>
    <row r="2688" spans="1:6" x14ac:dyDescent="0.2">
      <c r="A2688" t="s">
        <v>478</v>
      </c>
      <c r="B2688" t="s">
        <v>394</v>
      </c>
      <c r="C2688">
        <v>37</v>
      </c>
      <c r="D2688">
        <v>7226.44</v>
      </c>
      <c r="E2688">
        <v>4780.1499999999996</v>
      </c>
      <c r="F2688">
        <f t="shared" si="42"/>
        <v>129.19324324324324</v>
      </c>
    </row>
    <row r="2689" spans="1:6" x14ac:dyDescent="0.2">
      <c r="A2689" t="s">
        <v>478</v>
      </c>
      <c r="B2689" t="s">
        <v>397</v>
      </c>
      <c r="C2689">
        <v>13500</v>
      </c>
      <c r="D2689">
        <v>2595496.84</v>
      </c>
      <c r="E2689">
        <v>1971031.84</v>
      </c>
      <c r="F2689">
        <f t="shared" si="42"/>
        <v>146.00235851851852</v>
      </c>
    </row>
    <row r="2690" spans="1:6" x14ac:dyDescent="0.2">
      <c r="A2690" t="s">
        <v>478</v>
      </c>
      <c r="B2690" t="s">
        <v>399</v>
      </c>
      <c r="C2690">
        <v>75818</v>
      </c>
      <c r="D2690">
        <v>12183399.859999999</v>
      </c>
      <c r="E2690">
        <v>8615836.6099999994</v>
      </c>
      <c r="F2690">
        <f t="shared" si="42"/>
        <v>113.63840525996464</v>
      </c>
    </row>
    <row r="2691" spans="1:6" x14ac:dyDescent="0.2">
      <c r="A2691" t="s">
        <v>478</v>
      </c>
      <c r="B2691" t="s">
        <v>401</v>
      </c>
      <c r="C2691">
        <v>23</v>
      </c>
      <c r="D2691">
        <v>4043.11</v>
      </c>
      <c r="E2691">
        <v>3169.94</v>
      </c>
      <c r="F2691">
        <f t="shared" si="42"/>
        <v>137.82347826086956</v>
      </c>
    </row>
    <row r="2692" spans="1:6" x14ac:dyDescent="0.2">
      <c r="A2692" t="s">
        <v>478</v>
      </c>
      <c r="B2692" t="s">
        <v>403</v>
      </c>
      <c r="C2692">
        <v>65</v>
      </c>
      <c r="D2692">
        <v>11950.25</v>
      </c>
      <c r="E2692">
        <v>9499.7900000000009</v>
      </c>
      <c r="F2692">
        <f t="shared" si="42"/>
        <v>146.15061538461541</v>
      </c>
    </row>
    <row r="2693" spans="1:6" x14ac:dyDescent="0.2">
      <c r="A2693" t="s">
        <v>478</v>
      </c>
      <c r="B2693" t="s">
        <v>405</v>
      </c>
      <c r="C2693">
        <v>2878</v>
      </c>
      <c r="D2693">
        <v>539043.83999999997</v>
      </c>
      <c r="E2693">
        <v>397697.1</v>
      </c>
      <c r="F2693">
        <f t="shared" si="42"/>
        <v>138.18523280055592</v>
      </c>
    </row>
    <row r="2694" spans="1:6" x14ac:dyDescent="0.2">
      <c r="A2694" t="s">
        <v>478</v>
      </c>
      <c r="B2694" t="s">
        <v>409</v>
      </c>
      <c r="C2694">
        <v>36</v>
      </c>
      <c r="D2694">
        <v>6826.77</v>
      </c>
      <c r="E2694">
        <v>4450.74</v>
      </c>
      <c r="F2694">
        <f t="shared" si="42"/>
        <v>123.63166666666666</v>
      </c>
    </row>
    <row r="2695" spans="1:6" x14ac:dyDescent="0.2">
      <c r="A2695" t="s">
        <v>479</v>
      </c>
      <c r="B2695" t="s">
        <v>337</v>
      </c>
      <c r="C2695">
        <v>2896</v>
      </c>
      <c r="D2695">
        <v>43957.95</v>
      </c>
      <c r="E2695">
        <v>42882.04</v>
      </c>
      <c r="F2695">
        <f t="shared" si="42"/>
        <v>14.807334254143647</v>
      </c>
    </row>
    <row r="2696" spans="1:6" x14ac:dyDescent="0.2">
      <c r="A2696" t="s">
        <v>479</v>
      </c>
      <c r="B2696" t="s">
        <v>338</v>
      </c>
      <c r="C2696">
        <v>1296</v>
      </c>
      <c r="D2696">
        <v>18440.5</v>
      </c>
      <c r="E2696">
        <v>17942.169999999998</v>
      </c>
      <c r="F2696">
        <f t="shared" si="42"/>
        <v>13.84426697530864</v>
      </c>
    </row>
    <row r="2697" spans="1:6" x14ac:dyDescent="0.2">
      <c r="A2697" t="s">
        <v>479</v>
      </c>
      <c r="B2697" t="s">
        <v>339</v>
      </c>
      <c r="C2697">
        <v>581</v>
      </c>
      <c r="D2697">
        <v>9281.8700000000008</v>
      </c>
      <c r="E2697">
        <v>9090.27</v>
      </c>
      <c r="F2697">
        <f t="shared" si="42"/>
        <v>15.645903614457833</v>
      </c>
    </row>
    <row r="2698" spans="1:6" x14ac:dyDescent="0.2">
      <c r="A2698" t="s">
        <v>479</v>
      </c>
      <c r="B2698" t="s">
        <v>340</v>
      </c>
      <c r="C2698">
        <v>1738</v>
      </c>
      <c r="D2698">
        <v>26226.11</v>
      </c>
      <c r="E2698">
        <v>25751.79</v>
      </c>
      <c r="F2698">
        <f t="shared" si="42"/>
        <v>14.816910241657078</v>
      </c>
    </row>
    <row r="2699" spans="1:6" x14ac:dyDescent="0.2">
      <c r="A2699" t="s">
        <v>479</v>
      </c>
      <c r="B2699" t="s">
        <v>341</v>
      </c>
      <c r="C2699">
        <v>2910</v>
      </c>
      <c r="D2699">
        <v>43305.1</v>
      </c>
      <c r="E2699">
        <v>41590.9</v>
      </c>
      <c r="F2699">
        <f t="shared" si="42"/>
        <v>14.292405498281788</v>
      </c>
    </row>
    <row r="2700" spans="1:6" x14ac:dyDescent="0.2">
      <c r="A2700" t="s">
        <v>479</v>
      </c>
      <c r="B2700" t="s">
        <v>342</v>
      </c>
      <c r="C2700">
        <v>22275</v>
      </c>
      <c r="D2700">
        <v>328199.42</v>
      </c>
      <c r="E2700">
        <v>320560.62</v>
      </c>
      <c r="F2700">
        <f t="shared" si="42"/>
        <v>14.391049158249158</v>
      </c>
    </row>
    <row r="2701" spans="1:6" x14ac:dyDescent="0.2">
      <c r="A2701" t="s">
        <v>479</v>
      </c>
      <c r="B2701" t="s">
        <v>343</v>
      </c>
      <c r="C2701">
        <v>200</v>
      </c>
      <c r="D2701">
        <v>2715.16</v>
      </c>
      <c r="E2701">
        <v>2629.36</v>
      </c>
      <c r="F2701">
        <f t="shared" si="42"/>
        <v>13.146800000000001</v>
      </c>
    </row>
    <row r="2702" spans="1:6" x14ac:dyDescent="0.2">
      <c r="A2702" t="s">
        <v>479</v>
      </c>
      <c r="B2702" t="s">
        <v>344</v>
      </c>
      <c r="C2702">
        <v>66596</v>
      </c>
      <c r="D2702">
        <v>961961.08</v>
      </c>
      <c r="E2702">
        <v>921835.34</v>
      </c>
      <c r="F2702">
        <f t="shared" si="42"/>
        <v>13.842202835005105</v>
      </c>
    </row>
    <row r="2703" spans="1:6" x14ac:dyDescent="0.2">
      <c r="A2703" t="s">
        <v>479</v>
      </c>
      <c r="B2703" t="s">
        <v>345</v>
      </c>
      <c r="C2703">
        <v>1100</v>
      </c>
      <c r="D2703">
        <v>15724.73</v>
      </c>
      <c r="E2703">
        <v>15136.49</v>
      </c>
      <c r="F2703">
        <f t="shared" si="42"/>
        <v>13.760445454545454</v>
      </c>
    </row>
    <row r="2704" spans="1:6" x14ac:dyDescent="0.2">
      <c r="A2704" t="s">
        <v>479</v>
      </c>
      <c r="B2704" t="s">
        <v>346</v>
      </c>
      <c r="C2704">
        <v>678</v>
      </c>
      <c r="D2704">
        <v>10301.700000000001</v>
      </c>
      <c r="E2704">
        <v>10131.42</v>
      </c>
      <c r="F2704">
        <f t="shared" si="42"/>
        <v>14.943097345132744</v>
      </c>
    </row>
    <row r="2705" spans="1:6" x14ac:dyDescent="0.2">
      <c r="A2705" t="s">
        <v>479</v>
      </c>
      <c r="B2705" t="s">
        <v>347</v>
      </c>
      <c r="C2705">
        <v>71373</v>
      </c>
      <c r="D2705">
        <v>1033520.91</v>
      </c>
      <c r="E2705">
        <v>994779.62</v>
      </c>
      <c r="F2705">
        <f t="shared" si="42"/>
        <v>13.937758255923107</v>
      </c>
    </row>
    <row r="2706" spans="1:6" x14ac:dyDescent="0.2">
      <c r="A2706" t="s">
        <v>479</v>
      </c>
      <c r="B2706" t="s">
        <v>348</v>
      </c>
      <c r="C2706">
        <v>261</v>
      </c>
      <c r="D2706">
        <v>3586.65</v>
      </c>
      <c r="E2706">
        <v>3463.12</v>
      </c>
      <c r="F2706">
        <f t="shared" si="42"/>
        <v>13.268659003831416</v>
      </c>
    </row>
    <row r="2707" spans="1:6" x14ac:dyDescent="0.2">
      <c r="A2707" t="s">
        <v>479</v>
      </c>
      <c r="B2707" t="s">
        <v>349</v>
      </c>
      <c r="C2707">
        <v>2535</v>
      </c>
      <c r="D2707">
        <v>36467.49</v>
      </c>
      <c r="E2707">
        <v>35526.699999999997</v>
      </c>
      <c r="F2707">
        <f t="shared" si="42"/>
        <v>14.01447731755424</v>
      </c>
    </row>
    <row r="2708" spans="1:6" x14ac:dyDescent="0.2">
      <c r="A2708" t="s">
        <v>479</v>
      </c>
      <c r="B2708" t="s">
        <v>350</v>
      </c>
      <c r="C2708">
        <v>576</v>
      </c>
      <c r="D2708">
        <v>8356.7000000000007</v>
      </c>
      <c r="E2708">
        <v>8076.12</v>
      </c>
      <c r="F2708">
        <f t="shared" si="42"/>
        <v>14.021041666666667</v>
      </c>
    </row>
    <row r="2709" spans="1:6" x14ac:dyDescent="0.2">
      <c r="A2709" t="s">
        <v>479</v>
      </c>
      <c r="B2709" t="s">
        <v>351</v>
      </c>
      <c r="C2709">
        <v>403</v>
      </c>
      <c r="D2709">
        <v>5889.8</v>
      </c>
      <c r="E2709">
        <v>5722.7</v>
      </c>
      <c r="F2709">
        <f t="shared" si="42"/>
        <v>14.200248138957816</v>
      </c>
    </row>
    <row r="2710" spans="1:6" x14ac:dyDescent="0.2">
      <c r="A2710" t="s">
        <v>479</v>
      </c>
      <c r="B2710" t="s">
        <v>352</v>
      </c>
      <c r="C2710">
        <v>55</v>
      </c>
      <c r="D2710">
        <v>821.69</v>
      </c>
      <c r="E2710">
        <v>807.01</v>
      </c>
      <c r="F2710">
        <f t="shared" si="42"/>
        <v>14.672909090909091</v>
      </c>
    </row>
    <row r="2711" spans="1:6" x14ac:dyDescent="0.2">
      <c r="A2711" t="s">
        <v>479</v>
      </c>
      <c r="B2711" t="s">
        <v>353</v>
      </c>
      <c r="C2711">
        <v>331</v>
      </c>
      <c r="D2711">
        <v>5237</v>
      </c>
      <c r="E2711">
        <v>5107.2700000000004</v>
      </c>
      <c r="F2711">
        <f t="shared" si="42"/>
        <v>15.429818731117827</v>
      </c>
    </row>
    <row r="2712" spans="1:6" x14ac:dyDescent="0.2">
      <c r="A2712" t="s">
        <v>479</v>
      </c>
      <c r="B2712" t="s">
        <v>355</v>
      </c>
      <c r="C2712">
        <v>2318</v>
      </c>
      <c r="D2712">
        <v>33414.69</v>
      </c>
      <c r="E2712">
        <v>32701.18</v>
      </c>
      <c r="F2712">
        <f t="shared" si="42"/>
        <v>14.107497842968076</v>
      </c>
    </row>
    <row r="2713" spans="1:6" x14ac:dyDescent="0.2">
      <c r="A2713" t="s">
        <v>479</v>
      </c>
      <c r="B2713" t="s">
        <v>356</v>
      </c>
      <c r="C2713">
        <v>698</v>
      </c>
      <c r="D2713">
        <v>9989.9</v>
      </c>
      <c r="E2713">
        <v>9806.49</v>
      </c>
      <c r="F2713">
        <f t="shared" si="42"/>
        <v>14.049412607449856</v>
      </c>
    </row>
    <row r="2714" spans="1:6" x14ac:dyDescent="0.2">
      <c r="A2714" t="s">
        <v>479</v>
      </c>
      <c r="B2714" t="s">
        <v>358</v>
      </c>
      <c r="C2714">
        <v>141</v>
      </c>
      <c r="D2714">
        <v>2071.02</v>
      </c>
      <c r="E2714">
        <v>2024.75</v>
      </c>
      <c r="F2714">
        <f t="shared" si="42"/>
        <v>14.359929078014185</v>
      </c>
    </row>
    <row r="2715" spans="1:6" x14ac:dyDescent="0.2">
      <c r="A2715" t="s">
        <v>479</v>
      </c>
      <c r="B2715" t="s">
        <v>359</v>
      </c>
      <c r="C2715">
        <v>199</v>
      </c>
      <c r="D2715">
        <v>2902.32</v>
      </c>
      <c r="E2715">
        <v>2817.8</v>
      </c>
      <c r="F2715">
        <f t="shared" si="42"/>
        <v>14.159798994974876</v>
      </c>
    </row>
    <row r="2716" spans="1:6" x14ac:dyDescent="0.2">
      <c r="A2716" t="s">
        <v>479</v>
      </c>
      <c r="B2716" t="s">
        <v>360</v>
      </c>
      <c r="C2716">
        <v>1796</v>
      </c>
      <c r="D2716">
        <v>25712.560000000001</v>
      </c>
      <c r="E2716">
        <v>24755.919999999998</v>
      </c>
      <c r="F2716">
        <f t="shared" si="42"/>
        <v>13.783919821826279</v>
      </c>
    </row>
    <row r="2717" spans="1:6" x14ac:dyDescent="0.2">
      <c r="A2717" t="s">
        <v>479</v>
      </c>
      <c r="B2717" t="s">
        <v>361</v>
      </c>
      <c r="C2717">
        <v>637</v>
      </c>
      <c r="D2717">
        <v>8182.67</v>
      </c>
      <c r="E2717">
        <v>8088.81</v>
      </c>
      <c r="F2717">
        <f t="shared" si="42"/>
        <v>12.69828885400314</v>
      </c>
    </row>
    <row r="2718" spans="1:6" x14ac:dyDescent="0.2">
      <c r="A2718" t="s">
        <v>479</v>
      </c>
      <c r="B2718" t="s">
        <v>362</v>
      </c>
      <c r="C2718">
        <v>63</v>
      </c>
      <c r="D2718">
        <v>900.66</v>
      </c>
      <c r="E2718">
        <v>848.38</v>
      </c>
      <c r="F2718">
        <f t="shared" si="42"/>
        <v>13.466349206349205</v>
      </c>
    </row>
    <row r="2719" spans="1:6" x14ac:dyDescent="0.2">
      <c r="A2719" t="s">
        <v>479</v>
      </c>
      <c r="B2719" t="s">
        <v>363</v>
      </c>
      <c r="C2719">
        <v>30461</v>
      </c>
      <c r="D2719">
        <v>440355.83</v>
      </c>
      <c r="E2719">
        <v>429557.83</v>
      </c>
      <c r="F2719">
        <f t="shared" si="42"/>
        <v>14.10189521026887</v>
      </c>
    </row>
    <row r="2720" spans="1:6" x14ac:dyDescent="0.2">
      <c r="A2720" t="s">
        <v>479</v>
      </c>
      <c r="B2720" t="s">
        <v>364</v>
      </c>
      <c r="C2720">
        <v>129</v>
      </c>
      <c r="D2720">
        <v>1911.47</v>
      </c>
      <c r="E2720">
        <v>1796.98</v>
      </c>
      <c r="F2720">
        <f t="shared" si="42"/>
        <v>13.930077519379845</v>
      </c>
    </row>
    <row r="2721" spans="1:6" x14ac:dyDescent="0.2">
      <c r="A2721" t="s">
        <v>479</v>
      </c>
      <c r="B2721" t="s">
        <v>365</v>
      </c>
      <c r="C2721">
        <v>688</v>
      </c>
      <c r="D2721">
        <v>9605.27</v>
      </c>
      <c r="E2721">
        <v>9431.9699999999993</v>
      </c>
      <c r="F2721">
        <f t="shared" si="42"/>
        <v>13.709258720930231</v>
      </c>
    </row>
    <row r="2722" spans="1:6" x14ac:dyDescent="0.2">
      <c r="A2722" t="s">
        <v>479</v>
      </c>
      <c r="B2722" t="s">
        <v>366</v>
      </c>
      <c r="C2722">
        <v>1073</v>
      </c>
      <c r="D2722">
        <v>16083.18</v>
      </c>
      <c r="E2722">
        <v>15751.38</v>
      </c>
      <c r="F2722">
        <f t="shared" si="42"/>
        <v>14.679757688723205</v>
      </c>
    </row>
    <row r="2723" spans="1:6" x14ac:dyDescent="0.2">
      <c r="A2723" t="s">
        <v>479</v>
      </c>
      <c r="B2723" t="s">
        <v>367</v>
      </c>
      <c r="C2723">
        <v>142</v>
      </c>
      <c r="D2723">
        <v>2259.4</v>
      </c>
      <c r="E2723">
        <v>2196.5500000000002</v>
      </c>
      <c r="F2723">
        <f t="shared" si="42"/>
        <v>15.468661971830986</v>
      </c>
    </row>
    <row r="2724" spans="1:6" x14ac:dyDescent="0.2">
      <c r="A2724" t="s">
        <v>479</v>
      </c>
      <c r="B2724" t="s">
        <v>368</v>
      </c>
      <c r="C2724">
        <v>398</v>
      </c>
      <c r="D2724">
        <v>5961.77</v>
      </c>
      <c r="E2724">
        <v>5784.67</v>
      </c>
      <c r="F2724">
        <f t="shared" si="42"/>
        <v>14.534346733668341</v>
      </c>
    </row>
    <row r="2725" spans="1:6" x14ac:dyDescent="0.2">
      <c r="A2725" t="s">
        <v>479</v>
      </c>
      <c r="B2725" t="s">
        <v>369</v>
      </c>
      <c r="C2725">
        <v>964</v>
      </c>
      <c r="D2725">
        <v>13479.19</v>
      </c>
      <c r="E2725">
        <v>12524.33</v>
      </c>
      <c r="F2725">
        <f t="shared" si="42"/>
        <v>12.99204356846473</v>
      </c>
    </row>
    <row r="2726" spans="1:6" x14ac:dyDescent="0.2">
      <c r="A2726" t="s">
        <v>479</v>
      </c>
      <c r="B2726" t="s">
        <v>370</v>
      </c>
      <c r="C2726">
        <v>1200</v>
      </c>
      <c r="D2726">
        <v>17831.96</v>
      </c>
      <c r="E2726">
        <v>17335.310000000001</v>
      </c>
      <c r="F2726">
        <f t="shared" si="42"/>
        <v>14.446091666666668</v>
      </c>
    </row>
    <row r="2727" spans="1:6" x14ac:dyDescent="0.2">
      <c r="A2727" t="s">
        <v>479</v>
      </c>
      <c r="B2727" t="s">
        <v>371</v>
      </c>
      <c r="C2727">
        <v>109</v>
      </c>
      <c r="D2727">
        <v>1557.14</v>
      </c>
      <c r="E2727">
        <v>1493.01</v>
      </c>
      <c r="F2727">
        <f t="shared" si="42"/>
        <v>13.697339449541284</v>
      </c>
    </row>
    <row r="2728" spans="1:6" x14ac:dyDescent="0.2">
      <c r="A2728" t="s">
        <v>479</v>
      </c>
      <c r="B2728" t="s">
        <v>372</v>
      </c>
      <c r="C2728">
        <v>139</v>
      </c>
      <c r="D2728">
        <v>2062.7800000000002</v>
      </c>
      <c r="E2728">
        <v>2012.48</v>
      </c>
      <c r="F2728">
        <f t="shared" si="42"/>
        <v>14.478273381294963</v>
      </c>
    </row>
    <row r="2729" spans="1:6" x14ac:dyDescent="0.2">
      <c r="A2729" t="s">
        <v>479</v>
      </c>
      <c r="B2729" t="s">
        <v>373</v>
      </c>
      <c r="C2729">
        <v>13</v>
      </c>
      <c r="D2729">
        <v>192.12</v>
      </c>
      <c r="E2729">
        <v>188.27</v>
      </c>
      <c r="F2729">
        <f t="shared" si="42"/>
        <v>14.482307692307693</v>
      </c>
    </row>
    <row r="2730" spans="1:6" x14ac:dyDescent="0.2">
      <c r="A2730" t="s">
        <v>479</v>
      </c>
      <c r="B2730" t="s">
        <v>375</v>
      </c>
      <c r="C2730">
        <v>209</v>
      </c>
      <c r="D2730">
        <v>2940.72</v>
      </c>
      <c r="E2730">
        <v>2821.36</v>
      </c>
      <c r="F2730">
        <f t="shared" si="42"/>
        <v>13.49933014354067</v>
      </c>
    </row>
    <row r="2731" spans="1:6" x14ac:dyDescent="0.2">
      <c r="A2731" t="s">
        <v>479</v>
      </c>
      <c r="B2731" t="s">
        <v>376</v>
      </c>
      <c r="C2731">
        <v>975</v>
      </c>
      <c r="D2731">
        <v>14352.84</v>
      </c>
      <c r="E2731">
        <v>13895.91</v>
      </c>
      <c r="F2731">
        <f t="shared" si="42"/>
        <v>14.252215384615385</v>
      </c>
    </row>
    <row r="2732" spans="1:6" x14ac:dyDescent="0.2">
      <c r="A2732" t="s">
        <v>479</v>
      </c>
      <c r="B2732" t="s">
        <v>377</v>
      </c>
      <c r="C2732">
        <v>1233</v>
      </c>
      <c r="D2732">
        <v>18307.599999999999</v>
      </c>
      <c r="E2732">
        <v>17824.68</v>
      </c>
      <c r="F2732">
        <f t="shared" si="42"/>
        <v>14.456350364963503</v>
      </c>
    </row>
    <row r="2733" spans="1:6" x14ac:dyDescent="0.2">
      <c r="A2733" t="s">
        <v>479</v>
      </c>
      <c r="B2733" t="s">
        <v>378</v>
      </c>
      <c r="C2733">
        <v>66602</v>
      </c>
      <c r="D2733">
        <v>785884.47</v>
      </c>
      <c r="E2733">
        <v>762410.43</v>
      </c>
      <c r="F2733">
        <f t="shared" si="42"/>
        <v>11.44726029248371</v>
      </c>
    </row>
    <row r="2734" spans="1:6" x14ac:dyDescent="0.2">
      <c r="A2734" t="s">
        <v>479</v>
      </c>
      <c r="B2734" t="s">
        <v>380</v>
      </c>
      <c r="C2734">
        <v>942</v>
      </c>
      <c r="D2734">
        <v>13446.2</v>
      </c>
      <c r="E2734">
        <v>13118.48</v>
      </c>
      <c r="F2734">
        <f t="shared" si="42"/>
        <v>13.92619957537155</v>
      </c>
    </row>
    <row r="2735" spans="1:6" x14ac:dyDescent="0.2">
      <c r="A2735" t="s">
        <v>479</v>
      </c>
      <c r="B2735" t="s">
        <v>382</v>
      </c>
      <c r="C2735">
        <v>4610</v>
      </c>
      <c r="D2735">
        <v>66643.100000000006</v>
      </c>
      <c r="E2735">
        <v>65245.91</v>
      </c>
      <c r="F2735">
        <f t="shared" si="42"/>
        <v>14.153125813449025</v>
      </c>
    </row>
    <row r="2736" spans="1:6" x14ac:dyDescent="0.2">
      <c r="A2736" t="s">
        <v>479</v>
      </c>
      <c r="B2736" t="s">
        <v>383</v>
      </c>
      <c r="C2736">
        <v>79</v>
      </c>
      <c r="D2736">
        <v>1107.28</v>
      </c>
      <c r="E2736">
        <v>1091.46</v>
      </c>
      <c r="F2736">
        <f t="shared" si="42"/>
        <v>13.815949367088608</v>
      </c>
    </row>
    <row r="2737" spans="1:6" x14ac:dyDescent="0.2">
      <c r="A2737" t="s">
        <v>479</v>
      </c>
      <c r="B2737" t="s">
        <v>384</v>
      </c>
      <c r="C2737">
        <v>5304</v>
      </c>
      <c r="D2737">
        <v>76988.45</v>
      </c>
      <c r="E2737">
        <v>75007.73</v>
      </c>
      <c r="F2737">
        <f t="shared" si="42"/>
        <v>14.141728883861235</v>
      </c>
    </row>
    <row r="2738" spans="1:6" x14ac:dyDescent="0.2">
      <c r="A2738" t="s">
        <v>479</v>
      </c>
      <c r="B2738" t="s">
        <v>385</v>
      </c>
      <c r="C2738">
        <v>195</v>
      </c>
      <c r="D2738">
        <v>2750.63</v>
      </c>
      <c r="E2738">
        <v>2698.38</v>
      </c>
      <c r="F2738">
        <f t="shared" si="42"/>
        <v>13.837846153846154</v>
      </c>
    </row>
    <row r="2739" spans="1:6" x14ac:dyDescent="0.2">
      <c r="A2739" t="s">
        <v>479</v>
      </c>
      <c r="B2739" t="s">
        <v>386</v>
      </c>
      <c r="C2739">
        <v>544</v>
      </c>
      <c r="D2739">
        <v>7751.68</v>
      </c>
      <c r="E2739">
        <v>7624.16</v>
      </c>
      <c r="F2739">
        <f t="shared" si="42"/>
        <v>14.015000000000001</v>
      </c>
    </row>
    <row r="2740" spans="1:6" x14ac:dyDescent="0.2">
      <c r="A2740" t="s">
        <v>479</v>
      </c>
      <c r="B2740" t="s">
        <v>387</v>
      </c>
      <c r="C2740">
        <v>2648</v>
      </c>
      <c r="D2740">
        <v>38122.019999999997</v>
      </c>
      <c r="E2740">
        <v>37144.629999999997</v>
      </c>
      <c r="F2740">
        <f t="shared" si="42"/>
        <v>14.027428247734138</v>
      </c>
    </row>
    <row r="2741" spans="1:6" x14ac:dyDescent="0.2">
      <c r="A2741" t="s">
        <v>479</v>
      </c>
      <c r="B2741" t="s">
        <v>388</v>
      </c>
      <c r="C2741">
        <v>158</v>
      </c>
      <c r="D2741">
        <v>1772.32</v>
      </c>
      <c r="E2741">
        <v>1733.45</v>
      </c>
      <c r="F2741">
        <f t="shared" si="42"/>
        <v>10.97120253164557</v>
      </c>
    </row>
    <row r="2742" spans="1:6" x14ac:dyDescent="0.2">
      <c r="A2742" t="s">
        <v>479</v>
      </c>
      <c r="B2742" t="s">
        <v>389</v>
      </c>
      <c r="C2742">
        <v>1914</v>
      </c>
      <c r="D2742">
        <v>25722.78</v>
      </c>
      <c r="E2742">
        <v>25300.720000000001</v>
      </c>
      <c r="F2742">
        <f t="shared" si="42"/>
        <v>13.218766980146292</v>
      </c>
    </row>
    <row r="2743" spans="1:6" x14ac:dyDescent="0.2">
      <c r="A2743" t="s">
        <v>479</v>
      </c>
      <c r="B2743" t="s">
        <v>390</v>
      </c>
      <c r="C2743">
        <v>43</v>
      </c>
      <c r="D2743">
        <v>595.03</v>
      </c>
      <c r="E2743">
        <v>584.22</v>
      </c>
      <c r="F2743">
        <f t="shared" si="42"/>
        <v>13.586511627906978</v>
      </c>
    </row>
    <row r="2744" spans="1:6" x14ac:dyDescent="0.2">
      <c r="A2744" t="s">
        <v>479</v>
      </c>
      <c r="B2744" t="s">
        <v>392</v>
      </c>
      <c r="C2744">
        <v>31</v>
      </c>
      <c r="D2744">
        <v>435.17</v>
      </c>
      <c r="E2744">
        <v>433.31</v>
      </c>
      <c r="F2744">
        <f t="shared" si="42"/>
        <v>13.977741935483872</v>
      </c>
    </row>
    <row r="2745" spans="1:6" x14ac:dyDescent="0.2">
      <c r="A2745" t="s">
        <v>479</v>
      </c>
      <c r="B2745" t="s">
        <v>393</v>
      </c>
      <c r="C2745">
        <v>222</v>
      </c>
      <c r="D2745">
        <v>2408.96</v>
      </c>
      <c r="E2745">
        <v>2261.9499999999998</v>
      </c>
      <c r="F2745">
        <f t="shared" si="42"/>
        <v>10.188963963963964</v>
      </c>
    </row>
    <row r="2746" spans="1:6" x14ac:dyDescent="0.2">
      <c r="A2746" t="s">
        <v>479</v>
      </c>
      <c r="B2746" t="s">
        <v>394</v>
      </c>
      <c r="C2746">
        <v>698</v>
      </c>
      <c r="D2746">
        <v>9817.99</v>
      </c>
      <c r="E2746">
        <v>9583.8799999999992</v>
      </c>
      <c r="F2746">
        <f t="shared" si="42"/>
        <v>13.730487106017192</v>
      </c>
    </row>
    <row r="2747" spans="1:6" x14ac:dyDescent="0.2">
      <c r="A2747" t="s">
        <v>479</v>
      </c>
      <c r="B2747" t="s">
        <v>395</v>
      </c>
      <c r="C2747">
        <v>35</v>
      </c>
      <c r="D2747">
        <v>454.84</v>
      </c>
      <c r="E2747">
        <v>437.84</v>
      </c>
      <c r="F2747">
        <f t="shared" si="42"/>
        <v>12.509714285714285</v>
      </c>
    </row>
    <row r="2748" spans="1:6" x14ac:dyDescent="0.2">
      <c r="A2748" t="s">
        <v>479</v>
      </c>
      <c r="B2748" t="s">
        <v>396</v>
      </c>
      <c r="C2748">
        <v>743</v>
      </c>
      <c r="D2748">
        <v>9256.75</v>
      </c>
      <c r="E2748">
        <v>9120.7900000000009</v>
      </c>
      <c r="F2748">
        <f t="shared" ref="F2748:F2811" si="43">E2748/C2748</f>
        <v>12.275625841184389</v>
      </c>
    </row>
    <row r="2749" spans="1:6" x14ac:dyDescent="0.2">
      <c r="A2749" t="s">
        <v>479</v>
      </c>
      <c r="B2749" t="s">
        <v>397</v>
      </c>
      <c r="C2749">
        <v>4828</v>
      </c>
      <c r="D2749">
        <v>61171.16</v>
      </c>
      <c r="E2749">
        <v>59851.39</v>
      </c>
      <c r="F2749">
        <f t="shared" si="43"/>
        <v>12.396725352112677</v>
      </c>
    </row>
    <row r="2750" spans="1:6" x14ac:dyDescent="0.2">
      <c r="A2750" t="s">
        <v>479</v>
      </c>
      <c r="B2750" t="s">
        <v>398</v>
      </c>
      <c r="C2750">
        <v>143</v>
      </c>
      <c r="D2750">
        <v>2193.59</v>
      </c>
      <c r="E2750">
        <v>2141.84</v>
      </c>
      <c r="F2750">
        <f t="shared" si="43"/>
        <v>14.977902097902099</v>
      </c>
    </row>
    <row r="2751" spans="1:6" x14ac:dyDescent="0.2">
      <c r="A2751" t="s">
        <v>479</v>
      </c>
      <c r="B2751" t="s">
        <v>399</v>
      </c>
      <c r="C2751">
        <v>17100</v>
      </c>
      <c r="D2751">
        <v>203272.89</v>
      </c>
      <c r="E2751">
        <v>194577.58</v>
      </c>
      <c r="F2751">
        <f t="shared" si="43"/>
        <v>11.378805847953215</v>
      </c>
    </row>
    <row r="2752" spans="1:6" x14ac:dyDescent="0.2">
      <c r="A2752" t="s">
        <v>479</v>
      </c>
      <c r="B2752" t="s">
        <v>400</v>
      </c>
      <c r="C2752">
        <v>40</v>
      </c>
      <c r="D2752">
        <v>554.9</v>
      </c>
      <c r="E2752">
        <v>548.34</v>
      </c>
      <c r="F2752">
        <f t="shared" si="43"/>
        <v>13.708500000000001</v>
      </c>
    </row>
    <row r="2753" spans="1:6" x14ac:dyDescent="0.2">
      <c r="A2753" t="s">
        <v>479</v>
      </c>
      <c r="B2753" t="s">
        <v>401</v>
      </c>
      <c r="C2753">
        <v>73</v>
      </c>
      <c r="D2753">
        <v>1087.74</v>
      </c>
      <c r="E2753">
        <v>1069.1600000000001</v>
      </c>
      <c r="F2753">
        <f t="shared" si="43"/>
        <v>14.646027397260275</v>
      </c>
    </row>
    <row r="2754" spans="1:6" x14ac:dyDescent="0.2">
      <c r="A2754" t="s">
        <v>479</v>
      </c>
      <c r="B2754" t="s">
        <v>402</v>
      </c>
      <c r="C2754">
        <v>265</v>
      </c>
      <c r="D2754">
        <v>3848.08</v>
      </c>
      <c r="E2754">
        <v>3734.4</v>
      </c>
      <c r="F2754">
        <f t="shared" si="43"/>
        <v>14.092075471698113</v>
      </c>
    </row>
    <row r="2755" spans="1:6" x14ac:dyDescent="0.2">
      <c r="A2755" t="s">
        <v>479</v>
      </c>
      <c r="B2755" t="s">
        <v>403</v>
      </c>
      <c r="C2755">
        <v>5501</v>
      </c>
      <c r="D2755">
        <v>79592.89</v>
      </c>
      <c r="E2755">
        <v>77662.67</v>
      </c>
      <c r="F2755">
        <f t="shared" si="43"/>
        <v>14.117918560261771</v>
      </c>
    </row>
    <row r="2756" spans="1:6" x14ac:dyDescent="0.2">
      <c r="A2756" t="s">
        <v>479</v>
      </c>
      <c r="B2756" t="s">
        <v>405</v>
      </c>
      <c r="C2756">
        <v>5568</v>
      </c>
      <c r="D2756">
        <v>67806.350000000006</v>
      </c>
      <c r="E2756">
        <v>65533.56</v>
      </c>
      <c r="F2756">
        <f t="shared" si="43"/>
        <v>11.769676724137931</v>
      </c>
    </row>
    <row r="2757" spans="1:6" x14ac:dyDescent="0.2">
      <c r="A2757" t="s">
        <v>479</v>
      </c>
      <c r="B2757" t="s">
        <v>406</v>
      </c>
      <c r="C2757">
        <v>175</v>
      </c>
      <c r="D2757">
        <v>2387.67</v>
      </c>
      <c r="E2757">
        <v>2358.63</v>
      </c>
      <c r="F2757">
        <f t="shared" si="43"/>
        <v>13.477885714285716</v>
      </c>
    </row>
    <row r="2758" spans="1:6" x14ac:dyDescent="0.2">
      <c r="A2758" t="s">
        <v>479</v>
      </c>
      <c r="B2758" t="s">
        <v>409</v>
      </c>
      <c r="C2758">
        <v>139</v>
      </c>
      <c r="D2758">
        <v>1739.82</v>
      </c>
      <c r="E2758">
        <v>1744.17</v>
      </c>
      <c r="F2758">
        <f t="shared" si="43"/>
        <v>12.547985611510791</v>
      </c>
    </row>
    <row r="2759" spans="1:6" x14ac:dyDescent="0.2">
      <c r="A2759" t="s">
        <v>479</v>
      </c>
      <c r="B2759" t="s">
        <v>410</v>
      </c>
      <c r="C2759">
        <v>32</v>
      </c>
      <c r="D2759">
        <v>476.96</v>
      </c>
      <c r="E2759">
        <v>476.91</v>
      </c>
      <c r="F2759">
        <f t="shared" si="43"/>
        <v>14.903437500000001</v>
      </c>
    </row>
    <row r="2760" spans="1:6" x14ac:dyDescent="0.2">
      <c r="A2760" t="s">
        <v>480</v>
      </c>
      <c r="B2760" t="s">
        <v>337</v>
      </c>
      <c r="C2760">
        <v>1165</v>
      </c>
      <c r="D2760">
        <v>34023.51</v>
      </c>
      <c r="E2760">
        <v>33215.56</v>
      </c>
      <c r="F2760">
        <f t="shared" si="43"/>
        <v>28.511210300429184</v>
      </c>
    </row>
    <row r="2761" spans="1:6" x14ac:dyDescent="0.2">
      <c r="A2761" t="s">
        <v>480</v>
      </c>
      <c r="B2761" t="s">
        <v>338</v>
      </c>
      <c r="C2761">
        <v>162</v>
      </c>
      <c r="D2761">
        <v>4451.92</v>
      </c>
      <c r="E2761">
        <v>4361.43</v>
      </c>
      <c r="F2761">
        <f t="shared" si="43"/>
        <v>26.922407407407409</v>
      </c>
    </row>
    <row r="2762" spans="1:6" x14ac:dyDescent="0.2">
      <c r="A2762" t="s">
        <v>480</v>
      </c>
      <c r="B2762" t="s">
        <v>339</v>
      </c>
      <c r="C2762">
        <v>19</v>
      </c>
      <c r="D2762">
        <v>509.93</v>
      </c>
      <c r="E2762">
        <v>506.38</v>
      </c>
      <c r="F2762">
        <f t="shared" si="43"/>
        <v>26.651578947368421</v>
      </c>
    </row>
    <row r="2763" spans="1:6" x14ac:dyDescent="0.2">
      <c r="A2763" t="s">
        <v>480</v>
      </c>
      <c r="B2763" t="s">
        <v>340</v>
      </c>
      <c r="C2763">
        <v>205</v>
      </c>
      <c r="D2763">
        <v>5847.91</v>
      </c>
      <c r="E2763">
        <v>5708.02</v>
      </c>
      <c r="F2763">
        <f t="shared" si="43"/>
        <v>27.844000000000001</v>
      </c>
    </row>
    <row r="2764" spans="1:6" x14ac:dyDescent="0.2">
      <c r="A2764" t="s">
        <v>480</v>
      </c>
      <c r="B2764" t="s">
        <v>341</v>
      </c>
      <c r="C2764">
        <v>57</v>
      </c>
      <c r="D2764">
        <v>1509.33</v>
      </c>
      <c r="E2764">
        <v>1380.96</v>
      </c>
      <c r="F2764">
        <f t="shared" si="43"/>
        <v>24.227368421052631</v>
      </c>
    </row>
    <row r="2765" spans="1:6" x14ac:dyDescent="0.2">
      <c r="A2765" t="s">
        <v>480</v>
      </c>
      <c r="B2765" t="s">
        <v>342</v>
      </c>
      <c r="C2765">
        <v>2847</v>
      </c>
      <c r="D2765">
        <v>81269.64</v>
      </c>
      <c r="E2765">
        <v>79468.960000000006</v>
      </c>
      <c r="F2765">
        <f t="shared" si="43"/>
        <v>27.913227959255359</v>
      </c>
    </row>
    <row r="2766" spans="1:6" x14ac:dyDescent="0.2">
      <c r="A2766" t="s">
        <v>480</v>
      </c>
      <c r="B2766" t="s">
        <v>344</v>
      </c>
      <c r="C2766">
        <v>9597</v>
      </c>
      <c r="D2766">
        <v>268290.63</v>
      </c>
      <c r="E2766">
        <v>260783.06</v>
      </c>
      <c r="F2766">
        <f t="shared" si="43"/>
        <v>27.173393768886111</v>
      </c>
    </row>
    <row r="2767" spans="1:6" x14ac:dyDescent="0.2">
      <c r="A2767" t="s">
        <v>480</v>
      </c>
      <c r="B2767" t="s">
        <v>345</v>
      </c>
      <c r="C2767">
        <v>26</v>
      </c>
      <c r="D2767">
        <v>733.39</v>
      </c>
      <c r="E2767">
        <v>718.72</v>
      </c>
      <c r="F2767">
        <f t="shared" si="43"/>
        <v>27.643076923076926</v>
      </c>
    </row>
    <row r="2768" spans="1:6" x14ac:dyDescent="0.2">
      <c r="A2768" t="s">
        <v>480</v>
      </c>
      <c r="B2768" t="s">
        <v>346</v>
      </c>
      <c r="C2768">
        <v>63</v>
      </c>
      <c r="D2768">
        <v>1959.52</v>
      </c>
      <c r="E2768">
        <v>1909.25</v>
      </c>
      <c r="F2768">
        <f t="shared" si="43"/>
        <v>30.305555555555557</v>
      </c>
    </row>
    <row r="2769" spans="1:6" x14ac:dyDescent="0.2">
      <c r="A2769" t="s">
        <v>480</v>
      </c>
      <c r="B2769" t="s">
        <v>347</v>
      </c>
      <c r="C2769">
        <v>16739</v>
      </c>
      <c r="D2769">
        <v>467993.95</v>
      </c>
      <c r="E2769">
        <v>453684.72</v>
      </c>
      <c r="F2769">
        <f t="shared" si="43"/>
        <v>27.103454208734092</v>
      </c>
    </row>
    <row r="2770" spans="1:6" x14ac:dyDescent="0.2">
      <c r="A2770" t="s">
        <v>480</v>
      </c>
      <c r="B2770" t="s">
        <v>348</v>
      </c>
      <c r="C2770">
        <v>234</v>
      </c>
      <c r="D2770">
        <v>6780.21</v>
      </c>
      <c r="E2770">
        <v>6645.32</v>
      </c>
      <c r="F2770">
        <f t="shared" si="43"/>
        <v>28.398803418803418</v>
      </c>
    </row>
    <row r="2771" spans="1:6" x14ac:dyDescent="0.2">
      <c r="A2771" t="s">
        <v>480</v>
      </c>
      <c r="B2771" t="s">
        <v>349</v>
      </c>
      <c r="C2771">
        <v>178</v>
      </c>
      <c r="D2771">
        <v>4862.51</v>
      </c>
      <c r="E2771">
        <v>4718.45</v>
      </c>
      <c r="F2771">
        <f t="shared" si="43"/>
        <v>26.50814606741573</v>
      </c>
    </row>
    <row r="2772" spans="1:6" x14ac:dyDescent="0.2">
      <c r="A2772" t="s">
        <v>480</v>
      </c>
      <c r="B2772" t="s">
        <v>350</v>
      </c>
      <c r="C2772">
        <v>204</v>
      </c>
      <c r="D2772">
        <v>5435.6</v>
      </c>
      <c r="E2772">
        <v>5333.84</v>
      </c>
      <c r="F2772">
        <f t="shared" si="43"/>
        <v>26.146274509803924</v>
      </c>
    </row>
    <row r="2773" spans="1:6" x14ac:dyDescent="0.2">
      <c r="A2773" t="s">
        <v>480</v>
      </c>
      <c r="B2773" t="s">
        <v>351</v>
      </c>
      <c r="C2773">
        <v>30</v>
      </c>
      <c r="D2773">
        <v>831.9</v>
      </c>
      <c r="E2773">
        <v>815.83</v>
      </c>
      <c r="F2773">
        <f t="shared" si="43"/>
        <v>27.194333333333336</v>
      </c>
    </row>
    <row r="2774" spans="1:6" x14ac:dyDescent="0.2">
      <c r="A2774" t="s">
        <v>480</v>
      </c>
      <c r="B2774" t="s">
        <v>355</v>
      </c>
      <c r="C2774">
        <v>121</v>
      </c>
      <c r="D2774">
        <v>3323.75</v>
      </c>
      <c r="E2774">
        <v>3164.1</v>
      </c>
      <c r="F2774">
        <f t="shared" si="43"/>
        <v>26.149586776859504</v>
      </c>
    </row>
    <row r="2775" spans="1:6" x14ac:dyDescent="0.2">
      <c r="A2775" t="s">
        <v>480</v>
      </c>
      <c r="B2775" t="s">
        <v>356</v>
      </c>
      <c r="C2775">
        <v>30</v>
      </c>
      <c r="D2775">
        <v>857.95</v>
      </c>
      <c r="E2775">
        <v>848.58</v>
      </c>
      <c r="F2775">
        <f t="shared" si="43"/>
        <v>28.286000000000001</v>
      </c>
    </row>
    <row r="2776" spans="1:6" x14ac:dyDescent="0.2">
      <c r="A2776" t="s">
        <v>480</v>
      </c>
      <c r="B2776" t="s">
        <v>359</v>
      </c>
      <c r="C2776">
        <v>30</v>
      </c>
      <c r="D2776">
        <v>798.98</v>
      </c>
      <c r="E2776">
        <v>786.63</v>
      </c>
      <c r="F2776">
        <f t="shared" si="43"/>
        <v>26.221</v>
      </c>
    </row>
    <row r="2777" spans="1:6" x14ac:dyDescent="0.2">
      <c r="A2777" t="s">
        <v>480</v>
      </c>
      <c r="B2777" t="s">
        <v>360</v>
      </c>
      <c r="C2777">
        <v>288</v>
      </c>
      <c r="D2777">
        <v>8131.01</v>
      </c>
      <c r="E2777">
        <v>7950.04</v>
      </c>
      <c r="F2777">
        <f t="shared" si="43"/>
        <v>27.604305555555555</v>
      </c>
    </row>
    <row r="2778" spans="1:6" x14ac:dyDescent="0.2">
      <c r="A2778" t="s">
        <v>480</v>
      </c>
      <c r="B2778" t="s">
        <v>361</v>
      </c>
      <c r="C2778">
        <v>131</v>
      </c>
      <c r="D2778">
        <v>3564.48</v>
      </c>
      <c r="E2778">
        <v>3498.34</v>
      </c>
      <c r="F2778">
        <f t="shared" si="43"/>
        <v>26.704885496183206</v>
      </c>
    </row>
    <row r="2779" spans="1:6" x14ac:dyDescent="0.2">
      <c r="A2779" t="s">
        <v>480</v>
      </c>
      <c r="B2779" t="s">
        <v>362</v>
      </c>
      <c r="C2779">
        <v>13</v>
      </c>
      <c r="D2779">
        <v>356.45</v>
      </c>
      <c r="E2779">
        <v>352.01</v>
      </c>
      <c r="F2779">
        <f t="shared" si="43"/>
        <v>27.077692307692306</v>
      </c>
    </row>
    <row r="2780" spans="1:6" x14ac:dyDescent="0.2">
      <c r="A2780" t="s">
        <v>480</v>
      </c>
      <c r="B2780" t="s">
        <v>363</v>
      </c>
      <c r="C2780">
        <v>6989</v>
      </c>
      <c r="D2780">
        <v>193923.89</v>
      </c>
      <c r="E2780">
        <v>189462.62</v>
      </c>
      <c r="F2780">
        <f t="shared" si="43"/>
        <v>27.108687938188581</v>
      </c>
    </row>
    <row r="2781" spans="1:6" x14ac:dyDescent="0.2">
      <c r="A2781" t="s">
        <v>480</v>
      </c>
      <c r="B2781" t="s">
        <v>364</v>
      </c>
      <c r="C2781">
        <v>27</v>
      </c>
      <c r="D2781">
        <v>773.92</v>
      </c>
      <c r="E2781">
        <v>759.36</v>
      </c>
      <c r="F2781">
        <f t="shared" si="43"/>
        <v>28.124444444444446</v>
      </c>
    </row>
    <row r="2782" spans="1:6" x14ac:dyDescent="0.2">
      <c r="A2782" t="s">
        <v>480</v>
      </c>
      <c r="B2782" t="s">
        <v>365</v>
      </c>
      <c r="C2782">
        <v>54</v>
      </c>
      <c r="D2782">
        <v>1484.39</v>
      </c>
      <c r="E2782">
        <v>1472.21</v>
      </c>
      <c r="F2782">
        <f t="shared" si="43"/>
        <v>27.263148148148147</v>
      </c>
    </row>
    <row r="2783" spans="1:6" x14ac:dyDescent="0.2">
      <c r="A2783" t="s">
        <v>480</v>
      </c>
      <c r="B2783" t="s">
        <v>366</v>
      </c>
      <c r="C2783">
        <v>224</v>
      </c>
      <c r="D2783">
        <v>6553.2</v>
      </c>
      <c r="E2783">
        <v>6401.76</v>
      </c>
      <c r="F2783">
        <f t="shared" si="43"/>
        <v>28.579285714285714</v>
      </c>
    </row>
    <row r="2784" spans="1:6" x14ac:dyDescent="0.2">
      <c r="A2784" t="s">
        <v>480</v>
      </c>
      <c r="B2784" t="s">
        <v>368</v>
      </c>
      <c r="C2784">
        <v>29</v>
      </c>
      <c r="D2784">
        <v>875.67</v>
      </c>
      <c r="E2784">
        <v>860.3</v>
      </c>
      <c r="F2784">
        <f t="shared" si="43"/>
        <v>29.665517241379309</v>
      </c>
    </row>
    <row r="2785" spans="1:6" x14ac:dyDescent="0.2">
      <c r="A2785" t="s">
        <v>480</v>
      </c>
      <c r="B2785" t="s">
        <v>369</v>
      </c>
      <c r="C2785">
        <v>43</v>
      </c>
      <c r="D2785">
        <v>1215.69</v>
      </c>
      <c r="E2785">
        <v>1122.82</v>
      </c>
      <c r="F2785">
        <f t="shared" si="43"/>
        <v>26.112093023255813</v>
      </c>
    </row>
    <row r="2786" spans="1:6" x14ac:dyDescent="0.2">
      <c r="A2786" t="s">
        <v>480</v>
      </c>
      <c r="B2786" t="s">
        <v>370</v>
      </c>
      <c r="C2786">
        <v>74</v>
      </c>
      <c r="D2786">
        <v>2148.2399999999998</v>
      </c>
      <c r="E2786">
        <v>2056.0700000000002</v>
      </c>
      <c r="F2786">
        <f t="shared" si="43"/>
        <v>27.784729729729733</v>
      </c>
    </row>
    <row r="2787" spans="1:6" x14ac:dyDescent="0.2">
      <c r="A2787" t="s">
        <v>480</v>
      </c>
      <c r="B2787" t="s">
        <v>371</v>
      </c>
      <c r="C2787">
        <v>12</v>
      </c>
      <c r="D2787">
        <v>330.49</v>
      </c>
      <c r="E2787">
        <v>326.93</v>
      </c>
      <c r="F2787">
        <f t="shared" si="43"/>
        <v>27.244166666666668</v>
      </c>
    </row>
    <row r="2788" spans="1:6" x14ac:dyDescent="0.2">
      <c r="A2788" t="s">
        <v>480</v>
      </c>
      <c r="B2788" t="s">
        <v>372</v>
      </c>
      <c r="C2788">
        <v>16</v>
      </c>
      <c r="D2788">
        <v>442.66</v>
      </c>
      <c r="E2788">
        <v>434.11</v>
      </c>
      <c r="F2788">
        <f t="shared" si="43"/>
        <v>27.131875000000001</v>
      </c>
    </row>
    <row r="2789" spans="1:6" x14ac:dyDescent="0.2">
      <c r="A2789" t="s">
        <v>480</v>
      </c>
      <c r="B2789" t="s">
        <v>375</v>
      </c>
      <c r="C2789">
        <v>241</v>
      </c>
      <c r="D2789">
        <v>7089.46</v>
      </c>
      <c r="E2789">
        <v>6934.69</v>
      </c>
      <c r="F2789">
        <f t="shared" si="43"/>
        <v>28.774647302904562</v>
      </c>
    </row>
    <row r="2790" spans="1:6" x14ac:dyDescent="0.2">
      <c r="A2790" t="s">
        <v>480</v>
      </c>
      <c r="B2790" t="s">
        <v>376</v>
      </c>
      <c r="C2790">
        <v>104</v>
      </c>
      <c r="D2790">
        <v>3007.75</v>
      </c>
      <c r="E2790">
        <v>2947.78</v>
      </c>
      <c r="F2790">
        <f t="shared" si="43"/>
        <v>28.344038461538464</v>
      </c>
    </row>
    <row r="2791" spans="1:6" x14ac:dyDescent="0.2">
      <c r="A2791" t="s">
        <v>480</v>
      </c>
      <c r="B2791" t="s">
        <v>377</v>
      </c>
      <c r="C2791">
        <v>57</v>
      </c>
      <c r="D2791">
        <v>1634.89</v>
      </c>
      <c r="E2791">
        <v>1602.69</v>
      </c>
      <c r="F2791">
        <f t="shared" si="43"/>
        <v>28.117368421052632</v>
      </c>
    </row>
    <row r="2792" spans="1:6" x14ac:dyDescent="0.2">
      <c r="A2792" t="s">
        <v>480</v>
      </c>
      <c r="B2792" t="s">
        <v>378</v>
      </c>
      <c r="C2792">
        <v>12823</v>
      </c>
      <c r="D2792">
        <v>301590.14</v>
      </c>
      <c r="E2792">
        <v>294730.03000000003</v>
      </c>
      <c r="F2792">
        <f t="shared" si="43"/>
        <v>22.984483350230057</v>
      </c>
    </row>
    <row r="2793" spans="1:6" x14ac:dyDescent="0.2">
      <c r="A2793" t="s">
        <v>480</v>
      </c>
      <c r="B2793" t="s">
        <v>380</v>
      </c>
      <c r="C2793">
        <v>19</v>
      </c>
      <c r="D2793">
        <v>514.38</v>
      </c>
      <c r="E2793">
        <v>507.68</v>
      </c>
      <c r="F2793">
        <f t="shared" si="43"/>
        <v>26.72</v>
      </c>
    </row>
    <row r="2794" spans="1:6" x14ac:dyDescent="0.2">
      <c r="A2794" t="s">
        <v>480</v>
      </c>
      <c r="B2794" t="s">
        <v>414</v>
      </c>
      <c r="C2794">
        <v>57</v>
      </c>
      <c r="D2794">
        <v>1576.21</v>
      </c>
      <c r="E2794">
        <v>1276.74</v>
      </c>
      <c r="F2794">
        <f t="shared" si="43"/>
        <v>22.398947368421052</v>
      </c>
    </row>
    <row r="2795" spans="1:6" x14ac:dyDescent="0.2">
      <c r="A2795" t="s">
        <v>480</v>
      </c>
      <c r="B2795" t="s">
        <v>382</v>
      </c>
      <c r="C2795">
        <v>34</v>
      </c>
      <c r="D2795">
        <v>904.28</v>
      </c>
      <c r="E2795">
        <v>886.23</v>
      </c>
      <c r="F2795">
        <f t="shared" si="43"/>
        <v>26.065588235294118</v>
      </c>
    </row>
    <row r="2796" spans="1:6" x14ac:dyDescent="0.2">
      <c r="A2796" t="s">
        <v>480</v>
      </c>
      <c r="B2796" t="s">
        <v>384</v>
      </c>
      <c r="C2796">
        <v>654</v>
      </c>
      <c r="D2796">
        <v>17649.23</v>
      </c>
      <c r="E2796">
        <v>17258.810000000001</v>
      </c>
      <c r="F2796">
        <f t="shared" si="43"/>
        <v>26.389617737003061</v>
      </c>
    </row>
    <row r="2797" spans="1:6" x14ac:dyDescent="0.2">
      <c r="A2797" t="s">
        <v>480</v>
      </c>
      <c r="B2797" t="s">
        <v>385</v>
      </c>
      <c r="C2797">
        <v>31</v>
      </c>
      <c r="D2797">
        <v>861.87</v>
      </c>
      <c r="E2797">
        <v>849.84</v>
      </c>
      <c r="F2797">
        <f t="shared" si="43"/>
        <v>27.414193548387097</v>
      </c>
    </row>
    <row r="2798" spans="1:6" x14ac:dyDescent="0.2">
      <c r="A2798" t="s">
        <v>480</v>
      </c>
      <c r="B2798" t="s">
        <v>422</v>
      </c>
      <c r="C2798">
        <v>23</v>
      </c>
      <c r="D2798">
        <v>431.24</v>
      </c>
      <c r="E2798">
        <v>422.68</v>
      </c>
      <c r="F2798">
        <f t="shared" si="43"/>
        <v>18.377391304347828</v>
      </c>
    </row>
    <row r="2799" spans="1:6" x14ac:dyDescent="0.2">
      <c r="A2799" t="s">
        <v>480</v>
      </c>
      <c r="B2799" t="s">
        <v>387</v>
      </c>
      <c r="C2799">
        <v>1033</v>
      </c>
      <c r="D2799">
        <v>28805.16</v>
      </c>
      <c r="E2799">
        <v>28302.36</v>
      </c>
      <c r="F2799">
        <f t="shared" si="43"/>
        <v>27.398218780251696</v>
      </c>
    </row>
    <row r="2800" spans="1:6" x14ac:dyDescent="0.2">
      <c r="A2800" t="s">
        <v>480</v>
      </c>
      <c r="B2800" t="s">
        <v>388</v>
      </c>
      <c r="C2800">
        <v>100</v>
      </c>
      <c r="D2800">
        <v>447.94</v>
      </c>
      <c r="E2800">
        <v>440.12</v>
      </c>
      <c r="F2800">
        <f t="shared" si="43"/>
        <v>4.4012000000000002</v>
      </c>
    </row>
    <row r="2801" spans="1:6" x14ac:dyDescent="0.2">
      <c r="A2801" t="s">
        <v>480</v>
      </c>
      <c r="B2801" t="s">
        <v>389</v>
      </c>
      <c r="C2801">
        <v>271</v>
      </c>
      <c r="D2801">
        <v>6970.31</v>
      </c>
      <c r="E2801">
        <v>6854.59</v>
      </c>
      <c r="F2801">
        <f t="shared" si="43"/>
        <v>25.293690036900369</v>
      </c>
    </row>
    <row r="2802" spans="1:6" x14ac:dyDescent="0.2">
      <c r="A2802" t="s">
        <v>480</v>
      </c>
      <c r="B2802" t="s">
        <v>390</v>
      </c>
      <c r="C2802">
        <v>94</v>
      </c>
      <c r="D2802">
        <v>2793.05</v>
      </c>
      <c r="E2802">
        <v>2737.51</v>
      </c>
      <c r="F2802">
        <f t="shared" si="43"/>
        <v>29.122446808510642</v>
      </c>
    </row>
    <row r="2803" spans="1:6" x14ac:dyDescent="0.2">
      <c r="A2803" t="s">
        <v>480</v>
      </c>
      <c r="B2803" t="s">
        <v>393</v>
      </c>
      <c r="C2803">
        <v>179</v>
      </c>
      <c r="D2803">
        <v>4030.48</v>
      </c>
      <c r="E2803">
        <v>3879.19</v>
      </c>
      <c r="F2803">
        <f t="shared" si="43"/>
        <v>21.671452513966482</v>
      </c>
    </row>
    <row r="2804" spans="1:6" x14ac:dyDescent="0.2">
      <c r="A2804" t="s">
        <v>480</v>
      </c>
      <c r="B2804" t="s">
        <v>394</v>
      </c>
      <c r="C2804">
        <v>46</v>
      </c>
      <c r="D2804">
        <v>1238.96</v>
      </c>
      <c r="E2804">
        <v>1211.6500000000001</v>
      </c>
      <c r="F2804">
        <f t="shared" si="43"/>
        <v>26.34021739130435</v>
      </c>
    </row>
    <row r="2805" spans="1:6" x14ac:dyDescent="0.2">
      <c r="A2805" t="s">
        <v>480</v>
      </c>
      <c r="B2805" t="s">
        <v>396</v>
      </c>
      <c r="C2805">
        <v>85</v>
      </c>
      <c r="D2805">
        <v>2127.91</v>
      </c>
      <c r="E2805">
        <v>2096.64</v>
      </c>
      <c r="F2805">
        <f t="shared" si="43"/>
        <v>24.66635294117647</v>
      </c>
    </row>
    <row r="2806" spans="1:6" x14ac:dyDescent="0.2">
      <c r="A2806" t="s">
        <v>480</v>
      </c>
      <c r="B2806" t="s">
        <v>397</v>
      </c>
      <c r="C2806">
        <v>956</v>
      </c>
      <c r="D2806">
        <v>27659.46</v>
      </c>
      <c r="E2806">
        <v>27212.1</v>
      </c>
      <c r="F2806">
        <f t="shared" si="43"/>
        <v>28.464539748953975</v>
      </c>
    </row>
    <row r="2807" spans="1:6" x14ac:dyDescent="0.2">
      <c r="A2807" t="s">
        <v>480</v>
      </c>
      <c r="B2807" t="s">
        <v>398</v>
      </c>
      <c r="C2807">
        <v>14</v>
      </c>
      <c r="D2807">
        <v>378.77</v>
      </c>
      <c r="E2807">
        <v>372.31</v>
      </c>
      <c r="F2807">
        <f t="shared" si="43"/>
        <v>26.59357142857143</v>
      </c>
    </row>
    <row r="2808" spans="1:6" x14ac:dyDescent="0.2">
      <c r="A2808" t="s">
        <v>480</v>
      </c>
      <c r="B2808" t="s">
        <v>399</v>
      </c>
      <c r="C2808">
        <v>3366</v>
      </c>
      <c r="D2808">
        <v>81211.92</v>
      </c>
      <c r="E2808">
        <v>79101.23</v>
      </c>
      <c r="F2808">
        <f t="shared" si="43"/>
        <v>23.500068330362446</v>
      </c>
    </row>
    <row r="2809" spans="1:6" x14ac:dyDescent="0.2">
      <c r="A2809" t="s">
        <v>480</v>
      </c>
      <c r="B2809" t="s">
        <v>403</v>
      </c>
      <c r="C2809">
        <v>356</v>
      </c>
      <c r="D2809">
        <v>9789.2199999999993</v>
      </c>
      <c r="E2809">
        <v>9564.82</v>
      </c>
      <c r="F2809">
        <f t="shared" si="43"/>
        <v>26.867471910112357</v>
      </c>
    </row>
    <row r="2810" spans="1:6" x14ac:dyDescent="0.2">
      <c r="A2810" t="s">
        <v>480</v>
      </c>
      <c r="B2810" t="s">
        <v>405</v>
      </c>
      <c r="C2810">
        <v>1068</v>
      </c>
      <c r="D2810">
        <v>27216.639999999999</v>
      </c>
      <c r="E2810">
        <v>26550.18</v>
      </c>
      <c r="F2810">
        <f t="shared" si="43"/>
        <v>24.859719101123595</v>
      </c>
    </row>
    <row r="2811" spans="1:6" x14ac:dyDescent="0.2">
      <c r="A2811" t="s">
        <v>480</v>
      </c>
      <c r="B2811" t="s">
        <v>406</v>
      </c>
      <c r="C2811">
        <v>46</v>
      </c>
      <c r="D2811">
        <v>1222.74</v>
      </c>
      <c r="E2811">
        <v>1132.97</v>
      </c>
      <c r="F2811">
        <f t="shared" si="43"/>
        <v>24.629782608695653</v>
      </c>
    </row>
    <row r="2812" spans="1:6" x14ac:dyDescent="0.2">
      <c r="A2812" t="s">
        <v>481</v>
      </c>
      <c r="B2812" t="s">
        <v>337</v>
      </c>
      <c r="C2812">
        <v>42</v>
      </c>
      <c r="D2812">
        <v>784.57</v>
      </c>
      <c r="E2812">
        <v>564.85</v>
      </c>
      <c r="F2812">
        <f t="shared" ref="F2812:F2875" si="44">E2812/C2812</f>
        <v>13.448809523809524</v>
      </c>
    </row>
    <row r="2813" spans="1:6" x14ac:dyDescent="0.2">
      <c r="A2813" t="s">
        <v>481</v>
      </c>
      <c r="B2813" t="s">
        <v>338</v>
      </c>
      <c r="C2813">
        <v>228</v>
      </c>
      <c r="D2813">
        <v>4629.82</v>
      </c>
      <c r="E2813">
        <v>3518.76</v>
      </c>
      <c r="F2813">
        <f t="shared" si="44"/>
        <v>15.433157894736842</v>
      </c>
    </row>
    <row r="2814" spans="1:6" x14ac:dyDescent="0.2">
      <c r="A2814" t="s">
        <v>481</v>
      </c>
      <c r="B2814" t="s">
        <v>339</v>
      </c>
      <c r="C2814">
        <v>18</v>
      </c>
      <c r="D2814">
        <v>378.32</v>
      </c>
      <c r="E2814">
        <v>281.86</v>
      </c>
      <c r="F2814">
        <f t="shared" si="44"/>
        <v>15.658888888888889</v>
      </c>
    </row>
    <row r="2815" spans="1:6" x14ac:dyDescent="0.2">
      <c r="A2815" t="s">
        <v>481</v>
      </c>
      <c r="B2815" t="s">
        <v>342</v>
      </c>
      <c r="C2815">
        <v>143</v>
      </c>
      <c r="D2815">
        <v>2853.23</v>
      </c>
      <c r="E2815">
        <v>2177.11</v>
      </c>
      <c r="F2815">
        <f t="shared" si="44"/>
        <v>15.224545454545455</v>
      </c>
    </row>
    <row r="2816" spans="1:6" x14ac:dyDescent="0.2">
      <c r="A2816" t="s">
        <v>481</v>
      </c>
      <c r="B2816" t="s">
        <v>343</v>
      </c>
      <c r="C2816">
        <v>16</v>
      </c>
      <c r="D2816">
        <v>326.26</v>
      </c>
      <c r="E2816">
        <v>197.49</v>
      </c>
      <c r="F2816">
        <f t="shared" si="44"/>
        <v>12.343125000000001</v>
      </c>
    </row>
    <row r="2817" spans="1:6" x14ac:dyDescent="0.2">
      <c r="A2817" t="s">
        <v>481</v>
      </c>
      <c r="B2817" t="s">
        <v>344</v>
      </c>
      <c r="C2817">
        <v>2065</v>
      </c>
      <c r="D2817">
        <v>43654.09</v>
      </c>
      <c r="E2817">
        <v>33808.9</v>
      </c>
      <c r="F2817">
        <f t="shared" si="44"/>
        <v>16.372348668280871</v>
      </c>
    </row>
    <row r="2818" spans="1:6" x14ac:dyDescent="0.2">
      <c r="A2818" t="s">
        <v>481</v>
      </c>
      <c r="B2818" t="s">
        <v>346</v>
      </c>
      <c r="C2818">
        <v>155</v>
      </c>
      <c r="D2818">
        <v>3295.22</v>
      </c>
      <c r="E2818">
        <v>2313.96</v>
      </c>
      <c r="F2818">
        <f t="shared" si="44"/>
        <v>14.928774193548387</v>
      </c>
    </row>
    <row r="2819" spans="1:6" x14ac:dyDescent="0.2">
      <c r="A2819" t="s">
        <v>481</v>
      </c>
      <c r="B2819" t="s">
        <v>347</v>
      </c>
      <c r="C2819">
        <v>1472</v>
      </c>
      <c r="D2819">
        <v>31096.7</v>
      </c>
      <c r="E2819">
        <v>23464.42</v>
      </c>
      <c r="F2819">
        <f t="shared" si="44"/>
        <v>15.940502717391302</v>
      </c>
    </row>
    <row r="2820" spans="1:6" x14ac:dyDescent="0.2">
      <c r="A2820" t="s">
        <v>481</v>
      </c>
      <c r="B2820" t="s">
        <v>349</v>
      </c>
      <c r="C2820">
        <v>246</v>
      </c>
      <c r="D2820">
        <v>4422.82</v>
      </c>
      <c r="E2820">
        <v>3411.68</v>
      </c>
      <c r="F2820">
        <f t="shared" si="44"/>
        <v>13.86861788617886</v>
      </c>
    </row>
    <row r="2821" spans="1:6" x14ac:dyDescent="0.2">
      <c r="A2821" t="s">
        <v>481</v>
      </c>
      <c r="B2821" t="s">
        <v>361</v>
      </c>
      <c r="C2821">
        <v>863</v>
      </c>
      <c r="D2821">
        <v>16026</v>
      </c>
      <c r="E2821">
        <v>11495.48</v>
      </c>
      <c r="F2821">
        <f t="shared" si="44"/>
        <v>13.3203707995365</v>
      </c>
    </row>
    <row r="2822" spans="1:6" x14ac:dyDescent="0.2">
      <c r="A2822" t="s">
        <v>481</v>
      </c>
      <c r="B2822" t="s">
        <v>366</v>
      </c>
      <c r="C2822">
        <v>11</v>
      </c>
      <c r="D2822">
        <v>201.65</v>
      </c>
      <c r="E2822">
        <v>158.96</v>
      </c>
      <c r="F2822">
        <f t="shared" si="44"/>
        <v>14.450909090909091</v>
      </c>
    </row>
    <row r="2823" spans="1:6" x14ac:dyDescent="0.2">
      <c r="A2823" t="s">
        <v>481</v>
      </c>
      <c r="B2823" t="s">
        <v>370</v>
      </c>
      <c r="C2823">
        <v>34</v>
      </c>
      <c r="D2823">
        <v>745.22</v>
      </c>
      <c r="E2823">
        <v>584.36</v>
      </c>
      <c r="F2823">
        <f t="shared" si="44"/>
        <v>17.187058823529412</v>
      </c>
    </row>
    <row r="2824" spans="1:6" x14ac:dyDescent="0.2">
      <c r="A2824" t="s">
        <v>481</v>
      </c>
      <c r="B2824" t="s">
        <v>376</v>
      </c>
      <c r="C2824">
        <v>184</v>
      </c>
      <c r="D2824">
        <v>3590.81</v>
      </c>
      <c r="E2824">
        <v>2710.91</v>
      </c>
      <c r="F2824">
        <f t="shared" si="44"/>
        <v>14.733206521739129</v>
      </c>
    </row>
    <row r="2825" spans="1:6" x14ac:dyDescent="0.2">
      <c r="A2825" t="s">
        <v>481</v>
      </c>
      <c r="B2825" t="s">
        <v>378</v>
      </c>
      <c r="C2825">
        <v>1472</v>
      </c>
      <c r="D2825">
        <v>27122.240000000002</v>
      </c>
      <c r="E2825">
        <v>20169.060000000001</v>
      </c>
      <c r="F2825">
        <f t="shared" si="44"/>
        <v>13.701807065217393</v>
      </c>
    </row>
    <row r="2826" spans="1:6" x14ac:dyDescent="0.2">
      <c r="A2826" t="s">
        <v>481</v>
      </c>
      <c r="B2826" t="s">
        <v>389</v>
      </c>
      <c r="C2826">
        <v>274</v>
      </c>
      <c r="D2826">
        <v>5384.81</v>
      </c>
      <c r="E2826">
        <v>4255.1099999999997</v>
      </c>
      <c r="F2826">
        <f t="shared" si="44"/>
        <v>15.529598540145985</v>
      </c>
    </row>
    <row r="2827" spans="1:6" x14ac:dyDescent="0.2">
      <c r="A2827" t="s">
        <v>481</v>
      </c>
      <c r="B2827" t="s">
        <v>394</v>
      </c>
      <c r="C2827">
        <v>72</v>
      </c>
      <c r="D2827">
        <v>1575.2</v>
      </c>
      <c r="E2827">
        <v>1244.6099999999999</v>
      </c>
      <c r="F2827">
        <f t="shared" si="44"/>
        <v>17.286249999999999</v>
      </c>
    </row>
    <row r="2828" spans="1:6" x14ac:dyDescent="0.2">
      <c r="A2828" t="s">
        <v>481</v>
      </c>
      <c r="B2828" t="s">
        <v>397</v>
      </c>
      <c r="C2828">
        <v>181</v>
      </c>
      <c r="D2828">
        <v>2952.9</v>
      </c>
      <c r="E2828">
        <v>2275.06</v>
      </c>
      <c r="F2828">
        <f t="shared" si="44"/>
        <v>12.56939226519337</v>
      </c>
    </row>
    <row r="2829" spans="1:6" x14ac:dyDescent="0.2">
      <c r="A2829" t="s">
        <v>481</v>
      </c>
      <c r="B2829" t="s">
        <v>399</v>
      </c>
      <c r="C2829">
        <v>252</v>
      </c>
      <c r="D2829">
        <v>4917.84</v>
      </c>
      <c r="E2829">
        <v>3807.38</v>
      </c>
      <c r="F2829">
        <f t="shared" si="44"/>
        <v>15.108650793650794</v>
      </c>
    </row>
    <row r="2830" spans="1:6" x14ac:dyDescent="0.2">
      <c r="A2830" t="s">
        <v>482</v>
      </c>
      <c r="B2830" t="s">
        <v>337</v>
      </c>
      <c r="C2830">
        <v>35</v>
      </c>
      <c r="D2830">
        <v>302.52999999999997</v>
      </c>
      <c r="E2830">
        <v>237.36</v>
      </c>
      <c r="F2830">
        <f t="shared" si="44"/>
        <v>6.781714285714286</v>
      </c>
    </row>
    <row r="2831" spans="1:6" x14ac:dyDescent="0.2">
      <c r="A2831" t="s">
        <v>482</v>
      </c>
      <c r="B2831" t="s">
        <v>339</v>
      </c>
      <c r="C2831">
        <v>15</v>
      </c>
      <c r="D2831">
        <v>137.22999999999999</v>
      </c>
      <c r="E2831">
        <v>93.77</v>
      </c>
      <c r="F2831">
        <f t="shared" si="44"/>
        <v>6.2513333333333332</v>
      </c>
    </row>
    <row r="2832" spans="1:6" x14ac:dyDescent="0.2">
      <c r="A2832" t="s">
        <v>482</v>
      </c>
      <c r="B2832" t="s">
        <v>342</v>
      </c>
      <c r="C2832">
        <v>29</v>
      </c>
      <c r="D2832">
        <v>253.74</v>
      </c>
      <c r="E2832">
        <v>199.11</v>
      </c>
      <c r="F2832">
        <f t="shared" si="44"/>
        <v>6.8658620689655177</v>
      </c>
    </row>
    <row r="2833" spans="1:6" x14ac:dyDescent="0.2">
      <c r="A2833" t="s">
        <v>482</v>
      </c>
      <c r="B2833" t="s">
        <v>344</v>
      </c>
      <c r="C2833">
        <v>25</v>
      </c>
      <c r="D2833">
        <v>243.94</v>
      </c>
      <c r="E2833">
        <v>191.62</v>
      </c>
      <c r="F2833">
        <f t="shared" si="44"/>
        <v>7.6648000000000005</v>
      </c>
    </row>
    <row r="2834" spans="1:6" x14ac:dyDescent="0.2">
      <c r="A2834" t="s">
        <v>482</v>
      </c>
      <c r="B2834" t="s">
        <v>347</v>
      </c>
      <c r="C2834">
        <v>46</v>
      </c>
      <c r="D2834">
        <v>365.59</v>
      </c>
      <c r="E2834">
        <v>269.83</v>
      </c>
      <c r="F2834">
        <f t="shared" si="44"/>
        <v>5.8658695652173911</v>
      </c>
    </row>
    <row r="2835" spans="1:6" x14ac:dyDescent="0.2">
      <c r="A2835" t="s">
        <v>482</v>
      </c>
      <c r="B2835" t="s">
        <v>361</v>
      </c>
      <c r="C2835">
        <v>834</v>
      </c>
      <c r="D2835">
        <v>7242.03</v>
      </c>
      <c r="E2835">
        <v>5180.21</v>
      </c>
      <c r="F2835">
        <f t="shared" si="44"/>
        <v>6.2112829736211035</v>
      </c>
    </row>
    <row r="2836" spans="1:6" x14ac:dyDescent="0.2">
      <c r="A2836" t="s">
        <v>482</v>
      </c>
      <c r="B2836" t="s">
        <v>376</v>
      </c>
      <c r="C2836">
        <v>32</v>
      </c>
      <c r="D2836">
        <v>283.38</v>
      </c>
      <c r="E2836">
        <v>222.02</v>
      </c>
      <c r="F2836">
        <f t="shared" si="44"/>
        <v>6.9381250000000003</v>
      </c>
    </row>
    <row r="2837" spans="1:6" x14ac:dyDescent="0.2">
      <c r="A2837" t="s">
        <v>482</v>
      </c>
      <c r="B2837" t="s">
        <v>378</v>
      </c>
      <c r="C2837">
        <v>543</v>
      </c>
      <c r="D2837">
        <v>4636.68</v>
      </c>
      <c r="E2837">
        <v>3506.9</v>
      </c>
      <c r="F2837">
        <f t="shared" si="44"/>
        <v>6.4583793738489872</v>
      </c>
    </row>
    <row r="2838" spans="1:6" x14ac:dyDescent="0.2">
      <c r="A2838" t="s">
        <v>482</v>
      </c>
      <c r="B2838" t="s">
        <v>389</v>
      </c>
      <c r="C2838">
        <v>12</v>
      </c>
      <c r="D2838">
        <v>97.08</v>
      </c>
      <c r="E2838">
        <v>76.08</v>
      </c>
      <c r="F2838">
        <f t="shared" si="44"/>
        <v>6.34</v>
      </c>
    </row>
    <row r="2839" spans="1:6" x14ac:dyDescent="0.2">
      <c r="A2839" t="s">
        <v>482</v>
      </c>
      <c r="B2839" t="s">
        <v>392</v>
      </c>
      <c r="C2839">
        <v>16</v>
      </c>
      <c r="D2839">
        <v>129.16</v>
      </c>
      <c r="E2839">
        <v>97.03</v>
      </c>
      <c r="F2839">
        <f t="shared" si="44"/>
        <v>6.0643750000000001</v>
      </c>
    </row>
    <row r="2840" spans="1:6" x14ac:dyDescent="0.2">
      <c r="A2840" t="s">
        <v>482</v>
      </c>
      <c r="B2840" t="s">
        <v>397</v>
      </c>
      <c r="C2840">
        <v>141</v>
      </c>
      <c r="D2840">
        <v>1015.17</v>
      </c>
      <c r="E2840">
        <v>796.05</v>
      </c>
      <c r="F2840">
        <f t="shared" si="44"/>
        <v>5.6457446808510632</v>
      </c>
    </row>
    <row r="2841" spans="1:6" x14ac:dyDescent="0.2">
      <c r="A2841" t="s">
        <v>482</v>
      </c>
      <c r="B2841" t="s">
        <v>399</v>
      </c>
      <c r="C2841">
        <v>254</v>
      </c>
      <c r="D2841">
        <v>2305.75</v>
      </c>
      <c r="E2841">
        <v>1790.77</v>
      </c>
      <c r="F2841">
        <f t="shared" si="44"/>
        <v>7.0502755905511814</v>
      </c>
    </row>
    <row r="2842" spans="1:6" x14ac:dyDescent="0.2">
      <c r="A2842" t="s">
        <v>483</v>
      </c>
      <c r="B2842" t="s">
        <v>337</v>
      </c>
      <c r="C2842">
        <v>472</v>
      </c>
      <c r="D2842">
        <v>7154.89</v>
      </c>
      <c r="E2842">
        <v>5099.0600000000004</v>
      </c>
      <c r="F2842">
        <f t="shared" si="44"/>
        <v>10.803093220338983</v>
      </c>
    </row>
    <row r="2843" spans="1:6" x14ac:dyDescent="0.2">
      <c r="A2843" t="s">
        <v>483</v>
      </c>
      <c r="B2843" t="s">
        <v>338</v>
      </c>
      <c r="C2843">
        <v>53</v>
      </c>
      <c r="D2843">
        <v>783.24</v>
      </c>
      <c r="E2843">
        <v>581.37</v>
      </c>
      <c r="F2843">
        <f t="shared" si="44"/>
        <v>10.969245283018868</v>
      </c>
    </row>
    <row r="2844" spans="1:6" x14ac:dyDescent="0.2">
      <c r="A2844" t="s">
        <v>483</v>
      </c>
      <c r="B2844" t="s">
        <v>339</v>
      </c>
      <c r="C2844">
        <v>132</v>
      </c>
      <c r="D2844">
        <v>1961.3</v>
      </c>
      <c r="E2844">
        <v>1525.18</v>
      </c>
      <c r="F2844">
        <f t="shared" si="44"/>
        <v>11.55439393939394</v>
      </c>
    </row>
    <row r="2845" spans="1:6" x14ac:dyDescent="0.2">
      <c r="A2845" t="s">
        <v>483</v>
      </c>
      <c r="B2845" t="s">
        <v>340</v>
      </c>
      <c r="C2845">
        <v>123</v>
      </c>
      <c r="D2845">
        <v>1822.41</v>
      </c>
      <c r="E2845">
        <v>1312.67</v>
      </c>
      <c r="F2845">
        <f t="shared" si="44"/>
        <v>10.672113821138211</v>
      </c>
    </row>
    <row r="2846" spans="1:6" x14ac:dyDescent="0.2">
      <c r="A2846" t="s">
        <v>483</v>
      </c>
      <c r="B2846" t="s">
        <v>341</v>
      </c>
      <c r="C2846">
        <v>114</v>
      </c>
      <c r="D2846">
        <v>1724.55</v>
      </c>
      <c r="E2846">
        <v>1338.9</v>
      </c>
      <c r="F2846">
        <f t="shared" si="44"/>
        <v>11.744736842105263</v>
      </c>
    </row>
    <row r="2847" spans="1:6" x14ac:dyDescent="0.2">
      <c r="A2847" t="s">
        <v>483</v>
      </c>
      <c r="B2847" t="s">
        <v>342</v>
      </c>
      <c r="C2847">
        <v>4062</v>
      </c>
      <c r="D2847">
        <v>60864.35</v>
      </c>
      <c r="E2847">
        <v>46268.23</v>
      </c>
      <c r="F2847">
        <f t="shared" si="44"/>
        <v>11.39050467749877</v>
      </c>
    </row>
    <row r="2848" spans="1:6" x14ac:dyDescent="0.2">
      <c r="A2848" t="s">
        <v>483</v>
      </c>
      <c r="B2848" t="s">
        <v>343</v>
      </c>
      <c r="C2848">
        <v>923</v>
      </c>
      <c r="D2848">
        <v>13682.93</v>
      </c>
      <c r="E2848">
        <v>9311.23</v>
      </c>
      <c r="F2848">
        <f t="shared" si="44"/>
        <v>10.088006500541711</v>
      </c>
    </row>
    <row r="2849" spans="1:6" x14ac:dyDescent="0.2">
      <c r="A2849" t="s">
        <v>483</v>
      </c>
      <c r="B2849" t="s">
        <v>344</v>
      </c>
      <c r="C2849">
        <v>17326</v>
      </c>
      <c r="D2849">
        <v>252429.54</v>
      </c>
      <c r="E2849">
        <v>159771.59</v>
      </c>
      <c r="F2849">
        <f t="shared" si="44"/>
        <v>9.2214931317095701</v>
      </c>
    </row>
    <row r="2850" spans="1:6" x14ac:dyDescent="0.2">
      <c r="A2850" t="s">
        <v>483</v>
      </c>
      <c r="B2850" t="s">
        <v>345</v>
      </c>
      <c r="C2850">
        <v>27</v>
      </c>
      <c r="D2850">
        <v>409.4</v>
      </c>
      <c r="E2850">
        <v>313.51</v>
      </c>
      <c r="F2850">
        <f t="shared" si="44"/>
        <v>11.611481481481482</v>
      </c>
    </row>
    <row r="2851" spans="1:6" x14ac:dyDescent="0.2">
      <c r="A2851" t="s">
        <v>483</v>
      </c>
      <c r="B2851" t="s">
        <v>346</v>
      </c>
      <c r="C2851">
        <v>1366</v>
      </c>
      <c r="D2851">
        <v>21126.16</v>
      </c>
      <c r="E2851">
        <v>15446.82</v>
      </c>
      <c r="F2851">
        <f t="shared" si="44"/>
        <v>11.308067349926793</v>
      </c>
    </row>
    <row r="2852" spans="1:6" x14ac:dyDescent="0.2">
      <c r="A2852" t="s">
        <v>483</v>
      </c>
      <c r="B2852" t="s">
        <v>347</v>
      </c>
      <c r="C2852">
        <v>25621</v>
      </c>
      <c r="D2852">
        <v>381299.16</v>
      </c>
      <c r="E2852">
        <v>268418.03999999998</v>
      </c>
      <c r="F2852">
        <f t="shared" si="44"/>
        <v>10.47648569532805</v>
      </c>
    </row>
    <row r="2853" spans="1:6" x14ac:dyDescent="0.2">
      <c r="A2853" t="s">
        <v>483</v>
      </c>
      <c r="B2853" t="s">
        <v>349</v>
      </c>
      <c r="C2853">
        <v>1542</v>
      </c>
      <c r="D2853">
        <v>23095.279999999999</v>
      </c>
      <c r="E2853">
        <v>16512.080000000002</v>
      </c>
      <c r="F2853">
        <f t="shared" si="44"/>
        <v>10.70822308690013</v>
      </c>
    </row>
    <row r="2854" spans="1:6" x14ac:dyDescent="0.2">
      <c r="A2854" t="s">
        <v>483</v>
      </c>
      <c r="B2854" t="s">
        <v>350</v>
      </c>
      <c r="C2854">
        <v>48</v>
      </c>
      <c r="D2854">
        <v>708.11</v>
      </c>
      <c r="E2854">
        <v>538.57000000000005</v>
      </c>
      <c r="F2854">
        <f t="shared" si="44"/>
        <v>11.220208333333334</v>
      </c>
    </row>
    <row r="2855" spans="1:6" x14ac:dyDescent="0.2">
      <c r="A2855" t="s">
        <v>483</v>
      </c>
      <c r="B2855" t="s">
        <v>351</v>
      </c>
      <c r="C2855">
        <v>231</v>
      </c>
      <c r="D2855">
        <v>3442.5</v>
      </c>
      <c r="E2855">
        <v>2413.23</v>
      </c>
      <c r="F2855">
        <f t="shared" si="44"/>
        <v>10.446883116883116</v>
      </c>
    </row>
    <row r="2856" spans="1:6" x14ac:dyDescent="0.2">
      <c r="A2856" t="s">
        <v>483</v>
      </c>
      <c r="B2856" t="s">
        <v>353</v>
      </c>
      <c r="C2856">
        <v>168</v>
      </c>
      <c r="D2856">
        <v>2612.7800000000002</v>
      </c>
      <c r="E2856">
        <v>1877.72</v>
      </c>
      <c r="F2856">
        <f t="shared" si="44"/>
        <v>11.176904761904762</v>
      </c>
    </row>
    <row r="2857" spans="1:6" x14ac:dyDescent="0.2">
      <c r="A2857" t="s">
        <v>483</v>
      </c>
      <c r="B2857" t="s">
        <v>355</v>
      </c>
      <c r="C2857">
        <v>315</v>
      </c>
      <c r="D2857">
        <v>4715.97</v>
      </c>
      <c r="E2857">
        <v>3483.89</v>
      </c>
      <c r="F2857">
        <f t="shared" si="44"/>
        <v>11.059968253968254</v>
      </c>
    </row>
    <row r="2858" spans="1:6" x14ac:dyDescent="0.2">
      <c r="A2858" t="s">
        <v>483</v>
      </c>
      <c r="B2858" t="s">
        <v>356</v>
      </c>
      <c r="C2858">
        <v>23</v>
      </c>
      <c r="D2858">
        <v>330.03</v>
      </c>
      <c r="E2858">
        <v>250.92</v>
      </c>
      <c r="F2858">
        <f t="shared" si="44"/>
        <v>10.909565217391304</v>
      </c>
    </row>
    <row r="2859" spans="1:6" x14ac:dyDescent="0.2">
      <c r="A2859" t="s">
        <v>483</v>
      </c>
      <c r="B2859" t="s">
        <v>358</v>
      </c>
      <c r="C2859">
        <v>62</v>
      </c>
      <c r="D2859">
        <v>874.54</v>
      </c>
      <c r="E2859">
        <v>659.75</v>
      </c>
      <c r="F2859">
        <f t="shared" si="44"/>
        <v>10.641129032258064</v>
      </c>
    </row>
    <row r="2860" spans="1:6" x14ac:dyDescent="0.2">
      <c r="A2860" t="s">
        <v>483</v>
      </c>
      <c r="B2860" t="s">
        <v>359</v>
      </c>
      <c r="C2860">
        <v>15</v>
      </c>
      <c r="D2860">
        <v>216.87</v>
      </c>
      <c r="E2860">
        <v>149.29</v>
      </c>
      <c r="F2860">
        <f t="shared" si="44"/>
        <v>9.9526666666666657</v>
      </c>
    </row>
    <row r="2861" spans="1:6" x14ac:dyDescent="0.2">
      <c r="A2861" t="s">
        <v>483</v>
      </c>
      <c r="B2861" t="s">
        <v>360</v>
      </c>
      <c r="C2861">
        <v>187</v>
      </c>
      <c r="D2861">
        <v>2824.26</v>
      </c>
      <c r="E2861">
        <v>2078.61</v>
      </c>
      <c r="F2861">
        <f t="shared" si="44"/>
        <v>11.115561497326205</v>
      </c>
    </row>
    <row r="2862" spans="1:6" x14ac:dyDescent="0.2">
      <c r="A2862" t="s">
        <v>483</v>
      </c>
      <c r="B2862" t="s">
        <v>361</v>
      </c>
      <c r="C2862">
        <v>101</v>
      </c>
      <c r="D2862">
        <v>1429.56</v>
      </c>
      <c r="E2862">
        <v>1051.76</v>
      </c>
      <c r="F2862">
        <f t="shared" si="44"/>
        <v>10.413465346534654</v>
      </c>
    </row>
    <row r="2863" spans="1:6" x14ac:dyDescent="0.2">
      <c r="A2863" t="s">
        <v>483</v>
      </c>
      <c r="B2863" t="s">
        <v>363</v>
      </c>
      <c r="C2863">
        <v>540</v>
      </c>
      <c r="D2863">
        <v>8089.1</v>
      </c>
      <c r="E2863">
        <v>6029.95</v>
      </c>
      <c r="F2863">
        <f t="shared" si="44"/>
        <v>11.166574074074074</v>
      </c>
    </row>
    <row r="2864" spans="1:6" x14ac:dyDescent="0.2">
      <c r="A2864" t="s">
        <v>483</v>
      </c>
      <c r="B2864" t="s">
        <v>366</v>
      </c>
      <c r="C2864">
        <v>829</v>
      </c>
      <c r="D2864">
        <v>12916.39</v>
      </c>
      <c r="E2864">
        <v>9355.84</v>
      </c>
      <c r="F2864">
        <f t="shared" si="44"/>
        <v>11.285693606755126</v>
      </c>
    </row>
    <row r="2865" spans="1:6" x14ac:dyDescent="0.2">
      <c r="A2865" t="s">
        <v>483</v>
      </c>
      <c r="B2865" t="s">
        <v>368</v>
      </c>
      <c r="C2865">
        <v>220</v>
      </c>
      <c r="D2865">
        <v>3197.85</v>
      </c>
      <c r="E2865">
        <v>2109.33</v>
      </c>
      <c r="F2865">
        <f t="shared" si="44"/>
        <v>9.587863636363636</v>
      </c>
    </row>
    <row r="2866" spans="1:6" x14ac:dyDescent="0.2">
      <c r="A2866" t="s">
        <v>483</v>
      </c>
      <c r="B2866" t="s">
        <v>369</v>
      </c>
      <c r="C2866">
        <v>460</v>
      </c>
      <c r="D2866">
        <v>6192.37</v>
      </c>
      <c r="E2866">
        <v>4497.32</v>
      </c>
      <c r="F2866">
        <f t="shared" si="44"/>
        <v>9.7767826086956511</v>
      </c>
    </row>
    <row r="2867" spans="1:6" x14ac:dyDescent="0.2">
      <c r="A2867" t="s">
        <v>483</v>
      </c>
      <c r="B2867" t="s">
        <v>370</v>
      </c>
      <c r="C2867">
        <v>376</v>
      </c>
      <c r="D2867">
        <v>5697.19</v>
      </c>
      <c r="E2867">
        <v>3895.99</v>
      </c>
      <c r="F2867">
        <f t="shared" si="44"/>
        <v>10.361675531914893</v>
      </c>
    </row>
    <row r="2868" spans="1:6" x14ac:dyDescent="0.2">
      <c r="A2868" t="s">
        <v>483</v>
      </c>
      <c r="B2868" t="s">
        <v>375</v>
      </c>
      <c r="C2868">
        <v>121</v>
      </c>
      <c r="D2868">
        <v>1708.58</v>
      </c>
      <c r="E2868">
        <v>1221.08</v>
      </c>
      <c r="F2868">
        <f t="shared" si="44"/>
        <v>10.091570247933884</v>
      </c>
    </row>
    <row r="2869" spans="1:6" x14ac:dyDescent="0.2">
      <c r="A2869" t="s">
        <v>483</v>
      </c>
      <c r="B2869" t="s">
        <v>376</v>
      </c>
      <c r="C2869">
        <v>3903</v>
      </c>
      <c r="D2869">
        <v>58860.7</v>
      </c>
      <c r="E2869">
        <v>44129.85</v>
      </c>
      <c r="F2869">
        <f t="shared" si="44"/>
        <v>11.306648731744811</v>
      </c>
    </row>
    <row r="2870" spans="1:6" x14ac:dyDescent="0.2">
      <c r="A2870" t="s">
        <v>483</v>
      </c>
      <c r="B2870" t="s">
        <v>377</v>
      </c>
      <c r="C2870">
        <v>60</v>
      </c>
      <c r="D2870">
        <v>915.57</v>
      </c>
      <c r="E2870">
        <v>686.67</v>
      </c>
      <c r="F2870">
        <f t="shared" si="44"/>
        <v>11.4445</v>
      </c>
    </row>
    <row r="2871" spans="1:6" x14ac:dyDescent="0.2">
      <c r="A2871" t="s">
        <v>483</v>
      </c>
      <c r="B2871" t="s">
        <v>378</v>
      </c>
      <c r="C2871">
        <v>12487</v>
      </c>
      <c r="D2871">
        <v>150636.09</v>
      </c>
      <c r="E2871">
        <v>102833.45</v>
      </c>
      <c r="F2871">
        <f t="shared" si="44"/>
        <v>8.2352406502762872</v>
      </c>
    </row>
    <row r="2872" spans="1:6" x14ac:dyDescent="0.2">
      <c r="A2872" t="s">
        <v>483</v>
      </c>
      <c r="B2872" t="s">
        <v>380</v>
      </c>
      <c r="C2872">
        <v>844</v>
      </c>
      <c r="D2872">
        <v>12974.88</v>
      </c>
      <c r="E2872">
        <v>9241.15</v>
      </c>
      <c r="F2872">
        <f t="shared" si="44"/>
        <v>10.949229857819905</v>
      </c>
    </row>
    <row r="2873" spans="1:6" x14ac:dyDescent="0.2">
      <c r="A2873" t="s">
        <v>483</v>
      </c>
      <c r="B2873" t="s">
        <v>382</v>
      </c>
      <c r="C2873">
        <v>186</v>
      </c>
      <c r="D2873">
        <v>2727.34</v>
      </c>
      <c r="E2873">
        <v>1976.29</v>
      </c>
      <c r="F2873">
        <f t="shared" si="44"/>
        <v>10.625215053763441</v>
      </c>
    </row>
    <row r="2874" spans="1:6" x14ac:dyDescent="0.2">
      <c r="A2874" t="s">
        <v>483</v>
      </c>
      <c r="B2874" t="s">
        <v>384</v>
      </c>
      <c r="C2874">
        <v>32</v>
      </c>
      <c r="D2874">
        <v>453.42</v>
      </c>
      <c r="E2874">
        <v>335.03</v>
      </c>
      <c r="F2874">
        <f t="shared" si="44"/>
        <v>10.469687499999999</v>
      </c>
    </row>
    <row r="2875" spans="1:6" x14ac:dyDescent="0.2">
      <c r="A2875" t="s">
        <v>483</v>
      </c>
      <c r="B2875" t="s">
        <v>387</v>
      </c>
      <c r="C2875">
        <v>89</v>
      </c>
      <c r="D2875">
        <v>1334.45</v>
      </c>
      <c r="E2875">
        <v>992.59</v>
      </c>
      <c r="F2875">
        <f t="shared" si="44"/>
        <v>11.152696629213484</v>
      </c>
    </row>
    <row r="2876" spans="1:6" x14ac:dyDescent="0.2">
      <c r="A2876" t="s">
        <v>483</v>
      </c>
      <c r="B2876" t="s">
        <v>389</v>
      </c>
      <c r="C2876">
        <v>256</v>
      </c>
      <c r="D2876">
        <v>3824.14</v>
      </c>
      <c r="E2876">
        <v>2877.07</v>
      </c>
      <c r="F2876">
        <f t="shared" ref="F2876:F2939" si="45">E2876/C2876</f>
        <v>11.238554687500001</v>
      </c>
    </row>
    <row r="2877" spans="1:6" x14ac:dyDescent="0.2">
      <c r="A2877" t="s">
        <v>483</v>
      </c>
      <c r="B2877" t="s">
        <v>393</v>
      </c>
      <c r="C2877">
        <v>19</v>
      </c>
      <c r="D2877">
        <v>206.88</v>
      </c>
      <c r="E2877">
        <v>59.49</v>
      </c>
      <c r="F2877">
        <f t="shared" si="45"/>
        <v>3.1310526315789473</v>
      </c>
    </row>
    <row r="2878" spans="1:6" x14ac:dyDescent="0.2">
      <c r="A2878" t="s">
        <v>483</v>
      </c>
      <c r="B2878" t="s">
        <v>394</v>
      </c>
      <c r="C2878">
        <v>26</v>
      </c>
      <c r="D2878">
        <v>373.19</v>
      </c>
      <c r="E2878">
        <v>283.83</v>
      </c>
      <c r="F2878">
        <f t="shared" si="45"/>
        <v>10.916538461538462</v>
      </c>
    </row>
    <row r="2879" spans="1:6" x14ac:dyDescent="0.2">
      <c r="A2879" t="s">
        <v>483</v>
      </c>
      <c r="B2879" t="s">
        <v>397</v>
      </c>
      <c r="C2879">
        <v>651</v>
      </c>
      <c r="D2879">
        <v>8209.7800000000007</v>
      </c>
      <c r="E2879">
        <v>6221.41</v>
      </c>
      <c r="F2879">
        <f t="shared" si="45"/>
        <v>9.5566973886328714</v>
      </c>
    </row>
    <row r="2880" spans="1:6" x14ac:dyDescent="0.2">
      <c r="A2880" t="s">
        <v>483</v>
      </c>
      <c r="B2880" t="s">
        <v>399</v>
      </c>
      <c r="C2880">
        <v>4817</v>
      </c>
      <c r="D2880">
        <v>59011.55</v>
      </c>
      <c r="E2880">
        <v>41511.47</v>
      </c>
      <c r="F2880">
        <f t="shared" si="45"/>
        <v>8.6177018891426194</v>
      </c>
    </row>
    <row r="2881" spans="1:6" x14ac:dyDescent="0.2">
      <c r="A2881" t="s">
        <v>483</v>
      </c>
      <c r="B2881" t="s">
        <v>400</v>
      </c>
      <c r="C2881">
        <v>12</v>
      </c>
      <c r="D2881">
        <v>155.38999999999999</v>
      </c>
      <c r="E2881">
        <v>122.35</v>
      </c>
      <c r="F2881">
        <f t="shared" si="45"/>
        <v>10.195833333333333</v>
      </c>
    </row>
    <row r="2882" spans="1:6" x14ac:dyDescent="0.2">
      <c r="A2882" t="s">
        <v>483</v>
      </c>
      <c r="B2882" t="s">
        <v>402</v>
      </c>
      <c r="C2882">
        <v>106</v>
      </c>
      <c r="D2882">
        <v>1396.14</v>
      </c>
      <c r="E2882">
        <v>1061.46</v>
      </c>
      <c r="F2882">
        <f t="shared" si="45"/>
        <v>10.01377358490566</v>
      </c>
    </row>
    <row r="2883" spans="1:6" x14ac:dyDescent="0.2">
      <c r="A2883" t="s">
        <v>483</v>
      </c>
      <c r="B2883" t="s">
        <v>403</v>
      </c>
      <c r="C2883">
        <v>290</v>
      </c>
      <c r="D2883">
        <v>4211.01</v>
      </c>
      <c r="E2883">
        <v>3010.67</v>
      </c>
      <c r="F2883">
        <f t="shared" si="45"/>
        <v>10.381620689655172</v>
      </c>
    </row>
    <row r="2884" spans="1:6" x14ac:dyDescent="0.2">
      <c r="A2884" t="s">
        <v>483</v>
      </c>
      <c r="B2884" t="s">
        <v>405</v>
      </c>
      <c r="C2884">
        <v>197</v>
      </c>
      <c r="D2884">
        <v>3024.27</v>
      </c>
      <c r="E2884">
        <v>2307.65</v>
      </c>
      <c r="F2884">
        <f t="shared" si="45"/>
        <v>11.713959390862945</v>
      </c>
    </row>
    <row r="2885" spans="1:6" x14ac:dyDescent="0.2">
      <c r="A2885" t="s">
        <v>483</v>
      </c>
      <c r="B2885" t="s">
        <v>406</v>
      </c>
      <c r="C2885">
        <v>33</v>
      </c>
      <c r="D2885">
        <v>459.21</v>
      </c>
      <c r="E2885">
        <v>340.31</v>
      </c>
      <c r="F2885">
        <f t="shared" si="45"/>
        <v>10.312424242424242</v>
      </c>
    </row>
    <row r="2886" spans="1:6" x14ac:dyDescent="0.2">
      <c r="A2886" t="s">
        <v>484</v>
      </c>
      <c r="B2886" t="s">
        <v>337</v>
      </c>
      <c r="C2886">
        <v>461</v>
      </c>
      <c r="D2886">
        <v>14475.34</v>
      </c>
      <c r="E2886">
        <v>9713.85</v>
      </c>
      <c r="F2886">
        <f t="shared" si="45"/>
        <v>21.07125813449024</v>
      </c>
    </row>
    <row r="2887" spans="1:6" x14ac:dyDescent="0.2">
      <c r="A2887" t="s">
        <v>484</v>
      </c>
      <c r="B2887" t="s">
        <v>338</v>
      </c>
      <c r="C2887">
        <v>117</v>
      </c>
      <c r="D2887">
        <v>3569.27</v>
      </c>
      <c r="E2887">
        <v>2668.47</v>
      </c>
      <c r="F2887">
        <f t="shared" si="45"/>
        <v>22.807435897435894</v>
      </c>
    </row>
    <row r="2888" spans="1:6" x14ac:dyDescent="0.2">
      <c r="A2888" t="s">
        <v>484</v>
      </c>
      <c r="B2888" t="s">
        <v>339</v>
      </c>
      <c r="C2888">
        <v>85</v>
      </c>
      <c r="D2888">
        <v>2521.36</v>
      </c>
      <c r="E2888">
        <v>1887.65</v>
      </c>
      <c r="F2888">
        <f t="shared" si="45"/>
        <v>22.207647058823529</v>
      </c>
    </row>
    <row r="2889" spans="1:6" x14ac:dyDescent="0.2">
      <c r="A2889" t="s">
        <v>484</v>
      </c>
      <c r="B2889" t="s">
        <v>340</v>
      </c>
      <c r="C2889">
        <v>93</v>
      </c>
      <c r="D2889">
        <v>2810.71</v>
      </c>
      <c r="E2889">
        <v>2092.9</v>
      </c>
      <c r="F2889">
        <f t="shared" si="45"/>
        <v>22.504301075268817</v>
      </c>
    </row>
    <row r="2890" spans="1:6" x14ac:dyDescent="0.2">
      <c r="A2890" t="s">
        <v>484</v>
      </c>
      <c r="B2890" t="s">
        <v>341</v>
      </c>
      <c r="C2890">
        <v>201</v>
      </c>
      <c r="D2890">
        <v>6034.68</v>
      </c>
      <c r="E2890">
        <v>4243.47</v>
      </c>
      <c r="F2890">
        <f t="shared" si="45"/>
        <v>21.111791044776119</v>
      </c>
    </row>
    <row r="2891" spans="1:6" x14ac:dyDescent="0.2">
      <c r="A2891" t="s">
        <v>484</v>
      </c>
      <c r="B2891" t="s">
        <v>342</v>
      </c>
      <c r="C2891">
        <v>2654</v>
      </c>
      <c r="D2891">
        <v>79813.289999999994</v>
      </c>
      <c r="E2891">
        <v>59542.55</v>
      </c>
      <c r="F2891">
        <f t="shared" si="45"/>
        <v>22.435022607385079</v>
      </c>
    </row>
    <row r="2892" spans="1:6" x14ac:dyDescent="0.2">
      <c r="A2892" t="s">
        <v>484</v>
      </c>
      <c r="B2892" t="s">
        <v>343</v>
      </c>
      <c r="C2892">
        <v>435</v>
      </c>
      <c r="D2892">
        <v>12524.65</v>
      </c>
      <c r="E2892">
        <v>9067.99</v>
      </c>
      <c r="F2892">
        <f t="shared" si="45"/>
        <v>20.845954022988504</v>
      </c>
    </row>
    <row r="2893" spans="1:6" x14ac:dyDescent="0.2">
      <c r="A2893" t="s">
        <v>484</v>
      </c>
      <c r="B2893" t="s">
        <v>344</v>
      </c>
      <c r="C2893">
        <v>8910</v>
      </c>
      <c r="D2893">
        <v>252874.13</v>
      </c>
      <c r="E2893">
        <v>156971.65</v>
      </c>
      <c r="F2893">
        <f t="shared" si="45"/>
        <v>17.61746913580247</v>
      </c>
    </row>
    <row r="2894" spans="1:6" x14ac:dyDescent="0.2">
      <c r="A2894" t="s">
        <v>484</v>
      </c>
      <c r="B2894" t="s">
        <v>345</v>
      </c>
      <c r="C2894">
        <v>164</v>
      </c>
      <c r="D2894">
        <v>4787.38</v>
      </c>
      <c r="E2894">
        <v>3643.57</v>
      </c>
      <c r="F2894">
        <f t="shared" si="45"/>
        <v>22.216890243902441</v>
      </c>
    </row>
    <row r="2895" spans="1:6" x14ac:dyDescent="0.2">
      <c r="A2895" t="s">
        <v>484</v>
      </c>
      <c r="B2895" t="s">
        <v>346</v>
      </c>
      <c r="C2895">
        <v>651</v>
      </c>
      <c r="D2895">
        <v>19841.419999999998</v>
      </c>
      <c r="E2895">
        <v>14668.06</v>
      </c>
      <c r="F2895">
        <f t="shared" si="45"/>
        <v>22.531582181259601</v>
      </c>
    </row>
    <row r="2896" spans="1:6" x14ac:dyDescent="0.2">
      <c r="A2896" t="s">
        <v>484</v>
      </c>
      <c r="B2896" t="s">
        <v>347</v>
      </c>
      <c r="C2896">
        <v>14517</v>
      </c>
      <c r="D2896">
        <v>432695.32</v>
      </c>
      <c r="E2896">
        <v>285884.93</v>
      </c>
      <c r="F2896">
        <f t="shared" si="45"/>
        <v>19.693113590962319</v>
      </c>
    </row>
    <row r="2897" spans="1:6" x14ac:dyDescent="0.2">
      <c r="A2897" t="s">
        <v>484</v>
      </c>
      <c r="B2897" t="s">
        <v>349</v>
      </c>
      <c r="C2897">
        <v>1801</v>
      </c>
      <c r="D2897">
        <v>55285.1</v>
      </c>
      <c r="E2897">
        <v>40890.6</v>
      </c>
      <c r="F2897">
        <f t="shared" si="45"/>
        <v>22.704386451971125</v>
      </c>
    </row>
    <row r="2898" spans="1:6" x14ac:dyDescent="0.2">
      <c r="A2898" t="s">
        <v>484</v>
      </c>
      <c r="B2898" t="s">
        <v>350</v>
      </c>
      <c r="C2898">
        <v>75</v>
      </c>
      <c r="D2898">
        <v>2228.23</v>
      </c>
      <c r="E2898">
        <v>1574.95</v>
      </c>
      <c r="F2898">
        <f t="shared" si="45"/>
        <v>20.999333333333333</v>
      </c>
    </row>
    <row r="2899" spans="1:6" x14ac:dyDescent="0.2">
      <c r="A2899" t="s">
        <v>484</v>
      </c>
      <c r="B2899" t="s">
        <v>351</v>
      </c>
      <c r="C2899">
        <v>205</v>
      </c>
      <c r="D2899">
        <v>6115.15</v>
      </c>
      <c r="E2899">
        <v>4453.6099999999997</v>
      </c>
      <c r="F2899">
        <f t="shared" si="45"/>
        <v>21.724926829268291</v>
      </c>
    </row>
    <row r="2900" spans="1:6" x14ac:dyDescent="0.2">
      <c r="A2900" t="s">
        <v>484</v>
      </c>
      <c r="B2900" t="s">
        <v>353</v>
      </c>
      <c r="C2900">
        <v>243</v>
      </c>
      <c r="D2900">
        <v>6914.57</v>
      </c>
      <c r="E2900">
        <v>5006.3500000000004</v>
      </c>
      <c r="F2900">
        <f t="shared" si="45"/>
        <v>20.602263374485599</v>
      </c>
    </row>
    <row r="2901" spans="1:6" x14ac:dyDescent="0.2">
      <c r="A2901" t="s">
        <v>484</v>
      </c>
      <c r="B2901" t="s">
        <v>355</v>
      </c>
      <c r="C2901">
        <v>290</v>
      </c>
      <c r="D2901">
        <v>8319.3700000000008</v>
      </c>
      <c r="E2901">
        <v>6378.43</v>
      </c>
      <c r="F2901">
        <f t="shared" si="45"/>
        <v>21.994586206896553</v>
      </c>
    </row>
    <row r="2902" spans="1:6" x14ac:dyDescent="0.2">
      <c r="A2902" t="s">
        <v>484</v>
      </c>
      <c r="B2902" t="s">
        <v>356</v>
      </c>
      <c r="C2902">
        <v>37</v>
      </c>
      <c r="D2902">
        <v>1122.25</v>
      </c>
      <c r="E2902">
        <v>801.36</v>
      </c>
      <c r="F2902">
        <f t="shared" si="45"/>
        <v>21.65837837837838</v>
      </c>
    </row>
    <row r="2903" spans="1:6" x14ac:dyDescent="0.2">
      <c r="A2903" t="s">
        <v>484</v>
      </c>
      <c r="B2903" t="s">
        <v>358</v>
      </c>
      <c r="C2903">
        <v>36</v>
      </c>
      <c r="D2903">
        <v>1014.16</v>
      </c>
      <c r="E2903">
        <v>780.24</v>
      </c>
      <c r="F2903">
        <f t="shared" si="45"/>
        <v>21.673333333333332</v>
      </c>
    </row>
    <row r="2904" spans="1:6" x14ac:dyDescent="0.2">
      <c r="A2904" t="s">
        <v>484</v>
      </c>
      <c r="B2904" t="s">
        <v>359</v>
      </c>
      <c r="C2904">
        <v>21</v>
      </c>
      <c r="D2904">
        <v>620.84</v>
      </c>
      <c r="E2904">
        <v>469.2</v>
      </c>
      <c r="F2904">
        <f t="shared" si="45"/>
        <v>22.342857142857142</v>
      </c>
    </row>
    <row r="2905" spans="1:6" x14ac:dyDescent="0.2">
      <c r="A2905" t="s">
        <v>484</v>
      </c>
      <c r="B2905" t="s">
        <v>360</v>
      </c>
      <c r="C2905">
        <v>350</v>
      </c>
      <c r="D2905">
        <v>10470.49</v>
      </c>
      <c r="E2905">
        <v>7788.71</v>
      </c>
      <c r="F2905">
        <f t="shared" si="45"/>
        <v>22.253457142857144</v>
      </c>
    </row>
    <row r="2906" spans="1:6" x14ac:dyDescent="0.2">
      <c r="A2906" t="s">
        <v>484</v>
      </c>
      <c r="B2906" t="s">
        <v>361</v>
      </c>
      <c r="C2906">
        <v>160</v>
      </c>
      <c r="D2906">
        <v>4964.05</v>
      </c>
      <c r="E2906">
        <v>3652.74</v>
      </c>
      <c r="F2906">
        <f t="shared" si="45"/>
        <v>22.829625</v>
      </c>
    </row>
    <row r="2907" spans="1:6" x14ac:dyDescent="0.2">
      <c r="A2907" t="s">
        <v>484</v>
      </c>
      <c r="B2907" t="s">
        <v>362</v>
      </c>
      <c r="C2907">
        <v>28</v>
      </c>
      <c r="D2907">
        <v>820.93</v>
      </c>
      <c r="E2907">
        <v>614.34</v>
      </c>
      <c r="F2907">
        <f t="shared" si="45"/>
        <v>21.940714285714286</v>
      </c>
    </row>
    <row r="2908" spans="1:6" x14ac:dyDescent="0.2">
      <c r="A2908" t="s">
        <v>484</v>
      </c>
      <c r="B2908" t="s">
        <v>363</v>
      </c>
      <c r="C2908">
        <v>470</v>
      </c>
      <c r="D2908">
        <v>13674.58</v>
      </c>
      <c r="E2908">
        <v>9948.0499999999993</v>
      </c>
      <c r="F2908">
        <f t="shared" si="45"/>
        <v>21.166063829787234</v>
      </c>
    </row>
    <row r="2909" spans="1:6" x14ac:dyDescent="0.2">
      <c r="A2909" t="s">
        <v>484</v>
      </c>
      <c r="B2909" t="s">
        <v>364</v>
      </c>
      <c r="C2909">
        <v>14</v>
      </c>
      <c r="D2909">
        <v>397.39</v>
      </c>
      <c r="E2909">
        <v>313.83</v>
      </c>
      <c r="F2909">
        <f t="shared" si="45"/>
        <v>22.416428571428572</v>
      </c>
    </row>
    <row r="2910" spans="1:6" x14ac:dyDescent="0.2">
      <c r="A2910" t="s">
        <v>484</v>
      </c>
      <c r="B2910" t="s">
        <v>366</v>
      </c>
      <c r="C2910">
        <v>449</v>
      </c>
      <c r="D2910">
        <v>13315.09</v>
      </c>
      <c r="E2910">
        <v>9668.16</v>
      </c>
      <c r="F2910">
        <f t="shared" si="45"/>
        <v>21.532650334075722</v>
      </c>
    </row>
    <row r="2911" spans="1:6" x14ac:dyDescent="0.2">
      <c r="A2911" t="s">
        <v>484</v>
      </c>
      <c r="B2911" t="s">
        <v>368</v>
      </c>
      <c r="C2911">
        <v>63</v>
      </c>
      <c r="D2911">
        <v>1873.51</v>
      </c>
      <c r="E2911">
        <v>1024.8900000000001</v>
      </c>
      <c r="F2911">
        <f t="shared" si="45"/>
        <v>16.268095238095238</v>
      </c>
    </row>
    <row r="2912" spans="1:6" x14ac:dyDescent="0.2">
      <c r="A2912" t="s">
        <v>484</v>
      </c>
      <c r="B2912" t="s">
        <v>369</v>
      </c>
      <c r="C2912">
        <v>273</v>
      </c>
      <c r="D2912">
        <v>8433.5</v>
      </c>
      <c r="E2912">
        <v>5825.41</v>
      </c>
      <c r="F2912">
        <f t="shared" si="45"/>
        <v>21.33849816849817</v>
      </c>
    </row>
    <row r="2913" spans="1:6" x14ac:dyDescent="0.2">
      <c r="A2913" t="s">
        <v>484</v>
      </c>
      <c r="B2913" t="s">
        <v>370</v>
      </c>
      <c r="C2913">
        <v>312</v>
      </c>
      <c r="D2913">
        <v>9156.82</v>
      </c>
      <c r="E2913">
        <v>6143.52</v>
      </c>
      <c r="F2913">
        <f t="shared" si="45"/>
        <v>19.690769230769231</v>
      </c>
    </row>
    <row r="2914" spans="1:6" x14ac:dyDescent="0.2">
      <c r="A2914" t="s">
        <v>484</v>
      </c>
      <c r="B2914" t="s">
        <v>372</v>
      </c>
      <c r="C2914">
        <v>18</v>
      </c>
      <c r="D2914">
        <v>565</v>
      </c>
      <c r="E2914">
        <v>439.47</v>
      </c>
      <c r="F2914">
        <f t="shared" si="45"/>
        <v>24.415000000000003</v>
      </c>
    </row>
    <row r="2915" spans="1:6" x14ac:dyDescent="0.2">
      <c r="A2915" t="s">
        <v>484</v>
      </c>
      <c r="B2915" t="s">
        <v>375</v>
      </c>
      <c r="C2915">
        <v>159</v>
      </c>
      <c r="D2915">
        <v>4556.2</v>
      </c>
      <c r="E2915">
        <v>3429.33</v>
      </c>
      <c r="F2915">
        <f t="shared" si="45"/>
        <v>21.568113207547171</v>
      </c>
    </row>
    <row r="2916" spans="1:6" x14ac:dyDescent="0.2">
      <c r="A2916" t="s">
        <v>484</v>
      </c>
      <c r="B2916" t="s">
        <v>376</v>
      </c>
      <c r="C2916">
        <v>1036</v>
      </c>
      <c r="D2916">
        <v>30291.34</v>
      </c>
      <c r="E2916">
        <v>22285.47</v>
      </c>
      <c r="F2916">
        <f t="shared" si="45"/>
        <v>21.51107142857143</v>
      </c>
    </row>
    <row r="2917" spans="1:6" x14ac:dyDescent="0.2">
      <c r="A2917" t="s">
        <v>484</v>
      </c>
      <c r="B2917" t="s">
        <v>377</v>
      </c>
      <c r="C2917">
        <v>56</v>
      </c>
      <c r="D2917">
        <v>1773.38</v>
      </c>
      <c r="E2917">
        <v>1319.99</v>
      </c>
      <c r="F2917">
        <f t="shared" si="45"/>
        <v>23.571249999999999</v>
      </c>
    </row>
    <row r="2918" spans="1:6" x14ac:dyDescent="0.2">
      <c r="A2918" t="s">
        <v>484</v>
      </c>
      <c r="B2918" t="s">
        <v>378</v>
      </c>
      <c r="C2918">
        <v>5913</v>
      </c>
      <c r="D2918">
        <v>143984.43</v>
      </c>
      <c r="E2918">
        <v>99485</v>
      </c>
      <c r="F2918">
        <f t="shared" si="45"/>
        <v>16.824792829359041</v>
      </c>
    </row>
    <row r="2919" spans="1:6" x14ac:dyDescent="0.2">
      <c r="A2919" t="s">
        <v>484</v>
      </c>
      <c r="B2919" t="s">
        <v>380</v>
      </c>
      <c r="C2919">
        <v>407</v>
      </c>
      <c r="D2919">
        <v>12217.72</v>
      </c>
      <c r="E2919">
        <v>9074.9</v>
      </c>
      <c r="F2919">
        <f t="shared" si="45"/>
        <v>22.297051597051595</v>
      </c>
    </row>
    <row r="2920" spans="1:6" x14ac:dyDescent="0.2">
      <c r="A2920" t="s">
        <v>484</v>
      </c>
      <c r="B2920" t="s">
        <v>382</v>
      </c>
      <c r="C2920">
        <v>157</v>
      </c>
      <c r="D2920">
        <v>4591.78</v>
      </c>
      <c r="E2920">
        <v>3498</v>
      </c>
      <c r="F2920">
        <f t="shared" si="45"/>
        <v>22.280254777070063</v>
      </c>
    </row>
    <row r="2921" spans="1:6" x14ac:dyDescent="0.2">
      <c r="A2921" t="s">
        <v>484</v>
      </c>
      <c r="B2921" t="s">
        <v>384</v>
      </c>
      <c r="C2921">
        <v>55</v>
      </c>
      <c r="D2921">
        <v>1555.48</v>
      </c>
      <c r="E2921">
        <v>1223.18</v>
      </c>
      <c r="F2921">
        <f t="shared" si="45"/>
        <v>22.239636363636365</v>
      </c>
    </row>
    <row r="2922" spans="1:6" x14ac:dyDescent="0.2">
      <c r="A2922" t="s">
        <v>484</v>
      </c>
      <c r="B2922" t="s">
        <v>387</v>
      </c>
      <c r="C2922">
        <v>42</v>
      </c>
      <c r="D2922">
        <v>1234.7</v>
      </c>
      <c r="E2922">
        <v>950.74</v>
      </c>
      <c r="F2922">
        <f t="shared" si="45"/>
        <v>22.636666666666667</v>
      </c>
    </row>
    <row r="2923" spans="1:6" x14ac:dyDescent="0.2">
      <c r="A2923" t="s">
        <v>484</v>
      </c>
      <c r="B2923" t="s">
        <v>388</v>
      </c>
      <c r="C2923">
        <v>21</v>
      </c>
      <c r="D2923">
        <v>570.01</v>
      </c>
      <c r="E2923">
        <v>402.93</v>
      </c>
      <c r="F2923">
        <f t="shared" si="45"/>
        <v>19.187142857142856</v>
      </c>
    </row>
    <row r="2924" spans="1:6" x14ac:dyDescent="0.2">
      <c r="A2924" t="s">
        <v>484</v>
      </c>
      <c r="B2924" t="s">
        <v>389</v>
      </c>
      <c r="C2924">
        <v>408</v>
      </c>
      <c r="D2924">
        <v>12080.34</v>
      </c>
      <c r="E2924">
        <v>8926.48</v>
      </c>
      <c r="F2924">
        <f t="shared" si="45"/>
        <v>21.878627450980392</v>
      </c>
    </row>
    <row r="2925" spans="1:6" x14ac:dyDescent="0.2">
      <c r="A2925" t="s">
        <v>484</v>
      </c>
      <c r="B2925" t="s">
        <v>393</v>
      </c>
      <c r="C2925">
        <v>18</v>
      </c>
      <c r="D2925">
        <v>395.33</v>
      </c>
      <c r="E2925">
        <v>258.02999999999997</v>
      </c>
      <c r="F2925">
        <f t="shared" si="45"/>
        <v>14.334999999999999</v>
      </c>
    </row>
    <row r="2926" spans="1:6" x14ac:dyDescent="0.2">
      <c r="A2926" t="s">
        <v>484</v>
      </c>
      <c r="B2926" t="s">
        <v>394</v>
      </c>
      <c r="C2926">
        <v>98</v>
      </c>
      <c r="D2926">
        <v>2658.52</v>
      </c>
      <c r="E2926">
        <v>1953.34</v>
      </c>
      <c r="F2926">
        <f t="shared" si="45"/>
        <v>19.932040816326531</v>
      </c>
    </row>
    <row r="2927" spans="1:6" x14ac:dyDescent="0.2">
      <c r="A2927" t="s">
        <v>484</v>
      </c>
      <c r="B2927" t="s">
        <v>395</v>
      </c>
      <c r="C2927">
        <v>13</v>
      </c>
      <c r="D2927">
        <v>371.33</v>
      </c>
      <c r="E2927">
        <v>248.53</v>
      </c>
      <c r="F2927">
        <f t="shared" si="45"/>
        <v>19.117692307692309</v>
      </c>
    </row>
    <row r="2928" spans="1:6" x14ac:dyDescent="0.2">
      <c r="A2928" t="s">
        <v>484</v>
      </c>
      <c r="B2928" t="s">
        <v>396</v>
      </c>
      <c r="C2928">
        <v>56</v>
      </c>
      <c r="D2928">
        <v>1672.25</v>
      </c>
      <c r="E2928">
        <v>1196.5999999999999</v>
      </c>
      <c r="F2928">
        <f t="shared" si="45"/>
        <v>21.36785714285714</v>
      </c>
    </row>
    <row r="2929" spans="1:6" x14ac:dyDescent="0.2">
      <c r="A2929" t="s">
        <v>484</v>
      </c>
      <c r="B2929" t="s">
        <v>397</v>
      </c>
      <c r="C2929">
        <v>275</v>
      </c>
      <c r="D2929">
        <v>7305.25</v>
      </c>
      <c r="E2929">
        <v>5411.61</v>
      </c>
      <c r="F2929">
        <f t="shared" si="45"/>
        <v>19.678581818181819</v>
      </c>
    </row>
    <row r="2930" spans="1:6" x14ac:dyDescent="0.2">
      <c r="A2930" t="s">
        <v>484</v>
      </c>
      <c r="B2930" t="s">
        <v>399</v>
      </c>
      <c r="C2930">
        <v>1505</v>
      </c>
      <c r="D2930">
        <v>35911.86</v>
      </c>
      <c r="E2930">
        <v>23934.41</v>
      </c>
      <c r="F2930">
        <f t="shared" si="45"/>
        <v>15.90326245847176</v>
      </c>
    </row>
    <row r="2931" spans="1:6" x14ac:dyDescent="0.2">
      <c r="A2931" t="s">
        <v>484</v>
      </c>
      <c r="B2931" t="s">
        <v>400</v>
      </c>
      <c r="C2931">
        <v>11</v>
      </c>
      <c r="D2931">
        <v>284.14999999999998</v>
      </c>
      <c r="E2931">
        <v>183.82</v>
      </c>
      <c r="F2931">
        <f t="shared" si="45"/>
        <v>16.710909090909091</v>
      </c>
    </row>
    <row r="2932" spans="1:6" x14ac:dyDescent="0.2">
      <c r="A2932" t="s">
        <v>484</v>
      </c>
      <c r="B2932" t="s">
        <v>402</v>
      </c>
      <c r="C2932">
        <v>76</v>
      </c>
      <c r="D2932">
        <v>2057.96</v>
      </c>
      <c r="E2932">
        <v>1525.21</v>
      </c>
      <c r="F2932">
        <f t="shared" si="45"/>
        <v>20.06855263157895</v>
      </c>
    </row>
    <row r="2933" spans="1:6" x14ac:dyDescent="0.2">
      <c r="A2933" t="s">
        <v>484</v>
      </c>
      <c r="B2933" t="s">
        <v>403</v>
      </c>
      <c r="C2933">
        <v>218</v>
      </c>
      <c r="D2933">
        <v>6453.9</v>
      </c>
      <c r="E2933">
        <v>4705.42</v>
      </c>
      <c r="F2933">
        <f t="shared" si="45"/>
        <v>21.584495412844038</v>
      </c>
    </row>
    <row r="2934" spans="1:6" x14ac:dyDescent="0.2">
      <c r="A2934" t="s">
        <v>484</v>
      </c>
      <c r="B2934" t="s">
        <v>405</v>
      </c>
      <c r="C2934">
        <v>89</v>
      </c>
      <c r="D2934">
        <v>2615.36</v>
      </c>
      <c r="E2934">
        <v>1868.46</v>
      </c>
      <c r="F2934">
        <f t="shared" si="45"/>
        <v>20.993932584269665</v>
      </c>
    </row>
    <row r="2935" spans="1:6" x14ac:dyDescent="0.2">
      <c r="A2935" t="s">
        <v>484</v>
      </c>
      <c r="B2935" t="s">
        <v>406</v>
      </c>
      <c r="C2935">
        <v>31</v>
      </c>
      <c r="D2935">
        <v>815.89</v>
      </c>
      <c r="E2935">
        <v>634.37</v>
      </c>
      <c r="F2935">
        <f t="shared" si="45"/>
        <v>20.463548387096775</v>
      </c>
    </row>
    <row r="2936" spans="1:6" x14ac:dyDescent="0.2">
      <c r="A2936" t="s">
        <v>485</v>
      </c>
      <c r="B2936" t="s">
        <v>337</v>
      </c>
      <c r="C2936">
        <v>510</v>
      </c>
      <c r="D2936">
        <v>23669.5</v>
      </c>
      <c r="E2936">
        <v>16346.46</v>
      </c>
      <c r="F2936">
        <f t="shared" si="45"/>
        <v>32.051882352941178</v>
      </c>
    </row>
    <row r="2937" spans="1:6" x14ac:dyDescent="0.2">
      <c r="A2937" t="s">
        <v>485</v>
      </c>
      <c r="B2937" t="s">
        <v>338</v>
      </c>
      <c r="C2937">
        <v>39</v>
      </c>
      <c r="D2937">
        <v>1744.67</v>
      </c>
      <c r="E2937">
        <v>1188.1400000000001</v>
      </c>
      <c r="F2937">
        <f t="shared" si="45"/>
        <v>30.465128205128206</v>
      </c>
    </row>
    <row r="2938" spans="1:6" x14ac:dyDescent="0.2">
      <c r="A2938" t="s">
        <v>485</v>
      </c>
      <c r="B2938" t="s">
        <v>339</v>
      </c>
      <c r="C2938">
        <v>74</v>
      </c>
      <c r="D2938">
        <v>3626.29</v>
      </c>
      <c r="E2938">
        <v>2428.15</v>
      </c>
      <c r="F2938">
        <f t="shared" si="45"/>
        <v>32.81283783783784</v>
      </c>
    </row>
    <row r="2939" spans="1:6" x14ac:dyDescent="0.2">
      <c r="A2939" t="s">
        <v>485</v>
      </c>
      <c r="B2939" t="s">
        <v>340</v>
      </c>
      <c r="C2939">
        <v>72</v>
      </c>
      <c r="D2939">
        <v>3525.41</v>
      </c>
      <c r="E2939">
        <v>2563.13</v>
      </c>
      <c r="F2939">
        <f t="shared" si="45"/>
        <v>35.599027777777778</v>
      </c>
    </row>
    <row r="2940" spans="1:6" x14ac:dyDescent="0.2">
      <c r="A2940" t="s">
        <v>485</v>
      </c>
      <c r="B2940" t="s">
        <v>341</v>
      </c>
      <c r="C2940">
        <v>40</v>
      </c>
      <c r="D2940">
        <v>1979.45</v>
      </c>
      <c r="E2940">
        <v>1559.49</v>
      </c>
      <c r="F2940">
        <f t="shared" ref="F2940:F3003" si="46">E2940/C2940</f>
        <v>38.987250000000003</v>
      </c>
    </row>
    <row r="2941" spans="1:6" x14ac:dyDescent="0.2">
      <c r="A2941" t="s">
        <v>485</v>
      </c>
      <c r="B2941" t="s">
        <v>342</v>
      </c>
      <c r="C2941">
        <v>3258</v>
      </c>
      <c r="D2941">
        <v>159166.32</v>
      </c>
      <c r="E2941">
        <v>117218.55</v>
      </c>
      <c r="F2941">
        <f t="shared" si="46"/>
        <v>35.978683241252305</v>
      </c>
    </row>
    <row r="2942" spans="1:6" x14ac:dyDescent="0.2">
      <c r="A2942" t="s">
        <v>485</v>
      </c>
      <c r="B2942" t="s">
        <v>343</v>
      </c>
      <c r="C2942">
        <v>137</v>
      </c>
      <c r="D2942">
        <v>6623.36</v>
      </c>
      <c r="E2942">
        <v>4890.18</v>
      </c>
      <c r="F2942">
        <f t="shared" si="46"/>
        <v>35.694744525547449</v>
      </c>
    </row>
    <row r="2943" spans="1:6" x14ac:dyDescent="0.2">
      <c r="A2943" t="s">
        <v>485</v>
      </c>
      <c r="B2943" t="s">
        <v>344</v>
      </c>
      <c r="C2943">
        <v>9885</v>
      </c>
      <c r="D2943">
        <v>452379.54</v>
      </c>
      <c r="E2943">
        <v>298690.24</v>
      </c>
      <c r="F2943">
        <f t="shared" si="46"/>
        <v>30.216513909964593</v>
      </c>
    </row>
    <row r="2944" spans="1:6" x14ac:dyDescent="0.2">
      <c r="A2944" t="s">
        <v>485</v>
      </c>
      <c r="B2944" t="s">
        <v>345</v>
      </c>
      <c r="C2944">
        <v>32</v>
      </c>
      <c r="D2944">
        <v>1505.88</v>
      </c>
      <c r="E2944">
        <v>1058.6099999999999</v>
      </c>
      <c r="F2944">
        <f t="shared" si="46"/>
        <v>33.081562499999997</v>
      </c>
    </row>
    <row r="2945" spans="1:6" x14ac:dyDescent="0.2">
      <c r="A2945" t="s">
        <v>485</v>
      </c>
      <c r="B2945" t="s">
        <v>346</v>
      </c>
      <c r="C2945">
        <v>1304</v>
      </c>
      <c r="D2945">
        <v>65981.87</v>
      </c>
      <c r="E2945">
        <v>48250.36</v>
      </c>
      <c r="F2945">
        <f t="shared" si="46"/>
        <v>37.001809815950921</v>
      </c>
    </row>
    <row r="2946" spans="1:6" x14ac:dyDescent="0.2">
      <c r="A2946" t="s">
        <v>485</v>
      </c>
      <c r="B2946" t="s">
        <v>347</v>
      </c>
      <c r="C2946">
        <v>9386</v>
      </c>
      <c r="D2946">
        <v>441996.1</v>
      </c>
      <c r="E2946">
        <v>303830.40999999997</v>
      </c>
      <c r="F2946">
        <f t="shared" si="46"/>
        <v>32.370595567867035</v>
      </c>
    </row>
    <row r="2947" spans="1:6" x14ac:dyDescent="0.2">
      <c r="A2947" t="s">
        <v>485</v>
      </c>
      <c r="B2947" t="s">
        <v>348</v>
      </c>
      <c r="C2947">
        <v>43</v>
      </c>
      <c r="D2947">
        <v>1729.46</v>
      </c>
      <c r="E2947">
        <v>1356.22</v>
      </c>
      <c r="F2947">
        <f t="shared" si="46"/>
        <v>31.54</v>
      </c>
    </row>
    <row r="2948" spans="1:6" x14ac:dyDescent="0.2">
      <c r="A2948" t="s">
        <v>485</v>
      </c>
      <c r="B2948" t="s">
        <v>349</v>
      </c>
      <c r="C2948">
        <v>1500</v>
      </c>
      <c r="D2948">
        <v>73950.16</v>
      </c>
      <c r="E2948">
        <v>55289.74</v>
      </c>
      <c r="F2948">
        <f t="shared" si="46"/>
        <v>36.859826666666663</v>
      </c>
    </row>
    <row r="2949" spans="1:6" x14ac:dyDescent="0.2">
      <c r="A2949" t="s">
        <v>485</v>
      </c>
      <c r="B2949" t="s">
        <v>350</v>
      </c>
      <c r="C2949">
        <v>40</v>
      </c>
      <c r="D2949">
        <v>1841.98</v>
      </c>
      <c r="E2949">
        <v>1394.27</v>
      </c>
      <c r="F2949">
        <f t="shared" si="46"/>
        <v>34.856749999999998</v>
      </c>
    </row>
    <row r="2950" spans="1:6" x14ac:dyDescent="0.2">
      <c r="A2950" t="s">
        <v>485</v>
      </c>
      <c r="B2950" t="s">
        <v>351</v>
      </c>
      <c r="C2950">
        <v>142</v>
      </c>
      <c r="D2950">
        <v>6770.14</v>
      </c>
      <c r="E2950">
        <v>5262.15</v>
      </c>
      <c r="F2950">
        <f t="shared" si="46"/>
        <v>37.05739436619718</v>
      </c>
    </row>
    <row r="2951" spans="1:6" x14ac:dyDescent="0.2">
      <c r="A2951" t="s">
        <v>485</v>
      </c>
      <c r="B2951" t="s">
        <v>353</v>
      </c>
      <c r="C2951">
        <v>156</v>
      </c>
      <c r="D2951">
        <v>7850.9</v>
      </c>
      <c r="E2951">
        <v>5810.34</v>
      </c>
      <c r="F2951">
        <f t="shared" si="46"/>
        <v>37.245769230769234</v>
      </c>
    </row>
    <row r="2952" spans="1:6" x14ac:dyDescent="0.2">
      <c r="A2952" t="s">
        <v>485</v>
      </c>
      <c r="B2952" t="s">
        <v>355</v>
      </c>
      <c r="C2952">
        <v>147</v>
      </c>
      <c r="D2952">
        <v>6768.48</v>
      </c>
      <c r="E2952">
        <v>5076.13</v>
      </c>
      <c r="F2952">
        <f t="shared" si="46"/>
        <v>34.531496598639457</v>
      </c>
    </row>
    <row r="2953" spans="1:6" x14ac:dyDescent="0.2">
      <c r="A2953" t="s">
        <v>485</v>
      </c>
      <c r="B2953" t="s">
        <v>356</v>
      </c>
      <c r="C2953">
        <v>40</v>
      </c>
      <c r="D2953">
        <v>1855.5</v>
      </c>
      <c r="E2953">
        <v>1321.67</v>
      </c>
      <c r="F2953">
        <f t="shared" si="46"/>
        <v>33.04175</v>
      </c>
    </row>
    <row r="2954" spans="1:6" x14ac:dyDescent="0.2">
      <c r="A2954" t="s">
        <v>485</v>
      </c>
      <c r="B2954" t="s">
        <v>360</v>
      </c>
      <c r="C2954">
        <v>131</v>
      </c>
      <c r="D2954">
        <v>6458.58</v>
      </c>
      <c r="E2954">
        <v>4576.6400000000003</v>
      </c>
      <c r="F2954">
        <f t="shared" si="46"/>
        <v>34.936183206106875</v>
      </c>
    </row>
    <row r="2955" spans="1:6" x14ac:dyDescent="0.2">
      <c r="A2955" t="s">
        <v>485</v>
      </c>
      <c r="B2955" t="s">
        <v>361</v>
      </c>
      <c r="C2955">
        <v>298</v>
      </c>
      <c r="D2955">
        <v>12487.81</v>
      </c>
      <c r="E2955">
        <v>8399.0300000000007</v>
      </c>
      <c r="F2955">
        <f t="shared" si="46"/>
        <v>28.184664429530205</v>
      </c>
    </row>
    <row r="2956" spans="1:6" x14ac:dyDescent="0.2">
      <c r="A2956" t="s">
        <v>485</v>
      </c>
      <c r="B2956" t="s">
        <v>413</v>
      </c>
      <c r="C2956">
        <v>18</v>
      </c>
      <c r="D2956">
        <v>919.44</v>
      </c>
      <c r="E2956">
        <v>737.64</v>
      </c>
      <c r="F2956">
        <f t="shared" si="46"/>
        <v>40.98</v>
      </c>
    </row>
    <row r="2957" spans="1:6" x14ac:dyDescent="0.2">
      <c r="A2957" t="s">
        <v>485</v>
      </c>
      <c r="B2957" t="s">
        <v>363</v>
      </c>
      <c r="C2957">
        <v>542</v>
      </c>
      <c r="D2957">
        <v>25739.84</v>
      </c>
      <c r="E2957">
        <v>19422.939999999999</v>
      </c>
      <c r="F2957">
        <f t="shared" si="46"/>
        <v>35.835682656826563</v>
      </c>
    </row>
    <row r="2958" spans="1:6" x14ac:dyDescent="0.2">
      <c r="A2958" t="s">
        <v>485</v>
      </c>
      <c r="B2958" t="s">
        <v>364</v>
      </c>
      <c r="C2958">
        <v>96</v>
      </c>
      <c r="D2958">
        <v>4894.2</v>
      </c>
      <c r="E2958">
        <v>3717.23</v>
      </c>
      <c r="F2958">
        <f t="shared" si="46"/>
        <v>38.721145833333331</v>
      </c>
    </row>
    <row r="2959" spans="1:6" x14ac:dyDescent="0.2">
      <c r="A2959" t="s">
        <v>485</v>
      </c>
      <c r="B2959" t="s">
        <v>366</v>
      </c>
      <c r="C2959">
        <v>301</v>
      </c>
      <c r="D2959">
        <v>14257.9</v>
      </c>
      <c r="E2959">
        <v>10580.4</v>
      </c>
      <c r="F2959">
        <f t="shared" si="46"/>
        <v>35.150830564784052</v>
      </c>
    </row>
    <row r="2960" spans="1:6" x14ac:dyDescent="0.2">
      <c r="A2960" t="s">
        <v>485</v>
      </c>
      <c r="B2960" t="s">
        <v>368</v>
      </c>
      <c r="C2960">
        <v>66</v>
      </c>
      <c r="D2960">
        <v>3290.44</v>
      </c>
      <c r="E2960">
        <v>2467.65</v>
      </c>
      <c r="F2960">
        <f t="shared" si="46"/>
        <v>37.388636363636365</v>
      </c>
    </row>
    <row r="2961" spans="1:6" x14ac:dyDescent="0.2">
      <c r="A2961" t="s">
        <v>485</v>
      </c>
      <c r="B2961" t="s">
        <v>369</v>
      </c>
      <c r="C2961">
        <v>202</v>
      </c>
      <c r="D2961">
        <v>9761.1299999999992</v>
      </c>
      <c r="E2961">
        <v>7222.68</v>
      </c>
      <c r="F2961">
        <f t="shared" si="46"/>
        <v>35.755841584158418</v>
      </c>
    </row>
    <row r="2962" spans="1:6" x14ac:dyDescent="0.2">
      <c r="A2962" t="s">
        <v>485</v>
      </c>
      <c r="B2962" t="s">
        <v>370</v>
      </c>
      <c r="C2962">
        <v>170</v>
      </c>
      <c r="D2962">
        <v>8280.0499999999993</v>
      </c>
      <c r="E2962">
        <v>5161.66</v>
      </c>
      <c r="F2962">
        <f t="shared" si="46"/>
        <v>30.362705882352941</v>
      </c>
    </row>
    <row r="2963" spans="1:6" x14ac:dyDescent="0.2">
      <c r="A2963" t="s">
        <v>485</v>
      </c>
      <c r="B2963" t="s">
        <v>375</v>
      </c>
      <c r="C2963">
        <v>153</v>
      </c>
      <c r="D2963">
        <v>6760.55</v>
      </c>
      <c r="E2963">
        <v>5045.67</v>
      </c>
      <c r="F2963">
        <f t="shared" si="46"/>
        <v>32.978235294117646</v>
      </c>
    </row>
    <row r="2964" spans="1:6" x14ac:dyDescent="0.2">
      <c r="A2964" t="s">
        <v>485</v>
      </c>
      <c r="B2964" t="s">
        <v>376</v>
      </c>
      <c r="C2964">
        <v>230</v>
      </c>
      <c r="D2964">
        <v>10579.75</v>
      </c>
      <c r="E2964">
        <v>7959.39</v>
      </c>
      <c r="F2964">
        <f t="shared" si="46"/>
        <v>34.606043478260872</v>
      </c>
    </row>
    <row r="2965" spans="1:6" x14ac:dyDescent="0.2">
      <c r="A2965" t="s">
        <v>485</v>
      </c>
      <c r="B2965" t="s">
        <v>377</v>
      </c>
      <c r="C2965">
        <v>19</v>
      </c>
      <c r="D2965">
        <v>925.52</v>
      </c>
      <c r="E2965">
        <v>653.21</v>
      </c>
      <c r="F2965">
        <f t="shared" si="46"/>
        <v>34.379473684210531</v>
      </c>
    </row>
    <row r="2966" spans="1:6" x14ac:dyDescent="0.2">
      <c r="A2966" t="s">
        <v>485</v>
      </c>
      <c r="B2966" t="s">
        <v>378</v>
      </c>
      <c r="C2966">
        <v>13456</v>
      </c>
      <c r="D2966">
        <v>558049.65</v>
      </c>
      <c r="E2966">
        <v>428151.49</v>
      </c>
      <c r="F2966">
        <f t="shared" si="46"/>
        <v>31.818630350772889</v>
      </c>
    </row>
    <row r="2967" spans="1:6" x14ac:dyDescent="0.2">
      <c r="A2967" t="s">
        <v>485</v>
      </c>
      <c r="B2967" t="s">
        <v>380</v>
      </c>
      <c r="C2967">
        <v>118</v>
      </c>
      <c r="D2967">
        <v>5564.52</v>
      </c>
      <c r="E2967">
        <v>4033.45</v>
      </c>
      <c r="F2967">
        <f t="shared" si="46"/>
        <v>34.181779661016947</v>
      </c>
    </row>
    <row r="2968" spans="1:6" x14ac:dyDescent="0.2">
      <c r="A2968" t="s">
        <v>485</v>
      </c>
      <c r="B2968" t="s">
        <v>382</v>
      </c>
      <c r="C2968">
        <v>21</v>
      </c>
      <c r="D2968">
        <v>987.58</v>
      </c>
      <c r="E2968">
        <v>735.11</v>
      </c>
      <c r="F2968">
        <f t="shared" si="46"/>
        <v>35.005238095238099</v>
      </c>
    </row>
    <row r="2969" spans="1:6" x14ac:dyDescent="0.2">
      <c r="A2969" t="s">
        <v>485</v>
      </c>
      <c r="B2969" t="s">
        <v>384</v>
      </c>
      <c r="C2969">
        <v>43</v>
      </c>
      <c r="D2969">
        <v>1973.85</v>
      </c>
      <c r="E2969">
        <v>1450.5</v>
      </c>
      <c r="F2969">
        <f t="shared" si="46"/>
        <v>33.732558139534881</v>
      </c>
    </row>
    <row r="2970" spans="1:6" x14ac:dyDescent="0.2">
      <c r="A2970" t="s">
        <v>485</v>
      </c>
      <c r="B2970" t="s">
        <v>387</v>
      </c>
      <c r="C2970">
        <v>107</v>
      </c>
      <c r="D2970">
        <v>5070.49</v>
      </c>
      <c r="E2970">
        <v>3703.2</v>
      </c>
      <c r="F2970">
        <f t="shared" si="46"/>
        <v>34.609345794392524</v>
      </c>
    </row>
    <row r="2971" spans="1:6" x14ac:dyDescent="0.2">
      <c r="A2971" t="s">
        <v>485</v>
      </c>
      <c r="B2971" t="s">
        <v>389</v>
      </c>
      <c r="C2971">
        <v>107</v>
      </c>
      <c r="D2971">
        <v>4811.95</v>
      </c>
      <c r="E2971">
        <v>3583.24</v>
      </c>
      <c r="F2971">
        <f t="shared" si="46"/>
        <v>33.488224299065422</v>
      </c>
    </row>
    <row r="2972" spans="1:6" x14ac:dyDescent="0.2">
      <c r="A2972" t="s">
        <v>485</v>
      </c>
      <c r="B2972" t="s">
        <v>393</v>
      </c>
      <c r="C2972">
        <v>12</v>
      </c>
      <c r="D2972">
        <v>473.88</v>
      </c>
      <c r="E2972">
        <v>331.09</v>
      </c>
      <c r="F2972">
        <f t="shared" si="46"/>
        <v>27.590833333333332</v>
      </c>
    </row>
    <row r="2973" spans="1:6" x14ac:dyDescent="0.2">
      <c r="A2973" t="s">
        <v>485</v>
      </c>
      <c r="B2973" t="s">
        <v>394</v>
      </c>
      <c r="C2973">
        <v>45</v>
      </c>
      <c r="D2973">
        <v>2023.95</v>
      </c>
      <c r="E2973">
        <v>1281.3599999999999</v>
      </c>
      <c r="F2973">
        <f t="shared" si="46"/>
        <v>28.474666666666664</v>
      </c>
    </row>
    <row r="2974" spans="1:6" x14ac:dyDescent="0.2">
      <c r="A2974" t="s">
        <v>485</v>
      </c>
      <c r="B2974" t="s">
        <v>395</v>
      </c>
      <c r="C2974">
        <v>15</v>
      </c>
      <c r="D2974">
        <v>632.82000000000005</v>
      </c>
      <c r="E2974">
        <v>501.17</v>
      </c>
      <c r="F2974">
        <f t="shared" si="46"/>
        <v>33.411333333333332</v>
      </c>
    </row>
    <row r="2975" spans="1:6" x14ac:dyDescent="0.2">
      <c r="A2975" t="s">
        <v>485</v>
      </c>
      <c r="B2975" t="s">
        <v>396</v>
      </c>
      <c r="C2975">
        <v>41</v>
      </c>
      <c r="D2975">
        <v>1712.15</v>
      </c>
      <c r="E2975">
        <v>1239.93</v>
      </c>
      <c r="F2975">
        <f t="shared" si="46"/>
        <v>30.24219512195122</v>
      </c>
    </row>
    <row r="2976" spans="1:6" x14ac:dyDescent="0.2">
      <c r="A2976" t="s">
        <v>485</v>
      </c>
      <c r="B2976" t="s">
        <v>397</v>
      </c>
      <c r="C2976">
        <v>29</v>
      </c>
      <c r="D2976">
        <v>1295.0899999999999</v>
      </c>
      <c r="E2976">
        <v>874.05</v>
      </c>
      <c r="F2976">
        <f t="shared" si="46"/>
        <v>30.139655172413793</v>
      </c>
    </row>
    <row r="2977" spans="1:6" x14ac:dyDescent="0.2">
      <c r="A2977" t="s">
        <v>485</v>
      </c>
      <c r="B2977" t="s">
        <v>399</v>
      </c>
      <c r="C2977">
        <v>885</v>
      </c>
      <c r="D2977">
        <v>34301.440000000002</v>
      </c>
      <c r="E2977">
        <v>25276.11</v>
      </c>
      <c r="F2977">
        <f t="shared" si="46"/>
        <v>28.560576271186441</v>
      </c>
    </row>
    <row r="2978" spans="1:6" x14ac:dyDescent="0.2">
      <c r="A2978" t="s">
        <v>485</v>
      </c>
      <c r="B2978" t="s">
        <v>402</v>
      </c>
      <c r="C2978">
        <v>30</v>
      </c>
      <c r="D2978">
        <v>1303.94</v>
      </c>
      <c r="E2978">
        <v>1031.5899999999999</v>
      </c>
      <c r="F2978">
        <f t="shared" si="46"/>
        <v>34.386333333333333</v>
      </c>
    </row>
    <row r="2979" spans="1:6" x14ac:dyDescent="0.2">
      <c r="A2979" t="s">
        <v>485</v>
      </c>
      <c r="B2979" t="s">
        <v>403</v>
      </c>
      <c r="C2979">
        <v>43</v>
      </c>
      <c r="D2979">
        <v>1980.17</v>
      </c>
      <c r="E2979">
        <v>1302.1099999999999</v>
      </c>
      <c r="F2979">
        <f t="shared" si="46"/>
        <v>30.281627906976741</v>
      </c>
    </row>
    <row r="2980" spans="1:6" x14ac:dyDescent="0.2">
      <c r="A2980" t="s">
        <v>485</v>
      </c>
      <c r="B2980" t="s">
        <v>405</v>
      </c>
      <c r="C2980">
        <v>61</v>
      </c>
      <c r="D2980">
        <v>2788.76</v>
      </c>
      <c r="E2980">
        <v>1960.01</v>
      </c>
      <c r="F2980">
        <f t="shared" si="46"/>
        <v>32.131311475409838</v>
      </c>
    </row>
    <row r="2981" spans="1:6" x14ac:dyDescent="0.2">
      <c r="A2981" t="s">
        <v>485</v>
      </c>
      <c r="B2981" t="s">
        <v>406</v>
      </c>
      <c r="C2981">
        <v>14</v>
      </c>
      <c r="D2981">
        <v>586.34</v>
      </c>
      <c r="E2981">
        <v>454.79</v>
      </c>
      <c r="F2981">
        <f t="shared" si="46"/>
        <v>32.484999999999999</v>
      </c>
    </row>
    <row r="2982" spans="1:6" x14ac:dyDescent="0.2">
      <c r="A2982" t="s">
        <v>486</v>
      </c>
      <c r="B2982" t="s">
        <v>337</v>
      </c>
      <c r="C2982">
        <v>825</v>
      </c>
      <c r="D2982">
        <v>65024.29</v>
      </c>
      <c r="E2982">
        <v>50559.34</v>
      </c>
      <c r="F2982">
        <f t="shared" si="46"/>
        <v>61.284048484848483</v>
      </c>
    </row>
    <row r="2983" spans="1:6" x14ac:dyDescent="0.2">
      <c r="A2983" t="s">
        <v>486</v>
      </c>
      <c r="B2983" t="s">
        <v>338</v>
      </c>
      <c r="C2983">
        <v>580</v>
      </c>
      <c r="D2983">
        <v>50657.25</v>
      </c>
      <c r="E2983">
        <v>34953.4</v>
      </c>
      <c r="F2983">
        <f t="shared" si="46"/>
        <v>60.264482758620694</v>
      </c>
    </row>
    <row r="2984" spans="1:6" x14ac:dyDescent="0.2">
      <c r="A2984" t="s">
        <v>486</v>
      </c>
      <c r="B2984" t="s">
        <v>339</v>
      </c>
      <c r="C2984">
        <v>216</v>
      </c>
      <c r="D2984">
        <v>18507.080000000002</v>
      </c>
      <c r="E2984">
        <v>14241.84</v>
      </c>
      <c r="F2984">
        <f t="shared" si="46"/>
        <v>65.934444444444452</v>
      </c>
    </row>
    <row r="2985" spans="1:6" x14ac:dyDescent="0.2">
      <c r="A2985" t="s">
        <v>486</v>
      </c>
      <c r="B2985" t="s">
        <v>340</v>
      </c>
      <c r="C2985">
        <v>28</v>
      </c>
      <c r="D2985">
        <v>2453.19</v>
      </c>
      <c r="E2985">
        <v>1923.1</v>
      </c>
      <c r="F2985">
        <f t="shared" si="46"/>
        <v>68.68214285714285</v>
      </c>
    </row>
    <row r="2986" spans="1:6" x14ac:dyDescent="0.2">
      <c r="A2986" t="s">
        <v>486</v>
      </c>
      <c r="B2986" t="s">
        <v>341</v>
      </c>
      <c r="C2986">
        <v>299</v>
      </c>
      <c r="D2986">
        <v>24719.4</v>
      </c>
      <c r="E2986">
        <v>18780.23</v>
      </c>
      <c r="F2986">
        <f t="shared" si="46"/>
        <v>62.810133779264213</v>
      </c>
    </row>
    <row r="2987" spans="1:6" x14ac:dyDescent="0.2">
      <c r="A2987" t="s">
        <v>486</v>
      </c>
      <c r="B2987" t="s">
        <v>342</v>
      </c>
      <c r="C2987">
        <v>3397</v>
      </c>
      <c r="D2987">
        <v>272047.69</v>
      </c>
      <c r="E2987">
        <v>212034.17</v>
      </c>
      <c r="F2987">
        <f t="shared" si="46"/>
        <v>62.418065940535769</v>
      </c>
    </row>
    <row r="2988" spans="1:6" x14ac:dyDescent="0.2">
      <c r="A2988" t="s">
        <v>486</v>
      </c>
      <c r="B2988" t="s">
        <v>344</v>
      </c>
      <c r="C2988">
        <v>4507</v>
      </c>
      <c r="D2988">
        <v>385899.72</v>
      </c>
      <c r="E2988">
        <v>287232.84999999998</v>
      </c>
      <c r="F2988">
        <f t="shared" si="46"/>
        <v>63.730386066119365</v>
      </c>
    </row>
    <row r="2989" spans="1:6" x14ac:dyDescent="0.2">
      <c r="A2989" t="s">
        <v>486</v>
      </c>
      <c r="B2989" t="s">
        <v>346</v>
      </c>
      <c r="C2989">
        <v>30</v>
      </c>
      <c r="D2989">
        <v>2368.46</v>
      </c>
      <c r="E2989">
        <v>1583.59</v>
      </c>
      <c r="F2989">
        <f t="shared" si="46"/>
        <v>52.786333333333332</v>
      </c>
    </row>
    <row r="2990" spans="1:6" x14ac:dyDescent="0.2">
      <c r="A2990" t="s">
        <v>486</v>
      </c>
      <c r="B2990" t="s">
        <v>347</v>
      </c>
      <c r="C2990">
        <v>11890</v>
      </c>
      <c r="D2990">
        <v>997372.91</v>
      </c>
      <c r="E2990">
        <v>766592.39</v>
      </c>
      <c r="F2990">
        <f t="shared" si="46"/>
        <v>64.473708158116068</v>
      </c>
    </row>
    <row r="2991" spans="1:6" x14ac:dyDescent="0.2">
      <c r="A2991" t="s">
        <v>486</v>
      </c>
      <c r="B2991" t="s">
        <v>349</v>
      </c>
      <c r="C2991">
        <v>8598</v>
      </c>
      <c r="D2991">
        <v>750917.94</v>
      </c>
      <c r="E2991">
        <v>577469.84</v>
      </c>
      <c r="F2991">
        <f t="shared" si="46"/>
        <v>67.163275180274482</v>
      </c>
    </row>
    <row r="2992" spans="1:6" x14ac:dyDescent="0.2">
      <c r="A2992" t="s">
        <v>486</v>
      </c>
      <c r="B2992" t="s">
        <v>351</v>
      </c>
      <c r="C2992">
        <v>543</v>
      </c>
      <c r="D2992">
        <v>51266.57</v>
      </c>
      <c r="E2992">
        <v>40068.32</v>
      </c>
      <c r="F2992">
        <f t="shared" si="46"/>
        <v>73.790644567219147</v>
      </c>
    </row>
    <row r="2993" spans="1:6" x14ac:dyDescent="0.2">
      <c r="A2993" t="s">
        <v>486</v>
      </c>
      <c r="B2993" t="s">
        <v>353</v>
      </c>
      <c r="C2993">
        <v>408</v>
      </c>
      <c r="D2993">
        <v>32530.05</v>
      </c>
      <c r="E2993">
        <v>25063.82</v>
      </c>
      <c r="F2993">
        <f t="shared" si="46"/>
        <v>61.430931372549018</v>
      </c>
    </row>
    <row r="2994" spans="1:6" x14ac:dyDescent="0.2">
      <c r="A2994" t="s">
        <v>486</v>
      </c>
      <c r="B2994" t="s">
        <v>355</v>
      </c>
      <c r="C2994">
        <v>1738</v>
      </c>
      <c r="D2994">
        <v>144703.96</v>
      </c>
      <c r="E2994">
        <v>112650.87</v>
      </c>
      <c r="F2994">
        <f t="shared" si="46"/>
        <v>64.816380897583429</v>
      </c>
    </row>
    <row r="2995" spans="1:6" x14ac:dyDescent="0.2">
      <c r="A2995" t="s">
        <v>486</v>
      </c>
      <c r="B2995" t="s">
        <v>357</v>
      </c>
      <c r="C2995">
        <v>28</v>
      </c>
      <c r="D2995">
        <v>2296.63</v>
      </c>
      <c r="E2995">
        <v>1800.68</v>
      </c>
      <c r="F2995">
        <f t="shared" si="46"/>
        <v>64.31</v>
      </c>
    </row>
    <row r="2996" spans="1:6" x14ac:dyDescent="0.2">
      <c r="A2996" t="s">
        <v>486</v>
      </c>
      <c r="B2996" t="s">
        <v>358</v>
      </c>
      <c r="C2996">
        <v>121</v>
      </c>
      <c r="D2996">
        <v>10632.73</v>
      </c>
      <c r="E2996">
        <v>8160.43</v>
      </c>
      <c r="F2996">
        <f t="shared" si="46"/>
        <v>67.441570247933882</v>
      </c>
    </row>
    <row r="2997" spans="1:6" x14ac:dyDescent="0.2">
      <c r="A2997" t="s">
        <v>486</v>
      </c>
      <c r="B2997" t="s">
        <v>360</v>
      </c>
      <c r="C2997">
        <v>2020</v>
      </c>
      <c r="D2997">
        <v>180095.02</v>
      </c>
      <c r="E2997">
        <v>140039.74</v>
      </c>
      <c r="F2997">
        <f t="shared" si="46"/>
        <v>69.326603960396028</v>
      </c>
    </row>
    <row r="2998" spans="1:6" x14ac:dyDescent="0.2">
      <c r="A2998" t="s">
        <v>486</v>
      </c>
      <c r="B2998" t="s">
        <v>361</v>
      </c>
      <c r="C2998">
        <v>44</v>
      </c>
      <c r="D2998">
        <v>3492.89</v>
      </c>
      <c r="E2998">
        <v>2741.26</v>
      </c>
      <c r="F2998">
        <f t="shared" si="46"/>
        <v>62.301363636363639</v>
      </c>
    </row>
    <row r="2999" spans="1:6" x14ac:dyDescent="0.2">
      <c r="A2999" t="s">
        <v>486</v>
      </c>
      <c r="B2999" t="s">
        <v>363</v>
      </c>
      <c r="C2999">
        <v>967</v>
      </c>
      <c r="D2999">
        <v>82240.12</v>
      </c>
      <c r="E2999">
        <v>64286.23</v>
      </c>
      <c r="F2999">
        <f t="shared" si="46"/>
        <v>66.480072388831445</v>
      </c>
    </row>
    <row r="3000" spans="1:6" x14ac:dyDescent="0.2">
      <c r="A3000" t="s">
        <v>486</v>
      </c>
      <c r="B3000" t="s">
        <v>370</v>
      </c>
      <c r="C3000">
        <v>454</v>
      </c>
      <c r="D3000">
        <v>36494.89</v>
      </c>
      <c r="E3000">
        <v>27670.42</v>
      </c>
      <c r="F3000">
        <f t="shared" si="46"/>
        <v>60.948061674008805</v>
      </c>
    </row>
    <row r="3001" spans="1:6" x14ac:dyDescent="0.2">
      <c r="A3001" t="s">
        <v>486</v>
      </c>
      <c r="B3001" t="s">
        <v>375</v>
      </c>
      <c r="C3001">
        <v>35</v>
      </c>
      <c r="D3001">
        <v>2913.05</v>
      </c>
      <c r="E3001">
        <v>2253.81</v>
      </c>
      <c r="F3001">
        <f t="shared" si="46"/>
        <v>64.394571428571425</v>
      </c>
    </row>
    <row r="3002" spans="1:6" x14ac:dyDescent="0.2">
      <c r="A3002" t="s">
        <v>486</v>
      </c>
      <c r="B3002" t="s">
        <v>376</v>
      </c>
      <c r="C3002">
        <v>1715</v>
      </c>
      <c r="D3002">
        <v>156566.93</v>
      </c>
      <c r="E3002">
        <v>120573.11</v>
      </c>
      <c r="F3002">
        <f t="shared" si="46"/>
        <v>70.305020408163259</v>
      </c>
    </row>
    <row r="3003" spans="1:6" x14ac:dyDescent="0.2">
      <c r="A3003" t="s">
        <v>486</v>
      </c>
      <c r="B3003" t="s">
        <v>378</v>
      </c>
      <c r="C3003">
        <v>8750</v>
      </c>
      <c r="D3003">
        <v>610944.96</v>
      </c>
      <c r="E3003">
        <v>470516.65</v>
      </c>
      <c r="F3003">
        <f t="shared" si="46"/>
        <v>53.773331428571431</v>
      </c>
    </row>
    <row r="3004" spans="1:6" x14ac:dyDescent="0.2">
      <c r="A3004" t="s">
        <v>486</v>
      </c>
      <c r="B3004" t="s">
        <v>380</v>
      </c>
      <c r="C3004">
        <v>153</v>
      </c>
      <c r="D3004">
        <v>12991.8</v>
      </c>
      <c r="E3004">
        <v>10312.31</v>
      </c>
      <c r="F3004">
        <f t="shared" ref="F3004:F3067" si="47">E3004/C3004</f>
        <v>67.400718954248362</v>
      </c>
    </row>
    <row r="3005" spans="1:6" x14ac:dyDescent="0.2">
      <c r="A3005" t="s">
        <v>486</v>
      </c>
      <c r="B3005" t="s">
        <v>382</v>
      </c>
      <c r="C3005">
        <v>117</v>
      </c>
      <c r="D3005">
        <v>10003.86</v>
      </c>
      <c r="E3005">
        <v>6672</v>
      </c>
      <c r="F3005">
        <f t="shared" si="47"/>
        <v>57.025641025641029</v>
      </c>
    </row>
    <row r="3006" spans="1:6" x14ac:dyDescent="0.2">
      <c r="A3006" t="s">
        <v>486</v>
      </c>
      <c r="B3006" t="s">
        <v>389</v>
      </c>
      <c r="C3006">
        <v>3928</v>
      </c>
      <c r="D3006">
        <v>319852.09000000003</v>
      </c>
      <c r="E3006">
        <v>241422.64</v>
      </c>
      <c r="F3006">
        <f t="shared" si="47"/>
        <v>61.46197556008147</v>
      </c>
    </row>
    <row r="3007" spans="1:6" x14ac:dyDescent="0.2">
      <c r="A3007" t="s">
        <v>486</v>
      </c>
      <c r="B3007" t="s">
        <v>399</v>
      </c>
      <c r="C3007">
        <v>4339</v>
      </c>
      <c r="D3007">
        <v>303020.59999999998</v>
      </c>
      <c r="E3007">
        <v>235945.24</v>
      </c>
      <c r="F3007">
        <f t="shared" si="47"/>
        <v>54.37779211799954</v>
      </c>
    </row>
    <row r="3008" spans="1:6" x14ac:dyDescent="0.2">
      <c r="A3008" t="s">
        <v>486</v>
      </c>
      <c r="B3008" t="s">
        <v>406</v>
      </c>
      <c r="C3008">
        <v>127</v>
      </c>
      <c r="D3008">
        <v>10145.370000000001</v>
      </c>
      <c r="E3008">
        <v>7399.85</v>
      </c>
      <c r="F3008">
        <f t="shared" si="47"/>
        <v>58.266535433070871</v>
      </c>
    </row>
    <row r="3009" spans="1:6" x14ac:dyDescent="0.2">
      <c r="A3009" t="s">
        <v>487</v>
      </c>
      <c r="B3009" t="s">
        <v>337</v>
      </c>
      <c r="C3009">
        <v>15</v>
      </c>
      <c r="D3009">
        <v>883.8</v>
      </c>
      <c r="E3009">
        <v>693</v>
      </c>
      <c r="F3009">
        <f t="shared" si="47"/>
        <v>46.2</v>
      </c>
    </row>
    <row r="3010" spans="1:6" x14ac:dyDescent="0.2">
      <c r="A3010" t="s">
        <v>487</v>
      </c>
      <c r="B3010" t="s">
        <v>340</v>
      </c>
      <c r="C3010">
        <v>19</v>
      </c>
      <c r="D3010">
        <v>1201.3699999999999</v>
      </c>
      <c r="E3010">
        <v>941.83</v>
      </c>
      <c r="F3010">
        <f t="shared" si="47"/>
        <v>49.57</v>
      </c>
    </row>
    <row r="3011" spans="1:6" x14ac:dyDescent="0.2">
      <c r="A3011" t="s">
        <v>487</v>
      </c>
      <c r="B3011" t="s">
        <v>341</v>
      </c>
      <c r="C3011">
        <v>74</v>
      </c>
      <c r="D3011">
        <v>4838.8599999999997</v>
      </c>
      <c r="E3011">
        <v>3770.14</v>
      </c>
      <c r="F3011">
        <f t="shared" si="47"/>
        <v>50.947837837837838</v>
      </c>
    </row>
    <row r="3012" spans="1:6" x14ac:dyDescent="0.2">
      <c r="A3012" t="s">
        <v>487</v>
      </c>
      <c r="B3012" t="s">
        <v>342</v>
      </c>
      <c r="C3012">
        <v>638</v>
      </c>
      <c r="D3012">
        <v>36059.49</v>
      </c>
      <c r="E3012">
        <v>28371.72</v>
      </c>
      <c r="F3012">
        <f t="shared" si="47"/>
        <v>44.469780564263324</v>
      </c>
    </row>
    <row r="3013" spans="1:6" x14ac:dyDescent="0.2">
      <c r="A3013" t="s">
        <v>487</v>
      </c>
      <c r="B3013" t="s">
        <v>344</v>
      </c>
      <c r="C3013">
        <v>2385</v>
      </c>
      <c r="D3013">
        <v>152841.29999999999</v>
      </c>
      <c r="E3013">
        <v>112895.27</v>
      </c>
      <c r="F3013">
        <f t="shared" si="47"/>
        <v>47.335542976939202</v>
      </c>
    </row>
    <row r="3014" spans="1:6" x14ac:dyDescent="0.2">
      <c r="A3014" t="s">
        <v>487</v>
      </c>
      <c r="B3014" t="s">
        <v>347</v>
      </c>
      <c r="C3014">
        <v>1337</v>
      </c>
      <c r="D3014">
        <v>88464.86</v>
      </c>
      <c r="E3014">
        <v>69243.42</v>
      </c>
      <c r="F3014">
        <f t="shared" si="47"/>
        <v>51.790142109199699</v>
      </c>
    </row>
    <row r="3015" spans="1:6" x14ac:dyDescent="0.2">
      <c r="A3015" t="s">
        <v>487</v>
      </c>
      <c r="B3015" t="s">
        <v>349</v>
      </c>
      <c r="C3015">
        <v>645</v>
      </c>
      <c r="D3015">
        <v>43320.58</v>
      </c>
      <c r="E3015">
        <v>33913.769999999997</v>
      </c>
      <c r="F3015">
        <f t="shared" si="47"/>
        <v>52.579488372093017</v>
      </c>
    </row>
    <row r="3016" spans="1:6" x14ac:dyDescent="0.2">
      <c r="A3016" t="s">
        <v>487</v>
      </c>
      <c r="B3016" t="s">
        <v>355</v>
      </c>
      <c r="C3016">
        <v>70</v>
      </c>
      <c r="D3016">
        <v>3991.96</v>
      </c>
      <c r="E3016">
        <v>3101.83</v>
      </c>
      <c r="F3016">
        <f t="shared" si="47"/>
        <v>44.311857142857143</v>
      </c>
    </row>
    <row r="3017" spans="1:6" x14ac:dyDescent="0.2">
      <c r="A3017" t="s">
        <v>487</v>
      </c>
      <c r="B3017" t="s">
        <v>358</v>
      </c>
      <c r="C3017">
        <v>113</v>
      </c>
      <c r="D3017">
        <v>7144.99</v>
      </c>
      <c r="E3017">
        <v>5602.54</v>
      </c>
      <c r="F3017">
        <f t="shared" si="47"/>
        <v>49.58</v>
      </c>
    </row>
    <row r="3018" spans="1:6" x14ac:dyDescent="0.2">
      <c r="A3018" t="s">
        <v>487</v>
      </c>
      <c r="B3018" t="s">
        <v>360</v>
      </c>
      <c r="C3018">
        <v>1288</v>
      </c>
      <c r="D3018">
        <v>80161.899999999994</v>
      </c>
      <c r="E3018">
        <v>62637.23</v>
      </c>
      <c r="F3018">
        <f t="shared" si="47"/>
        <v>48.631389751552796</v>
      </c>
    </row>
    <row r="3019" spans="1:6" x14ac:dyDescent="0.2">
      <c r="A3019" t="s">
        <v>487</v>
      </c>
      <c r="B3019" t="s">
        <v>363</v>
      </c>
      <c r="C3019">
        <v>40</v>
      </c>
      <c r="D3019">
        <v>2242.8000000000002</v>
      </c>
      <c r="E3019">
        <v>1758.4</v>
      </c>
      <c r="F3019">
        <f t="shared" si="47"/>
        <v>43.96</v>
      </c>
    </row>
    <row r="3020" spans="1:6" x14ac:dyDescent="0.2">
      <c r="A3020" t="s">
        <v>487</v>
      </c>
      <c r="B3020" t="s">
        <v>370</v>
      </c>
      <c r="C3020">
        <v>89</v>
      </c>
      <c r="D3020">
        <v>5005.07</v>
      </c>
      <c r="E3020">
        <v>3923.91</v>
      </c>
      <c r="F3020">
        <f t="shared" si="47"/>
        <v>44.088876404494378</v>
      </c>
    </row>
    <row r="3021" spans="1:6" x14ac:dyDescent="0.2">
      <c r="A3021" t="s">
        <v>487</v>
      </c>
      <c r="B3021" t="s">
        <v>378</v>
      </c>
      <c r="C3021">
        <v>4345</v>
      </c>
      <c r="D3021">
        <v>218608.83</v>
      </c>
      <c r="E3021">
        <v>170539.49</v>
      </c>
      <c r="F3021">
        <f t="shared" si="47"/>
        <v>39.24959493670886</v>
      </c>
    </row>
    <row r="3022" spans="1:6" x14ac:dyDescent="0.2">
      <c r="A3022" t="s">
        <v>487</v>
      </c>
      <c r="B3022" t="s">
        <v>380</v>
      </c>
      <c r="C3022">
        <v>26</v>
      </c>
      <c r="D3022">
        <v>1600.56</v>
      </c>
      <c r="E3022">
        <v>1254.78</v>
      </c>
      <c r="F3022">
        <f t="shared" si="47"/>
        <v>48.260769230769228</v>
      </c>
    </row>
    <row r="3023" spans="1:6" x14ac:dyDescent="0.2">
      <c r="A3023" t="s">
        <v>487</v>
      </c>
      <c r="B3023" t="s">
        <v>389</v>
      </c>
      <c r="C3023">
        <v>12</v>
      </c>
      <c r="D3023">
        <v>707.35</v>
      </c>
      <c r="E3023">
        <v>512.79</v>
      </c>
      <c r="F3023">
        <f t="shared" si="47"/>
        <v>42.732499999999995</v>
      </c>
    </row>
    <row r="3024" spans="1:6" x14ac:dyDescent="0.2">
      <c r="A3024" t="s">
        <v>487</v>
      </c>
      <c r="B3024" t="s">
        <v>399</v>
      </c>
      <c r="C3024">
        <v>546</v>
      </c>
      <c r="D3024">
        <v>28310.51</v>
      </c>
      <c r="E3024">
        <v>21986.04</v>
      </c>
      <c r="F3024">
        <f t="shared" si="47"/>
        <v>40.267472527472528</v>
      </c>
    </row>
    <row r="3025" spans="1:6" x14ac:dyDescent="0.2">
      <c r="A3025" t="s">
        <v>488</v>
      </c>
      <c r="B3025" t="s">
        <v>337</v>
      </c>
      <c r="C3025">
        <v>483</v>
      </c>
      <c r="D3025">
        <v>30239.59</v>
      </c>
      <c r="E3025">
        <v>23679.75</v>
      </c>
      <c r="F3025">
        <f t="shared" si="47"/>
        <v>49.026397515527947</v>
      </c>
    </row>
    <row r="3026" spans="1:6" x14ac:dyDescent="0.2">
      <c r="A3026" t="s">
        <v>488</v>
      </c>
      <c r="B3026" t="s">
        <v>338</v>
      </c>
      <c r="C3026">
        <v>92</v>
      </c>
      <c r="D3026">
        <v>6238.77</v>
      </c>
      <c r="E3026">
        <v>4720.17</v>
      </c>
      <c r="F3026">
        <f t="shared" si="47"/>
        <v>51.306195652173912</v>
      </c>
    </row>
    <row r="3027" spans="1:6" x14ac:dyDescent="0.2">
      <c r="A3027" t="s">
        <v>488</v>
      </c>
      <c r="B3027" t="s">
        <v>339</v>
      </c>
      <c r="C3027">
        <v>166</v>
      </c>
      <c r="D3027">
        <v>10690.47</v>
      </c>
      <c r="E3027">
        <v>8245.5300000000007</v>
      </c>
      <c r="F3027">
        <f t="shared" si="47"/>
        <v>49.671867469879523</v>
      </c>
    </row>
    <row r="3028" spans="1:6" x14ac:dyDescent="0.2">
      <c r="A3028" t="s">
        <v>488</v>
      </c>
      <c r="B3028" t="s">
        <v>341</v>
      </c>
      <c r="C3028">
        <v>2847</v>
      </c>
      <c r="D3028">
        <v>185792.31</v>
      </c>
      <c r="E3028">
        <v>144577.93</v>
      </c>
      <c r="F3028">
        <f t="shared" si="47"/>
        <v>50.782553565156306</v>
      </c>
    </row>
    <row r="3029" spans="1:6" x14ac:dyDescent="0.2">
      <c r="A3029" t="s">
        <v>488</v>
      </c>
      <c r="B3029" t="s">
        <v>342</v>
      </c>
      <c r="C3029">
        <v>43976</v>
      </c>
      <c r="D3029">
        <v>2661216.87</v>
      </c>
      <c r="E3029">
        <v>2024541.88</v>
      </c>
      <c r="F3029">
        <f t="shared" si="47"/>
        <v>46.037426778242676</v>
      </c>
    </row>
    <row r="3030" spans="1:6" x14ac:dyDescent="0.2">
      <c r="A3030" t="s">
        <v>488</v>
      </c>
      <c r="B3030" t="s">
        <v>344</v>
      </c>
      <c r="C3030">
        <v>3910</v>
      </c>
      <c r="D3030">
        <v>245415.48</v>
      </c>
      <c r="E3030">
        <v>181829.32</v>
      </c>
      <c r="F3030">
        <f t="shared" si="47"/>
        <v>46.503662404092076</v>
      </c>
    </row>
    <row r="3031" spans="1:6" x14ac:dyDescent="0.2">
      <c r="A3031" t="s">
        <v>488</v>
      </c>
      <c r="B3031" t="s">
        <v>345</v>
      </c>
      <c r="C3031">
        <v>348</v>
      </c>
      <c r="D3031">
        <v>21080.52</v>
      </c>
      <c r="E3031">
        <v>16016.18</v>
      </c>
      <c r="F3031">
        <f t="shared" si="47"/>
        <v>46.023505747126435</v>
      </c>
    </row>
    <row r="3032" spans="1:6" x14ac:dyDescent="0.2">
      <c r="A3032" t="s">
        <v>488</v>
      </c>
      <c r="B3032" t="s">
        <v>346</v>
      </c>
      <c r="C3032">
        <v>2369</v>
      </c>
      <c r="D3032">
        <v>140916.32</v>
      </c>
      <c r="E3032">
        <v>104927.94</v>
      </c>
      <c r="F3032">
        <f t="shared" si="47"/>
        <v>44.292081046855216</v>
      </c>
    </row>
    <row r="3033" spans="1:6" x14ac:dyDescent="0.2">
      <c r="A3033" t="s">
        <v>488</v>
      </c>
      <c r="B3033" t="s">
        <v>347</v>
      </c>
      <c r="C3033">
        <v>15304</v>
      </c>
      <c r="D3033">
        <v>1020906.22</v>
      </c>
      <c r="E3033">
        <v>791728.83</v>
      </c>
      <c r="F3033">
        <f t="shared" si="47"/>
        <v>51.733457266074225</v>
      </c>
    </row>
    <row r="3034" spans="1:6" x14ac:dyDescent="0.2">
      <c r="A3034" t="s">
        <v>488</v>
      </c>
      <c r="B3034" t="s">
        <v>349</v>
      </c>
      <c r="C3034">
        <v>11701</v>
      </c>
      <c r="D3034">
        <v>815233.86</v>
      </c>
      <c r="E3034">
        <v>634665.34</v>
      </c>
      <c r="F3034">
        <f t="shared" si="47"/>
        <v>54.240264934620967</v>
      </c>
    </row>
    <row r="3035" spans="1:6" x14ac:dyDescent="0.2">
      <c r="A3035" t="s">
        <v>488</v>
      </c>
      <c r="B3035" t="s">
        <v>350</v>
      </c>
      <c r="C3035">
        <v>20</v>
      </c>
      <c r="D3035">
        <v>1189</v>
      </c>
      <c r="E3035">
        <v>905.21</v>
      </c>
      <c r="F3035">
        <f t="shared" si="47"/>
        <v>45.2605</v>
      </c>
    </row>
    <row r="3036" spans="1:6" x14ac:dyDescent="0.2">
      <c r="A3036" t="s">
        <v>488</v>
      </c>
      <c r="B3036" t="s">
        <v>351</v>
      </c>
      <c r="C3036">
        <v>569</v>
      </c>
      <c r="D3036">
        <v>33662.33</v>
      </c>
      <c r="E3036">
        <v>26481.27</v>
      </c>
      <c r="F3036">
        <f t="shared" si="47"/>
        <v>46.540017574692442</v>
      </c>
    </row>
    <row r="3037" spans="1:6" x14ac:dyDescent="0.2">
      <c r="A3037" t="s">
        <v>488</v>
      </c>
      <c r="B3037" t="s">
        <v>353</v>
      </c>
      <c r="C3037">
        <v>8505</v>
      </c>
      <c r="D3037">
        <v>505268.08</v>
      </c>
      <c r="E3037">
        <v>389111.57</v>
      </c>
      <c r="F3037">
        <f t="shared" si="47"/>
        <v>45.750919459141684</v>
      </c>
    </row>
    <row r="3038" spans="1:6" x14ac:dyDescent="0.2">
      <c r="A3038" t="s">
        <v>488</v>
      </c>
      <c r="B3038" t="s">
        <v>355</v>
      </c>
      <c r="C3038">
        <v>820</v>
      </c>
      <c r="D3038">
        <v>49223.42</v>
      </c>
      <c r="E3038">
        <v>38444.879999999997</v>
      </c>
      <c r="F3038">
        <f t="shared" si="47"/>
        <v>46.884</v>
      </c>
    </row>
    <row r="3039" spans="1:6" x14ac:dyDescent="0.2">
      <c r="A3039" t="s">
        <v>488</v>
      </c>
      <c r="B3039" t="s">
        <v>356</v>
      </c>
      <c r="C3039">
        <v>3630</v>
      </c>
      <c r="D3039">
        <v>223918.79</v>
      </c>
      <c r="E3039">
        <v>172598.35</v>
      </c>
      <c r="F3039">
        <f t="shared" si="47"/>
        <v>47.547754820936639</v>
      </c>
    </row>
    <row r="3040" spans="1:6" x14ac:dyDescent="0.2">
      <c r="A3040" t="s">
        <v>488</v>
      </c>
      <c r="B3040" t="s">
        <v>359</v>
      </c>
      <c r="C3040">
        <v>12</v>
      </c>
      <c r="D3040">
        <v>738.6</v>
      </c>
      <c r="E3040">
        <v>579.12</v>
      </c>
      <c r="F3040">
        <f t="shared" si="47"/>
        <v>48.26</v>
      </c>
    </row>
    <row r="3041" spans="1:6" x14ac:dyDescent="0.2">
      <c r="A3041" t="s">
        <v>488</v>
      </c>
      <c r="B3041" t="s">
        <v>360</v>
      </c>
      <c r="C3041">
        <v>3503</v>
      </c>
      <c r="D3041">
        <v>217952.1</v>
      </c>
      <c r="E3041">
        <v>169999.37</v>
      </c>
      <c r="F3041">
        <f t="shared" si="47"/>
        <v>48.529651727091064</v>
      </c>
    </row>
    <row r="3042" spans="1:6" x14ac:dyDescent="0.2">
      <c r="A3042" t="s">
        <v>488</v>
      </c>
      <c r="B3042" t="s">
        <v>361</v>
      </c>
      <c r="C3042">
        <v>381</v>
      </c>
      <c r="D3042">
        <v>23258.43</v>
      </c>
      <c r="E3042">
        <v>17993.849999999999</v>
      </c>
      <c r="F3042">
        <f t="shared" si="47"/>
        <v>47.227952755905505</v>
      </c>
    </row>
    <row r="3043" spans="1:6" x14ac:dyDescent="0.2">
      <c r="A3043" t="s">
        <v>488</v>
      </c>
      <c r="B3043" t="s">
        <v>363</v>
      </c>
      <c r="C3043">
        <v>5113</v>
      </c>
      <c r="D3043">
        <v>315540.69</v>
      </c>
      <c r="E3043">
        <v>244707.73</v>
      </c>
      <c r="F3043">
        <f t="shared" si="47"/>
        <v>47.859911989047525</v>
      </c>
    </row>
    <row r="3044" spans="1:6" x14ac:dyDescent="0.2">
      <c r="A3044" t="s">
        <v>488</v>
      </c>
      <c r="B3044" t="s">
        <v>364</v>
      </c>
      <c r="C3044">
        <v>24</v>
      </c>
      <c r="D3044">
        <v>1576.8</v>
      </c>
      <c r="E3044">
        <v>1196.8800000000001</v>
      </c>
      <c r="F3044">
        <f t="shared" si="47"/>
        <v>49.870000000000005</v>
      </c>
    </row>
    <row r="3045" spans="1:6" x14ac:dyDescent="0.2">
      <c r="A3045" t="s">
        <v>488</v>
      </c>
      <c r="B3045" t="s">
        <v>366</v>
      </c>
      <c r="C3045">
        <v>43373</v>
      </c>
      <c r="D3045">
        <v>2613168.66</v>
      </c>
      <c r="E3045">
        <v>2017641.07</v>
      </c>
      <c r="F3045">
        <f t="shared" si="47"/>
        <v>46.518365573052364</v>
      </c>
    </row>
    <row r="3046" spans="1:6" x14ac:dyDescent="0.2">
      <c r="A3046" t="s">
        <v>488</v>
      </c>
      <c r="B3046" t="s">
        <v>368</v>
      </c>
      <c r="C3046">
        <v>220</v>
      </c>
      <c r="D3046">
        <v>12660.03</v>
      </c>
      <c r="E3046">
        <v>9894.93</v>
      </c>
      <c r="F3046">
        <f t="shared" si="47"/>
        <v>44.976954545454547</v>
      </c>
    </row>
    <row r="3047" spans="1:6" x14ac:dyDescent="0.2">
      <c r="A3047" t="s">
        <v>488</v>
      </c>
      <c r="B3047" t="s">
        <v>369</v>
      </c>
      <c r="C3047">
        <v>330</v>
      </c>
      <c r="D3047">
        <v>19426.580000000002</v>
      </c>
      <c r="E3047">
        <v>15527.01</v>
      </c>
      <c r="F3047">
        <f t="shared" si="47"/>
        <v>47.051545454545455</v>
      </c>
    </row>
    <row r="3048" spans="1:6" x14ac:dyDescent="0.2">
      <c r="A3048" t="s">
        <v>488</v>
      </c>
      <c r="B3048" t="s">
        <v>370</v>
      </c>
      <c r="C3048">
        <v>5684</v>
      </c>
      <c r="D3048">
        <v>349633.53</v>
      </c>
      <c r="E3048">
        <v>273098.08</v>
      </c>
      <c r="F3048">
        <f t="shared" si="47"/>
        <v>48.046812104152011</v>
      </c>
    </row>
    <row r="3049" spans="1:6" x14ac:dyDescent="0.2">
      <c r="A3049" t="s">
        <v>488</v>
      </c>
      <c r="B3049" t="s">
        <v>372</v>
      </c>
      <c r="C3049">
        <v>97</v>
      </c>
      <c r="D3049">
        <v>5647.18</v>
      </c>
      <c r="E3049">
        <v>4126.9799999999996</v>
      </c>
      <c r="F3049">
        <f t="shared" si="47"/>
        <v>42.546185567010305</v>
      </c>
    </row>
    <row r="3050" spans="1:6" x14ac:dyDescent="0.2">
      <c r="A3050" t="s">
        <v>488</v>
      </c>
      <c r="B3050" t="s">
        <v>374</v>
      </c>
      <c r="C3050">
        <v>35</v>
      </c>
      <c r="D3050">
        <v>2078.3000000000002</v>
      </c>
      <c r="E3050">
        <v>1629.25</v>
      </c>
      <c r="F3050">
        <f t="shared" si="47"/>
        <v>46.55</v>
      </c>
    </row>
    <row r="3051" spans="1:6" x14ac:dyDescent="0.2">
      <c r="A3051" t="s">
        <v>488</v>
      </c>
      <c r="B3051" t="s">
        <v>376</v>
      </c>
      <c r="C3051">
        <v>2794</v>
      </c>
      <c r="D3051">
        <v>167671.75</v>
      </c>
      <c r="E3051">
        <v>127814.2</v>
      </c>
      <c r="F3051">
        <f t="shared" si="47"/>
        <v>45.745955619183967</v>
      </c>
    </row>
    <row r="3052" spans="1:6" x14ac:dyDescent="0.2">
      <c r="A3052" t="s">
        <v>488</v>
      </c>
      <c r="B3052" t="s">
        <v>378</v>
      </c>
      <c r="C3052">
        <v>16651</v>
      </c>
      <c r="D3052">
        <v>862753</v>
      </c>
      <c r="E3052">
        <v>672025.58</v>
      </c>
      <c r="F3052">
        <f t="shared" si="47"/>
        <v>40.359472704342082</v>
      </c>
    </row>
    <row r="3053" spans="1:6" x14ac:dyDescent="0.2">
      <c r="A3053" t="s">
        <v>488</v>
      </c>
      <c r="B3053" t="s">
        <v>380</v>
      </c>
      <c r="C3053">
        <v>5342</v>
      </c>
      <c r="D3053">
        <v>333133.59000000003</v>
      </c>
      <c r="E3053">
        <v>263414.11</v>
      </c>
      <c r="F3053">
        <f t="shared" si="47"/>
        <v>49.310016847622613</v>
      </c>
    </row>
    <row r="3054" spans="1:6" x14ac:dyDescent="0.2">
      <c r="A3054" t="s">
        <v>488</v>
      </c>
      <c r="B3054" t="s">
        <v>382</v>
      </c>
      <c r="C3054">
        <v>1883</v>
      </c>
      <c r="D3054">
        <v>115101.33</v>
      </c>
      <c r="E3054">
        <v>89760.8</v>
      </c>
      <c r="F3054">
        <f t="shared" si="47"/>
        <v>47.669038767923524</v>
      </c>
    </row>
    <row r="3055" spans="1:6" x14ac:dyDescent="0.2">
      <c r="A3055" t="s">
        <v>488</v>
      </c>
      <c r="B3055" t="s">
        <v>384</v>
      </c>
      <c r="C3055">
        <v>144</v>
      </c>
      <c r="D3055">
        <v>10370.879999999999</v>
      </c>
      <c r="E3055">
        <v>8131.68</v>
      </c>
      <c r="F3055">
        <f t="shared" si="47"/>
        <v>56.47</v>
      </c>
    </row>
    <row r="3056" spans="1:6" x14ac:dyDescent="0.2">
      <c r="A3056" t="s">
        <v>488</v>
      </c>
      <c r="B3056" t="s">
        <v>385</v>
      </c>
      <c r="C3056">
        <v>306</v>
      </c>
      <c r="D3056">
        <v>17949.96</v>
      </c>
      <c r="E3056">
        <v>13650.22</v>
      </c>
      <c r="F3056">
        <f t="shared" si="47"/>
        <v>44.608562091503266</v>
      </c>
    </row>
    <row r="3057" spans="1:6" x14ac:dyDescent="0.2">
      <c r="A3057" t="s">
        <v>488</v>
      </c>
      <c r="B3057" t="s">
        <v>422</v>
      </c>
      <c r="C3057">
        <v>46</v>
      </c>
      <c r="D3057">
        <v>2109.34</v>
      </c>
      <c r="E3057">
        <v>1623.67</v>
      </c>
      <c r="F3057">
        <f t="shared" si="47"/>
        <v>35.29717391304348</v>
      </c>
    </row>
    <row r="3058" spans="1:6" x14ac:dyDescent="0.2">
      <c r="A3058" t="s">
        <v>488</v>
      </c>
      <c r="B3058" t="s">
        <v>387</v>
      </c>
      <c r="C3058">
        <v>1751</v>
      </c>
      <c r="D3058">
        <v>109351.88</v>
      </c>
      <c r="E3058">
        <v>84582.86</v>
      </c>
      <c r="F3058">
        <f t="shared" si="47"/>
        <v>48.305459737292978</v>
      </c>
    </row>
    <row r="3059" spans="1:6" x14ac:dyDescent="0.2">
      <c r="A3059" t="s">
        <v>488</v>
      </c>
      <c r="B3059" t="s">
        <v>388</v>
      </c>
      <c r="C3059">
        <v>214</v>
      </c>
      <c r="D3059">
        <v>14603.16</v>
      </c>
      <c r="E3059">
        <v>11476.99</v>
      </c>
      <c r="F3059">
        <f t="shared" si="47"/>
        <v>53.630794392523363</v>
      </c>
    </row>
    <row r="3060" spans="1:6" x14ac:dyDescent="0.2">
      <c r="A3060" t="s">
        <v>488</v>
      </c>
      <c r="B3060" t="s">
        <v>389</v>
      </c>
      <c r="C3060">
        <v>10719</v>
      </c>
      <c r="D3060">
        <v>668910.9</v>
      </c>
      <c r="E3060">
        <v>508026.77</v>
      </c>
      <c r="F3060">
        <f t="shared" si="47"/>
        <v>47.394978076313087</v>
      </c>
    </row>
    <row r="3061" spans="1:6" x14ac:dyDescent="0.2">
      <c r="A3061" t="s">
        <v>488</v>
      </c>
      <c r="B3061" t="s">
        <v>390</v>
      </c>
      <c r="C3061">
        <v>129</v>
      </c>
      <c r="D3061">
        <v>7461.36</v>
      </c>
      <c r="E3061">
        <v>5848.86</v>
      </c>
      <c r="F3061">
        <f t="shared" si="47"/>
        <v>45.339999999999996</v>
      </c>
    </row>
    <row r="3062" spans="1:6" x14ac:dyDescent="0.2">
      <c r="A3062" t="s">
        <v>488</v>
      </c>
      <c r="B3062" t="s">
        <v>394</v>
      </c>
      <c r="C3062">
        <v>3430</v>
      </c>
      <c r="D3062">
        <v>215885.42</v>
      </c>
      <c r="E3062">
        <v>166393.24</v>
      </c>
      <c r="F3062">
        <f t="shared" si="47"/>
        <v>48.511148688046646</v>
      </c>
    </row>
    <row r="3063" spans="1:6" x14ac:dyDescent="0.2">
      <c r="A3063" t="s">
        <v>488</v>
      </c>
      <c r="B3063" t="s">
        <v>395</v>
      </c>
      <c r="C3063">
        <v>16</v>
      </c>
      <c r="D3063">
        <v>1068.31</v>
      </c>
      <c r="E3063">
        <v>744.52</v>
      </c>
      <c r="F3063">
        <f t="shared" si="47"/>
        <v>46.532499999999999</v>
      </c>
    </row>
    <row r="3064" spans="1:6" x14ac:dyDescent="0.2">
      <c r="A3064" t="s">
        <v>488</v>
      </c>
      <c r="B3064" t="s">
        <v>396</v>
      </c>
      <c r="C3064">
        <v>314</v>
      </c>
      <c r="D3064">
        <v>19761.650000000001</v>
      </c>
      <c r="E3064">
        <v>15338.6</v>
      </c>
      <c r="F3064">
        <f t="shared" si="47"/>
        <v>48.849044585987265</v>
      </c>
    </row>
    <row r="3065" spans="1:6" x14ac:dyDescent="0.2">
      <c r="A3065" t="s">
        <v>488</v>
      </c>
      <c r="B3065" t="s">
        <v>397</v>
      </c>
      <c r="C3065">
        <v>1875</v>
      </c>
      <c r="D3065">
        <v>107989.06</v>
      </c>
      <c r="E3065">
        <v>81104.94</v>
      </c>
      <c r="F3065">
        <f t="shared" si="47"/>
        <v>43.255968000000003</v>
      </c>
    </row>
    <row r="3066" spans="1:6" x14ac:dyDescent="0.2">
      <c r="A3066" t="s">
        <v>488</v>
      </c>
      <c r="B3066" t="s">
        <v>398</v>
      </c>
      <c r="C3066">
        <v>24</v>
      </c>
      <c r="D3066">
        <v>1632.93</v>
      </c>
      <c r="E3066">
        <v>1305.8900000000001</v>
      </c>
      <c r="F3066">
        <f t="shared" si="47"/>
        <v>54.412083333333335</v>
      </c>
    </row>
    <row r="3067" spans="1:6" x14ac:dyDescent="0.2">
      <c r="A3067" t="s">
        <v>488</v>
      </c>
      <c r="B3067" t="s">
        <v>399</v>
      </c>
      <c r="C3067">
        <v>12998</v>
      </c>
      <c r="D3067">
        <v>686309.02</v>
      </c>
      <c r="E3067">
        <v>536440.72</v>
      </c>
      <c r="F3067">
        <f t="shared" si="47"/>
        <v>41.271020156947223</v>
      </c>
    </row>
    <row r="3068" spans="1:6" x14ac:dyDescent="0.2">
      <c r="A3068" t="s">
        <v>488</v>
      </c>
      <c r="B3068" t="s">
        <v>400</v>
      </c>
      <c r="C3068">
        <v>144</v>
      </c>
      <c r="D3068">
        <v>8517.4599999999991</v>
      </c>
      <c r="E3068">
        <v>6549.4</v>
      </c>
      <c r="F3068">
        <f t="shared" ref="F3068:F3131" si="48">E3068/C3068</f>
        <v>45.481944444444444</v>
      </c>
    </row>
    <row r="3069" spans="1:6" x14ac:dyDescent="0.2">
      <c r="A3069" t="s">
        <v>488</v>
      </c>
      <c r="B3069" t="s">
        <v>403</v>
      </c>
      <c r="C3069">
        <v>8950</v>
      </c>
      <c r="D3069">
        <v>522768.84</v>
      </c>
      <c r="E3069">
        <v>390411.84</v>
      </c>
      <c r="F3069">
        <f t="shared" si="48"/>
        <v>43.621434636871513</v>
      </c>
    </row>
    <row r="3070" spans="1:6" x14ac:dyDescent="0.2">
      <c r="A3070" t="s">
        <v>488</v>
      </c>
      <c r="B3070" t="s">
        <v>405</v>
      </c>
      <c r="C3070">
        <v>148</v>
      </c>
      <c r="D3070">
        <v>10330.290000000001</v>
      </c>
      <c r="E3070">
        <v>8045.23</v>
      </c>
      <c r="F3070">
        <f t="shared" si="48"/>
        <v>54.359662162162159</v>
      </c>
    </row>
    <row r="3071" spans="1:6" x14ac:dyDescent="0.2">
      <c r="A3071" t="s">
        <v>488</v>
      </c>
      <c r="B3071" t="s">
        <v>406</v>
      </c>
      <c r="C3071">
        <v>858</v>
      </c>
      <c r="D3071">
        <v>50363.05</v>
      </c>
      <c r="E3071">
        <v>37858.28</v>
      </c>
      <c r="F3071">
        <f t="shared" si="48"/>
        <v>44.123869463869461</v>
      </c>
    </row>
    <row r="3072" spans="1:6" x14ac:dyDescent="0.2">
      <c r="A3072" t="s">
        <v>489</v>
      </c>
      <c r="B3072" t="s">
        <v>337</v>
      </c>
      <c r="C3072">
        <v>115</v>
      </c>
      <c r="D3072">
        <v>5341.65</v>
      </c>
      <c r="E3072">
        <v>4080.3</v>
      </c>
      <c r="F3072">
        <f t="shared" si="48"/>
        <v>35.48086956521739</v>
      </c>
    </row>
    <row r="3073" spans="1:6" x14ac:dyDescent="0.2">
      <c r="A3073" t="s">
        <v>489</v>
      </c>
      <c r="B3073" t="s">
        <v>338</v>
      </c>
      <c r="C3073">
        <v>32</v>
      </c>
      <c r="D3073">
        <v>1639.62</v>
      </c>
      <c r="E3073">
        <v>1170.1600000000001</v>
      </c>
      <c r="F3073">
        <f t="shared" si="48"/>
        <v>36.567500000000003</v>
      </c>
    </row>
    <row r="3074" spans="1:6" x14ac:dyDescent="0.2">
      <c r="A3074" t="s">
        <v>489</v>
      </c>
      <c r="B3074" t="s">
        <v>341</v>
      </c>
      <c r="C3074">
        <v>83</v>
      </c>
      <c r="D3074">
        <v>4047.19</v>
      </c>
      <c r="E3074">
        <v>3161.54</v>
      </c>
      <c r="F3074">
        <f t="shared" si="48"/>
        <v>38.090843373493975</v>
      </c>
    </row>
    <row r="3075" spans="1:6" x14ac:dyDescent="0.2">
      <c r="A3075" t="s">
        <v>489</v>
      </c>
      <c r="B3075" t="s">
        <v>342</v>
      </c>
      <c r="C3075">
        <v>13654</v>
      </c>
      <c r="D3075">
        <v>628934.64</v>
      </c>
      <c r="E3075">
        <v>480850.84</v>
      </c>
      <c r="F3075">
        <f t="shared" si="48"/>
        <v>35.216847810165518</v>
      </c>
    </row>
    <row r="3076" spans="1:6" x14ac:dyDescent="0.2">
      <c r="A3076" t="s">
        <v>489</v>
      </c>
      <c r="B3076" t="s">
        <v>344</v>
      </c>
      <c r="C3076">
        <v>2632</v>
      </c>
      <c r="D3076">
        <v>129429.22</v>
      </c>
      <c r="E3076">
        <v>99784.34</v>
      </c>
      <c r="F3076">
        <f t="shared" si="48"/>
        <v>37.911983282674768</v>
      </c>
    </row>
    <row r="3077" spans="1:6" x14ac:dyDescent="0.2">
      <c r="A3077" t="s">
        <v>489</v>
      </c>
      <c r="B3077" t="s">
        <v>345</v>
      </c>
      <c r="C3077">
        <v>81</v>
      </c>
      <c r="D3077">
        <v>3885.7</v>
      </c>
      <c r="E3077">
        <v>3074.32</v>
      </c>
      <c r="F3077">
        <f t="shared" si="48"/>
        <v>37.954567901234569</v>
      </c>
    </row>
    <row r="3078" spans="1:6" x14ac:dyDescent="0.2">
      <c r="A3078" t="s">
        <v>489</v>
      </c>
      <c r="B3078" t="s">
        <v>346</v>
      </c>
      <c r="C3078">
        <v>939</v>
      </c>
      <c r="D3078">
        <v>45166.51</v>
      </c>
      <c r="E3078">
        <v>33996.36</v>
      </c>
      <c r="F3078">
        <f t="shared" si="48"/>
        <v>36.20485623003195</v>
      </c>
    </row>
    <row r="3079" spans="1:6" x14ac:dyDescent="0.2">
      <c r="A3079" t="s">
        <v>489</v>
      </c>
      <c r="B3079" t="s">
        <v>347</v>
      </c>
      <c r="C3079">
        <v>10710</v>
      </c>
      <c r="D3079">
        <v>561341.36</v>
      </c>
      <c r="E3079">
        <v>438003.25</v>
      </c>
      <c r="F3079">
        <f t="shared" si="48"/>
        <v>40.896661998132586</v>
      </c>
    </row>
    <row r="3080" spans="1:6" x14ac:dyDescent="0.2">
      <c r="A3080" t="s">
        <v>489</v>
      </c>
      <c r="B3080" t="s">
        <v>349</v>
      </c>
      <c r="C3080">
        <v>8829</v>
      </c>
      <c r="D3080">
        <v>481409.73</v>
      </c>
      <c r="E3080">
        <v>375583.23</v>
      </c>
      <c r="F3080">
        <f t="shared" si="48"/>
        <v>42.539724770642202</v>
      </c>
    </row>
    <row r="3081" spans="1:6" x14ac:dyDescent="0.2">
      <c r="A3081" t="s">
        <v>489</v>
      </c>
      <c r="B3081" t="s">
        <v>351</v>
      </c>
      <c r="C3081">
        <v>101</v>
      </c>
      <c r="D3081">
        <v>4658.71</v>
      </c>
      <c r="E3081">
        <v>3670.3</v>
      </c>
      <c r="F3081">
        <f t="shared" si="48"/>
        <v>36.33960396039604</v>
      </c>
    </row>
    <row r="3082" spans="1:6" x14ac:dyDescent="0.2">
      <c r="A3082" t="s">
        <v>489</v>
      </c>
      <c r="B3082" t="s">
        <v>353</v>
      </c>
      <c r="C3082">
        <v>3221</v>
      </c>
      <c r="D3082">
        <v>149802.1</v>
      </c>
      <c r="E3082">
        <v>118367.06</v>
      </c>
      <c r="F3082">
        <f t="shared" si="48"/>
        <v>36.748543930456378</v>
      </c>
    </row>
    <row r="3083" spans="1:6" x14ac:dyDescent="0.2">
      <c r="A3083" t="s">
        <v>489</v>
      </c>
      <c r="B3083" t="s">
        <v>355</v>
      </c>
      <c r="C3083">
        <v>83</v>
      </c>
      <c r="D3083">
        <v>3826.74</v>
      </c>
      <c r="E3083">
        <v>2980.63</v>
      </c>
      <c r="F3083">
        <f t="shared" si="48"/>
        <v>35.91120481927711</v>
      </c>
    </row>
    <row r="3084" spans="1:6" x14ac:dyDescent="0.2">
      <c r="A3084" t="s">
        <v>489</v>
      </c>
      <c r="B3084" t="s">
        <v>356</v>
      </c>
      <c r="C3084">
        <v>629</v>
      </c>
      <c r="D3084">
        <v>30228.53</v>
      </c>
      <c r="E3084">
        <v>23579.14</v>
      </c>
      <c r="F3084">
        <f t="shared" si="48"/>
        <v>37.486709062003179</v>
      </c>
    </row>
    <row r="3085" spans="1:6" x14ac:dyDescent="0.2">
      <c r="A3085" t="s">
        <v>489</v>
      </c>
      <c r="B3085" t="s">
        <v>360</v>
      </c>
      <c r="C3085">
        <v>538</v>
      </c>
      <c r="D3085">
        <v>25605.119999999999</v>
      </c>
      <c r="E3085">
        <v>19361.75</v>
      </c>
      <c r="F3085">
        <f t="shared" si="48"/>
        <v>35.988382899628256</v>
      </c>
    </row>
    <row r="3086" spans="1:6" x14ac:dyDescent="0.2">
      <c r="A3086" t="s">
        <v>489</v>
      </c>
      <c r="B3086" t="s">
        <v>361</v>
      </c>
      <c r="C3086">
        <v>137</v>
      </c>
      <c r="D3086">
        <v>6491.83</v>
      </c>
      <c r="E3086">
        <v>5033.72</v>
      </c>
      <c r="F3086">
        <f t="shared" si="48"/>
        <v>36.742481751824819</v>
      </c>
    </row>
    <row r="3087" spans="1:6" x14ac:dyDescent="0.2">
      <c r="A3087" t="s">
        <v>489</v>
      </c>
      <c r="B3087" t="s">
        <v>363</v>
      </c>
      <c r="C3087">
        <v>78</v>
      </c>
      <c r="D3087">
        <v>3565.51</v>
      </c>
      <c r="E3087">
        <v>2848.54</v>
      </c>
      <c r="F3087">
        <f t="shared" si="48"/>
        <v>36.519743589743591</v>
      </c>
    </row>
    <row r="3088" spans="1:6" x14ac:dyDescent="0.2">
      <c r="A3088" t="s">
        <v>489</v>
      </c>
      <c r="B3088" t="s">
        <v>366</v>
      </c>
      <c r="C3088">
        <v>7214</v>
      </c>
      <c r="D3088">
        <v>346007.18</v>
      </c>
      <c r="E3088">
        <v>267958.5</v>
      </c>
      <c r="F3088">
        <f t="shared" si="48"/>
        <v>37.144233434987527</v>
      </c>
    </row>
    <row r="3089" spans="1:6" x14ac:dyDescent="0.2">
      <c r="A3089" t="s">
        <v>489</v>
      </c>
      <c r="B3089" t="s">
        <v>368</v>
      </c>
      <c r="C3089">
        <v>92</v>
      </c>
      <c r="D3089">
        <v>4048.24</v>
      </c>
      <c r="E3089">
        <v>3174.29</v>
      </c>
      <c r="F3089">
        <f t="shared" si="48"/>
        <v>34.503152173913044</v>
      </c>
    </row>
    <row r="3090" spans="1:6" x14ac:dyDescent="0.2">
      <c r="A3090" t="s">
        <v>489</v>
      </c>
      <c r="B3090" t="s">
        <v>369</v>
      </c>
      <c r="C3090">
        <v>327</v>
      </c>
      <c r="D3090">
        <v>14820</v>
      </c>
      <c r="E3090">
        <v>11849.4</v>
      </c>
      <c r="F3090">
        <f t="shared" si="48"/>
        <v>36.236697247706424</v>
      </c>
    </row>
    <row r="3091" spans="1:6" x14ac:dyDescent="0.2">
      <c r="A3091" t="s">
        <v>489</v>
      </c>
      <c r="B3091" t="s">
        <v>370</v>
      </c>
      <c r="C3091">
        <v>1596</v>
      </c>
      <c r="D3091">
        <v>77002.240000000005</v>
      </c>
      <c r="E3091">
        <v>60576.22</v>
      </c>
      <c r="F3091">
        <f t="shared" si="48"/>
        <v>37.955025062656645</v>
      </c>
    </row>
    <row r="3092" spans="1:6" x14ac:dyDescent="0.2">
      <c r="A3092" t="s">
        <v>489</v>
      </c>
      <c r="B3092" t="s">
        <v>372</v>
      </c>
      <c r="C3092">
        <v>27</v>
      </c>
      <c r="D3092">
        <v>1226.43</v>
      </c>
      <c r="E3092">
        <v>944.82</v>
      </c>
      <c r="F3092">
        <f t="shared" si="48"/>
        <v>34.993333333333332</v>
      </c>
    </row>
    <row r="3093" spans="1:6" x14ac:dyDescent="0.2">
      <c r="A3093" t="s">
        <v>489</v>
      </c>
      <c r="B3093" t="s">
        <v>374</v>
      </c>
      <c r="C3093">
        <v>66</v>
      </c>
      <c r="D3093">
        <v>3028.08</v>
      </c>
      <c r="E3093">
        <v>2329.2199999999998</v>
      </c>
      <c r="F3093">
        <f t="shared" si="48"/>
        <v>35.291212121212119</v>
      </c>
    </row>
    <row r="3094" spans="1:6" x14ac:dyDescent="0.2">
      <c r="A3094" t="s">
        <v>489</v>
      </c>
      <c r="B3094" t="s">
        <v>375</v>
      </c>
      <c r="C3094">
        <v>12</v>
      </c>
      <c r="D3094">
        <v>597.96</v>
      </c>
      <c r="E3094">
        <v>473.46</v>
      </c>
      <c r="F3094">
        <f t="shared" si="48"/>
        <v>39.454999999999998</v>
      </c>
    </row>
    <row r="3095" spans="1:6" x14ac:dyDescent="0.2">
      <c r="A3095" t="s">
        <v>489</v>
      </c>
      <c r="B3095" t="s">
        <v>376</v>
      </c>
      <c r="C3095">
        <v>237</v>
      </c>
      <c r="D3095">
        <v>10897.69</v>
      </c>
      <c r="E3095">
        <v>8481.2900000000009</v>
      </c>
      <c r="F3095">
        <f t="shared" si="48"/>
        <v>35.786033755274268</v>
      </c>
    </row>
    <row r="3096" spans="1:6" x14ac:dyDescent="0.2">
      <c r="A3096" t="s">
        <v>489</v>
      </c>
      <c r="B3096" t="s">
        <v>378</v>
      </c>
      <c r="C3096">
        <v>9296</v>
      </c>
      <c r="D3096">
        <v>373192.28</v>
      </c>
      <c r="E3096">
        <v>291839.44</v>
      </c>
      <c r="F3096">
        <f t="shared" si="48"/>
        <v>31.394087779690189</v>
      </c>
    </row>
    <row r="3097" spans="1:6" x14ac:dyDescent="0.2">
      <c r="A3097" t="s">
        <v>489</v>
      </c>
      <c r="B3097" t="s">
        <v>380</v>
      </c>
      <c r="C3097">
        <v>849</v>
      </c>
      <c r="D3097">
        <v>40063.21</v>
      </c>
      <c r="E3097">
        <v>31646.85</v>
      </c>
      <c r="F3097">
        <f t="shared" si="48"/>
        <v>37.27544169611307</v>
      </c>
    </row>
    <row r="3098" spans="1:6" x14ac:dyDescent="0.2">
      <c r="A3098" t="s">
        <v>489</v>
      </c>
      <c r="B3098" t="s">
        <v>382</v>
      </c>
      <c r="C3098">
        <v>637</v>
      </c>
      <c r="D3098">
        <v>28974.03</v>
      </c>
      <c r="E3098">
        <v>22571.45</v>
      </c>
      <c r="F3098">
        <f t="shared" si="48"/>
        <v>35.433987441130299</v>
      </c>
    </row>
    <row r="3099" spans="1:6" x14ac:dyDescent="0.2">
      <c r="A3099" t="s">
        <v>489</v>
      </c>
      <c r="B3099" t="s">
        <v>385</v>
      </c>
      <c r="C3099">
        <v>239</v>
      </c>
      <c r="D3099">
        <v>10776.51</v>
      </c>
      <c r="E3099">
        <v>8184.79</v>
      </c>
      <c r="F3099">
        <f t="shared" si="48"/>
        <v>34.245983263598326</v>
      </c>
    </row>
    <row r="3100" spans="1:6" x14ac:dyDescent="0.2">
      <c r="A3100" t="s">
        <v>489</v>
      </c>
      <c r="B3100" t="s">
        <v>422</v>
      </c>
      <c r="C3100">
        <v>34</v>
      </c>
      <c r="D3100">
        <v>1169.3800000000001</v>
      </c>
      <c r="E3100">
        <v>916.76</v>
      </c>
      <c r="F3100">
        <f t="shared" si="48"/>
        <v>26.963529411764707</v>
      </c>
    </row>
    <row r="3101" spans="1:6" x14ac:dyDescent="0.2">
      <c r="A3101" t="s">
        <v>489</v>
      </c>
      <c r="B3101" t="s">
        <v>388</v>
      </c>
      <c r="C3101">
        <v>19</v>
      </c>
      <c r="D3101">
        <v>1003.27</v>
      </c>
      <c r="E3101">
        <v>797.86</v>
      </c>
      <c r="F3101">
        <f t="shared" si="48"/>
        <v>41.992631578947368</v>
      </c>
    </row>
    <row r="3102" spans="1:6" x14ac:dyDescent="0.2">
      <c r="A3102" t="s">
        <v>489</v>
      </c>
      <c r="B3102" t="s">
        <v>389</v>
      </c>
      <c r="C3102">
        <v>1219</v>
      </c>
      <c r="D3102">
        <v>57943.93</v>
      </c>
      <c r="E3102">
        <v>45584.98</v>
      </c>
      <c r="F3102">
        <f t="shared" si="48"/>
        <v>37.39538966365874</v>
      </c>
    </row>
    <row r="3103" spans="1:6" x14ac:dyDescent="0.2">
      <c r="A3103" t="s">
        <v>489</v>
      </c>
      <c r="B3103" t="s">
        <v>394</v>
      </c>
      <c r="C3103">
        <v>512</v>
      </c>
      <c r="D3103">
        <v>24094.22</v>
      </c>
      <c r="E3103">
        <v>18967.009999999998</v>
      </c>
      <c r="F3103">
        <f t="shared" si="48"/>
        <v>37.044941406249997</v>
      </c>
    </row>
    <row r="3104" spans="1:6" x14ac:dyDescent="0.2">
      <c r="A3104" t="s">
        <v>489</v>
      </c>
      <c r="B3104" t="s">
        <v>396</v>
      </c>
      <c r="C3104">
        <v>51</v>
      </c>
      <c r="D3104">
        <v>2408.27</v>
      </c>
      <c r="E3104">
        <v>1914.52</v>
      </c>
      <c r="F3104">
        <f t="shared" si="48"/>
        <v>37.539607843137254</v>
      </c>
    </row>
    <row r="3105" spans="1:6" x14ac:dyDescent="0.2">
      <c r="A3105" t="s">
        <v>489</v>
      </c>
      <c r="B3105" t="s">
        <v>397</v>
      </c>
      <c r="C3105">
        <v>296</v>
      </c>
      <c r="D3105">
        <v>13052.12</v>
      </c>
      <c r="E3105">
        <v>10006</v>
      </c>
      <c r="F3105">
        <f t="shared" si="48"/>
        <v>33.804054054054056</v>
      </c>
    </row>
    <row r="3106" spans="1:6" x14ac:dyDescent="0.2">
      <c r="A3106" t="s">
        <v>489</v>
      </c>
      <c r="B3106" t="s">
        <v>399</v>
      </c>
      <c r="C3106">
        <v>8690</v>
      </c>
      <c r="D3106">
        <v>356776.48</v>
      </c>
      <c r="E3106">
        <v>279861.13</v>
      </c>
      <c r="F3106">
        <f t="shared" si="48"/>
        <v>32.204963176064446</v>
      </c>
    </row>
    <row r="3107" spans="1:6" x14ac:dyDescent="0.2">
      <c r="A3107" t="s">
        <v>489</v>
      </c>
      <c r="B3107" t="s">
        <v>400</v>
      </c>
      <c r="C3107">
        <v>24</v>
      </c>
      <c r="D3107">
        <v>1075.1099999999999</v>
      </c>
      <c r="E3107">
        <v>818.95</v>
      </c>
      <c r="F3107">
        <f t="shared" si="48"/>
        <v>34.122916666666669</v>
      </c>
    </row>
    <row r="3108" spans="1:6" x14ac:dyDescent="0.2">
      <c r="A3108" t="s">
        <v>489</v>
      </c>
      <c r="B3108" t="s">
        <v>403</v>
      </c>
      <c r="C3108">
        <v>1133</v>
      </c>
      <c r="D3108">
        <v>51150.66</v>
      </c>
      <c r="E3108">
        <v>39696.39</v>
      </c>
      <c r="F3108">
        <f t="shared" si="48"/>
        <v>35.036531332744921</v>
      </c>
    </row>
    <row r="3109" spans="1:6" x14ac:dyDescent="0.2">
      <c r="A3109" t="s">
        <v>489</v>
      </c>
      <c r="B3109" t="s">
        <v>405</v>
      </c>
      <c r="C3109">
        <v>15</v>
      </c>
      <c r="D3109">
        <v>771.71</v>
      </c>
      <c r="E3109">
        <v>615.44000000000005</v>
      </c>
      <c r="F3109">
        <f t="shared" si="48"/>
        <v>41.029333333333334</v>
      </c>
    </row>
    <row r="3110" spans="1:6" x14ac:dyDescent="0.2">
      <c r="A3110" t="s">
        <v>489</v>
      </c>
      <c r="B3110" t="s">
        <v>406</v>
      </c>
      <c r="C3110">
        <v>262</v>
      </c>
      <c r="D3110">
        <v>11796.45</v>
      </c>
      <c r="E3110">
        <v>9242.16</v>
      </c>
      <c r="F3110">
        <f t="shared" si="48"/>
        <v>35.275419847328244</v>
      </c>
    </row>
    <row r="3111" spans="1:6" x14ac:dyDescent="0.2">
      <c r="A3111" t="s">
        <v>490</v>
      </c>
      <c r="B3111" t="s">
        <v>337</v>
      </c>
      <c r="C3111">
        <v>59</v>
      </c>
      <c r="D3111">
        <v>3838.4</v>
      </c>
      <c r="E3111">
        <v>3009.21</v>
      </c>
      <c r="F3111">
        <f t="shared" si="48"/>
        <v>51.003559322033901</v>
      </c>
    </row>
    <row r="3112" spans="1:6" x14ac:dyDescent="0.2">
      <c r="A3112" t="s">
        <v>490</v>
      </c>
      <c r="B3112" t="s">
        <v>342</v>
      </c>
      <c r="C3112">
        <v>563</v>
      </c>
      <c r="D3112">
        <v>33764.89</v>
      </c>
      <c r="E3112">
        <v>26387.86</v>
      </c>
      <c r="F3112">
        <f t="shared" si="48"/>
        <v>46.870088809946715</v>
      </c>
    </row>
    <row r="3113" spans="1:6" x14ac:dyDescent="0.2">
      <c r="A3113" t="s">
        <v>490</v>
      </c>
      <c r="B3113" t="s">
        <v>344</v>
      </c>
      <c r="C3113">
        <v>5694</v>
      </c>
      <c r="D3113">
        <v>295606.15000000002</v>
      </c>
      <c r="E3113">
        <v>230379.5</v>
      </c>
      <c r="F3113">
        <f t="shared" si="48"/>
        <v>40.460045662100455</v>
      </c>
    </row>
    <row r="3114" spans="1:6" x14ac:dyDescent="0.2">
      <c r="A3114" t="s">
        <v>490</v>
      </c>
      <c r="B3114" t="s">
        <v>345</v>
      </c>
      <c r="C3114">
        <v>28</v>
      </c>
      <c r="D3114">
        <v>1732.92</v>
      </c>
      <c r="E3114">
        <v>1358.56</v>
      </c>
      <c r="F3114">
        <f t="shared" si="48"/>
        <v>48.519999999999996</v>
      </c>
    </row>
    <row r="3115" spans="1:6" x14ac:dyDescent="0.2">
      <c r="A3115" t="s">
        <v>490</v>
      </c>
      <c r="B3115" t="s">
        <v>347</v>
      </c>
      <c r="C3115">
        <v>2645</v>
      </c>
      <c r="D3115">
        <v>164606.67000000001</v>
      </c>
      <c r="E3115">
        <v>126735.27</v>
      </c>
      <c r="F3115">
        <f t="shared" si="48"/>
        <v>47.915035916824195</v>
      </c>
    </row>
    <row r="3116" spans="1:6" x14ac:dyDescent="0.2">
      <c r="A3116" t="s">
        <v>490</v>
      </c>
      <c r="B3116" t="s">
        <v>355</v>
      </c>
      <c r="C3116">
        <v>16</v>
      </c>
      <c r="D3116">
        <v>977.78</v>
      </c>
      <c r="E3116">
        <v>776.12</v>
      </c>
      <c r="F3116">
        <f t="shared" si="48"/>
        <v>48.5075</v>
      </c>
    </row>
    <row r="3117" spans="1:6" x14ac:dyDescent="0.2">
      <c r="A3117" t="s">
        <v>490</v>
      </c>
      <c r="B3117" t="s">
        <v>370</v>
      </c>
      <c r="C3117">
        <v>26</v>
      </c>
      <c r="D3117">
        <v>1486.82</v>
      </c>
      <c r="E3117">
        <v>1165.6300000000001</v>
      </c>
      <c r="F3117">
        <f t="shared" si="48"/>
        <v>44.831923076923083</v>
      </c>
    </row>
    <row r="3118" spans="1:6" x14ac:dyDescent="0.2">
      <c r="A3118" t="s">
        <v>490</v>
      </c>
      <c r="B3118" t="s">
        <v>378</v>
      </c>
      <c r="C3118">
        <v>4061</v>
      </c>
      <c r="D3118">
        <v>204378.88</v>
      </c>
      <c r="E3118">
        <v>158199.24</v>
      </c>
      <c r="F3118">
        <f t="shared" si="48"/>
        <v>38.955735040630387</v>
      </c>
    </row>
    <row r="3119" spans="1:6" x14ac:dyDescent="0.2">
      <c r="A3119" t="s">
        <v>490</v>
      </c>
      <c r="B3119" t="s">
        <v>380</v>
      </c>
      <c r="C3119">
        <v>440</v>
      </c>
      <c r="D3119">
        <v>27856.400000000001</v>
      </c>
      <c r="E3119">
        <v>21791.8</v>
      </c>
      <c r="F3119">
        <f t="shared" si="48"/>
        <v>49.526818181818179</v>
      </c>
    </row>
    <row r="3120" spans="1:6" x14ac:dyDescent="0.2">
      <c r="A3120" t="s">
        <v>490</v>
      </c>
      <c r="B3120" t="s">
        <v>393</v>
      </c>
      <c r="C3120">
        <v>18</v>
      </c>
      <c r="D3120">
        <v>881.82</v>
      </c>
      <c r="E3120">
        <v>665.17</v>
      </c>
      <c r="F3120">
        <f t="shared" si="48"/>
        <v>36.953888888888883</v>
      </c>
    </row>
    <row r="3121" spans="1:6" x14ac:dyDescent="0.2">
      <c r="A3121" t="s">
        <v>490</v>
      </c>
      <c r="B3121" t="s">
        <v>394</v>
      </c>
      <c r="C3121">
        <v>104</v>
      </c>
      <c r="D3121">
        <v>6375.13</v>
      </c>
      <c r="E3121">
        <v>5000.3999999999996</v>
      </c>
      <c r="F3121">
        <f t="shared" si="48"/>
        <v>48.080769230769228</v>
      </c>
    </row>
    <row r="3122" spans="1:6" x14ac:dyDescent="0.2">
      <c r="A3122" t="s">
        <v>490</v>
      </c>
      <c r="B3122" t="s">
        <v>399</v>
      </c>
      <c r="C3122">
        <v>1191</v>
      </c>
      <c r="D3122">
        <v>62926</v>
      </c>
      <c r="E3122">
        <v>48726.239999999998</v>
      </c>
      <c r="F3122">
        <f t="shared" si="48"/>
        <v>40.912040302267002</v>
      </c>
    </row>
    <row r="3123" spans="1:6" x14ac:dyDescent="0.2">
      <c r="A3123" t="s">
        <v>490</v>
      </c>
      <c r="B3123" t="s">
        <v>403</v>
      </c>
      <c r="C3123">
        <v>116</v>
      </c>
      <c r="D3123">
        <v>6898.14</v>
      </c>
      <c r="E3123">
        <v>5411.05</v>
      </c>
      <c r="F3123">
        <f t="shared" si="48"/>
        <v>46.646982758620695</v>
      </c>
    </row>
    <row r="3124" spans="1:6" x14ac:dyDescent="0.2">
      <c r="A3124" t="s">
        <v>490</v>
      </c>
      <c r="B3124" t="s">
        <v>405</v>
      </c>
      <c r="C3124">
        <v>741</v>
      </c>
      <c r="D3124">
        <v>38220.550000000003</v>
      </c>
      <c r="E3124">
        <v>29728.13</v>
      </c>
      <c r="F3124">
        <f t="shared" si="48"/>
        <v>40.1189338731444</v>
      </c>
    </row>
    <row r="3125" spans="1:6" x14ac:dyDescent="0.2">
      <c r="A3125" t="s">
        <v>491</v>
      </c>
      <c r="B3125" t="s">
        <v>337</v>
      </c>
      <c r="C3125">
        <v>15688</v>
      </c>
      <c r="D3125">
        <v>751083.64</v>
      </c>
      <c r="E3125">
        <v>555548.30000000005</v>
      </c>
      <c r="F3125">
        <f t="shared" si="48"/>
        <v>35.412308771035192</v>
      </c>
    </row>
    <row r="3126" spans="1:6" x14ac:dyDescent="0.2">
      <c r="A3126" t="s">
        <v>491</v>
      </c>
      <c r="B3126" t="s">
        <v>338</v>
      </c>
      <c r="C3126">
        <v>874</v>
      </c>
      <c r="D3126">
        <v>39374.660000000003</v>
      </c>
      <c r="E3126">
        <v>29438.080000000002</v>
      </c>
      <c r="F3126">
        <f t="shared" si="48"/>
        <v>33.682013729977122</v>
      </c>
    </row>
    <row r="3127" spans="1:6" x14ac:dyDescent="0.2">
      <c r="A3127" t="s">
        <v>491</v>
      </c>
      <c r="B3127" t="s">
        <v>339</v>
      </c>
      <c r="C3127">
        <v>331</v>
      </c>
      <c r="D3127">
        <v>15744.71</v>
      </c>
      <c r="E3127">
        <v>12421.09</v>
      </c>
      <c r="F3127">
        <f t="shared" si="48"/>
        <v>37.525951661631417</v>
      </c>
    </row>
    <row r="3128" spans="1:6" x14ac:dyDescent="0.2">
      <c r="A3128" t="s">
        <v>491</v>
      </c>
      <c r="B3128" t="s">
        <v>340</v>
      </c>
      <c r="C3128">
        <v>151</v>
      </c>
      <c r="D3128">
        <v>6739.13</v>
      </c>
      <c r="E3128">
        <v>5141.5600000000004</v>
      </c>
      <c r="F3128">
        <f t="shared" si="48"/>
        <v>34.050066225165565</v>
      </c>
    </row>
    <row r="3129" spans="1:6" x14ac:dyDescent="0.2">
      <c r="A3129" t="s">
        <v>491</v>
      </c>
      <c r="B3129" t="s">
        <v>341</v>
      </c>
      <c r="C3129">
        <v>11884</v>
      </c>
      <c r="D3129">
        <v>560879.89</v>
      </c>
      <c r="E3129">
        <v>439490.62</v>
      </c>
      <c r="F3129">
        <f t="shared" si="48"/>
        <v>36.981708179064285</v>
      </c>
    </row>
    <row r="3130" spans="1:6" x14ac:dyDescent="0.2">
      <c r="A3130" t="s">
        <v>491</v>
      </c>
      <c r="B3130" t="s">
        <v>342</v>
      </c>
      <c r="C3130">
        <v>113899</v>
      </c>
      <c r="D3130">
        <v>5515391.9100000001</v>
      </c>
      <c r="E3130">
        <v>4329265.88</v>
      </c>
      <c r="F3130">
        <f t="shared" si="48"/>
        <v>38.009691744440246</v>
      </c>
    </row>
    <row r="3131" spans="1:6" x14ac:dyDescent="0.2">
      <c r="A3131" t="s">
        <v>491</v>
      </c>
      <c r="B3131" t="s">
        <v>343</v>
      </c>
      <c r="C3131">
        <v>771</v>
      </c>
      <c r="D3131">
        <v>38124.06</v>
      </c>
      <c r="E3131">
        <v>29867.66</v>
      </c>
      <c r="F3131">
        <f t="shared" si="48"/>
        <v>38.738858625162123</v>
      </c>
    </row>
    <row r="3132" spans="1:6" x14ac:dyDescent="0.2">
      <c r="A3132" t="s">
        <v>491</v>
      </c>
      <c r="B3132" t="s">
        <v>344</v>
      </c>
      <c r="C3132">
        <v>409211</v>
      </c>
      <c r="D3132">
        <v>18893658.239999998</v>
      </c>
      <c r="E3132">
        <v>13805970.75</v>
      </c>
      <c r="F3132">
        <f t="shared" ref="F3132:F3195" si="49">E3132/C3132</f>
        <v>33.738024515470016</v>
      </c>
    </row>
    <row r="3133" spans="1:6" x14ac:dyDescent="0.2">
      <c r="A3133" t="s">
        <v>491</v>
      </c>
      <c r="B3133" t="s">
        <v>345</v>
      </c>
      <c r="C3133">
        <v>10799</v>
      </c>
      <c r="D3133">
        <v>513793.41</v>
      </c>
      <c r="E3133">
        <v>400609.1</v>
      </c>
      <c r="F3133">
        <f t="shared" si="49"/>
        <v>37.096870080563015</v>
      </c>
    </row>
    <row r="3134" spans="1:6" x14ac:dyDescent="0.2">
      <c r="A3134" t="s">
        <v>491</v>
      </c>
      <c r="B3134" t="s">
        <v>346</v>
      </c>
      <c r="C3134">
        <v>217654</v>
      </c>
      <c r="D3134">
        <v>10101726.029999999</v>
      </c>
      <c r="E3134">
        <v>7809743.1799999997</v>
      </c>
      <c r="F3134">
        <f t="shared" si="49"/>
        <v>35.881459472373585</v>
      </c>
    </row>
    <row r="3135" spans="1:6" x14ac:dyDescent="0.2">
      <c r="A3135" t="s">
        <v>491</v>
      </c>
      <c r="B3135" t="s">
        <v>347</v>
      </c>
      <c r="C3135">
        <v>463021</v>
      </c>
      <c r="D3135">
        <v>21936751.34</v>
      </c>
      <c r="E3135">
        <v>16035962.99</v>
      </c>
      <c r="F3135">
        <f t="shared" si="49"/>
        <v>34.633338423095282</v>
      </c>
    </row>
    <row r="3136" spans="1:6" x14ac:dyDescent="0.2">
      <c r="A3136" t="s">
        <v>491</v>
      </c>
      <c r="B3136" t="s">
        <v>348</v>
      </c>
      <c r="C3136">
        <v>1807</v>
      </c>
      <c r="D3136">
        <v>89614.67</v>
      </c>
      <c r="E3136">
        <v>69576.78</v>
      </c>
      <c r="F3136">
        <f t="shared" si="49"/>
        <v>38.504028776978416</v>
      </c>
    </row>
    <row r="3137" spans="1:6" x14ac:dyDescent="0.2">
      <c r="A3137" t="s">
        <v>491</v>
      </c>
      <c r="B3137" t="s">
        <v>349</v>
      </c>
      <c r="C3137">
        <v>9295</v>
      </c>
      <c r="D3137">
        <v>474082.77</v>
      </c>
      <c r="E3137">
        <v>368045.65</v>
      </c>
      <c r="F3137">
        <f t="shared" si="49"/>
        <v>39.59608929532007</v>
      </c>
    </row>
    <row r="3138" spans="1:6" x14ac:dyDescent="0.2">
      <c r="A3138" t="s">
        <v>491</v>
      </c>
      <c r="B3138" t="s">
        <v>350</v>
      </c>
      <c r="C3138">
        <v>245</v>
      </c>
      <c r="D3138">
        <v>11447.98</v>
      </c>
      <c r="E3138">
        <v>8982.18</v>
      </c>
      <c r="F3138">
        <f t="shared" si="49"/>
        <v>36.661959183673467</v>
      </c>
    </row>
    <row r="3139" spans="1:6" x14ac:dyDescent="0.2">
      <c r="A3139" t="s">
        <v>491</v>
      </c>
      <c r="B3139" t="s">
        <v>351</v>
      </c>
      <c r="C3139">
        <v>2135</v>
      </c>
      <c r="D3139">
        <v>97275.23</v>
      </c>
      <c r="E3139">
        <v>75305.279999999999</v>
      </c>
      <c r="F3139">
        <f t="shared" si="49"/>
        <v>35.271793911007023</v>
      </c>
    </row>
    <row r="3140" spans="1:6" x14ac:dyDescent="0.2">
      <c r="A3140" t="s">
        <v>491</v>
      </c>
      <c r="B3140" t="s">
        <v>352</v>
      </c>
      <c r="C3140">
        <v>160</v>
      </c>
      <c r="D3140">
        <v>8416.34</v>
      </c>
      <c r="E3140">
        <v>6568.18</v>
      </c>
      <c r="F3140">
        <f t="shared" si="49"/>
        <v>41.051124999999999</v>
      </c>
    </row>
    <row r="3141" spans="1:6" x14ac:dyDescent="0.2">
      <c r="A3141" t="s">
        <v>491</v>
      </c>
      <c r="B3141" t="s">
        <v>353</v>
      </c>
      <c r="C3141">
        <v>353</v>
      </c>
      <c r="D3141">
        <v>17718.669999999998</v>
      </c>
      <c r="E3141">
        <v>12993.76</v>
      </c>
      <c r="F3141">
        <f t="shared" si="49"/>
        <v>36.809518413597736</v>
      </c>
    </row>
    <row r="3142" spans="1:6" x14ac:dyDescent="0.2">
      <c r="A3142" t="s">
        <v>491</v>
      </c>
      <c r="B3142" t="s">
        <v>355</v>
      </c>
      <c r="C3142">
        <v>2295</v>
      </c>
      <c r="D3142">
        <v>103729.24</v>
      </c>
      <c r="E3142">
        <v>80618.11</v>
      </c>
      <c r="F3142">
        <f t="shared" si="49"/>
        <v>35.127716775599126</v>
      </c>
    </row>
    <row r="3143" spans="1:6" x14ac:dyDescent="0.2">
      <c r="A3143" t="s">
        <v>491</v>
      </c>
      <c r="B3143" t="s">
        <v>356</v>
      </c>
      <c r="C3143">
        <v>8855</v>
      </c>
      <c r="D3143">
        <v>445969.78</v>
      </c>
      <c r="E3143">
        <v>342571.34</v>
      </c>
      <c r="F3143">
        <f t="shared" si="49"/>
        <v>38.686769057029927</v>
      </c>
    </row>
    <row r="3144" spans="1:6" x14ac:dyDescent="0.2">
      <c r="A3144" t="s">
        <v>491</v>
      </c>
      <c r="B3144" t="s">
        <v>360</v>
      </c>
      <c r="C3144">
        <v>10368</v>
      </c>
      <c r="D3144">
        <v>463168.27</v>
      </c>
      <c r="E3144">
        <v>363064.35</v>
      </c>
      <c r="F3144">
        <f t="shared" si="49"/>
        <v>35.017780671296293</v>
      </c>
    </row>
    <row r="3145" spans="1:6" x14ac:dyDescent="0.2">
      <c r="A3145" t="s">
        <v>491</v>
      </c>
      <c r="B3145" t="s">
        <v>361</v>
      </c>
      <c r="C3145">
        <v>4283</v>
      </c>
      <c r="D3145">
        <v>185117.82</v>
      </c>
      <c r="E3145">
        <v>144357.38</v>
      </c>
      <c r="F3145">
        <f t="shared" si="49"/>
        <v>33.704734998832592</v>
      </c>
    </row>
    <row r="3146" spans="1:6" x14ac:dyDescent="0.2">
      <c r="A3146" t="s">
        <v>491</v>
      </c>
      <c r="B3146" t="s">
        <v>413</v>
      </c>
      <c r="C3146">
        <v>44</v>
      </c>
      <c r="D3146">
        <v>2012</v>
      </c>
      <c r="E3146">
        <v>1517.28</v>
      </c>
      <c r="F3146">
        <f t="shared" si="49"/>
        <v>34.483636363636364</v>
      </c>
    </row>
    <row r="3147" spans="1:6" x14ac:dyDescent="0.2">
      <c r="A3147" t="s">
        <v>491</v>
      </c>
      <c r="B3147" t="s">
        <v>363</v>
      </c>
      <c r="C3147">
        <v>11848</v>
      </c>
      <c r="D3147">
        <v>555530.26</v>
      </c>
      <c r="E3147">
        <v>433611.99</v>
      </c>
      <c r="F3147">
        <f t="shared" si="49"/>
        <v>36.5979059756921</v>
      </c>
    </row>
    <row r="3148" spans="1:6" x14ac:dyDescent="0.2">
      <c r="A3148" t="s">
        <v>491</v>
      </c>
      <c r="B3148" t="s">
        <v>364</v>
      </c>
      <c r="C3148">
        <v>2386</v>
      </c>
      <c r="D3148">
        <v>119538.8</v>
      </c>
      <c r="E3148">
        <v>93292.94</v>
      </c>
      <c r="F3148">
        <f t="shared" si="49"/>
        <v>39.100142497904443</v>
      </c>
    </row>
    <row r="3149" spans="1:6" x14ac:dyDescent="0.2">
      <c r="A3149" t="s">
        <v>491</v>
      </c>
      <c r="B3149" t="s">
        <v>365</v>
      </c>
      <c r="C3149">
        <v>232</v>
      </c>
      <c r="D3149">
        <v>10394.469999999999</v>
      </c>
      <c r="E3149">
        <v>8149.25</v>
      </c>
      <c r="F3149">
        <f t="shared" si="49"/>
        <v>35.126077586206897</v>
      </c>
    </row>
    <row r="3150" spans="1:6" x14ac:dyDescent="0.2">
      <c r="A3150" t="s">
        <v>491</v>
      </c>
      <c r="B3150" t="s">
        <v>366</v>
      </c>
      <c r="C3150">
        <v>43235</v>
      </c>
      <c r="D3150">
        <v>2039702</v>
      </c>
      <c r="E3150">
        <v>1583654.79</v>
      </c>
      <c r="F3150">
        <f t="shared" si="49"/>
        <v>36.628999421764775</v>
      </c>
    </row>
    <row r="3151" spans="1:6" x14ac:dyDescent="0.2">
      <c r="A3151" t="s">
        <v>491</v>
      </c>
      <c r="B3151" t="s">
        <v>368</v>
      </c>
      <c r="C3151">
        <v>1708</v>
      </c>
      <c r="D3151">
        <v>77910.320000000007</v>
      </c>
      <c r="E3151">
        <v>60249.42</v>
      </c>
      <c r="F3151">
        <f t="shared" si="49"/>
        <v>35.274836065573773</v>
      </c>
    </row>
    <row r="3152" spans="1:6" x14ac:dyDescent="0.2">
      <c r="A3152" t="s">
        <v>491</v>
      </c>
      <c r="B3152" t="s">
        <v>369</v>
      </c>
      <c r="C3152">
        <v>360996</v>
      </c>
      <c r="D3152">
        <v>19584713.879999999</v>
      </c>
      <c r="E3152">
        <v>15306753.93</v>
      </c>
      <c r="F3152">
        <f t="shared" si="49"/>
        <v>42.40145023767576</v>
      </c>
    </row>
    <row r="3153" spans="1:6" x14ac:dyDescent="0.2">
      <c r="A3153" t="s">
        <v>491</v>
      </c>
      <c r="B3153" t="s">
        <v>370</v>
      </c>
      <c r="C3153">
        <v>60664</v>
      </c>
      <c r="D3153">
        <v>2836094.39</v>
      </c>
      <c r="E3153">
        <v>2207781.17</v>
      </c>
      <c r="F3153">
        <f t="shared" si="49"/>
        <v>36.393597026242908</v>
      </c>
    </row>
    <row r="3154" spans="1:6" x14ac:dyDescent="0.2">
      <c r="A3154" t="s">
        <v>491</v>
      </c>
      <c r="B3154" t="s">
        <v>371</v>
      </c>
      <c r="C3154">
        <v>216</v>
      </c>
      <c r="D3154">
        <v>9935.5499999999993</v>
      </c>
      <c r="E3154">
        <v>7618.19</v>
      </c>
      <c r="F3154">
        <f t="shared" si="49"/>
        <v>35.269398148148149</v>
      </c>
    </row>
    <row r="3155" spans="1:6" x14ac:dyDescent="0.2">
      <c r="A3155" t="s">
        <v>491</v>
      </c>
      <c r="B3155" t="s">
        <v>375</v>
      </c>
      <c r="C3155">
        <v>207</v>
      </c>
      <c r="D3155">
        <v>10904.56</v>
      </c>
      <c r="E3155">
        <v>8632.65</v>
      </c>
      <c r="F3155">
        <f t="shared" si="49"/>
        <v>41.703623188405793</v>
      </c>
    </row>
    <row r="3156" spans="1:6" x14ac:dyDescent="0.2">
      <c r="A3156" t="s">
        <v>491</v>
      </c>
      <c r="B3156" t="s">
        <v>376</v>
      </c>
      <c r="C3156">
        <v>8889</v>
      </c>
      <c r="D3156">
        <v>415061.06</v>
      </c>
      <c r="E3156">
        <v>323871.40000000002</v>
      </c>
      <c r="F3156">
        <f t="shared" si="49"/>
        <v>36.435077061536731</v>
      </c>
    </row>
    <row r="3157" spans="1:6" x14ac:dyDescent="0.2">
      <c r="A3157" t="s">
        <v>491</v>
      </c>
      <c r="B3157" t="s">
        <v>378</v>
      </c>
      <c r="C3157">
        <v>260950</v>
      </c>
      <c r="D3157">
        <v>10312330.35</v>
      </c>
      <c r="E3157">
        <v>7703469.3499999996</v>
      </c>
      <c r="F3157">
        <f t="shared" si="49"/>
        <v>29.520863575397584</v>
      </c>
    </row>
    <row r="3158" spans="1:6" x14ac:dyDescent="0.2">
      <c r="A3158" t="s">
        <v>491</v>
      </c>
      <c r="B3158" t="s">
        <v>380</v>
      </c>
      <c r="C3158">
        <v>5531</v>
      </c>
      <c r="D3158">
        <v>263879.67999999999</v>
      </c>
      <c r="E3158">
        <v>207639.84</v>
      </c>
      <c r="F3158">
        <f t="shared" si="49"/>
        <v>37.541102874706198</v>
      </c>
    </row>
    <row r="3159" spans="1:6" x14ac:dyDescent="0.2">
      <c r="A3159" t="s">
        <v>491</v>
      </c>
      <c r="B3159" t="s">
        <v>414</v>
      </c>
      <c r="C3159">
        <v>15</v>
      </c>
      <c r="D3159">
        <v>632.16</v>
      </c>
      <c r="E3159">
        <v>495.62</v>
      </c>
      <c r="F3159">
        <f t="shared" si="49"/>
        <v>33.041333333333334</v>
      </c>
    </row>
    <row r="3160" spans="1:6" x14ac:dyDescent="0.2">
      <c r="A3160" t="s">
        <v>491</v>
      </c>
      <c r="B3160" t="s">
        <v>382</v>
      </c>
      <c r="C3160">
        <v>15914</v>
      </c>
      <c r="D3160">
        <v>724016.05</v>
      </c>
      <c r="E3160">
        <v>562324.18999999994</v>
      </c>
      <c r="F3160">
        <f t="shared" si="49"/>
        <v>35.335188513258764</v>
      </c>
    </row>
    <row r="3161" spans="1:6" x14ac:dyDescent="0.2">
      <c r="A3161" t="s">
        <v>491</v>
      </c>
      <c r="B3161" t="s">
        <v>383</v>
      </c>
      <c r="C3161">
        <v>227</v>
      </c>
      <c r="D3161">
        <v>10886.64</v>
      </c>
      <c r="E3161">
        <v>8581.48</v>
      </c>
      <c r="F3161">
        <f t="shared" si="49"/>
        <v>37.803876651982378</v>
      </c>
    </row>
    <row r="3162" spans="1:6" x14ac:dyDescent="0.2">
      <c r="A3162" t="s">
        <v>491</v>
      </c>
      <c r="B3162" t="s">
        <v>384</v>
      </c>
      <c r="C3162">
        <v>80</v>
      </c>
      <c r="D3162">
        <v>4359.1400000000003</v>
      </c>
      <c r="E3162">
        <v>3418.84</v>
      </c>
      <c r="F3162">
        <f t="shared" si="49"/>
        <v>42.735500000000002</v>
      </c>
    </row>
    <row r="3163" spans="1:6" x14ac:dyDescent="0.2">
      <c r="A3163" t="s">
        <v>491</v>
      </c>
      <c r="B3163" t="s">
        <v>422</v>
      </c>
      <c r="C3163">
        <v>31</v>
      </c>
      <c r="D3163">
        <v>1094.1300000000001</v>
      </c>
      <c r="E3163">
        <v>857.8</v>
      </c>
      <c r="F3163">
        <f t="shared" si="49"/>
        <v>27.670967741935481</v>
      </c>
    </row>
    <row r="3164" spans="1:6" x14ac:dyDescent="0.2">
      <c r="A3164" t="s">
        <v>491</v>
      </c>
      <c r="B3164" t="s">
        <v>387</v>
      </c>
      <c r="C3164">
        <v>450</v>
      </c>
      <c r="D3164">
        <v>19024.95</v>
      </c>
      <c r="E3164">
        <v>14969.8</v>
      </c>
      <c r="F3164">
        <f t="shared" si="49"/>
        <v>33.266222222222218</v>
      </c>
    </row>
    <row r="3165" spans="1:6" x14ac:dyDescent="0.2">
      <c r="A3165" t="s">
        <v>491</v>
      </c>
      <c r="B3165" t="s">
        <v>388</v>
      </c>
      <c r="C3165">
        <v>80</v>
      </c>
      <c r="D3165">
        <v>4099.55</v>
      </c>
      <c r="E3165">
        <v>3171.82</v>
      </c>
      <c r="F3165">
        <f t="shared" si="49"/>
        <v>39.647750000000002</v>
      </c>
    </row>
    <row r="3166" spans="1:6" x14ac:dyDescent="0.2">
      <c r="A3166" t="s">
        <v>491</v>
      </c>
      <c r="B3166" t="s">
        <v>389</v>
      </c>
      <c r="C3166">
        <v>3099</v>
      </c>
      <c r="D3166">
        <v>146513.54999999999</v>
      </c>
      <c r="E3166">
        <v>114555.03</v>
      </c>
      <c r="F3166">
        <f t="shared" si="49"/>
        <v>36.965159728944819</v>
      </c>
    </row>
    <row r="3167" spans="1:6" x14ac:dyDescent="0.2">
      <c r="A3167" t="s">
        <v>491</v>
      </c>
      <c r="B3167" t="s">
        <v>390</v>
      </c>
      <c r="C3167">
        <v>350</v>
      </c>
      <c r="D3167">
        <v>17321.849999999999</v>
      </c>
      <c r="E3167">
        <v>13117.51</v>
      </c>
      <c r="F3167">
        <f t="shared" si="49"/>
        <v>37.4786</v>
      </c>
    </row>
    <row r="3168" spans="1:6" x14ac:dyDescent="0.2">
      <c r="A3168" t="s">
        <v>491</v>
      </c>
      <c r="B3168" t="s">
        <v>393</v>
      </c>
      <c r="C3168">
        <v>220</v>
      </c>
      <c r="D3168">
        <v>8779.0499999999993</v>
      </c>
      <c r="E3168">
        <v>6882.42</v>
      </c>
      <c r="F3168">
        <f t="shared" si="49"/>
        <v>31.283727272727273</v>
      </c>
    </row>
    <row r="3169" spans="1:6" x14ac:dyDescent="0.2">
      <c r="A3169" t="s">
        <v>491</v>
      </c>
      <c r="B3169" t="s">
        <v>394</v>
      </c>
      <c r="C3169">
        <v>843</v>
      </c>
      <c r="D3169">
        <v>39355.74</v>
      </c>
      <c r="E3169">
        <v>30857.02</v>
      </c>
      <c r="F3169">
        <f t="shared" si="49"/>
        <v>36.603819691577698</v>
      </c>
    </row>
    <row r="3170" spans="1:6" x14ac:dyDescent="0.2">
      <c r="A3170" t="s">
        <v>491</v>
      </c>
      <c r="B3170" t="s">
        <v>396</v>
      </c>
      <c r="C3170">
        <v>585</v>
      </c>
      <c r="D3170">
        <v>27862.04</v>
      </c>
      <c r="E3170">
        <v>22312.71</v>
      </c>
      <c r="F3170">
        <f t="shared" si="49"/>
        <v>38.141384615384617</v>
      </c>
    </row>
    <row r="3171" spans="1:6" x14ac:dyDescent="0.2">
      <c r="A3171" t="s">
        <v>491</v>
      </c>
      <c r="B3171" t="s">
        <v>397</v>
      </c>
      <c r="C3171">
        <v>14953</v>
      </c>
      <c r="D3171">
        <v>684670.55</v>
      </c>
      <c r="E3171">
        <v>528462.80000000005</v>
      </c>
      <c r="F3171">
        <f t="shared" si="49"/>
        <v>35.341590316324485</v>
      </c>
    </row>
    <row r="3172" spans="1:6" x14ac:dyDescent="0.2">
      <c r="A3172" t="s">
        <v>491</v>
      </c>
      <c r="B3172" t="s">
        <v>398</v>
      </c>
      <c r="C3172">
        <v>195</v>
      </c>
      <c r="D3172">
        <v>10420.07</v>
      </c>
      <c r="E3172">
        <v>8179.94</v>
      </c>
      <c r="F3172">
        <f t="shared" si="49"/>
        <v>41.948410256410256</v>
      </c>
    </row>
    <row r="3173" spans="1:6" x14ac:dyDescent="0.2">
      <c r="A3173" t="s">
        <v>491</v>
      </c>
      <c r="B3173" t="s">
        <v>399</v>
      </c>
      <c r="C3173">
        <v>92659</v>
      </c>
      <c r="D3173">
        <v>3749152.24</v>
      </c>
      <c r="E3173">
        <v>2838234.28</v>
      </c>
      <c r="F3173">
        <f t="shared" si="49"/>
        <v>30.630961698269999</v>
      </c>
    </row>
    <row r="3174" spans="1:6" x14ac:dyDescent="0.2">
      <c r="A3174" t="s">
        <v>491</v>
      </c>
      <c r="B3174" t="s">
        <v>400</v>
      </c>
      <c r="C3174">
        <v>30</v>
      </c>
      <c r="D3174">
        <v>1567.97</v>
      </c>
      <c r="E3174">
        <v>1229.32</v>
      </c>
      <c r="F3174">
        <f t="shared" si="49"/>
        <v>40.977333333333334</v>
      </c>
    </row>
    <row r="3175" spans="1:6" x14ac:dyDescent="0.2">
      <c r="A3175" t="s">
        <v>491</v>
      </c>
      <c r="B3175" t="s">
        <v>401</v>
      </c>
      <c r="C3175">
        <v>70</v>
      </c>
      <c r="D3175">
        <v>3576.13</v>
      </c>
      <c r="E3175">
        <v>2805.45</v>
      </c>
      <c r="F3175">
        <f t="shared" si="49"/>
        <v>40.077857142857141</v>
      </c>
    </row>
    <row r="3176" spans="1:6" x14ac:dyDescent="0.2">
      <c r="A3176" t="s">
        <v>491</v>
      </c>
      <c r="B3176" t="s">
        <v>402</v>
      </c>
      <c r="C3176">
        <v>637</v>
      </c>
      <c r="D3176">
        <v>29617.59</v>
      </c>
      <c r="E3176">
        <v>23132.2</v>
      </c>
      <c r="F3176">
        <f t="shared" si="49"/>
        <v>36.314285714285717</v>
      </c>
    </row>
    <row r="3177" spans="1:6" x14ac:dyDescent="0.2">
      <c r="A3177" t="s">
        <v>491</v>
      </c>
      <c r="B3177" t="s">
        <v>403</v>
      </c>
      <c r="C3177">
        <v>17087</v>
      </c>
      <c r="D3177">
        <v>807784.06</v>
      </c>
      <c r="E3177">
        <v>635750.07999999996</v>
      </c>
      <c r="F3177">
        <f t="shared" si="49"/>
        <v>37.206653011061036</v>
      </c>
    </row>
    <row r="3178" spans="1:6" x14ac:dyDescent="0.2">
      <c r="A3178" t="s">
        <v>491</v>
      </c>
      <c r="B3178" t="s">
        <v>405</v>
      </c>
      <c r="C3178">
        <v>8398</v>
      </c>
      <c r="D3178">
        <v>346523.11</v>
      </c>
      <c r="E3178">
        <v>265045.56</v>
      </c>
      <c r="F3178">
        <f t="shared" si="49"/>
        <v>31.560557275541797</v>
      </c>
    </row>
    <row r="3179" spans="1:6" x14ac:dyDescent="0.2">
      <c r="A3179" t="s">
        <v>491</v>
      </c>
      <c r="B3179" t="s">
        <v>406</v>
      </c>
      <c r="C3179">
        <v>704</v>
      </c>
      <c r="D3179">
        <v>33636.46</v>
      </c>
      <c r="E3179">
        <v>25830.91</v>
      </c>
      <c r="F3179">
        <f t="shared" si="49"/>
        <v>36.691633522727273</v>
      </c>
    </row>
    <row r="3180" spans="1:6" x14ac:dyDescent="0.2">
      <c r="A3180" t="s">
        <v>492</v>
      </c>
      <c r="B3180" t="s">
        <v>337</v>
      </c>
      <c r="C3180">
        <v>6988</v>
      </c>
      <c r="D3180">
        <v>342596.9</v>
      </c>
      <c r="E3180">
        <v>231360.63</v>
      </c>
      <c r="F3180">
        <f t="shared" si="49"/>
        <v>33.108275615340581</v>
      </c>
    </row>
    <row r="3181" spans="1:6" x14ac:dyDescent="0.2">
      <c r="A3181" t="s">
        <v>492</v>
      </c>
      <c r="B3181" t="s">
        <v>338</v>
      </c>
      <c r="C3181">
        <v>7410</v>
      </c>
      <c r="D3181">
        <v>356297.99</v>
      </c>
      <c r="E3181">
        <v>256820.56</v>
      </c>
      <c r="F3181">
        <f t="shared" si="49"/>
        <v>34.658645074224019</v>
      </c>
    </row>
    <row r="3182" spans="1:6" x14ac:dyDescent="0.2">
      <c r="A3182" t="s">
        <v>492</v>
      </c>
      <c r="B3182" t="s">
        <v>339</v>
      </c>
      <c r="C3182">
        <v>1093</v>
      </c>
      <c r="D3182">
        <v>55600.7</v>
      </c>
      <c r="E3182">
        <v>39155.410000000003</v>
      </c>
      <c r="F3182">
        <f t="shared" si="49"/>
        <v>35.823796889295522</v>
      </c>
    </row>
    <row r="3183" spans="1:6" x14ac:dyDescent="0.2">
      <c r="A3183" t="s">
        <v>492</v>
      </c>
      <c r="B3183" t="s">
        <v>340</v>
      </c>
      <c r="C3183">
        <v>5117</v>
      </c>
      <c r="D3183">
        <v>244969.16</v>
      </c>
      <c r="E3183">
        <v>175135.33</v>
      </c>
      <c r="F3183">
        <f t="shared" si="49"/>
        <v>34.226173539183115</v>
      </c>
    </row>
    <row r="3184" spans="1:6" x14ac:dyDescent="0.2">
      <c r="A3184" t="s">
        <v>492</v>
      </c>
      <c r="B3184" t="s">
        <v>341</v>
      </c>
      <c r="C3184">
        <v>3488</v>
      </c>
      <c r="D3184">
        <v>165328.65</v>
      </c>
      <c r="E3184">
        <v>119120.98</v>
      </c>
      <c r="F3184">
        <f t="shared" si="49"/>
        <v>34.15165711009174</v>
      </c>
    </row>
    <row r="3185" spans="1:6" x14ac:dyDescent="0.2">
      <c r="A3185" t="s">
        <v>492</v>
      </c>
      <c r="B3185" t="s">
        <v>342</v>
      </c>
      <c r="C3185">
        <v>22721</v>
      </c>
      <c r="D3185">
        <v>1189307.07</v>
      </c>
      <c r="E3185">
        <v>854066.24</v>
      </c>
      <c r="F3185">
        <f t="shared" si="49"/>
        <v>37.589289203820258</v>
      </c>
    </row>
    <row r="3186" spans="1:6" x14ac:dyDescent="0.2">
      <c r="A3186" t="s">
        <v>492</v>
      </c>
      <c r="B3186" t="s">
        <v>343</v>
      </c>
      <c r="C3186">
        <v>2612</v>
      </c>
      <c r="D3186">
        <v>139296.57</v>
      </c>
      <c r="E3186">
        <v>103089.88</v>
      </c>
      <c r="F3186">
        <f t="shared" si="49"/>
        <v>39.467794793261874</v>
      </c>
    </row>
    <row r="3187" spans="1:6" x14ac:dyDescent="0.2">
      <c r="A3187" t="s">
        <v>492</v>
      </c>
      <c r="B3187" t="s">
        <v>344</v>
      </c>
      <c r="C3187">
        <v>99853</v>
      </c>
      <c r="D3187">
        <v>5008105.25</v>
      </c>
      <c r="E3187">
        <v>3123290.63</v>
      </c>
      <c r="F3187">
        <f t="shared" si="49"/>
        <v>31.278886262806324</v>
      </c>
    </row>
    <row r="3188" spans="1:6" x14ac:dyDescent="0.2">
      <c r="A3188" t="s">
        <v>492</v>
      </c>
      <c r="B3188" t="s">
        <v>345</v>
      </c>
      <c r="C3188">
        <v>3608</v>
      </c>
      <c r="D3188">
        <v>199909.39</v>
      </c>
      <c r="E3188">
        <v>145353.57</v>
      </c>
      <c r="F3188">
        <f t="shared" si="49"/>
        <v>40.286466186252774</v>
      </c>
    </row>
    <row r="3189" spans="1:6" x14ac:dyDescent="0.2">
      <c r="A3189" t="s">
        <v>492</v>
      </c>
      <c r="B3189" t="s">
        <v>346</v>
      </c>
      <c r="C3189">
        <v>11293</v>
      </c>
      <c r="D3189">
        <v>600317.81999999995</v>
      </c>
      <c r="E3189">
        <v>426586.08</v>
      </c>
      <c r="F3189">
        <f t="shared" si="49"/>
        <v>37.77438058974586</v>
      </c>
    </row>
    <row r="3190" spans="1:6" x14ac:dyDescent="0.2">
      <c r="A3190" t="s">
        <v>492</v>
      </c>
      <c r="B3190" t="s">
        <v>347</v>
      </c>
      <c r="C3190">
        <v>152783</v>
      </c>
      <c r="D3190">
        <v>8252809.8399999999</v>
      </c>
      <c r="E3190">
        <v>5405184.46</v>
      </c>
      <c r="F3190">
        <f t="shared" si="49"/>
        <v>35.378179902214249</v>
      </c>
    </row>
    <row r="3191" spans="1:6" x14ac:dyDescent="0.2">
      <c r="A3191" t="s">
        <v>492</v>
      </c>
      <c r="B3191" t="s">
        <v>348</v>
      </c>
      <c r="C3191">
        <v>374</v>
      </c>
      <c r="D3191">
        <v>18225.64</v>
      </c>
      <c r="E3191">
        <v>11790.93</v>
      </c>
      <c r="F3191">
        <f t="shared" si="49"/>
        <v>31.526550802139038</v>
      </c>
    </row>
    <row r="3192" spans="1:6" x14ac:dyDescent="0.2">
      <c r="A3192" t="s">
        <v>492</v>
      </c>
      <c r="B3192" t="s">
        <v>349</v>
      </c>
      <c r="C3192">
        <v>9340</v>
      </c>
      <c r="D3192">
        <v>490333.12</v>
      </c>
      <c r="E3192">
        <v>340379.58</v>
      </c>
      <c r="F3192">
        <f t="shared" si="49"/>
        <v>36.443209850107067</v>
      </c>
    </row>
    <row r="3193" spans="1:6" x14ac:dyDescent="0.2">
      <c r="A3193" t="s">
        <v>492</v>
      </c>
      <c r="B3193" t="s">
        <v>350</v>
      </c>
      <c r="C3193">
        <v>7405</v>
      </c>
      <c r="D3193">
        <v>364857.81</v>
      </c>
      <c r="E3193">
        <v>266193.17</v>
      </c>
      <c r="F3193">
        <f t="shared" si="49"/>
        <v>35.947760972315997</v>
      </c>
    </row>
    <row r="3194" spans="1:6" x14ac:dyDescent="0.2">
      <c r="A3194" t="s">
        <v>492</v>
      </c>
      <c r="B3194" t="s">
        <v>351</v>
      </c>
      <c r="C3194">
        <v>5297</v>
      </c>
      <c r="D3194">
        <v>263051.92</v>
      </c>
      <c r="E3194">
        <v>182205.23</v>
      </c>
      <c r="F3194">
        <f t="shared" si="49"/>
        <v>34.397815744761189</v>
      </c>
    </row>
    <row r="3195" spans="1:6" x14ac:dyDescent="0.2">
      <c r="A3195" t="s">
        <v>492</v>
      </c>
      <c r="B3195" t="s">
        <v>352</v>
      </c>
      <c r="C3195">
        <v>558</v>
      </c>
      <c r="D3195">
        <v>25652.63</v>
      </c>
      <c r="E3195">
        <v>18717.169999999998</v>
      </c>
      <c r="F3195">
        <f t="shared" si="49"/>
        <v>33.543315412186374</v>
      </c>
    </row>
    <row r="3196" spans="1:6" x14ac:dyDescent="0.2">
      <c r="A3196" t="s">
        <v>492</v>
      </c>
      <c r="B3196" t="s">
        <v>353</v>
      </c>
      <c r="C3196">
        <v>2509</v>
      </c>
      <c r="D3196">
        <v>137259.13</v>
      </c>
      <c r="E3196">
        <v>96544.54</v>
      </c>
      <c r="F3196">
        <f t="shared" ref="F3196:F3259" si="50">E3196/C3196</f>
        <v>38.47929055400558</v>
      </c>
    </row>
    <row r="3197" spans="1:6" x14ac:dyDescent="0.2">
      <c r="A3197" t="s">
        <v>492</v>
      </c>
      <c r="B3197" t="s">
        <v>354</v>
      </c>
      <c r="C3197">
        <v>54</v>
      </c>
      <c r="D3197">
        <v>2766.07</v>
      </c>
      <c r="E3197">
        <v>2111.4299999999998</v>
      </c>
      <c r="F3197">
        <f t="shared" si="50"/>
        <v>39.100555555555552</v>
      </c>
    </row>
    <row r="3198" spans="1:6" x14ac:dyDescent="0.2">
      <c r="A3198" t="s">
        <v>492</v>
      </c>
      <c r="B3198" t="s">
        <v>355</v>
      </c>
      <c r="C3198">
        <v>13699</v>
      </c>
      <c r="D3198">
        <v>663667.62</v>
      </c>
      <c r="E3198">
        <v>483831.1</v>
      </c>
      <c r="F3198">
        <f t="shared" si="50"/>
        <v>35.31871669464924</v>
      </c>
    </row>
    <row r="3199" spans="1:6" x14ac:dyDescent="0.2">
      <c r="A3199" t="s">
        <v>492</v>
      </c>
      <c r="B3199" t="s">
        <v>356</v>
      </c>
      <c r="C3199">
        <v>2153</v>
      </c>
      <c r="D3199">
        <v>109941.67</v>
      </c>
      <c r="E3199">
        <v>78517.66</v>
      </c>
      <c r="F3199">
        <f t="shared" si="50"/>
        <v>36.468954946586159</v>
      </c>
    </row>
    <row r="3200" spans="1:6" x14ac:dyDescent="0.2">
      <c r="A3200" t="s">
        <v>492</v>
      </c>
      <c r="B3200" t="s">
        <v>358</v>
      </c>
      <c r="C3200">
        <v>1397</v>
      </c>
      <c r="D3200">
        <v>66803.11</v>
      </c>
      <c r="E3200">
        <v>46947.83</v>
      </c>
      <c r="F3200">
        <f t="shared" si="50"/>
        <v>33.606177523264137</v>
      </c>
    </row>
    <row r="3201" spans="1:6" x14ac:dyDescent="0.2">
      <c r="A3201" t="s">
        <v>492</v>
      </c>
      <c r="B3201" t="s">
        <v>359</v>
      </c>
      <c r="C3201">
        <v>576</v>
      </c>
      <c r="D3201">
        <v>27623.3</v>
      </c>
      <c r="E3201">
        <v>19680.93</v>
      </c>
      <c r="F3201">
        <f t="shared" si="50"/>
        <v>34.16828125</v>
      </c>
    </row>
    <row r="3202" spans="1:6" x14ac:dyDescent="0.2">
      <c r="A3202" t="s">
        <v>492</v>
      </c>
      <c r="B3202" t="s">
        <v>360</v>
      </c>
      <c r="C3202">
        <v>8656</v>
      </c>
      <c r="D3202">
        <v>466135.12</v>
      </c>
      <c r="E3202">
        <v>340576.2</v>
      </c>
      <c r="F3202">
        <f t="shared" si="50"/>
        <v>39.345679297597044</v>
      </c>
    </row>
    <row r="3203" spans="1:6" x14ac:dyDescent="0.2">
      <c r="A3203" t="s">
        <v>492</v>
      </c>
      <c r="B3203" t="s">
        <v>361</v>
      </c>
      <c r="C3203">
        <v>11531</v>
      </c>
      <c r="D3203">
        <v>592224.32999999996</v>
      </c>
      <c r="E3203">
        <v>408804.86</v>
      </c>
      <c r="F3203">
        <f t="shared" si="50"/>
        <v>35.452680600121411</v>
      </c>
    </row>
    <row r="3204" spans="1:6" x14ac:dyDescent="0.2">
      <c r="A3204" t="s">
        <v>492</v>
      </c>
      <c r="B3204" t="s">
        <v>413</v>
      </c>
      <c r="C3204">
        <v>206</v>
      </c>
      <c r="D3204">
        <v>11254.58</v>
      </c>
      <c r="E3204">
        <v>7792.37</v>
      </c>
      <c r="F3204">
        <f t="shared" si="50"/>
        <v>37.827038834951459</v>
      </c>
    </row>
    <row r="3205" spans="1:6" x14ac:dyDescent="0.2">
      <c r="A3205" t="s">
        <v>492</v>
      </c>
      <c r="B3205" t="s">
        <v>362</v>
      </c>
      <c r="C3205">
        <v>1132</v>
      </c>
      <c r="D3205">
        <v>51805.51</v>
      </c>
      <c r="E3205">
        <v>37390.28</v>
      </c>
      <c r="F3205">
        <f t="shared" si="50"/>
        <v>33.030282685512368</v>
      </c>
    </row>
    <row r="3206" spans="1:6" x14ac:dyDescent="0.2">
      <c r="A3206" t="s">
        <v>492</v>
      </c>
      <c r="B3206" t="s">
        <v>363</v>
      </c>
      <c r="C3206">
        <v>8469</v>
      </c>
      <c r="D3206">
        <v>431200.73</v>
      </c>
      <c r="E3206">
        <v>310211</v>
      </c>
      <c r="F3206">
        <f t="shared" si="50"/>
        <v>36.628999881922304</v>
      </c>
    </row>
    <row r="3207" spans="1:6" x14ac:dyDescent="0.2">
      <c r="A3207" t="s">
        <v>492</v>
      </c>
      <c r="B3207" t="s">
        <v>364</v>
      </c>
      <c r="C3207">
        <v>7588</v>
      </c>
      <c r="D3207">
        <v>333061.89</v>
      </c>
      <c r="E3207">
        <v>253387.69</v>
      </c>
      <c r="F3207">
        <f t="shared" si="50"/>
        <v>33.393211649973644</v>
      </c>
    </row>
    <row r="3208" spans="1:6" x14ac:dyDescent="0.2">
      <c r="A3208" t="s">
        <v>492</v>
      </c>
      <c r="B3208" t="s">
        <v>365</v>
      </c>
      <c r="C3208">
        <v>2049</v>
      </c>
      <c r="D3208">
        <v>95957.7</v>
      </c>
      <c r="E3208">
        <v>70959.899999999994</v>
      </c>
      <c r="F3208">
        <f t="shared" si="50"/>
        <v>34.631478770131771</v>
      </c>
    </row>
    <row r="3209" spans="1:6" x14ac:dyDescent="0.2">
      <c r="A3209" t="s">
        <v>492</v>
      </c>
      <c r="B3209" t="s">
        <v>366</v>
      </c>
      <c r="C3209">
        <v>24499</v>
      </c>
      <c r="D3209">
        <v>1229468.08</v>
      </c>
      <c r="E3209">
        <v>869450.54</v>
      </c>
      <c r="F3209">
        <f t="shared" si="50"/>
        <v>35.489225682680924</v>
      </c>
    </row>
    <row r="3210" spans="1:6" x14ac:dyDescent="0.2">
      <c r="A3210" t="s">
        <v>492</v>
      </c>
      <c r="B3210" t="s">
        <v>367</v>
      </c>
      <c r="C3210">
        <v>140</v>
      </c>
      <c r="D3210">
        <v>8102.37</v>
      </c>
      <c r="E3210">
        <v>6288.3</v>
      </c>
      <c r="F3210">
        <f t="shared" si="50"/>
        <v>44.916428571428575</v>
      </c>
    </row>
    <row r="3211" spans="1:6" x14ac:dyDescent="0.2">
      <c r="A3211" t="s">
        <v>492</v>
      </c>
      <c r="B3211" t="s">
        <v>368</v>
      </c>
      <c r="C3211">
        <v>915</v>
      </c>
      <c r="D3211">
        <v>45503.31</v>
      </c>
      <c r="E3211">
        <v>30009.63</v>
      </c>
      <c r="F3211">
        <f t="shared" si="50"/>
        <v>32.797409836065576</v>
      </c>
    </row>
    <row r="3212" spans="1:6" x14ac:dyDescent="0.2">
      <c r="A3212" t="s">
        <v>492</v>
      </c>
      <c r="B3212" t="s">
        <v>369</v>
      </c>
      <c r="C3212">
        <v>7496</v>
      </c>
      <c r="D3212">
        <v>423575.23</v>
      </c>
      <c r="E3212">
        <v>303758.40999999997</v>
      </c>
      <c r="F3212">
        <f t="shared" si="50"/>
        <v>40.522733457844183</v>
      </c>
    </row>
    <row r="3213" spans="1:6" x14ac:dyDescent="0.2">
      <c r="A3213" t="s">
        <v>492</v>
      </c>
      <c r="B3213" t="s">
        <v>370</v>
      </c>
      <c r="C3213">
        <v>6177</v>
      </c>
      <c r="D3213">
        <v>309480.53999999998</v>
      </c>
      <c r="E3213">
        <v>193062.11</v>
      </c>
      <c r="F3213">
        <f t="shared" si="50"/>
        <v>31.25499595272786</v>
      </c>
    </row>
    <row r="3214" spans="1:6" x14ac:dyDescent="0.2">
      <c r="A3214" t="s">
        <v>492</v>
      </c>
      <c r="B3214" t="s">
        <v>371</v>
      </c>
      <c r="C3214">
        <v>374</v>
      </c>
      <c r="D3214">
        <v>18916.07</v>
      </c>
      <c r="E3214">
        <v>13041.82</v>
      </c>
      <c r="F3214">
        <f t="shared" si="50"/>
        <v>34.871176470588232</v>
      </c>
    </row>
    <row r="3215" spans="1:6" x14ac:dyDescent="0.2">
      <c r="A3215" t="s">
        <v>492</v>
      </c>
      <c r="B3215" t="s">
        <v>372</v>
      </c>
      <c r="C3215">
        <v>804</v>
      </c>
      <c r="D3215">
        <v>41535.879999999997</v>
      </c>
      <c r="E3215">
        <v>29080.03</v>
      </c>
      <c r="F3215">
        <f t="shared" si="50"/>
        <v>36.169191542288559</v>
      </c>
    </row>
    <row r="3216" spans="1:6" x14ac:dyDescent="0.2">
      <c r="A3216" t="s">
        <v>492</v>
      </c>
      <c r="B3216" t="s">
        <v>373</v>
      </c>
      <c r="C3216">
        <v>76</v>
      </c>
      <c r="D3216">
        <v>3671.01</v>
      </c>
      <c r="E3216">
        <v>2342.11</v>
      </c>
      <c r="F3216">
        <f t="shared" si="50"/>
        <v>30.817236842105263</v>
      </c>
    </row>
    <row r="3217" spans="1:6" x14ac:dyDescent="0.2">
      <c r="A3217" t="s">
        <v>492</v>
      </c>
      <c r="B3217" t="s">
        <v>374</v>
      </c>
      <c r="C3217">
        <v>255</v>
      </c>
      <c r="D3217">
        <v>9539.1299999999992</v>
      </c>
      <c r="E3217">
        <v>7119.21</v>
      </c>
      <c r="F3217">
        <f t="shared" si="50"/>
        <v>27.918470588235294</v>
      </c>
    </row>
    <row r="3218" spans="1:6" x14ac:dyDescent="0.2">
      <c r="A3218" t="s">
        <v>492</v>
      </c>
      <c r="B3218" t="s">
        <v>375</v>
      </c>
      <c r="C3218">
        <v>3376</v>
      </c>
      <c r="D3218">
        <v>162408.29999999999</v>
      </c>
      <c r="E3218">
        <v>117706.87</v>
      </c>
      <c r="F3218">
        <f t="shared" si="50"/>
        <v>34.865779028436016</v>
      </c>
    </row>
    <row r="3219" spans="1:6" x14ac:dyDescent="0.2">
      <c r="A3219" t="s">
        <v>492</v>
      </c>
      <c r="B3219" t="s">
        <v>376</v>
      </c>
      <c r="C3219">
        <v>6132</v>
      </c>
      <c r="D3219">
        <v>323484.46000000002</v>
      </c>
      <c r="E3219">
        <v>231679.75</v>
      </c>
      <c r="F3219">
        <f t="shared" si="50"/>
        <v>37.782085779517288</v>
      </c>
    </row>
    <row r="3220" spans="1:6" x14ac:dyDescent="0.2">
      <c r="A3220" t="s">
        <v>492</v>
      </c>
      <c r="B3220" t="s">
        <v>377</v>
      </c>
      <c r="C3220">
        <v>1955</v>
      </c>
      <c r="D3220">
        <v>101795.76</v>
      </c>
      <c r="E3220">
        <v>72787.05</v>
      </c>
      <c r="F3220">
        <f t="shared" si="50"/>
        <v>37.231227621483377</v>
      </c>
    </row>
    <row r="3221" spans="1:6" x14ac:dyDescent="0.2">
      <c r="A3221" t="s">
        <v>492</v>
      </c>
      <c r="B3221" t="s">
        <v>378</v>
      </c>
      <c r="C3221">
        <v>129112</v>
      </c>
      <c r="D3221">
        <v>5288467.22</v>
      </c>
      <c r="E3221">
        <v>3626119.29</v>
      </c>
      <c r="F3221">
        <f t="shared" si="50"/>
        <v>28.085067925522029</v>
      </c>
    </row>
    <row r="3222" spans="1:6" x14ac:dyDescent="0.2">
      <c r="A3222" t="s">
        <v>492</v>
      </c>
      <c r="B3222" t="s">
        <v>380</v>
      </c>
      <c r="C3222">
        <v>5098</v>
      </c>
      <c r="D3222">
        <v>259875.91</v>
      </c>
      <c r="E3222">
        <v>181663.17</v>
      </c>
      <c r="F3222">
        <f t="shared" si="50"/>
        <v>35.634203609258535</v>
      </c>
    </row>
    <row r="3223" spans="1:6" x14ac:dyDescent="0.2">
      <c r="A3223" t="s">
        <v>492</v>
      </c>
      <c r="B3223" t="s">
        <v>414</v>
      </c>
      <c r="C3223">
        <v>112</v>
      </c>
      <c r="D3223">
        <v>5224.13</v>
      </c>
      <c r="E3223">
        <v>3999.97</v>
      </c>
      <c r="F3223">
        <f t="shared" si="50"/>
        <v>35.714017857142856</v>
      </c>
    </row>
    <row r="3224" spans="1:6" x14ac:dyDescent="0.2">
      <c r="A3224" t="s">
        <v>492</v>
      </c>
      <c r="B3224" t="s">
        <v>382</v>
      </c>
      <c r="C3224">
        <v>4280</v>
      </c>
      <c r="D3224">
        <v>221780.71</v>
      </c>
      <c r="E3224">
        <v>154688.66</v>
      </c>
      <c r="F3224">
        <f t="shared" si="50"/>
        <v>36.142210280373831</v>
      </c>
    </row>
    <row r="3225" spans="1:6" x14ac:dyDescent="0.2">
      <c r="A3225" t="s">
        <v>492</v>
      </c>
      <c r="B3225" t="s">
        <v>383</v>
      </c>
      <c r="C3225">
        <v>50</v>
      </c>
      <c r="D3225">
        <v>2460.7199999999998</v>
      </c>
      <c r="E3225">
        <v>1829.53</v>
      </c>
      <c r="F3225">
        <f t="shared" si="50"/>
        <v>36.590600000000002</v>
      </c>
    </row>
    <row r="3226" spans="1:6" x14ac:dyDescent="0.2">
      <c r="A3226" t="s">
        <v>492</v>
      </c>
      <c r="B3226" t="s">
        <v>384</v>
      </c>
      <c r="C3226">
        <v>7651</v>
      </c>
      <c r="D3226">
        <v>392777.35</v>
      </c>
      <c r="E3226">
        <v>284973.71999999997</v>
      </c>
      <c r="F3226">
        <f t="shared" si="50"/>
        <v>37.246597830348968</v>
      </c>
    </row>
    <row r="3227" spans="1:6" x14ac:dyDescent="0.2">
      <c r="A3227" t="s">
        <v>492</v>
      </c>
      <c r="B3227" t="s">
        <v>385</v>
      </c>
      <c r="C3227">
        <v>1291</v>
      </c>
      <c r="D3227">
        <v>59039.83</v>
      </c>
      <c r="E3227">
        <v>43803.57</v>
      </c>
      <c r="F3227">
        <f t="shared" si="50"/>
        <v>33.929953524399693</v>
      </c>
    </row>
    <row r="3228" spans="1:6" x14ac:dyDescent="0.2">
      <c r="A3228" t="s">
        <v>492</v>
      </c>
      <c r="B3228" t="s">
        <v>386</v>
      </c>
      <c r="C3228">
        <v>110</v>
      </c>
      <c r="D3228">
        <v>5769.12</v>
      </c>
      <c r="E3228">
        <v>4036.2</v>
      </c>
      <c r="F3228">
        <f t="shared" si="50"/>
        <v>36.692727272727268</v>
      </c>
    </row>
    <row r="3229" spans="1:6" x14ac:dyDescent="0.2">
      <c r="A3229" t="s">
        <v>492</v>
      </c>
      <c r="B3229" t="s">
        <v>422</v>
      </c>
      <c r="C3229">
        <v>61</v>
      </c>
      <c r="D3229">
        <v>2215.36</v>
      </c>
      <c r="E3229">
        <v>1715.85</v>
      </c>
      <c r="F3229">
        <f t="shared" si="50"/>
        <v>28.128688524590164</v>
      </c>
    </row>
    <row r="3230" spans="1:6" x14ac:dyDescent="0.2">
      <c r="A3230" t="s">
        <v>492</v>
      </c>
      <c r="B3230" t="s">
        <v>387</v>
      </c>
      <c r="C3230">
        <v>619</v>
      </c>
      <c r="D3230">
        <v>30655.66</v>
      </c>
      <c r="E3230">
        <v>22068.82</v>
      </c>
      <c r="F3230">
        <f t="shared" si="50"/>
        <v>35.652374798061388</v>
      </c>
    </row>
    <row r="3231" spans="1:6" x14ac:dyDescent="0.2">
      <c r="A3231" t="s">
        <v>492</v>
      </c>
      <c r="B3231" t="s">
        <v>388</v>
      </c>
      <c r="C3231">
        <v>936</v>
      </c>
      <c r="D3231">
        <v>39251.11</v>
      </c>
      <c r="E3231">
        <v>28351.599999999999</v>
      </c>
      <c r="F3231">
        <f t="shared" si="50"/>
        <v>30.290170940170938</v>
      </c>
    </row>
    <row r="3232" spans="1:6" x14ac:dyDescent="0.2">
      <c r="A3232" t="s">
        <v>492</v>
      </c>
      <c r="B3232" t="s">
        <v>389</v>
      </c>
      <c r="C3232">
        <v>20715</v>
      </c>
      <c r="D3232">
        <v>957652.57</v>
      </c>
      <c r="E3232">
        <v>676487.97</v>
      </c>
      <c r="F3232">
        <f t="shared" si="50"/>
        <v>32.656913830557563</v>
      </c>
    </row>
    <row r="3233" spans="1:6" x14ac:dyDescent="0.2">
      <c r="A3233" t="s">
        <v>492</v>
      </c>
      <c r="B3233" t="s">
        <v>390</v>
      </c>
      <c r="C3233">
        <v>1001</v>
      </c>
      <c r="D3233">
        <v>38574.68</v>
      </c>
      <c r="E3233">
        <v>27255.79</v>
      </c>
      <c r="F3233">
        <f t="shared" si="50"/>
        <v>27.228561438561439</v>
      </c>
    </row>
    <row r="3234" spans="1:6" x14ac:dyDescent="0.2">
      <c r="A3234" t="s">
        <v>492</v>
      </c>
      <c r="B3234" t="s">
        <v>391</v>
      </c>
      <c r="C3234">
        <v>34</v>
      </c>
      <c r="D3234">
        <v>1494</v>
      </c>
      <c r="E3234">
        <v>1152.3599999999999</v>
      </c>
      <c r="F3234">
        <f t="shared" si="50"/>
        <v>33.892941176470586</v>
      </c>
    </row>
    <row r="3235" spans="1:6" x14ac:dyDescent="0.2">
      <c r="A3235" t="s">
        <v>492</v>
      </c>
      <c r="B3235" t="s">
        <v>392</v>
      </c>
      <c r="C3235">
        <v>18</v>
      </c>
      <c r="D3235">
        <v>904.11</v>
      </c>
      <c r="E3235">
        <v>632.97</v>
      </c>
      <c r="F3235">
        <f t="shared" si="50"/>
        <v>35.164999999999999</v>
      </c>
    </row>
    <row r="3236" spans="1:6" x14ac:dyDescent="0.2">
      <c r="A3236" t="s">
        <v>492</v>
      </c>
      <c r="B3236" t="s">
        <v>393</v>
      </c>
      <c r="C3236">
        <v>1174</v>
      </c>
      <c r="D3236">
        <v>45959.33</v>
      </c>
      <c r="E3236">
        <v>30549.38</v>
      </c>
      <c r="F3236">
        <f t="shared" si="50"/>
        <v>26.021618398637138</v>
      </c>
    </row>
    <row r="3237" spans="1:6" x14ac:dyDescent="0.2">
      <c r="A3237" t="s">
        <v>492</v>
      </c>
      <c r="B3237" t="s">
        <v>394</v>
      </c>
      <c r="C3237">
        <v>5485</v>
      </c>
      <c r="D3237">
        <v>236840.88</v>
      </c>
      <c r="E3237">
        <v>168751.9</v>
      </c>
      <c r="F3237">
        <f t="shared" si="50"/>
        <v>30.766071103008205</v>
      </c>
    </row>
    <row r="3238" spans="1:6" x14ac:dyDescent="0.2">
      <c r="A3238" t="s">
        <v>492</v>
      </c>
      <c r="B3238" t="s">
        <v>395</v>
      </c>
      <c r="C3238">
        <v>1091</v>
      </c>
      <c r="D3238">
        <v>49648.55</v>
      </c>
      <c r="E3238">
        <v>37189.21</v>
      </c>
      <c r="F3238">
        <f t="shared" si="50"/>
        <v>34.087268560953255</v>
      </c>
    </row>
    <row r="3239" spans="1:6" x14ac:dyDescent="0.2">
      <c r="A3239" t="s">
        <v>492</v>
      </c>
      <c r="B3239" t="s">
        <v>396</v>
      </c>
      <c r="C3239">
        <v>7977</v>
      </c>
      <c r="D3239">
        <v>318824.86</v>
      </c>
      <c r="E3239">
        <v>225544.2</v>
      </c>
      <c r="F3239">
        <f t="shared" si="50"/>
        <v>28.274313651748781</v>
      </c>
    </row>
    <row r="3240" spans="1:6" x14ac:dyDescent="0.2">
      <c r="A3240" t="s">
        <v>492</v>
      </c>
      <c r="B3240" t="s">
        <v>397</v>
      </c>
      <c r="C3240">
        <v>8975</v>
      </c>
      <c r="D3240">
        <v>394402.16</v>
      </c>
      <c r="E3240">
        <v>295277.93</v>
      </c>
      <c r="F3240">
        <f t="shared" si="50"/>
        <v>32.900047910863506</v>
      </c>
    </row>
    <row r="3241" spans="1:6" x14ac:dyDescent="0.2">
      <c r="A3241" t="s">
        <v>492</v>
      </c>
      <c r="B3241" t="s">
        <v>398</v>
      </c>
      <c r="C3241">
        <v>1756</v>
      </c>
      <c r="D3241">
        <v>73311.47</v>
      </c>
      <c r="E3241">
        <v>55460.28</v>
      </c>
      <c r="F3241">
        <f t="shared" si="50"/>
        <v>31.583302961275624</v>
      </c>
    </row>
    <row r="3242" spans="1:6" x14ac:dyDescent="0.2">
      <c r="A3242" t="s">
        <v>492</v>
      </c>
      <c r="B3242" t="s">
        <v>399</v>
      </c>
      <c r="C3242">
        <v>58360</v>
      </c>
      <c r="D3242">
        <v>2421388.35</v>
      </c>
      <c r="E3242">
        <v>1630999.15</v>
      </c>
      <c r="F3242">
        <f t="shared" si="50"/>
        <v>27.947209561343385</v>
      </c>
    </row>
    <row r="3243" spans="1:6" x14ac:dyDescent="0.2">
      <c r="A3243" t="s">
        <v>492</v>
      </c>
      <c r="B3243" t="s">
        <v>400</v>
      </c>
      <c r="C3243">
        <v>1324</v>
      </c>
      <c r="D3243">
        <v>57363.9</v>
      </c>
      <c r="E3243">
        <v>41927.58</v>
      </c>
      <c r="F3243">
        <f t="shared" si="50"/>
        <v>31.66735649546828</v>
      </c>
    </row>
    <row r="3244" spans="1:6" x14ac:dyDescent="0.2">
      <c r="A3244" t="s">
        <v>492</v>
      </c>
      <c r="B3244" t="s">
        <v>401</v>
      </c>
      <c r="C3244">
        <v>36</v>
      </c>
      <c r="D3244">
        <v>1828.92</v>
      </c>
      <c r="E3244">
        <v>1190.6099999999999</v>
      </c>
      <c r="F3244">
        <f t="shared" si="50"/>
        <v>33.072499999999998</v>
      </c>
    </row>
    <row r="3245" spans="1:6" x14ac:dyDescent="0.2">
      <c r="A3245" t="s">
        <v>492</v>
      </c>
      <c r="B3245" t="s">
        <v>402</v>
      </c>
      <c r="C3245">
        <v>476</v>
      </c>
      <c r="D3245">
        <v>21962.19</v>
      </c>
      <c r="E3245">
        <v>15196.62</v>
      </c>
      <c r="F3245">
        <f t="shared" si="50"/>
        <v>31.925672268907565</v>
      </c>
    </row>
    <row r="3246" spans="1:6" x14ac:dyDescent="0.2">
      <c r="A3246" t="s">
        <v>492</v>
      </c>
      <c r="B3246" t="s">
        <v>403</v>
      </c>
      <c r="C3246">
        <v>3375</v>
      </c>
      <c r="D3246">
        <v>169694.38</v>
      </c>
      <c r="E3246">
        <v>122201.8</v>
      </c>
      <c r="F3246">
        <f t="shared" si="50"/>
        <v>36.207940740740739</v>
      </c>
    </row>
    <row r="3247" spans="1:6" x14ac:dyDescent="0.2">
      <c r="A3247" t="s">
        <v>492</v>
      </c>
      <c r="B3247" t="s">
        <v>404</v>
      </c>
      <c r="C3247">
        <v>33</v>
      </c>
      <c r="D3247">
        <v>1359.12</v>
      </c>
      <c r="E3247">
        <v>809.66</v>
      </c>
      <c r="F3247">
        <f t="shared" si="50"/>
        <v>24.535151515151515</v>
      </c>
    </row>
    <row r="3248" spans="1:6" x14ac:dyDescent="0.2">
      <c r="A3248" t="s">
        <v>492</v>
      </c>
      <c r="B3248" t="s">
        <v>405</v>
      </c>
      <c r="C3248">
        <v>1423</v>
      </c>
      <c r="D3248">
        <v>75616.899999999994</v>
      </c>
      <c r="E3248">
        <v>53525.77</v>
      </c>
      <c r="F3248">
        <f t="shared" si="50"/>
        <v>37.614736472241738</v>
      </c>
    </row>
    <row r="3249" spans="1:6" x14ac:dyDescent="0.2">
      <c r="A3249" t="s">
        <v>492</v>
      </c>
      <c r="B3249" t="s">
        <v>406</v>
      </c>
      <c r="C3249">
        <v>209</v>
      </c>
      <c r="D3249">
        <v>9268.85</v>
      </c>
      <c r="E3249">
        <v>6332.86</v>
      </c>
      <c r="F3249">
        <f t="shared" si="50"/>
        <v>30.300765550239234</v>
      </c>
    </row>
    <row r="3250" spans="1:6" x14ac:dyDescent="0.2">
      <c r="A3250" t="s">
        <v>492</v>
      </c>
      <c r="B3250" t="s">
        <v>407</v>
      </c>
      <c r="C3250">
        <v>110</v>
      </c>
      <c r="D3250">
        <v>4119.87</v>
      </c>
      <c r="E3250">
        <v>2984.68</v>
      </c>
      <c r="F3250">
        <f t="shared" si="50"/>
        <v>27.133454545454544</v>
      </c>
    </row>
    <row r="3251" spans="1:6" x14ac:dyDescent="0.2">
      <c r="A3251" t="s">
        <v>492</v>
      </c>
      <c r="B3251" t="s">
        <v>409</v>
      </c>
      <c r="C3251">
        <v>18</v>
      </c>
      <c r="D3251">
        <v>636.58000000000004</v>
      </c>
      <c r="E3251">
        <v>482.07</v>
      </c>
      <c r="F3251">
        <f t="shared" si="50"/>
        <v>26.781666666666666</v>
      </c>
    </row>
    <row r="3252" spans="1:6" x14ac:dyDescent="0.2">
      <c r="A3252" t="s">
        <v>492</v>
      </c>
      <c r="B3252" t="s">
        <v>410</v>
      </c>
      <c r="C3252">
        <v>21</v>
      </c>
      <c r="D3252">
        <v>1054.8499999999999</v>
      </c>
      <c r="E3252">
        <v>796.19</v>
      </c>
      <c r="F3252">
        <f t="shared" si="50"/>
        <v>37.913809523809526</v>
      </c>
    </row>
    <row r="3253" spans="1:6" x14ac:dyDescent="0.2">
      <c r="A3253" t="s">
        <v>493</v>
      </c>
      <c r="B3253" t="s">
        <v>337</v>
      </c>
      <c r="C3253">
        <v>17587</v>
      </c>
      <c r="D3253">
        <v>1511913.74</v>
      </c>
      <c r="E3253">
        <v>1077457.06</v>
      </c>
      <c r="F3253">
        <f t="shared" si="50"/>
        <v>61.264403252402346</v>
      </c>
    </row>
    <row r="3254" spans="1:6" x14ac:dyDescent="0.2">
      <c r="A3254" t="s">
        <v>493</v>
      </c>
      <c r="B3254" t="s">
        <v>338</v>
      </c>
      <c r="C3254">
        <v>8673</v>
      </c>
      <c r="D3254">
        <v>699929.04</v>
      </c>
      <c r="E3254">
        <v>507391.61</v>
      </c>
      <c r="F3254">
        <f t="shared" si="50"/>
        <v>58.50243399054537</v>
      </c>
    </row>
    <row r="3255" spans="1:6" x14ac:dyDescent="0.2">
      <c r="A3255" t="s">
        <v>493</v>
      </c>
      <c r="B3255" t="s">
        <v>339</v>
      </c>
      <c r="C3255">
        <v>2489</v>
      </c>
      <c r="D3255">
        <v>213039.02</v>
      </c>
      <c r="E3255">
        <v>149223.79999999999</v>
      </c>
      <c r="F3255">
        <f t="shared" si="50"/>
        <v>59.953314584170343</v>
      </c>
    </row>
    <row r="3256" spans="1:6" x14ac:dyDescent="0.2">
      <c r="A3256" t="s">
        <v>493</v>
      </c>
      <c r="B3256" t="s">
        <v>340</v>
      </c>
      <c r="C3256">
        <v>6039</v>
      </c>
      <c r="D3256">
        <v>498249.85</v>
      </c>
      <c r="E3256">
        <v>362084.03</v>
      </c>
      <c r="F3256">
        <f t="shared" si="50"/>
        <v>59.957613843351552</v>
      </c>
    </row>
    <row r="3257" spans="1:6" x14ac:dyDescent="0.2">
      <c r="A3257" t="s">
        <v>493</v>
      </c>
      <c r="B3257" t="s">
        <v>341</v>
      </c>
      <c r="C3257">
        <v>15761</v>
      </c>
      <c r="D3257">
        <v>1381604.45</v>
      </c>
      <c r="E3257">
        <v>991456.18</v>
      </c>
      <c r="F3257">
        <f t="shared" si="50"/>
        <v>62.905664615189394</v>
      </c>
    </row>
    <row r="3258" spans="1:6" x14ac:dyDescent="0.2">
      <c r="A3258" t="s">
        <v>493</v>
      </c>
      <c r="B3258" t="s">
        <v>342</v>
      </c>
      <c r="C3258">
        <v>55316</v>
      </c>
      <c r="D3258">
        <v>4882522.4000000004</v>
      </c>
      <c r="E3258">
        <v>3513763.12</v>
      </c>
      <c r="F3258">
        <f t="shared" si="50"/>
        <v>63.521641478053368</v>
      </c>
    </row>
    <row r="3259" spans="1:6" x14ac:dyDescent="0.2">
      <c r="A3259" t="s">
        <v>493</v>
      </c>
      <c r="B3259" t="s">
        <v>343</v>
      </c>
      <c r="C3259">
        <v>2613</v>
      </c>
      <c r="D3259">
        <v>223155.7</v>
      </c>
      <c r="E3259">
        <v>161663.23000000001</v>
      </c>
      <c r="F3259">
        <f t="shared" si="50"/>
        <v>61.868821278224267</v>
      </c>
    </row>
    <row r="3260" spans="1:6" x14ac:dyDescent="0.2">
      <c r="A3260" t="s">
        <v>493</v>
      </c>
      <c r="B3260" t="s">
        <v>344</v>
      </c>
      <c r="C3260">
        <v>189482</v>
      </c>
      <c r="D3260">
        <v>16436717.85</v>
      </c>
      <c r="E3260">
        <v>10270740.810000001</v>
      </c>
      <c r="F3260">
        <f t="shared" ref="F3260:F3323" si="51">E3260/C3260</f>
        <v>54.20430864145407</v>
      </c>
    </row>
    <row r="3261" spans="1:6" x14ac:dyDescent="0.2">
      <c r="A3261" t="s">
        <v>493</v>
      </c>
      <c r="B3261" t="s">
        <v>345</v>
      </c>
      <c r="C3261">
        <v>13693</v>
      </c>
      <c r="D3261">
        <v>1277666.3899999999</v>
      </c>
      <c r="E3261">
        <v>926469.22</v>
      </c>
      <c r="F3261">
        <f t="shared" si="51"/>
        <v>67.660061345212881</v>
      </c>
    </row>
    <row r="3262" spans="1:6" x14ac:dyDescent="0.2">
      <c r="A3262" t="s">
        <v>493</v>
      </c>
      <c r="B3262" t="s">
        <v>346</v>
      </c>
      <c r="C3262">
        <v>27837</v>
      </c>
      <c r="D3262">
        <v>2425432.91</v>
      </c>
      <c r="E3262">
        <v>1697938.91</v>
      </c>
      <c r="F3262">
        <f t="shared" si="51"/>
        <v>60.995757804361098</v>
      </c>
    </row>
    <row r="3263" spans="1:6" x14ac:dyDescent="0.2">
      <c r="A3263" t="s">
        <v>493</v>
      </c>
      <c r="B3263" t="s">
        <v>347</v>
      </c>
      <c r="C3263">
        <v>317217</v>
      </c>
      <c r="D3263">
        <v>28453077.739999998</v>
      </c>
      <c r="E3263">
        <v>18679083.59</v>
      </c>
      <c r="F3263">
        <f t="shared" si="51"/>
        <v>58.884245138186159</v>
      </c>
    </row>
    <row r="3264" spans="1:6" x14ac:dyDescent="0.2">
      <c r="A3264" t="s">
        <v>493</v>
      </c>
      <c r="B3264" t="s">
        <v>348</v>
      </c>
      <c r="C3264">
        <v>3006</v>
      </c>
      <c r="D3264">
        <v>289661.21000000002</v>
      </c>
      <c r="E3264">
        <v>136558.60999999999</v>
      </c>
      <c r="F3264">
        <f t="shared" si="51"/>
        <v>45.428679308050562</v>
      </c>
    </row>
    <row r="3265" spans="1:6" x14ac:dyDescent="0.2">
      <c r="A3265" t="s">
        <v>493</v>
      </c>
      <c r="B3265" t="s">
        <v>349</v>
      </c>
      <c r="C3265">
        <v>21793</v>
      </c>
      <c r="D3265">
        <v>1912534.53</v>
      </c>
      <c r="E3265">
        <v>1331616.49</v>
      </c>
      <c r="F3265">
        <f t="shared" si="51"/>
        <v>61.102945441196717</v>
      </c>
    </row>
    <row r="3266" spans="1:6" x14ac:dyDescent="0.2">
      <c r="A3266" t="s">
        <v>493</v>
      </c>
      <c r="B3266" t="s">
        <v>350</v>
      </c>
      <c r="C3266">
        <v>9413</v>
      </c>
      <c r="D3266">
        <v>781439.41</v>
      </c>
      <c r="E3266">
        <v>572698.78</v>
      </c>
      <c r="F3266">
        <f t="shared" si="51"/>
        <v>60.8412599596303</v>
      </c>
    </row>
    <row r="3267" spans="1:6" x14ac:dyDescent="0.2">
      <c r="A3267" t="s">
        <v>493</v>
      </c>
      <c r="B3267" t="s">
        <v>351</v>
      </c>
      <c r="C3267">
        <v>8952</v>
      </c>
      <c r="D3267">
        <v>757124.05</v>
      </c>
      <c r="E3267">
        <v>534718.47</v>
      </c>
      <c r="F3267">
        <f t="shared" si="51"/>
        <v>59.731732573726539</v>
      </c>
    </row>
    <row r="3268" spans="1:6" x14ac:dyDescent="0.2">
      <c r="A3268" t="s">
        <v>493</v>
      </c>
      <c r="B3268" t="s">
        <v>352</v>
      </c>
      <c r="C3268">
        <v>2142</v>
      </c>
      <c r="D3268">
        <v>176265.67</v>
      </c>
      <c r="E3268">
        <v>129707.49</v>
      </c>
      <c r="F3268">
        <f t="shared" si="51"/>
        <v>60.554383753501405</v>
      </c>
    </row>
    <row r="3269" spans="1:6" x14ac:dyDescent="0.2">
      <c r="A3269" t="s">
        <v>493</v>
      </c>
      <c r="B3269" t="s">
        <v>353</v>
      </c>
      <c r="C3269">
        <v>4706</v>
      </c>
      <c r="D3269">
        <v>400723.55</v>
      </c>
      <c r="E3269">
        <v>291610.48</v>
      </c>
      <c r="F3269">
        <f t="shared" si="51"/>
        <v>61.965677858053546</v>
      </c>
    </row>
    <row r="3270" spans="1:6" x14ac:dyDescent="0.2">
      <c r="A3270" t="s">
        <v>493</v>
      </c>
      <c r="B3270" t="s">
        <v>354</v>
      </c>
      <c r="C3270">
        <v>146</v>
      </c>
      <c r="D3270">
        <v>11259.95</v>
      </c>
      <c r="E3270">
        <v>8441.33</v>
      </c>
      <c r="F3270">
        <f t="shared" si="51"/>
        <v>57.817328767123286</v>
      </c>
    </row>
    <row r="3271" spans="1:6" x14ac:dyDescent="0.2">
      <c r="A3271" t="s">
        <v>493</v>
      </c>
      <c r="B3271" t="s">
        <v>355</v>
      </c>
      <c r="C3271">
        <v>13935</v>
      </c>
      <c r="D3271">
        <v>1185702.02</v>
      </c>
      <c r="E3271">
        <v>871968.15</v>
      </c>
      <c r="F3271">
        <f t="shared" si="51"/>
        <v>62.57396124865447</v>
      </c>
    </row>
    <row r="3272" spans="1:6" x14ac:dyDescent="0.2">
      <c r="A3272" t="s">
        <v>493</v>
      </c>
      <c r="B3272" t="s">
        <v>356</v>
      </c>
      <c r="C3272">
        <v>5776</v>
      </c>
      <c r="D3272">
        <v>502564.26</v>
      </c>
      <c r="E3272">
        <v>358758.96</v>
      </c>
      <c r="F3272">
        <f t="shared" si="51"/>
        <v>62.112008310249308</v>
      </c>
    </row>
    <row r="3273" spans="1:6" x14ac:dyDescent="0.2">
      <c r="A3273" t="s">
        <v>493</v>
      </c>
      <c r="B3273" t="s">
        <v>357</v>
      </c>
      <c r="C3273">
        <v>69</v>
      </c>
      <c r="D3273">
        <v>6861.78</v>
      </c>
      <c r="E3273">
        <v>4679.3</v>
      </c>
      <c r="F3273">
        <f t="shared" si="51"/>
        <v>67.815942028985503</v>
      </c>
    </row>
    <row r="3274" spans="1:6" x14ac:dyDescent="0.2">
      <c r="A3274" t="s">
        <v>493</v>
      </c>
      <c r="B3274" t="s">
        <v>358</v>
      </c>
      <c r="C3274">
        <v>1986</v>
      </c>
      <c r="D3274">
        <v>170062.96</v>
      </c>
      <c r="E3274">
        <v>125221.78</v>
      </c>
      <c r="F3274">
        <f t="shared" si="51"/>
        <v>63.052255790533735</v>
      </c>
    </row>
    <row r="3275" spans="1:6" x14ac:dyDescent="0.2">
      <c r="A3275" t="s">
        <v>493</v>
      </c>
      <c r="B3275" t="s">
        <v>359</v>
      </c>
      <c r="C3275">
        <v>799</v>
      </c>
      <c r="D3275">
        <v>72635.850000000006</v>
      </c>
      <c r="E3275">
        <v>53905.72</v>
      </c>
      <c r="F3275">
        <f t="shared" si="51"/>
        <v>67.466483103879852</v>
      </c>
    </row>
    <row r="3276" spans="1:6" x14ac:dyDescent="0.2">
      <c r="A3276" t="s">
        <v>493</v>
      </c>
      <c r="B3276" t="s">
        <v>360</v>
      </c>
      <c r="C3276">
        <v>20442</v>
      </c>
      <c r="D3276">
        <v>1825695.94</v>
      </c>
      <c r="E3276">
        <v>1316647.92</v>
      </c>
      <c r="F3276">
        <f t="shared" si="51"/>
        <v>64.408958027590245</v>
      </c>
    </row>
    <row r="3277" spans="1:6" x14ac:dyDescent="0.2">
      <c r="A3277" t="s">
        <v>493</v>
      </c>
      <c r="B3277" t="s">
        <v>361</v>
      </c>
      <c r="C3277">
        <v>75831</v>
      </c>
      <c r="D3277">
        <v>6732498.8600000003</v>
      </c>
      <c r="E3277">
        <v>4632578.1100000003</v>
      </c>
      <c r="F3277">
        <f t="shared" si="51"/>
        <v>61.09082182748481</v>
      </c>
    </row>
    <row r="3278" spans="1:6" x14ac:dyDescent="0.2">
      <c r="A3278" t="s">
        <v>493</v>
      </c>
      <c r="B3278" t="s">
        <v>413</v>
      </c>
      <c r="C3278">
        <v>1302</v>
      </c>
      <c r="D3278">
        <v>119190.92</v>
      </c>
      <c r="E3278">
        <v>86918.56</v>
      </c>
      <c r="F3278">
        <f t="shared" si="51"/>
        <v>66.757726574500765</v>
      </c>
    </row>
    <row r="3279" spans="1:6" x14ac:dyDescent="0.2">
      <c r="A3279" t="s">
        <v>493</v>
      </c>
      <c r="B3279" t="s">
        <v>362</v>
      </c>
      <c r="C3279">
        <v>1457</v>
      </c>
      <c r="D3279">
        <v>118627.54</v>
      </c>
      <c r="E3279">
        <v>86951.44</v>
      </c>
      <c r="F3279">
        <f t="shared" si="51"/>
        <v>59.678407687028141</v>
      </c>
    </row>
    <row r="3280" spans="1:6" x14ac:dyDescent="0.2">
      <c r="A3280" t="s">
        <v>493</v>
      </c>
      <c r="B3280" t="s">
        <v>363</v>
      </c>
      <c r="C3280">
        <v>22464</v>
      </c>
      <c r="D3280">
        <v>1939201.03</v>
      </c>
      <c r="E3280">
        <v>1367997.2</v>
      </c>
      <c r="F3280">
        <f t="shared" si="51"/>
        <v>60.897311253561249</v>
      </c>
    </row>
    <row r="3281" spans="1:6" x14ac:dyDescent="0.2">
      <c r="A3281" t="s">
        <v>493</v>
      </c>
      <c r="B3281" t="s">
        <v>364</v>
      </c>
      <c r="C3281">
        <v>8263</v>
      </c>
      <c r="D3281">
        <v>633067.57999999996</v>
      </c>
      <c r="E3281">
        <v>470422.18</v>
      </c>
      <c r="F3281">
        <f t="shared" si="51"/>
        <v>56.931160595425389</v>
      </c>
    </row>
    <row r="3282" spans="1:6" x14ac:dyDescent="0.2">
      <c r="A3282" t="s">
        <v>493</v>
      </c>
      <c r="B3282" t="s">
        <v>365</v>
      </c>
      <c r="C3282">
        <v>3649</v>
      </c>
      <c r="D3282">
        <v>309032.21000000002</v>
      </c>
      <c r="E3282">
        <v>229454.39</v>
      </c>
      <c r="F3282">
        <f t="shared" si="51"/>
        <v>62.88144423129625</v>
      </c>
    </row>
    <row r="3283" spans="1:6" x14ac:dyDescent="0.2">
      <c r="A3283" t="s">
        <v>493</v>
      </c>
      <c r="B3283" t="s">
        <v>366</v>
      </c>
      <c r="C3283">
        <v>42414</v>
      </c>
      <c r="D3283">
        <v>3578689.5</v>
      </c>
      <c r="E3283">
        <v>2557164.35</v>
      </c>
      <c r="F3283">
        <f t="shared" si="51"/>
        <v>60.29057268826331</v>
      </c>
    </row>
    <row r="3284" spans="1:6" x14ac:dyDescent="0.2">
      <c r="A3284" t="s">
        <v>493</v>
      </c>
      <c r="B3284" t="s">
        <v>367</v>
      </c>
      <c r="C3284">
        <v>157</v>
      </c>
      <c r="D3284">
        <v>15711.41</v>
      </c>
      <c r="E3284">
        <v>10871.01</v>
      </c>
      <c r="F3284">
        <f t="shared" si="51"/>
        <v>69.242101910828026</v>
      </c>
    </row>
    <row r="3285" spans="1:6" x14ac:dyDescent="0.2">
      <c r="A3285" t="s">
        <v>493</v>
      </c>
      <c r="B3285" t="s">
        <v>368</v>
      </c>
      <c r="C3285">
        <v>1113</v>
      </c>
      <c r="D3285">
        <v>87076.41</v>
      </c>
      <c r="E3285">
        <v>55728.18</v>
      </c>
      <c r="F3285">
        <f t="shared" si="51"/>
        <v>50.070242587601079</v>
      </c>
    </row>
    <row r="3286" spans="1:6" x14ac:dyDescent="0.2">
      <c r="A3286" t="s">
        <v>493</v>
      </c>
      <c r="B3286" t="s">
        <v>369</v>
      </c>
      <c r="C3286">
        <v>8366</v>
      </c>
      <c r="D3286">
        <v>706895.22</v>
      </c>
      <c r="E3286">
        <v>478595.39</v>
      </c>
      <c r="F3286">
        <f t="shared" si="51"/>
        <v>57.207194597179061</v>
      </c>
    </row>
    <row r="3287" spans="1:6" x14ac:dyDescent="0.2">
      <c r="A3287" t="s">
        <v>493</v>
      </c>
      <c r="B3287" t="s">
        <v>370</v>
      </c>
      <c r="C3287">
        <v>19918</v>
      </c>
      <c r="D3287">
        <v>1723567.61</v>
      </c>
      <c r="E3287">
        <v>1052390.32</v>
      </c>
      <c r="F3287">
        <f t="shared" si="51"/>
        <v>52.836144191183855</v>
      </c>
    </row>
    <row r="3288" spans="1:6" x14ac:dyDescent="0.2">
      <c r="A3288" t="s">
        <v>493</v>
      </c>
      <c r="B3288" t="s">
        <v>371</v>
      </c>
      <c r="C3288">
        <v>530</v>
      </c>
      <c r="D3288">
        <v>47871.28</v>
      </c>
      <c r="E3288">
        <v>34826.33</v>
      </c>
      <c r="F3288">
        <f t="shared" si="51"/>
        <v>65.710056603773594</v>
      </c>
    </row>
    <row r="3289" spans="1:6" x14ac:dyDescent="0.2">
      <c r="A3289" t="s">
        <v>493</v>
      </c>
      <c r="B3289" t="s">
        <v>372</v>
      </c>
      <c r="C3289">
        <v>416</v>
      </c>
      <c r="D3289">
        <v>36149.519999999997</v>
      </c>
      <c r="E3289">
        <v>26701.22</v>
      </c>
      <c r="F3289">
        <f t="shared" si="51"/>
        <v>64.185625000000002</v>
      </c>
    </row>
    <row r="3290" spans="1:6" x14ac:dyDescent="0.2">
      <c r="A3290" t="s">
        <v>493</v>
      </c>
      <c r="B3290" t="s">
        <v>373</v>
      </c>
      <c r="C3290">
        <v>138</v>
      </c>
      <c r="D3290">
        <v>11796.65</v>
      </c>
      <c r="E3290">
        <v>8259.86</v>
      </c>
      <c r="F3290">
        <f t="shared" si="51"/>
        <v>59.854057971014498</v>
      </c>
    </row>
    <row r="3291" spans="1:6" x14ac:dyDescent="0.2">
      <c r="A3291" t="s">
        <v>493</v>
      </c>
      <c r="B3291" t="s">
        <v>374</v>
      </c>
      <c r="C3291">
        <v>208</v>
      </c>
      <c r="D3291">
        <v>15491.7</v>
      </c>
      <c r="E3291">
        <v>11735.88</v>
      </c>
      <c r="F3291">
        <f t="shared" si="51"/>
        <v>56.422499999999999</v>
      </c>
    </row>
    <row r="3292" spans="1:6" x14ac:dyDescent="0.2">
      <c r="A3292" t="s">
        <v>493</v>
      </c>
      <c r="B3292" t="s">
        <v>375</v>
      </c>
      <c r="C3292">
        <v>7627</v>
      </c>
      <c r="D3292">
        <v>614441.43000000005</v>
      </c>
      <c r="E3292">
        <v>444922.73</v>
      </c>
      <c r="F3292">
        <f t="shared" si="51"/>
        <v>58.335220925658838</v>
      </c>
    </row>
    <row r="3293" spans="1:6" x14ac:dyDescent="0.2">
      <c r="A3293" t="s">
        <v>493</v>
      </c>
      <c r="B3293" t="s">
        <v>376</v>
      </c>
      <c r="C3293">
        <v>15540</v>
      </c>
      <c r="D3293">
        <v>1345111.92</v>
      </c>
      <c r="E3293">
        <v>927711.57</v>
      </c>
      <c r="F3293">
        <f t="shared" si="51"/>
        <v>59.698299227799225</v>
      </c>
    </row>
    <row r="3294" spans="1:6" x14ac:dyDescent="0.2">
      <c r="A3294" t="s">
        <v>493</v>
      </c>
      <c r="B3294" t="s">
        <v>377</v>
      </c>
      <c r="C3294">
        <v>3213</v>
      </c>
      <c r="D3294">
        <v>286196.5</v>
      </c>
      <c r="E3294">
        <v>214996.84</v>
      </c>
      <c r="F3294">
        <f t="shared" si="51"/>
        <v>66.914671646436346</v>
      </c>
    </row>
    <row r="3295" spans="1:6" x14ac:dyDescent="0.2">
      <c r="A3295" t="s">
        <v>493</v>
      </c>
      <c r="B3295" t="s">
        <v>378</v>
      </c>
      <c r="C3295">
        <v>238957</v>
      </c>
      <c r="D3295">
        <v>16806624.25</v>
      </c>
      <c r="E3295">
        <v>11412122.09</v>
      </c>
      <c r="F3295">
        <f t="shared" si="51"/>
        <v>47.758057265533125</v>
      </c>
    </row>
    <row r="3296" spans="1:6" x14ac:dyDescent="0.2">
      <c r="A3296" t="s">
        <v>493</v>
      </c>
      <c r="B3296" t="s">
        <v>380</v>
      </c>
      <c r="C3296">
        <v>14213</v>
      </c>
      <c r="D3296">
        <v>1228584.24</v>
      </c>
      <c r="E3296">
        <v>845653.54</v>
      </c>
      <c r="F3296">
        <f t="shared" si="51"/>
        <v>59.498595651868008</v>
      </c>
    </row>
    <row r="3297" spans="1:6" x14ac:dyDescent="0.2">
      <c r="A3297" t="s">
        <v>493</v>
      </c>
      <c r="B3297" t="s">
        <v>414</v>
      </c>
      <c r="C3297">
        <v>149</v>
      </c>
      <c r="D3297">
        <v>11172.76</v>
      </c>
      <c r="E3297">
        <v>8341.01</v>
      </c>
      <c r="F3297">
        <f t="shared" si="51"/>
        <v>55.979932885906045</v>
      </c>
    </row>
    <row r="3298" spans="1:6" x14ac:dyDescent="0.2">
      <c r="A3298" t="s">
        <v>493</v>
      </c>
      <c r="B3298" t="s">
        <v>381</v>
      </c>
      <c r="C3298">
        <v>18</v>
      </c>
      <c r="D3298">
        <v>1515.47</v>
      </c>
      <c r="E3298">
        <v>863.49</v>
      </c>
      <c r="F3298">
        <f t="shared" si="51"/>
        <v>47.971666666666664</v>
      </c>
    </row>
    <row r="3299" spans="1:6" x14ac:dyDescent="0.2">
      <c r="A3299" t="s">
        <v>493</v>
      </c>
      <c r="B3299" t="s">
        <v>382</v>
      </c>
      <c r="C3299">
        <v>16336</v>
      </c>
      <c r="D3299">
        <v>1407345.45</v>
      </c>
      <c r="E3299">
        <v>990098.49</v>
      </c>
      <c r="F3299">
        <f t="shared" si="51"/>
        <v>60.608379652301664</v>
      </c>
    </row>
    <row r="3300" spans="1:6" x14ac:dyDescent="0.2">
      <c r="A3300" t="s">
        <v>493</v>
      </c>
      <c r="B3300" t="s">
        <v>383</v>
      </c>
      <c r="C3300">
        <v>84</v>
      </c>
      <c r="D3300">
        <v>7006.58</v>
      </c>
      <c r="E3300">
        <v>5164.84</v>
      </c>
      <c r="F3300">
        <f t="shared" si="51"/>
        <v>61.48619047619048</v>
      </c>
    </row>
    <row r="3301" spans="1:6" x14ac:dyDescent="0.2">
      <c r="A3301" t="s">
        <v>493</v>
      </c>
      <c r="B3301" t="s">
        <v>384</v>
      </c>
      <c r="C3301">
        <v>7451</v>
      </c>
      <c r="D3301">
        <v>651361.68000000005</v>
      </c>
      <c r="E3301">
        <v>471345.11</v>
      </c>
      <c r="F3301">
        <f t="shared" si="51"/>
        <v>63.259308817608371</v>
      </c>
    </row>
    <row r="3302" spans="1:6" x14ac:dyDescent="0.2">
      <c r="A3302" t="s">
        <v>493</v>
      </c>
      <c r="B3302" t="s">
        <v>385</v>
      </c>
      <c r="C3302">
        <v>1050</v>
      </c>
      <c r="D3302">
        <v>88166.53</v>
      </c>
      <c r="E3302">
        <v>65800.03</v>
      </c>
      <c r="F3302">
        <f t="shared" si="51"/>
        <v>62.666695238095237</v>
      </c>
    </row>
    <row r="3303" spans="1:6" x14ac:dyDescent="0.2">
      <c r="A3303" t="s">
        <v>493</v>
      </c>
      <c r="B3303" t="s">
        <v>386</v>
      </c>
      <c r="C3303">
        <v>319</v>
      </c>
      <c r="D3303">
        <v>28268.41</v>
      </c>
      <c r="E3303">
        <v>19972.759999999998</v>
      </c>
      <c r="F3303">
        <f t="shared" si="51"/>
        <v>62.610532915360494</v>
      </c>
    </row>
    <row r="3304" spans="1:6" x14ac:dyDescent="0.2">
      <c r="A3304" t="s">
        <v>493</v>
      </c>
      <c r="B3304" t="s">
        <v>422</v>
      </c>
      <c r="C3304">
        <v>147</v>
      </c>
      <c r="D3304">
        <v>9250.2199999999993</v>
      </c>
      <c r="E3304">
        <v>7047.37</v>
      </c>
      <c r="F3304">
        <f t="shared" si="51"/>
        <v>47.941292517006801</v>
      </c>
    </row>
    <row r="3305" spans="1:6" x14ac:dyDescent="0.2">
      <c r="A3305" t="s">
        <v>493</v>
      </c>
      <c r="B3305" t="s">
        <v>387</v>
      </c>
      <c r="C3305">
        <v>1738</v>
      </c>
      <c r="D3305">
        <v>146469.79999999999</v>
      </c>
      <c r="E3305">
        <v>105232.43</v>
      </c>
      <c r="F3305">
        <f t="shared" si="51"/>
        <v>60.548003452243954</v>
      </c>
    </row>
    <row r="3306" spans="1:6" x14ac:dyDescent="0.2">
      <c r="A3306" t="s">
        <v>493</v>
      </c>
      <c r="B3306" t="s">
        <v>388</v>
      </c>
      <c r="C3306">
        <v>2314</v>
      </c>
      <c r="D3306">
        <v>177634.15</v>
      </c>
      <c r="E3306">
        <v>127891.46</v>
      </c>
      <c r="F3306">
        <f t="shared" si="51"/>
        <v>55.268565254969751</v>
      </c>
    </row>
    <row r="3307" spans="1:6" x14ac:dyDescent="0.2">
      <c r="A3307" t="s">
        <v>493</v>
      </c>
      <c r="B3307" t="s">
        <v>389</v>
      </c>
      <c r="C3307">
        <v>38008</v>
      </c>
      <c r="D3307">
        <v>3006707.5</v>
      </c>
      <c r="E3307">
        <v>2138059.44</v>
      </c>
      <c r="F3307">
        <f t="shared" si="51"/>
        <v>56.252879393811824</v>
      </c>
    </row>
    <row r="3308" spans="1:6" x14ac:dyDescent="0.2">
      <c r="A3308" t="s">
        <v>493</v>
      </c>
      <c r="B3308" t="s">
        <v>390</v>
      </c>
      <c r="C3308">
        <v>306</v>
      </c>
      <c r="D3308">
        <v>23844.99</v>
      </c>
      <c r="E3308">
        <v>16995.82</v>
      </c>
      <c r="F3308">
        <f t="shared" si="51"/>
        <v>55.541895424836603</v>
      </c>
    </row>
    <row r="3309" spans="1:6" x14ac:dyDescent="0.2">
      <c r="A3309" t="s">
        <v>493</v>
      </c>
      <c r="B3309" t="s">
        <v>391</v>
      </c>
      <c r="C3309">
        <v>38</v>
      </c>
      <c r="D3309">
        <v>2665.38</v>
      </c>
      <c r="E3309">
        <v>2097.5300000000002</v>
      </c>
      <c r="F3309">
        <f t="shared" si="51"/>
        <v>55.198157894736845</v>
      </c>
    </row>
    <row r="3310" spans="1:6" x14ac:dyDescent="0.2">
      <c r="A3310" t="s">
        <v>493</v>
      </c>
      <c r="B3310" t="s">
        <v>392</v>
      </c>
      <c r="C3310">
        <v>70</v>
      </c>
      <c r="D3310">
        <v>5706.04</v>
      </c>
      <c r="E3310">
        <v>3767.62</v>
      </c>
      <c r="F3310">
        <f t="shared" si="51"/>
        <v>53.823142857142855</v>
      </c>
    </row>
    <row r="3311" spans="1:6" x14ac:dyDescent="0.2">
      <c r="A3311" t="s">
        <v>493</v>
      </c>
      <c r="B3311" t="s">
        <v>393</v>
      </c>
      <c r="C3311">
        <v>3999</v>
      </c>
      <c r="D3311">
        <v>288126.2</v>
      </c>
      <c r="E3311">
        <v>193412.39</v>
      </c>
      <c r="F3311">
        <f t="shared" si="51"/>
        <v>48.365188797199302</v>
      </c>
    </row>
    <row r="3312" spans="1:6" x14ac:dyDescent="0.2">
      <c r="A3312" t="s">
        <v>493</v>
      </c>
      <c r="B3312" t="s">
        <v>394</v>
      </c>
      <c r="C3312">
        <v>11663</v>
      </c>
      <c r="D3312">
        <v>889950.06</v>
      </c>
      <c r="E3312">
        <v>633597.64</v>
      </c>
      <c r="F3312">
        <f t="shared" si="51"/>
        <v>54.325442853468232</v>
      </c>
    </row>
    <row r="3313" spans="1:6" x14ac:dyDescent="0.2">
      <c r="A3313" t="s">
        <v>493</v>
      </c>
      <c r="B3313" t="s">
        <v>395</v>
      </c>
      <c r="C3313">
        <v>1403</v>
      </c>
      <c r="D3313">
        <v>108140.21</v>
      </c>
      <c r="E3313">
        <v>80903.02</v>
      </c>
      <c r="F3313">
        <f t="shared" si="51"/>
        <v>57.664305060584468</v>
      </c>
    </row>
    <row r="3314" spans="1:6" x14ac:dyDescent="0.2">
      <c r="A3314" t="s">
        <v>493</v>
      </c>
      <c r="B3314" t="s">
        <v>396</v>
      </c>
      <c r="C3314">
        <v>11996</v>
      </c>
      <c r="D3314">
        <v>894744.83</v>
      </c>
      <c r="E3314">
        <v>637411.41</v>
      </c>
      <c r="F3314">
        <f t="shared" si="51"/>
        <v>53.13532927642548</v>
      </c>
    </row>
    <row r="3315" spans="1:6" x14ac:dyDescent="0.2">
      <c r="A3315" t="s">
        <v>493</v>
      </c>
      <c r="B3315" t="s">
        <v>397</v>
      </c>
      <c r="C3315">
        <v>10659</v>
      </c>
      <c r="D3315">
        <v>829399.56</v>
      </c>
      <c r="E3315">
        <v>610309.88</v>
      </c>
      <c r="F3315">
        <f t="shared" si="51"/>
        <v>57.257705225630922</v>
      </c>
    </row>
    <row r="3316" spans="1:6" x14ac:dyDescent="0.2">
      <c r="A3316" t="s">
        <v>493</v>
      </c>
      <c r="B3316" t="s">
        <v>398</v>
      </c>
      <c r="C3316">
        <v>2460</v>
      </c>
      <c r="D3316">
        <v>203254.35</v>
      </c>
      <c r="E3316">
        <v>150791.44</v>
      </c>
      <c r="F3316">
        <f t="shared" si="51"/>
        <v>61.297333333333334</v>
      </c>
    </row>
    <row r="3317" spans="1:6" x14ac:dyDescent="0.2">
      <c r="A3317" t="s">
        <v>493</v>
      </c>
      <c r="B3317" t="s">
        <v>399</v>
      </c>
      <c r="C3317">
        <v>113248</v>
      </c>
      <c r="D3317">
        <v>8065395.7699999996</v>
      </c>
      <c r="E3317">
        <v>5519306.2400000002</v>
      </c>
      <c r="F3317">
        <f t="shared" si="51"/>
        <v>48.736456626165584</v>
      </c>
    </row>
    <row r="3318" spans="1:6" x14ac:dyDescent="0.2">
      <c r="A3318" t="s">
        <v>493</v>
      </c>
      <c r="B3318" t="s">
        <v>400</v>
      </c>
      <c r="C3318">
        <v>2140</v>
      </c>
      <c r="D3318">
        <v>163092.59</v>
      </c>
      <c r="E3318">
        <v>120965</v>
      </c>
      <c r="F3318">
        <f t="shared" si="51"/>
        <v>56.52570093457944</v>
      </c>
    </row>
    <row r="3319" spans="1:6" x14ac:dyDescent="0.2">
      <c r="A3319" t="s">
        <v>493</v>
      </c>
      <c r="B3319" t="s">
        <v>401</v>
      </c>
      <c r="C3319">
        <v>440</v>
      </c>
      <c r="D3319">
        <v>39943.339999999997</v>
      </c>
      <c r="E3319">
        <v>28586</v>
      </c>
      <c r="F3319">
        <f t="shared" si="51"/>
        <v>64.968181818181819</v>
      </c>
    </row>
    <row r="3320" spans="1:6" x14ac:dyDescent="0.2">
      <c r="A3320" t="s">
        <v>493</v>
      </c>
      <c r="B3320" t="s">
        <v>402</v>
      </c>
      <c r="C3320">
        <v>2068</v>
      </c>
      <c r="D3320">
        <v>164664.06</v>
      </c>
      <c r="E3320">
        <v>115051.44</v>
      </c>
      <c r="F3320">
        <f t="shared" si="51"/>
        <v>55.634158607350095</v>
      </c>
    </row>
    <row r="3321" spans="1:6" x14ac:dyDescent="0.2">
      <c r="A3321" t="s">
        <v>493</v>
      </c>
      <c r="B3321" t="s">
        <v>403</v>
      </c>
      <c r="C3321">
        <v>9229</v>
      </c>
      <c r="D3321">
        <v>785779.16</v>
      </c>
      <c r="E3321">
        <v>564756.18999999994</v>
      </c>
      <c r="F3321">
        <f t="shared" si="51"/>
        <v>61.193649366128504</v>
      </c>
    </row>
    <row r="3322" spans="1:6" x14ac:dyDescent="0.2">
      <c r="A3322" t="s">
        <v>493</v>
      </c>
      <c r="B3322" t="s">
        <v>404</v>
      </c>
      <c r="C3322">
        <v>23</v>
      </c>
      <c r="D3322">
        <v>1753.83</v>
      </c>
      <c r="E3322">
        <v>1355.83</v>
      </c>
      <c r="F3322">
        <f t="shared" si="51"/>
        <v>58.949130434782603</v>
      </c>
    </row>
    <row r="3323" spans="1:6" x14ac:dyDescent="0.2">
      <c r="A3323" t="s">
        <v>493</v>
      </c>
      <c r="B3323" t="s">
        <v>405</v>
      </c>
      <c r="C3323">
        <v>3672</v>
      </c>
      <c r="D3323">
        <v>333162.7</v>
      </c>
      <c r="E3323">
        <v>237111.44</v>
      </c>
      <c r="F3323">
        <f t="shared" si="51"/>
        <v>64.572832244008708</v>
      </c>
    </row>
    <row r="3324" spans="1:6" x14ac:dyDescent="0.2">
      <c r="A3324" t="s">
        <v>493</v>
      </c>
      <c r="B3324" t="s">
        <v>406</v>
      </c>
      <c r="C3324">
        <v>887</v>
      </c>
      <c r="D3324">
        <v>73382.53</v>
      </c>
      <c r="E3324">
        <v>52134.67</v>
      </c>
      <c r="F3324">
        <f t="shared" ref="F3324:F3387" si="52">E3324/C3324</f>
        <v>58.776403607666289</v>
      </c>
    </row>
    <row r="3325" spans="1:6" x14ac:dyDescent="0.2">
      <c r="A3325" t="s">
        <v>493</v>
      </c>
      <c r="B3325" t="s">
        <v>407</v>
      </c>
      <c r="C3325">
        <v>220</v>
      </c>
      <c r="D3325">
        <v>15376.04</v>
      </c>
      <c r="E3325">
        <v>11290.98</v>
      </c>
      <c r="F3325">
        <f t="shared" si="52"/>
        <v>51.322636363636363</v>
      </c>
    </row>
    <row r="3326" spans="1:6" x14ac:dyDescent="0.2">
      <c r="A3326" t="s">
        <v>493</v>
      </c>
      <c r="B3326" t="s">
        <v>408</v>
      </c>
      <c r="C3326">
        <v>17</v>
      </c>
      <c r="D3326">
        <v>1383.04</v>
      </c>
      <c r="E3326">
        <v>801.64</v>
      </c>
      <c r="F3326">
        <f t="shared" si="52"/>
        <v>47.15529411764706</v>
      </c>
    </row>
    <row r="3327" spans="1:6" x14ac:dyDescent="0.2">
      <c r="A3327" t="s">
        <v>493</v>
      </c>
      <c r="B3327" t="s">
        <v>409</v>
      </c>
      <c r="C3327">
        <v>27</v>
      </c>
      <c r="D3327">
        <v>1725.98</v>
      </c>
      <c r="E3327">
        <v>1225.57</v>
      </c>
      <c r="F3327">
        <f t="shared" si="52"/>
        <v>45.391481481481478</v>
      </c>
    </row>
    <row r="3328" spans="1:6" x14ac:dyDescent="0.2">
      <c r="A3328" t="s">
        <v>493</v>
      </c>
      <c r="B3328" t="s">
        <v>410</v>
      </c>
      <c r="C3328">
        <v>17</v>
      </c>
      <c r="D3328">
        <v>1281.6600000000001</v>
      </c>
      <c r="E3328">
        <v>909.48</v>
      </c>
      <c r="F3328">
        <f t="shared" si="52"/>
        <v>53.498823529411766</v>
      </c>
    </row>
    <row r="3329" spans="1:6" x14ac:dyDescent="0.2">
      <c r="A3329" t="s">
        <v>493</v>
      </c>
      <c r="B3329" t="s">
        <v>417</v>
      </c>
      <c r="C3329">
        <v>24</v>
      </c>
      <c r="D3329">
        <v>2108.08</v>
      </c>
      <c r="E3329">
        <v>1667.79</v>
      </c>
      <c r="F3329">
        <f t="shared" si="52"/>
        <v>69.491249999999994</v>
      </c>
    </row>
    <row r="3330" spans="1:6" x14ac:dyDescent="0.2">
      <c r="A3330" t="s">
        <v>494</v>
      </c>
      <c r="B3330" t="s">
        <v>337</v>
      </c>
      <c r="C3330">
        <v>7761</v>
      </c>
      <c r="D3330">
        <v>968937.58</v>
      </c>
      <c r="E3330">
        <v>683335.33</v>
      </c>
      <c r="F3330">
        <f t="shared" si="52"/>
        <v>88.047330240948327</v>
      </c>
    </row>
    <row r="3331" spans="1:6" x14ac:dyDescent="0.2">
      <c r="A3331" t="s">
        <v>494</v>
      </c>
      <c r="B3331" t="s">
        <v>338</v>
      </c>
      <c r="C3331">
        <v>7144</v>
      </c>
      <c r="D3331">
        <v>844157.61</v>
      </c>
      <c r="E3331">
        <v>613885.13</v>
      </c>
      <c r="F3331">
        <f t="shared" si="52"/>
        <v>85.930169372900338</v>
      </c>
    </row>
    <row r="3332" spans="1:6" x14ac:dyDescent="0.2">
      <c r="A3332" t="s">
        <v>494</v>
      </c>
      <c r="B3332" t="s">
        <v>339</v>
      </c>
      <c r="C3332">
        <v>2006</v>
      </c>
      <c r="D3332">
        <v>246741.83</v>
      </c>
      <c r="E3332">
        <v>175695.72</v>
      </c>
      <c r="F3332">
        <f t="shared" si="52"/>
        <v>87.58510468594217</v>
      </c>
    </row>
    <row r="3333" spans="1:6" x14ac:dyDescent="0.2">
      <c r="A3333" t="s">
        <v>494</v>
      </c>
      <c r="B3333" t="s">
        <v>340</v>
      </c>
      <c r="C3333">
        <v>3004</v>
      </c>
      <c r="D3333">
        <v>344175.73</v>
      </c>
      <c r="E3333">
        <v>252520.23</v>
      </c>
      <c r="F3333">
        <f t="shared" si="52"/>
        <v>84.061328229027964</v>
      </c>
    </row>
    <row r="3334" spans="1:6" x14ac:dyDescent="0.2">
      <c r="A3334" t="s">
        <v>494</v>
      </c>
      <c r="B3334" t="s">
        <v>341</v>
      </c>
      <c r="C3334">
        <v>11525</v>
      </c>
      <c r="D3334">
        <v>1433069.16</v>
      </c>
      <c r="E3334">
        <v>1047352.34</v>
      </c>
      <c r="F3334">
        <f t="shared" si="52"/>
        <v>90.876558785249458</v>
      </c>
    </row>
    <row r="3335" spans="1:6" x14ac:dyDescent="0.2">
      <c r="A3335" t="s">
        <v>494</v>
      </c>
      <c r="B3335" t="s">
        <v>342</v>
      </c>
      <c r="C3335">
        <v>43957</v>
      </c>
      <c r="D3335">
        <v>5545676.1799999997</v>
      </c>
      <c r="E3335">
        <v>3994879.84</v>
      </c>
      <c r="F3335">
        <f t="shared" si="52"/>
        <v>90.881539686511815</v>
      </c>
    </row>
    <row r="3336" spans="1:6" x14ac:dyDescent="0.2">
      <c r="A3336" t="s">
        <v>494</v>
      </c>
      <c r="B3336" t="s">
        <v>343</v>
      </c>
      <c r="C3336">
        <v>982</v>
      </c>
      <c r="D3336">
        <v>117418.6</v>
      </c>
      <c r="E3336">
        <v>85462.81</v>
      </c>
      <c r="F3336">
        <f t="shared" si="52"/>
        <v>87.029338085539706</v>
      </c>
    </row>
    <row r="3337" spans="1:6" x14ac:dyDescent="0.2">
      <c r="A3337" t="s">
        <v>494</v>
      </c>
      <c r="B3337" t="s">
        <v>344</v>
      </c>
      <c r="C3337">
        <v>95596</v>
      </c>
      <c r="D3337">
        <v>11641575.970000001</v>
      </c>
      <c r="E3337">
        <v>7631387.4000000004</v>
      </c>
      <c r="F3337">
        <f t="shared" si="52"/>
        <v>79.829568182769151</v>
      </c>
    </row>
    <row r="3338" spans="1:6" x14ac:dyDescent="0.2">
      <c r="A3338" t="s">
        <v>494</v>
      </c>
      <c r="B3338" t="s">
        <v>345</v>
      </c>
      <c r="C3338">
        <v>6682</v>
      </c>
      <c r="D3338">
        <v>792005.19</v>
      </c>
      <c r="E3338">
        <v>560869.46</v>
      </c>
      <c r="F3338">
        <f t="shared" si="52"/>
        <v>83.937363064950603</v>
      </c>
    </row>
    <row r="3339" spans="1:6" x14ac:dyDescent="0.2">
      <c r="A3339" t="s">
        <v>494</v>
      </c>
      <c r="B3339" t="s">
        <v>346</v>
      </c>
      <c r="C3339">
        <v>23843</v>
      </c>
      <c r="D3339">
        <v>2898636.63</v>
      </c>
      <c r="E3339">
        <v>2059595.87</v>
      </c>
      <c r="F3339">
        <f t="shared" si="52"/>
        <v>86.38157404689008</v>
      </c>
    </row>
    <row r="3340" spans="1:6" x14ac:dyDescent="0.2">
      <c r="A3340" t="s">
        <v>494</v>
      </c>
      <c r="B3340" t="s">
        <v>347</v>
      </c>
      <c r="C3340">
        <v>199340</v>
      </c>
      <c r="D3340">
        <v>24744489.25</v>
      </c>
      <c r="E3340">
        <v>16920350.23</v>
      </c>
      <c r="F3340">
        <f t="shared" si="52"/>
        <v>84.881861292264475</v>
      </c>
    </row>
    <row r="3341" spans="1:6" x14ac:dyDescent="0.2">
      <c r="A3341" t="s">
        <v>494</v>
      </c>
      <c r="B3341" t="s">
        <v>348</v>
      </c>
      <c r="C3341">
        <v>708</v>
      </c>
      <c r="D3341">
        <v>95625.51</v>
      </c>
      <c r="E3341">
        <v>67130.86</v>
      </c>
      <c r="F3341">
        <f t="shared" si="52"/>
        <v>94.8175988700565</v>
      </c>
    </row>
    <row r="3342" spans="1:6" x14ac:dyDescent="0.2">
      <c r="A3342" t="s">
        <v>494</v>
      </c>
      <c r="B3342" t="s">
        <v>349</v>
      </c>
      <c r="C3342">
        <v>24377</v>
      </c>
      <c r="D3342">
        <v>2978161.44</v>
      </c>
      <c r="E3342">
        <v>2087247.56</v>
      </c>
      <c r="F3342">
        <f t="shared" si="52"/>
        <v>85.623643598473976</v>
      </c>
    </row>
    <row r="3343" spans="1:6" x14ac:dyDescent="0.2">
      <c r="A3343" t="s">
        <v>494</v>
      </c>
      <c r="B3343" t="s">
        <v>350</v>
      </c>
      <c r="C3343">
        <v>5739</v>
      </c>
      <c r="D3343">
        <v>678742.72</v>
      </c>
      <c r="E3343">
        <v>502984.75</v>
      </c>
      <c r="F3343">
        <f t="shared" si="52"/>
        <v>87.643274089562638</v>
      </c>
    </row>
    <row r="3344" spans="1:6" x14ac:dyDescent="0.2">
      <c r="A3344" t="s">
        <v>494</v>
      </c>
      <c r="B3344" t="s">
        <v>351</v>
      </c>
      <c r="C3344">
        <v>5858</v>
      </c>
      <c r="D3344">
        <v>710874.04</v>
      </c>
      <c r="E3344">
        <v>509240.24</v>
      </c>
      <c r="F3344">
        <f t="shared" si="52"/>
        <v>86.93073403892113</v>
      </c>
    </row>
    <row r="3345" spans="1:6" x14ac:dyDescent="0.2">
      <c r="A3345" t="s">
        <v>494</v>
      </c>
      <c r="B3345" t="s">
        <v>352</v>
      </c>
      <c r="C3345">
        <v>3663</v>
      </c>
      <c r="D3345">
        <v>432998.95</v>
      </c>
      <c r="E3345">
        <v>322480.93</v>
      </c>
      <c r="F3345">
        <f t="shared" si="52"/>
        <v>88.037381927381929</v>
      </c>
    </row>
    <row r="3346" spans="1:6" x14ac:dyDescent="0.2">
      <c r="A3346" t="s">
        <v>494</v>
      </c>
      <c r="B3346" t="s">
        <v>353</v>
      </c>
      <c r="C3346">
        <v>2279</v>
      </c>
      <c r="D3346">
        <v>296724.18</v>
      </c>
      <c r="E3346">
        <v>215255.71</v>
      </c>
      <c r="F3346">
        <f t="shared" si="52"/>
        <v>94.451825362000875</v>
      </c>
    </row>
    <row r="3347" spans="1:6" x14ac:dyDescent="0.2">
      <c r="A3347" t="s">
        <v>494</v>
      </c>
      <c r="B3347" t="s">
        <v>354</v>
      </c>
      <c r="C3347">
        <v>140</v>
      </c>
      <c r="D3347">
        <v>16882.73</v>
      </c>
      <c r="E3347">
        <v>12809.5</v>
      </c>
      <c r="F3347">
        <f t="shared" si="52"/>
        <v>91.496428571428567</v>
      </c>
    </row>
    <row r="3348" spans="1:6" x14ac:dyDescent="0.2">
      <c r="A3348" t="s">
        <v>494</v>
      </c>
      <c r="B3348" t="s">
        <v>355</v>
      </c>
      <c r="C3348">
        <v>5350</v>
      </c>
      <c r="D3348">
        <v>651616.30000000005</v>
      </c>
      <c r="E3348">
        <v>482869.77</v>
      </c>
      <c r="F3348">
        <f t="shared" si="52"/>
        <v>90.256031775700933</v>
      </c>
    </row>
    <row r="3349" spans="1:6" x14ac:dyDescent="0.2">
      <c r="A3349" t="s">
        <v>494</v>
      </c>
      <c r="B3349" t="s">
        <v>356</v>
      </c>
      <c r="C3349">
        <v>5352</v>
      </c>
      <c r="D3349">
        <v>664517.49</v>
      </c>
      <c r="E3349">
        <v>476395.39</v>
      </c>
      <c r="F3349">
        <f t="shared" si="52"/>
        <v>89.012591554559052</v>
      </c>
    </row>
    <row r="3350" spans="1:6" x14ac:dyDescent="0.2">
      <c r="A3350" t="s">
        <v>494</v>
      </c>
      <c r="B3350" t="s">
        <v>358</v>
      </c>
      <c r="C3350">
        <v>587</v>
      </c>
      <c r="D3350">
        <v>70056.009999999995</v>
      </c>
      <c r="E3350">
        <v>51240.87</v>
      </c>
      <c r="F3350">
        <f t="shared" si="52"/>
        <v>87.292793867120963</v>
      </c>
    </row>
    <row r="3351" spans="1:6" x14ac:dyDescent="0.2">
      <c r="A3351" t="s">
        <v>494</v>
      </c>
      <c r="B3351" t="s">
        <v>359</v>
      </c>
      <c r="C3351">
        <v>239</v>
      </c>
      <c r="D3351">
        <v>28865.57</v>
      </c>
      <c r="E3351">
        <v>21300.35</v>
      </c>
      <c r="F3351">
        <f t="shared" si="52"/>
        <v>89.122803347280325</v>
      </c>
    </row>
    <row r="3352" spans="1:6" x14ac:dyDescent="0.2">
      <c r="A3352" t="s">
        <v>494</v>
      </c>
      <c r="B3352" t="s">
        <v>360</v>
      </c>
      <c r="C3352">
        <v>11341</v>
      </c>
      <c r="D3352">
        <v>1410302.82</v>
      </c>
      <c r="E3352">
        <v>1017376.67</v>
      </c>
      <c r="F3352">
        <f t="shared" si="52"/>
        <v>89.707844987214528</v>
      </c>
    </row>
    <row r="3353" spans="1:6" x14ac:dyDescent="0.2">
      <c r="A3353" t="s">
        <v>494</v>
      </c>
      <c r="B3353" t="s">
        <v>361</v>
      </c>
      <c r="C3353">
        <v>64360</v>
      </c>
      <c r="D3353">
        <v>7594918.5199999996</v>
      </c>
      <c r="E3353">
        <v>5182459.59</v>
      </c>
      <c r="F3353">
        <f t="shared" si="52"/>
        <v>80.522989279055309</v>
      </c>
    </row>
    <row r="3354" spans="1:6" x14ac:dyDescent="0.2">
      <c r="A3354" t="s">
        <v>494</v>
      </c>
      <c r="B3354" t="s">
        <v>413</v>
      </c>
      <c r="C3354">
        <v>1630</v>
      </c>
      <c r="D3354">
        <v>184003.57</v>
      </c>
      <c r="E3354">
        <v>132705.26999999999</v>
      </c>
      <c r="F3354">
        <f t="shared" si="52"/>
        <v>81.414276073619632</v>
      </c>
    </row>
    <row r="3355" spans="1:6" x14ac:dyDescent="0.2">
      <c r="A3355" t="s">
        <v>494</v>
      </c>
      <c r="B3355" t="s">
        <v>362</v>
      </c>
      <c r="C3355">
        <v>1150</v>
      </c>
      <c r="D3355">
        <v>142365.20000000001</v>
      </c>
      <c r="E3355">
        <v>102559.09</v>
      </c>
      <c r="F3355">
        <f t="shared" si="52"/>
        <v>89.181817391304349</v>
      </c>
    </row>
    <row r="3356" spans="1:6" x14ac:dyDescent="0.2">
      <c r="A3356" t="s">
        <v>494</v>
      </c>
      <c r="B3356" t="s">
        <v>363</v>
      </c>
      <c r="C3356">
        <v>21683</v>
      </c>
      <c r="D3356">
        <v>2646523.79</v>
      </c>
      <c r="E3356">
        <v>1903510.18</v>
      </c>
      <c r="F3356">
        <f t="shared" si="52"/>
        <v>87.788137250380473</v>
      </c>
    </row>
    <row r="3357" spans="1:6" x14ac:dyDescent="0.2">
      <c r="A3357" t="s">
        <v>494</v>
      </c>
      <c r="B3357" t="s">
        <v>364</v>
      </c>
      <c r="C3357">
        <v>2796</v>
      </c>
      <c r="D3357">
        <v>318371.06</v>
      </c>
      <c r="E3357">
        <v>242607.04</v>
      </c>
      <c r="F3357">
        <f t="shared" si="52"/>
        <v>86.769327610872679</v>
      </c>
    </row>
    <row r="3358" spans="1:6" x14ac:dyDescent="0.2">
      <c r="A3358" t="s">
        <v>494</v>
      </c>
      <c r="B3358" t="s">
        <v>365</v>
      </c>
      <c r="C3358">
        <v>6285</v>
      </c>
      <c r="D3358">
        <v>790978.94</v>
      </c>
      <c r="E3358">
        <v>586974.66</v>
      </c>
      <c r="F3358">
        <f t="shared" si="52"/>
        <v>93.392945107398575</v>
      </c>
    </row>
    <row r="3359" spans="1:6" x14ac:dyDescent="0.2">
      <c r="A3359" t="s">
        <v>494</v>
      </c>
      <c r="B3359" t="s">
        <v>366</v>
      </c>
      <c r="C3359">
        <v>21545</v>
      </c>
      <c r="D3359">
        <v>2683394.86</v>
      </c>
      <c r="E3359">
        <v>1934258.42</v>
      </c>
      <c r="F3359">
        <f t="shared" si="52"/>
        <v>89.777601299605479</v>
      </c>
    </row>
    <row r="3360" spans="1:6" x14ac:dyDescent="0.2">
      <c r="A3360" t="s">
        <v>494</v>
      </c>
      <c r="B3360" t="s">
        <v>367</v>
      </c>
      <c r="C3360">
        <v>411</v>
      </c>
      <c r="D3360">
        <v>54458.54</v>
      </c>
      <c r="E3360">
        <v>38624.65</v>
      </c>
      <c r="F3360">
        <f t="shared" si="52"/>
        <v>93.977250608272513</v>
      </c>
    </row>
    <row r="3361" spans="1:6" x14ac:dyDescent="0.2">
      <c r="A3361" t="s">
        <v>494</v>
      </c>
      <c r="B3361" t="s">
        <v>368</v>
      </c>
      <c r="C3361">
        <v>790</v>
      </c>
      <c r="D3361">
        <v>93983.32</v>
      </c>
      <c r="E3361">
        <v>62580.53</v>
      </c>
      <c r="F3361">
        <f t="shared" si="52"/>
        <v>79.215860759493665</v>
      </c>
    </row>
    <row r="3362" spans="1:6" x14ac:dyDescent="0.2">
      <c r="A3362" t="s">
        <v>494</v>
      </c>
      <c r="B3362" t="s">
        <v>369</v>
      </c>
      <c r="C3362">
        <v>9845</v>
      </c>
      <c r="D3362">
        <v>1157718.45</v>
      </c>
      <c r="E3362">
        <v>803936.09</v>
      </c>
      <c r="F3362">
        <f t="shared" si="52"/>
        <v>81.659328593194516</v>
      </c>
    </row>
    <row r="3363" spans="1:6" x14ac:dyDescent="0.2">
      <c r="A3363" t="s">
        <v>494</v>
      </c>
      <c r="B3363" t="s">
        <v>370</v>
      </c>
      <c r="C3363">
        <v>20680</v>
      </c>
      <c r="D3363">
        <v>2531556.4500000002</v>
      </c>
      <c r="E3363">
        <v>1590812.45</v>
      </c>
      <c r="F3363">
        <f t="shared" si="52"/>
        <v>76.925166827852991</v>
      </c>
    </row>
    <row r="3364" spans="1:6" x14ac:dyDescent="0.2">
      <c r="A3364" t="s">
        <v>494</v>
      </c>
      <c r="B3364" t="s">
        <v>371</v>
      </c>
      <c r="C3364">
        <v>122</v>
      </c>
      <c r="D3364">
        <v>15382.95</v>
      </c>
      <c r="E3364">
        <v>11420.13</v>
      </c>
      <c r="F3364">
        <f t="shared" si="52"/>
        <v>93.60762295081966</v>
      </c>
    </row>
    <row r="3365" spans="1:6" x14ac:dyDescent="0.2">
      <c r="A3365" t="s">
        <v>494</v>
      </c>
      <c r="B3365" t="s">
        <v>372</v>
      </c>
      <c r="C3365">
        <v>553</v>
      </c>
      <c r="D3365">
        <v>67980.45</v>
      </c>
      <c r="E3365">
        <v>51363.24</v>
      </c>
      <c r="F3365">
        <f t="shared" si="52"/>
        <v>92.881084990958399</v>
      </c>
    </row>
    <row r="3366" spans="1:6" x14ac:dyDescent="0.2">
      <c r="A3366" t="s">
        <v>494</v>
      </c>
      <c r="B3366" t="s">
        <v>373</v>
      </c>
      <c r="C3366">
        <v>223</v>
      </c>
      <c r="D3366">
        <v>27005.43</v>
      </c>
      <c r="E3366">
        <v>17904.89</v>
      </c>
      <c r="F3366">
        <f t="shared" si="52"/>
        <v>80.290986547085197</v>
      </c>
    </row>
    <row r="3367" spans="1:6" x14ac:dyDescent="0.2">
      <c r="A3367" t="s">
        <v>494</v>
      </c>
      <c r="B3367" t="s">
        <v>374</v>
      </c>
      <c r="C3367">
        <v>32</v>
      </c>
      <c r="D3367">
        <v>3747.6</v>
      </c>
      <c r="E3367">
        <v>2861.65</v>
      </c>
      <c r="F3367">
        <f t="shared" si="52"/>
        <v>89.426562500000003</v>
      </c>
    </row>
    <row r="3368" spans="1:6" x14ac:dyDescent="0.2">
      <c r="A3368" t="s">
        <v>494</v>
      </c>
      <c r="B3368" t="s">
        <v>375</v>
      </c>
      <c r="C3368">
        <v>7213</v>
      </c>
      <c r="D3368">
        <v>796758.02</v>
      </c>
      <c r="E3368">
        <v>583445.11</v>
      </c>
      <c r="F3368">
        <f t="shared" si="52"/>
        <v>80.887995286288643</v>
      </c>
    </row>
    <row r="3369" spans="1:6" x14ac:dyDescent="0.2">
      <c r="A3369" t="s">
        <v>494</v>
      </c>
      <c r="B3369" t="s">
        <v>376</v>
      </c>
      <c r="C3369">
        <v>20121</v>
      </c>
      <c r="D3369">
        <v>2444133.29</v>
      </c>
      <c r="E3369">
        <v>1698813.51</v>
      </c>
      <c r="F3369">
        <f t="shared" si="52"/>
        <v>84.429874757715822</v>
      </c>
    </row>
    <row r="3370" spans="1:6" x14ac:dyDescent="0.2">
      <c r="A3370" t="s">
        <v>494</v>
      </c>
      <c r="B3370" t="s">
        <v>377</v>
      </c>
      <c r="C3370">
        <v>673</v>
      </c>
      <c r="D3370">
        <v>82305.42</v>
      </c>
      <c r="E3370">
        <v>59925.11</v>
      </c>
      <c r="F3370">
        <f t="shared" si="52"/>
        <v>89.041768202080235</v>
      </c>
    </row>
    <row r="3371" spans="1:6" x14ac:dyDescent="0.2">
      <c r="A3371" t="s">
        <v>494</v>
      </c>
      <c r="B3371" t="s">
        <v>378</v>
      </c>
      <c r="C3371">
        <v>185878</v>
      </c>
      <c r="D3371">
        <v>18617249.59</v>
      </c>
      <c r="E3371">
        <v>12997812.27</v>
      </c>
      <c r="F3371">
        <f t="shared" si="52"/>
        <v>69.926576948320943</v>
      </c>
    </row>
    <row r="3372" spans="1:6" x14ac:dyDescent="0.2">
      <c r="A3372" t="s">
        <v>494</v>
      </c>
      <c r="B3372" t="s">
        <v>495</v>
      </c>
      <c r="C3372">
        <v>434</v>
      </c>
      <c r="D3372">
        <v>57912.959999999999</v>
      </c>
      <c r="E3372">
        <v>44800.97</v>
      </c>
      <c r="F3372">
        <f t="shared" si="52"/>
        <v>103.22804147465438</v>
      </c>
    </row>
    <row r="3373" spans="1:6" x14ac:dyDescent="0.2">
      <c r="A3373" t="s">
        <v>494</v>
      </c>
      <c r="B3373" t="s">
        <v>380</v>
      </c>
      <c r="C3373">
        <v>12039</v>
      </c>
      <c r="D3373">
        <v>1451779.85</v>
      </c>
      <c r="E3373">
        <v>993030.64</v>
      </c>
      <c r="F3373">
        <f t="shared" si="52"/>
        <v>82.484478777307089</v>
      </c>
    </row>
    <row r="3374" spans="1:6" x14ac:dyDescent="0.2">
      <c r="A3374" t="s">
        <v>494</v>
      </c>
      <c r="B3374" t="s">
        <v>414</v>
      </c>
      <c r="C3374">
        <v>954</v>
      </c>
      <c r="D3374">
        <v>118882.01</v>
      </c>
      <c r="E3374">
        <v>88898.81</v>
      </c>
      <c r="F3374">
        <f t="shared" si="52"/>
        <v>93.185335429769395</v>
      </c>
    </row>
    <row r="3375" spans="1:6" x14ac:dyDescent="0.2">
      <c r="A3375" t="s">
        <v>494</v>
      </c>
      <c r="B3375" t="s">
        <v>381</v>
      </c>
      <c r="C3375">
        <v>39</v>
      </c>
      <c r="D3375">
        <v>4785.17</v>
      </c>
      <c r="E3375">
        <v>3122.76</v>
      </c>
      <c r="F3375">
        <f t="shared" si="52"/>
        <v>80.07076923076923</v>
      </c>
    </row>
    <row r="3376" spans="1:6" x14ac:dyDescent="0.2">
      <c r="A3376" t="s">
        <v>494</v>
      </c>
      <c r="B3376" t="s">
        <v>382</v>
      </c>
      <c r="C3376">
        <v>6101</v>
      </c>
      <c r="D3376">
        <v>735298.2</v>
      </c>
      <c r="E3376">
        <v>529676.67000000004</v>
      </c>
      <c r="F3376">
        <f t="shared" si="52"/>
        <v>86.81800852319293</v>
      </c>
    </row>
    <row r="3377" spans="1:6" x14ac:dyDescent="0.2">
      <c r="A3377" t="s">
        <v>494</v>
      </c>
      <c r="B3377" t="s">
        <v>383</v>
      </c>
      <c r="C3377">
        <v>50</v>
      </c>
      <c r="D3377">
        <v>5896.9</v>
      </c>
      <c r="E3377">
        <v>4249.01</v>
      </c>
      <c r="F3377">
        <f t="shared" si="52"/>
        <v>84.980200000000011</v>
      </c>
    </row>
    <row r="3378" spans="1:6" x14ac:dyDescent="0.2">
      <c r="A3378" t="s">
        <v>494</v>
      </c>
      <c r="B3378" t="s">
        <v>384</v>
      </c>
      <c r="C3378">
        <v>3407</v>
      </c>
      <c r="D3378">
        <v>417346.66</v>
      </c>
      <c r="E3378">
        <v>309413.96999999997</v>
      </c>
      <c r="F3378">
        <f t="shared" si="52"/>
        <v>90.817132374523027</v>
      </c>
    </row>
    <row r="3379" spans="1:6" x14ac:dyDescent="0.2">
      <c r="A3379" t="s">
        <v>494</v>
      </c>
      <c r="B3379" t="s">
        <v>385</v>
      </c>
      <c r="C3379">
        <v>1436</v>
      </c>
      <c r="D3379">
        <v>166934.12</v>
      </c>
      <c r="E3379">
        <v>125293.28</v>
      </c>
      <c r="F3379">
        <f t="shared" si="52"/>
        <v>87.251587743732586</v>
      </c>
    </row>
    <row r="3380" spans="1:6" x14ac:dyDescent="0.2">
      <c r="A3380" t="s">
        <v>494</v>
      </c>
      <c r="B3380" t="s">
        <v>386</v>
      </c>
      <c r="C3380">
        <v>625</v>
      </c>
      <c r="D3380">
        <v>75475.259999999995</v>
      </c>
      <c r="E3380">
        <v>52480.67</v>
      </c>
      <c r="F3380">
        <f t="shared" si="52"/>
        <v>83.969071999999997</v>
      </c>
    </row>
    <row r="3381" spans="1:6" x14ac:dyDescent="0.2">
      <c r="A3381" t="s">
        <v>494</v>
      </c>
      <c r="B3381" t="s">
        <v>422</v>
      </c>
      <c r="C3381">
        <v>977</v>
      </c>
      <c r="D3381">
        <v>89129.73</v>
      </c>
      <c r="E3381">
        <v>64674.69</v>
      </c>
      <c r="F3381">
        <f t="shared" si="52"/>
        <v>66.197226202661213</v>
      </c>
    </row>
    <row r="3382" spans="1:6" x14ac:dyDescent="0.2">
      <c r="A3382" t="s">
        <v>494</v>
      </c>
      <c r="B3382" t="s">
        <v>387</v>
      </c>
      <c r="C3382">
        <v>2463</v>
      </c>
      <c r="D3382">
        <v>300279.71000000002</v>
      </c>
      <c r="E3382">
        <v>216956.21</v>
      </c>
      <c r="F3382">
        <f t="shared" si="52"/>
        <v>88.08615915550142</v>
      </c>
    </row>
    <row r="3383" spans="1:6" x14ac:dyDescent="0.2">
      <c r="A3383" t="s">
        <v>494</v>
      </c>
      <c r="B3383" t="s">
        <v>388</v>
      </c>
      <c r="C3383">
        <v>2865</v>
      </c>
      <c r="D3383">
        <v>320389.01</v>
      </c>
      <c r="E3383">
        <v>235451.41</v>
      </c>
      <c r="F3383">
        <f t="shared" si="52"/>
        <v>82.181993019197208</v>
      </c>
    </row>
    <row r="3384" spans="1:6" x14ac:dyDescent="0.2">
      <c r="A3384" t="s">
        <v>494</v>
      </c>
      <c r="B3384" t="s">
        <v>389</v>
      </c>
      <c r="C3384">
        <v>35650</v>
      </c>
      <c r="D3384">
        <v>4038737.62</v>
      </c>
      <c r="E3384">
        <v>2965510.58</v>
      </c>
      <c r="F3384">
        <f t="shared" si="52"/>
        <v>83.184027489481068</v>
      </c>
    </row>
    <row r="3385" spans="1:6" x14ac:dyDescent="0.2">
      <c r="A3385" t="s">
        <v>494</v>
      </c>
      <c r="B3385" t="s">
        <v>390</v>
      </c>
      <c r="C3385">
        <v>388</v>
      </c>
      <c r="D3385">
        <v>42939.42</v>
      </c>
      <c r="E3385">
        <v>31741.18</v>
      </c>
      <c r="F3385">
        <f t="shared" si="52"/>
        <v>81.807164948453604</v>
      </c>
    </row>
    <row r="3386" spans="1:6" x14ac:dyDescent="0.2">
      <c r="A3386" t="s">
        <v>494</v>
      </c>
      <c r="B3386" t="s">
        <v>391</v>
      </c>
      <c r="C3386">
        <v>19</v>
      </c>
      <c r="D3386">
        <v>1968.79</v>
      </c>
      <c r="E3386">
        <v>1398.91</v>
      </c>
      <c r="F3386">
        <f t="shared" si="52"/>
        <v>73.626842105263165</v>
      </c>
    </row>
    <row r="3387" spans="1:6" x14ac:dyDescent="0.2">
      <c r="A3387" t="s">
        <v>494</v>
      </c>
      <c r="B3387" t="s">
        <v>392</v>
      </c>
      <c r="C3387">
        <v>162</v>
      </c>
      <c r="D3387">
        <v>18972.53</v>
      </c>
      <c r="E3387">
        <v>13756.94</v>
      </c>
      <c r="F3387">
        <f t="shared" si="52"/>
        <v>84.919382716049384</v>
      </c>
    </row>
    <row r="3388" spans="1:6" x14ac:dyDescent="0.2">
      <c r="A3388" t="s">
        <v>494</v>
      </c>
      <c r="B3388" t="s">
        <v>393</v>
      </c>
      <c r="C3388">
        <v>3072</v>
      </c>
      <c r="D3388">
        <v>292909.09999999998</v>
      </c>
      <c r="E3388">
        <v>200165.84</v>
      </c>
      <c r="F3388">
        <f t="shared" ref="F3388:F3451" si="53">E3388/C3388</f>
        <v>65.15815104166667</v>
      </c>
    </row>
    <row r="3389" spans="1:6" x14ac:dyDescent="0.2">
      <c r="A3389" t="s">
        <v>494</v>
      </c>
      <c r="B3389" t="s">
        <v>394</v>
      </c>
      <c r="C3389">
        <v>11339</v>
      </c>
      <c r="D3389">
        <v>1251485.33</v>
      </c>
      <c r="E3389">
        <v>914956.44</v>
      </c>
      <c r="F3389">
        <f t="shared" si="53"/>
        <v>80.691105035717428</v>
      </c>
    </row>
    <row r="3390" spans="1:6" x14ac:dyDescent="0.2">
      <c r="A3390" t="s">
        <v>494</v>
      </c>
      <c r="B3390" t="s">
        <v>395</v>
      </c>
      <c r="C3390">
        <v>1408</v>
      </c>
      <c r="D3390">
        <v>153448.42000000001</v>
      </c>
      <c r="E3390">
        <v>115295.32</v>
      </c>
      <c r="F3390">
        <f t="shared" si="53"/>
        <v>81.885880681818193</v>
      </c>
    </row>
    <row r="3391" spans="1:6" x14ac:dyDescent="0.2">
      <c r="A3391" t="s">
        <v>494</v>
      </c>
      <c r="B3391" t="s">
        <v>396</v>
      </c>
      <c r="C3391">
        <v>8443</v>
      </c>
      <c r="D3391">
        <v>903152.84</v>
      </c>
      <c r="E3391">
        <v>670840.04</v>
      </c>
      <c r="F3391">
        <f t="shared" si="53"/>
        <v>79.455174700935686</v>
      </c>
    </row>
    <row r="3392" spans="1:6" x14ac:dyDescent="0.2">
      <c r="A3392" t="s">
        <v>494</v>
      </c>
      <c r="B3392" t="s">
        <v>397</v>
      </c>
      <c r="C3392">
        <v>4870</v>
      </c>
      <c r="D3392">
        <v>531035.87</v>
      </c>
      <c r="E3392">
        <v>393526.12</v>
      </c>
      <c r="F3392">
        <f t="shared" si="53"/>
        <v>80.806184804928137</v>
      </c>
    </row>
    <row r="3393" spans="1:6" x14ac:dyDescent="0.2">
      <c r="A3393" t="s">
        <v>494</v>
      </c>
      <c r="B3393" t="s">
        <v>398</v>
      </c>
      <c r="C3393">
        <v>2185</v>
      </c>
      <c r="D3393">
        <v>265228.28999999998</v>
      </c>
      <c r="E3393">
        <v>200110.82</v>
      </c>
      <c r="F3393">
        <f t="shared" si="53"/>
        <v>91.583899313501149</v>
      </c>
    </row>
    <row r="3394" spans="1:6" x14ac:dyDescent="0.2">
      <c r="A3394" t="s">
        <v>494</v>
      </c>
      <c r="B3394" t="s">
        <v>399</v>
      </c>
      <c r="C3394">
        <v>54584</v>
      </c>
      <c r="D3394">
        <v>5417885.6500000004</v>
      </c>
      <c r="E3394">
        <v>3772632.39</v>
      </c>
      <c r="F3394">
        <f t="shared" si="53"/>
        <v>69.116085116517667</v>
      </c>
    </row>
    <row r="3395" spans="1:6" x14ac:dyDescent="0.2">
      <c r="A3395" t="s">
        <v>494</v>
      </c>
      <c r="B3395" t="s">
        <v>400</v>
      </c>
      <c r="C3395">
        <v>2024</v>
      </c>
      <c r="D3395">
        <v>228829.01</v>
      </c>
      <c r="E3395">
        <v>172823.73</v>
      </c>
      <c r="F3395">
        <f t="shared" si="53"/>
        <v>85.387218379446651</v>
      </c>
    </row>
    <row r="3396" spans="1:6" x14ac:dyDescent="0.2">
      <c r="A3396" t="s">
        <v>494</v>
      </c>
      <c r="B3396" t="s">
        <v>401</v>
      </c>
      <c r="C3396">
        <v>647</v>
      </c>
      <c r="D3396">
        <v>80276.69</v>
      </c>
      <c r="E3396">
        <v>59396.31</v>
      </c>
      <c r="F3396">
        <f t="shared" si="53"/>
        <v>91.802642967542496</v>
      </c>
    </row>
    <row r="3397" spans="1:6" x14ac:dyDescent="0.2">
      <c r="A3397" t="s">
        <v>494</v>
      </c>
      <c r="B3397" t="s">
        <v>402</v>
      </c>
      <c r="C3397">
        <v>1645</v>
      </c>
      <c r="D3397">
        <v>193147.55</v>
      </c>
      <c r="E3397">
        <v>137492.14000000001</v>
      </c>
      <c r="F3397">
        <f t="shared" si="53"/>
        <v>83.581848024316116</v>
      </c>
    </row>
    <row r="3398" spans="1:6" x14ac:dyDescent="0.2">
      <c r="A3398" t="s">
        <v>494</v>
      </c>
      <c r="B3398" t="s">
        <v>403</v>
      </c>
      <c r="C3398">
        <v>6771</v>
      </c>
      <c r="D3398">
        <v>832910.16</v>
      </c>
      <c r="E3398">
        <v>607657.37</v>
      </c>
      <c r="F3398">
        <f t="shared" si="53"/>
        <v>89.744110175749526</v>
      </c>
    </row>
    <row r="3399" spans="1:6" x14ac:dyDescent="0.2">
      <c r="A3399" t="s">
        <v>494</v>
      </c>
      <c r="B3399" t="s">
        <v>404</v>
      </c>
      <c r="C3399">
        <v>129</v>
      </c>
      <c r="D3399">
        <v>13086.15</v>
      </c>
      <c r="E3399">
        <v>9548.44</v>
      </c>
      <c r="F3399">
        <f t="shared" si="53"/>
        <v>74.018914728682176</v>
      </c>
    </row>
    <row r="3400" spans="1:6" x14ac:dyDescent="0.2">
      <c r="A3400" t="s">
        <v>494</v>
      </c>
      <c r="B3400" t="s">
        <v>405</v>
      </c>
      <c r="C3400">
        <v>3394</v>
      </c>
      <c r="D3400">
        <v>417453.53</v>
      </c>
      <c r="E3400">
        <v>298911.32</v>
      </c>
      <c r="F3400">
        <f t="shared" si="53"/>
        <v>88.070512669416615</v>
      </c>
    </row>
    <row r="3401" spans="1:6" x14ac:dyDescent="0.2">
      <c r="A3401" t="s">
        <v>494</v>
      </c>
      <c r="B3401" t="s">
        <v>406</v>
      </c>
      <c r="C3401">
        <v>1759</v>
      </c>
      <c r="D3401">
        <v>209017.71</v>
      </c>
      <c r="E3401">
        <v>152002.23000000001</v>
      </c>
      <c r="F3401">
        <f t="shared" si="53"/>
        <v>86.414002274019339</v>
      </c>
    </row>
    <row r="3402" spans="1:6" x14ac:dyDescent="0.2">
      <c r="A3402" t="s">
        <v>494</v>
      </c>
      <c r="B3402" t="s">
        <v>407</v>
      </c>
      <c r="C3402">
        <v>292</v>
      </c>
      <c r="D3402">
        <v>29306.13</v>
      </c>
      <c r="E3402">
        <v>20531.990000000002</v>
      </c>
      <c r="F3402">
        <f t="shared" si="53"/>
        <v>70.315034246575351</v>
      </c>
    </row>
    <row r="3403" spans="1:6" x14ac:dyDescent="0.2">
      <c r="A3403" t="s">
        <v>494</v>
      </c>
      <c r="B3403" t="s">
        <v>408</v>
      </c>
      <c r="C3403">
        <v>104</v>
      </c>
      <c r="D3403">
        <v>11258.91</v>
      </c>
      <c r="E3403">
        <v>7912.38</v>
      </c>
      <c r="F3403">
        <f t="shared" si="53"/>
        <v>76.080576923076919</v>
      </c>
    </row>
    <row r="3404" spans="1:6" x14ac:dyDescent="0.2">
      <c r="A3404" t="s">
        <v>494</v>
      </c>
      <c r="B3404" t="s">
        <v>409</v>
      </c>
      <c r="C3404">
        <v>13</v>
      </c>
      <c r="D3404">
        <v>1309.0999999999999</v>
      </c>
      <c r="E3404">
        <v>1031.1199999999999</v>
      </c>
      <c r="F3404">
        <f t="shared" si="53"/>
        <v>79.316923076923075</v>
      </c>
    </row>
    <row r="3405" spans="1:6" x14ac:dyDescent="0.2">
      <c r="A3405" t="s">
        <v>494</v>
      </c>
      <c r="B3405" t="s">
        <v>417</v>
      </c>
      <c r="C3405">
        <v>63</v>
      </c>
      <c r="D3405">
        <v>7601.85</v>
      </c>
      <c r="E3405">
        <v>5530.2</v>
      </c>
      <c r="F3405">
        <f t="shared" si="53"/>
        <v>87.780952380952371</v>
      </c>
    </row>
    <row r="3406" spans="1:6" x14ac:dyDescent="0.2">
      <c r="A3406" t="s">
        <v>496</v>
      </c>
      <c r="B3406" t="s">
        <v>338</v>
      </c>
      <c r="C3406">
        <v>32</v>
      </c>
      <c r="D3406">
        <v>590.09</v>
      </c>
      <c r="E3406">
        <v>457.64</v>
      </c>
      <c r="F3406">
        <f t="shared" si="53"/>
        <v>14.30125</v>
      </c>
    </row>
    <row r="3407" spans="1:6" x14ac:dyDescent="0.2">
      <c r="A3407" t="s">
        <v>496</v>
      </c>
      <c r="B3407" t="s">
        <v>339</v>
      </c>
      <c r="C3407">
        <v>12</v>
      </c>
      <c r="D3407">
        <v>220.74</v>
      </c>
      <c r="E3407">
        <v>175.02</v>
      </c>
      <c r="F3407">
        <f t="shared" si="53"/>
        <v>14.585000000000001</v>
      </c>
    </row>
    <row r="3408" spans="1:6" x14ac:dyDescent="0.2">
      <c r="A3408" t="s">
        <v>496</v>
      </c>
      <c r="B3408" t="s">
        <v>340</v>
      </c>
      <c r="C3408">
        <v>47</v>
      </c>
      <c r="D3408">
        <v>842.13</v>
      </c>
      <c r="E3408">
        <v>575.24</v>
      </c>
      <c r="F3408">
        <f t="shared" si="53"/>
        <v>12.239148936170213</v>
      </c>
    </row>
    <row r="3409" spans="1:6" x14ac:dyDescent="0.2">
      <c r="A3409" t="s">
        <v>496</v>
      </c>
      <c r="B3409" t="s">
        <v>342</v>
      </c>
      <c r="C3409">
        <v>821</v>
      </c>
      <c r="D3409">
        <v>14600.69</v>
      </c>
      <c r="E3409">
        <v>9797.58</v>
      </c>
      <c r="F3409">
        <f t="shared" si="53"/>
        <v>11.933714981729597</v>
      </c>
    </row>
    <row r="3410" spans="1:6" x14ac:dyDescent="0.2">
      <c r="A3410" t="s">
        <v>496</v>
      </c>
      <c r="B3410" t="s">
        <v>343</v>
      </c>
      <c r="C3410">
        <v>140</v>
      </c>
      <c r="D3410">
        <v>2602.9</v>
      </c>
      <c r="E3410">
        <v>1898.82</v>
      </c>
      <c r="F3410">
        <f t="shared" si="53"/>
        <v>13.562999999999999</v>
      </c>
    </row>
    <row r="3411" spans="1:6" x14ac:dyDescent="0.2">
      <c r="A3411" t="s">
        <v>496</v>
      </c>
      <c r="B3411" t="s">
        <v>344</v>
      </c>
      <c r="C3411">
        <v>637</v>
      </c>
      <c r="D3411">
        <v>11160.66</v>
      </c>
      <c r="E3411">
        <v>8224.2999999999993</v>
      </c>
      <c r="F3411">
        <f t="shared" si="53"/>
        <v>12.91098901098901</v>
      </c>
    </row>
    <row r="3412" spans="1:6" x14ac:dyDescent="0.2">
      <c r="A3412" t="s">
        <v>496</v>
      </c>
      <c r="B3412" t="s">
        <v>346</v>
      </c>
      <c r="C3412">
        <v>279</v>
      </c>
      <c r="D3412">
        <v>5283.92</v>
      </c>
      <c r="E3412">
        <v>4085.2</v>
      </c>
      <c r="F3412">
        <f t="shared" si="53"/>
        <v>14.642293906810036</v>
      </c>
    </row>
    <row r="3413" spans="1:6" x14ac:dyDescent="0.2">
      <c r="A3413" t="s">
        <v>496</v>
      </c>
      <c r="B3413" t="s">
        <v>347</v>
      </c>
      <c r="C3413">
        <v>726</v>
      </c>
      <c r="D3413">
        <v>13703.12</v>
      </c>
      <c r="E3413">
        <v>9847.36</v>
      </c>
      <c r="F3413">
        <f t="shared" si="53"/>
        <v>13.563856749311295</v>
      </c>
    </row>
    <row r="3414" spans="1:6" x14ac:dyDescent="0.2">
      <c r="A3414" t="s">
        <v>496</v>
      </c>
      <c r="B3414" t="s">
        <v>349</v>
      </c>
      <c r="C3414">
        <v>1355</v>
      </c>
      <c r="D3414">
        <v>24662.51</v>
      </c>
      <c r="E3414">
        <v>18336.38</v>
      </c>
      <c r="F3414">
        <f t="shared" si="53"/>
        <v>13.53238376383764</v>
      </c>
    </row>
    <row r="3415" spans="1:6" x14ac:dyDescent="0.2">
      <c r="A3415" t="s">
        <v>496</v>
      </c>
      <c r="B3415" t="s">
        <v>350</v>
      </c>
      <c r="C3415">
        <v>268</v>
      </c>
      <c r="D3415">
        <v>4830.6899999999996</v>
      </c>
      <c r="E3415">
        <v>3649.74</v>
      </c>
      <c r="F3415">
        <f t="shared" si="53"/>
        <v>13.618432835820895</v>
      </c>
    </row>
    <row r="3416" spans="1:6" x14ac:dyDescent="0.2">
      <c r="A3416" t="s">
        <v>496</v>
      </c>
      <c r="B3416" t="s">
        <v>351</v>
      </c>
      <c r="C3416">
        <v>31</v>
      </c>
      <c r="D3416">
        <v>615.35</v>
      </c>
      <c r="E3416">
        <v>454.25</v>
      </c>
      <c r="F3416">
        <f t="shared" si="53"/>
        <v>14.653225806451612</v>
      </c>
    </row>
    <row r="3417" spans="1:6" x14ac:dyDescent="0.2">
      <c r="A3417" t="s">
        <v>496</v>
      </c>
      <c r="B3417" t="s">
        <v>353</v>
      </c>
      <c r="C3417">
        <v>48</v>
      </c>
      <c r="D3417">
        <v>932.92</v>
      </c>
      <c r="E3417">
        <v>657.7</v>
      </c>
      <c r="F3417">
        <f t="shared" si="53"/>
        <v>13.702083333333334</v>
      </c>
    </row>
    <row r="3418" spans="1:6" x14ac:dyDescent="0.2">
      <c r="A3418" t="s">
        <v>496</v>
      </c>
      <c r="B3418" t="s">
        <v>355</v>
      </c>
      <c r="C3418">
        <v>157</v>
      </c>
      <c r="D3418">
        <v>2883.95</v>
      </c>
      <c r="E3418">
        <v>2087.85</v>
      </c>
      <c r="F3418">
        <f t="shared" si="53"/>
        <v>13.298407643312101</v>
      </c>
    </row>
    <row r="3419" spans="1:6" x14ac:dyDescent="0.2">
      <c r="A3419" t="s">
        <v>496</v>
      </c>
      <c r="B3419" t="s">
        <v>356</v>
      </c>
      <c r="C3419">
        <v>28</v>
      </c>
      <c r="D3419">
        <v>476.09</v>
      </c>
      <c r="E3419">
        <v>367.29</v>
      </c>
      <c r="F3419">
        <f t="shared" si="53"/>
        <v>13.117500000000001</v>
      </c>
    </row>
    <row r="3420" spans="1:6" x14ac:dyDescent="0.2">
      <c r="A3420" t="s">
        <v>496</v>
      </c>
      <c r="B3420" t="s">
        <v>359</v>
      </c>
      <c r="C3420">
        <v>31</v>
      </c>
      <c r="D3420">
        <v>556.65</v>
      </c>
      <c r="E3420">
        <v>443.03</v>
      </c>
      <c r="F3420">
        <f t="shared" si="53"/>
        <v>14.291290322580645</v>
      </c>
    </row>
    <row r="3421" spans="1:6" x14ac:dyDescent="0.2">
      <c r="A3421" t="s">
        <v>496</v>
      </c>
      <c r="B3421" t="s">
        <v>360</v>
      </c>
      <c r="C3421">
        <v>16</v>
      </c>
      <c r="D3421">
        <v>292.06</v>
      </c>
      <c r="E3421">
        <v>203.86</v>
      </c>
      <c r="F3421">
        <f t="shared" si="53"/>
        <v>12.741250000000001</v>
      </c>
    </row>
    <row r="3422" spans="1:6" x14ac:dyDescent="0.2">
      <c r="A3422" t="s">
        <v>496</v>
      </c>
      <c r="B3422" t="s">
        <v>361</v>
      </c>
      <c r="C3422">
        <v>79</v>
      </c>
      <c r="D3422">
        <v>1462.27</v>
      </c>
      <c r="E3422">
        <v>1124.8</v>
      </c>
      <c r="F3422">
        <f t="shared" si="53"/>
        <v>14.237974683544303</v>
      </c>
    </row>
    <row r="3423" spans="1:6" x14ac:dyDescent="0.2">
      <c r="A3423" t="s">
        <v>496</v>
      </c>
      <c r="B3423" t="s">
        <v>363</v>
      </c>
      <c r="C3423">
        <v>36</v>
      </c>
      <c r="D3423">
        <v>641.41999999999996</v>
      </c>
      <c r="E3423">
        <v>511.03</v>
      </c>
      <c r="F3423">
        <f t="shared" si="53"/>
        <v>14.195277777777777</v>
      </c>
    </row>
    <row r="3424" spans="1:6" x14ac:dyDescent="0.2">
      <c r="A3424" t="s">
        <v>496</v>
      </c>
      <c r="B3424" t="s">
        <v>364</v>
      </c>
      <c r="C3424">
        <v>101</v>
      </c>
      <c r="D3424">
        <v>1808.89</v>
      </c>
      <c r="E3424">
        <v>1402.77</v>
      </c>
      <c r="F3424">
        <f t="shared" si="53"/>
        <v>13.888811881188118</v>
      </c>
    </row>
    <row r="3425" spans="1:6" x14ac:dyDescent="0.2">
      <c r="A3425" t="s">
        <v>496</v>
      </c>
      <c r="B3425" t="s">
        <v>365</v>
      </c>
      <c r="C3425">
        <v>33</v>
      </c>
      <c r="D3425">
        <v>697.67</v>
      </c>
      <c r="E3425">
        <v>500.75</v>
      </c>
      <c r="F3425">
        <f t="shared" si="53"/>
        <v>15.174242424242424</v>
      </c>
    </row>
    <row r="3426" spans="1:6" x14ac:dyDescent="0.2">
      <c r="A3426" t="s">
        <v>496</v>
      </c>
      <c r="B3426" t="s">
        <v>366</v>
      </c>
      <c r="C3426">
        <v>77</v>
      </c>
      <c r="D3426">
        <v>1428.53</v>
      </c>
      <c r="E3426">
        <v>1071.3800000000001</v>
      </c>
      <c r="F3426">
        <f t="shared" si="53"/>
        <v>13.914025974025975</v>
      </c>
    </row>
    <row r="3427" spans="1:6" x14ac:dyDescent="0.2">
      <c r="A3427" t="s">
        <v>496</v>
      </c>
      <c r="B3427" t="s">
        <v>370</v>
      </c>
      <c r="C3427">
        <v>113</v>
      </c>
      <c r="D3427">
        <v>1934.36</v>
      </c>
      <c r="E3427">
        <v>1373.97</v>
      </c>
      <c r="F3427">
        <f t="shared" si="53"/>
        <v>12.159026548672566</v>
      </c>
    </row>
    <row r="3428" spans="1:6" x14ac:dyDescent="0.2">
      <c r="A3428" t="s">
        <v>496</v>
      </c>
      <c r="B3428" t="s">
        <v>372</v>
      </c>
      <c r="C3428">
        <v>17</v>
      </c>
      <c r="D3428">
        <v>310.13</v>
      </c>
      <c r="E3428">
        <v>233.37</v>
      </c>
      <c r="F3428">
        <f t="shared" si="53"/>
        <v>13.72764705882353</v>
      </c>
    </row>
    <row r="3429" spans="1:6" x14ac:dyDescent="0.2">
      <c r="A3429" t="s">
        <v>496</v>
      </c>
      <c r="B3429" t="s">
        <v>375</v>
      </c>
      <c r="C3429">
        <v>183</v>
      </c>
      <c r="D3429">
        <v>3360.4</v>
      </c>
      <c r="E3429">
        <v>2599.9699999999998</v>
      </c>
      <c r="F3429">
        <f t="shared" si="53"/>
        <v>14.207486338797812</v>
      </c>
    </row>
    <row r="3430" spans="1:6" x14ac:dyDescent="0.2">
      <c r="A3430" t="s">
        <v>496</v>
      </c>
      <c r="B3430" t="s">
        <v>376</v>
      </c>
      <c r="C3430">
        <v>85</v>
      </c>
      <c r="D3430">
        <v>1575.86</v>
      </c>
      <c r="E3430">
        <v>1206.8499999999999</v>
      </c>
      <c r="F3430">
        <f t="shared" si="53"/>
        <v>14.198235294117646</v>
      </c>
    </row>
    <row r="3431" spans="1:6" x14ac:dyDescent="0.2">
      <c r="A3431" t="s">
        <v>496</v>
      </c>
      <c r="B3431" t="s">
        <v>378</v>
      </c>
      <c r="C3431">
        <v>504</v>
      </c>
      <c r="D3431">
        <v>7946.94</v>
      </c>
      <c r="E3431">
        <v>5827.29</v>
      </c>
      <c r="F3431">
        <f t="shared" si="53"/>
        <v>11.562083333333334</v>
      </c>
    </row>
    <row r="3432" spans="1:6" x14ac:dyDescent="0.2">
      <c r="A3432" t="s">
        <v>496</v>
      </c>
      <c r="B3432" t="s">
        <v>380</v>
      </c>
      <c r="C3432">
        <v>41</v>
      </c>
      <c r="D3432">
        <v>773.74</v>
      </c>
      <c r="E3432">
        <v>593.25</v>
      </c>
      <c r="F3432">
        <f t="shared" si="53"/>
        <v>14.469512195121951</v>
      </c>
    </row>
    <row r="3433" spans="1:6" x14ac:dyDescent="0.2">
      <c r="A3433" t="s">
        <v>496</v>
      </c>
      <c r="B3433" t="s">
        <v>430</v>
      </c>
      <c r="C3433">
        <v>11</v>
      </c>
      <c r="D3433">
        <v>219.56</v>
      </c>
      <c r="E3433">
        <v>172.15</v>
      </c>
      <c r="F3433">
        <f t="shared" si="53"/>
        <v>15.65</v>
      </c>
    </row>
    <row r="3434" spans="1:6" x14ac:dyDescent="0.2">
      <c r="A3434" t="s">
        <v>496</v>
      </c>
      <c r="B3434" t="s">
        <v>384</v>
      </c>
      <c r="C3434">
        <v>24</v>
      </c>
      <c r="D3434">
        <v>429.4</v>
      </c>
      <c r="E3434">
        <v>309.26</v>
      </c>
      <c r="F3434">
        <f t="shared" si="53"/>
        <v>12.885833333333332</v>
      </c>
    </row>
    <row r="3435" spans="1:6" x14ac:dyDescent="0.2">
      <c r="A3435" t="s">
        <v>496</v>
      </c>
      <c r="B3435" t="s">
        <v>387</v>
      </c>
      <c r="C3435">
        <v>12</v>
      </c>
      <c r="D3435">
        <v>214.7</v>
      </c>
      <c r="E3435">
        <v>152.22999999999999</v>
      </c>
      <c r="F3435">
        <f t="shared" si="53"/>
        <v>12.685833333333333</v>
      </c>
    </row>
    <row r="3436" spans="1:6" x14ac:dyDescent="0.2">
      <c r="A3436" t="s">
        <v>496</v>
      </c>
      <c r="B3436" t="s">
        <v>388</v>
      </c>
      <c r="C3436">
        <v>37</v>
      </c>
      <c r="D3436">
        <v>650.04</v>
      </c>
      <c r="E3436">
        <v>475.42</v>
      </c>
      <c r="F3436">
        <f t="shared" si="53"/>
        <v>12.84918918918919</v>
      </c>
    </row>
    <row r="3437" spans="1:6" x14ac:dyDescent="0.2">
      <c r="A3437" t="s">
        <v>496</v>
      </c>
      <c r="B3437" t="s">
        <v>389</v>
      </c>
      <c r="C3437">
        <v>114</v>
      </c>
      <c r="D3437">
        <v>2135.7199999999998</v>
      </c>
      <c r="E3437">
        <v>1580.5</v>
      </c>
      <c r="F3437">
        <f t="shared" si="53"/>
        <v>13.864035087719298</v>
      </c>
    </row>
    <row r="3438" spans="1:6" x14ac:dyDescent="0.2">
      <c r="A3438" t="s">
        <v>496</v>
      </c>
      <c r="B3438" t="s">
        <v>394</v>
      </c>
      <c r="C3438">
        <v>49</v>
      </c>
      <c r="D3438">
        <v>902.83</v>
      </c>
      <c r="E3438">
        <v>510.89</v>
      </c>
      <c r="F3438">
        <f t="shared" si="53"/>
        <v>10.426326530612245</v>
      </c>
    </row>
    <row r="3439" spans="1:6" x14ac:dyDescent="0.2">
      <c r="A3439" t="s">
        <v>496</v>
      </c>
      <c r="B3439" t="s">
        <v>397</v>
      </c>
      <c r="C3439">
        <v>93</v>
      </c>
      <c r="D3439">
        <v>1732.48</v>
      </c>
      <c r="E3439">
        <v>1353.27</v>
      </c>
      <c r="F3439">
        <f t="shared" si="53"/>
        <v>14.551290322580645</v>
      </c>
    </row>
    <row r="3440" spans="1:6" x14ac:dyDescent="0.2">
      <c r="A3440" t="s">
        <v>496</v>
      </c>
      <c r="B3440" t="s">
        <v>398</v>
      </c>
      <c r="C3440">
        <v>170</v>
      </c>
      <c r="D3440">
        <v>3035.43</v>
      </c>
      <c r="E3440">
        <v>2366.98</v>
      </c>
      <c r="F3440">
        <f t="shared" si="53"/>
        <v>13.923411764705882</v>
      </c>
    </row>
    <row r="3441" spans="1:6" x14ac:dyDescent="0.2">
      <c r="A3441" t="s">
        <v>496</v>
      </c>
      <c r="B3441" t="s">
        <v>399</v>
      </c>
      <c r="C3441">
        <v>828</v>
      </c>
      <c r="D3441">
        <v>12542.42</v>
      </c>
      <c r="E3441">
        <v>9630.3700000000008</v>
      </c>
      <c r="F3441">
        <f t="shared" si="53"/>
        <v>11.630881642512078</v>
      </c>
    </row>
    <row r="3442" spans="1:6" x14ac:dyDescent="0.2">
      <c r="A3442" t="s">
        <v>496</v>
      </c>
      <c r="B3442" t="s">
        <v>403</v>
      </c>
      <c r="C3442">
        <v>256</v>
      </c>
      <c r="D3442">
        <v>4411.9399999999996</v>
      </c>
      <c r="E3442">
        <v>3392.67</v>
      </c>
      <c r="F3442">
        <f t="shared" si="53"/>
        <v>13.2526171875</v>
      </c>
    </row>
    <row r="3443" spans="1:6" x14ac:dyDescent="0.2">
      <c r="A3443" t="s">
        <v>497</v>
      </c>
      <c r="B3443" t="s">
        <v>337</v>
      </c>
      <c r="C3443">
        <v>40</v>
      </c>
      <c r="D3443">
        <v>1494.82</v>
      </c>
      <c r="E3443">
        <v>1066.83</v>
      </c>
      <c r="F3443">
        <f t="shared" si="53"/>
        <v>26.670749999999998</v>
      </c>
    </row>
    <row r="3444" spans="1:6" x14ac:dyDescent="0.2">
      <c r="A3444" t="s">
        <v>497</v>
      </c>
      <c r="B3444" t="s">
        <v>338</v>
      </c>
      <c r="C3444">
        <v>75</v>
      </c>
      <c r="D3444">
        <v>2806.08</v>
      </c>
      <c r="E3444">
        <v>2141.27</v>
      </c>
      <c r="F3444">
        <f t="shared" si="53"/>
        <v>28.550266666666666</v>
      </c>
    </row>
    <row r="3445" spans="1:6" x14ac:dyDescent="0.2">
      <c r="A3445" t="s">
        <v>497</v>
      </c>
      <c r="B3445" t="s">
        <v>339</v>
      </c>
      <c r="C3445">
        <v>64</v>
      </c>
      <c r="D3445">
        <v>2295.66</v>
      </c>
      <c r="E3445">
        <v>1736.81</v>
      </c>
      <c r="F3445">
        <f t="shared" si="53"/>
        <v>27.137656249999999</v>
      </c>
    </row>
    <row r="3446" spans="1:6" x14ac:dyDescent="0.2">
      <c r="A3446" t="s">
        <v>497</v>
      </c>
      <c r="B3446" t="s">
        <v>340</v>
      </c>
      <c r="C3446">
        <v>30</v>
      </c>
      <c r="D3446">
        <v>1092.7</v>
      </c>
      <c r="E3446">
        <v>777.4</v>
      </c>
      <c r="F3446">
        <f t="shared" si="53"/>
        <v>25.913333333333334</v>
      </c>
    </row>
    <row r="3447" spans="1:6" x14ac:dyDescent="0.2">
      <c r="A3447" t="s">
        <v>497</v>
      </c>
      <c r="B3447" t="s">
        <v>342</v>
      </c>
      <c r="C3447">
        <v>955</v>
      </c>
      <c r="D3447">
        <v>33096.83</v>
      </c>
      <c r="E3447">
        <v>25593.89</v>
      </c>
      <c r="F3447">
        <f t="shared" si="53"/>
        <v>26.799884816753927</v>
      </c>
    </row>
    <row r="3448" spans="1:6" x14ac:dyDescent="0.2">
      <c r="A3448" t="s">
        <v>497</v>
      </c>
      <c r="B3448" t="s">
        <v>343</v>
      </c>
      <c r="C3448">
        <v>167</v>
      </c>
      <c r="D3448">
        <v>6120.68</v>
      </c>
      <c r="E3448">
        <v>4637.3900000000003</v>
      </c>
      <c r="F3448">
        <f t="shared" si="53"/>
        <v>27.768802395209583</v>
      </c>
    </row>
    <row r="3449" spans="1:6" x14ac:dyDescent="0.2">
      <c r="A3449" t="s">
        <v>497</v>
      </c>
      <c r="B3449" t="s">
        <v>344</v>
      </c>
      <c r="C3449">
        <v>354</v>
      </c>
      <c r="D3449">
        <v>13391.03</v>
      </c>
      <c r="E3449">
        <v>9234.26</v>
      </c>
      <c r="F3449">
        <f t="shared" si="53"/>
        <v>26.0854802259887</v>
      </c>
    </row>
    <row r="3450" spans="1:6" x14ac:dyDescent="0.2">
      <c r="A3450" t="s">
        <v>497</v>
      </c>
      <c r="B3450" t="s">
        <v>346</v>
      </c>
      <c r="C3450">
        <v>184</v>
      </c>
      <c r="D3450">
        <v>7008.88</v>
      </c>
      <c r="E3450">
        <v>5424.55</v>
      </c>
      <c r="F3450">
        <f t="shared" si="53"/>
        <v>29.481249999999999</v>
      </c>
    </row>
    <row r="3451" spans="1:6" x14ac:dyDescent="0.2">
      <c r="A3451" t="s">
        <v>497</v>
      </c>
      <c r="B3451" t="s">
        <v>347</v>
      </c>
      <c r="C3451">
        <v>963</v>
      </c>
      <c r="D3451">
        <v>36433.980000000003</v>
      </c>
      <c r="E3451">
        <v>25949.55</v>
      </c>
      <c r="F3451">
        <f t="shared" si="53"/>
        <v>26.946573208722739</v>
      </c>
    </row>
    <row r="3452" spans="1:6" x14ac:dyDescent="0.2">
      <c r="A3452" t="s">
        <v>497</v>
      </c>
      <c r="B3452" t="s">
        <v>349</v>
      </c>
      <c r="C3452">
        <v>2286</v>
      </c>
      <c r="D3452">
        <v>82829.899999999994</v>
      </c>
      <c r="E3452">
        <v>61684.65</v>
      </c>
      <c r="F3452">
        <f t="shared" ref="F3452:F3515" si="54">E3452/C3452</f>
        <v>26.983661417322836</v>
      </c>
    </row>
    <row r="3453" spans="1:6" x14ac:dyDescent="0.2">
      <c r="A3453" t="s">
        <v>497</v>
      </c>
      <c r="B3453" t="s">
        <v>350</v>
      </c>
      <c r="C3453">
        <v>274</v>
      </c>
      <c r="D3453">
        <v>10037.84</v>
      </c>
      <c r="E3453">
        <v>7669.28</v>
      </c>
      <c r="F3453">
        <f t="shared" si="54"/>
        <v>27.990072992700728</v>
      </c>
    </row>
    <row r="3454" spans="1:6" x14ac:dyDescent="0.2">
      <c r="A3454" t="s">
        <v>497</v>
      </c>
      <c r="B3454" t="s">
        <v>351</v>
      </c>
      <c r="C3454">
        <v>47</v>
      </c>
      <c r="D3454">
        <v>1680.99</v>
      </c>
      <c r="E3454">
        <v>1209.82</v>
      </c>
      <c r="F3454">
        <f t="shared" si="54"/>
        <v>25.740851063829787</v>
      </c>
    </row>
    <row r="3455" spans="1:6" x14ac:dyDescent="0.2">
      <c r="A3455" t="s">
        <v>497</v>
      </c>
      <c r="B3455" t="s">
        <v>352</v>
      </c>
      <c r="C3455">
        <v>27</v>
      </c>
      <c r="D3455">
        <v>1011.32</v>
      </c>
      <c r="E3455">
        <v>743</v>
      </c>
      <c r="F3455">
        <f t="shared" si="54"/>
        <v>27.518518518518519</v>
      </c>
    </row>
    <row r="3456" spans="1:6" x14ac:dyDescent="0.2">
      <c r="A3456" t="s">
        <v>497</v>
      </c>
      <c r="B3456" t="s">
        <v>353</v>
      </c>
      <c r="C3456">
        <v>23</v>
      </c>
      <c r="D3456">
        <v>880.17</v>
      </c>
      <c r="E3456">
        <v>637.75</v>
      </c>
      <c r="F3456">
        <f t="shared" si="54"/>
        <v>27.728260869565219</v>
      </c>
    </row>
    <row r="3457" spans="1:6" x14ac:dyDescent="0.2">
      <c r="A3457" t="s">
        <v>497</v>
      </c>
      <c r="B3457" t="s">
        <v>355</v>
      </c>
      <c r="C3457">
        <v>84</v>
      </c>
      <c r="D3457">
        <v>3133.62</v>
      </c>
      <c r="E3457">
        <v>2443.79</v>
      </c>
      <c r="F3457">
        <f t="shared" si="54"/>
        <v>29.092738095238094</v>
      </c>
    </row>
    <row r="3458" spans="1:6" x14ac:dyDescent="0.2">
      <c r="A3458" t="s">
        <v>497</v>
      </c>
      <c r="B3458" t="s">
        <v>356</v>
      </c>
      <c r="C3458">
        <v>184</v>
      </c>
      <c r="D3458">
        <v>6305.29</v>
      </c>
      <c r="E3458">
        <v>4636.71</v>
      </c>
      <c r="F3458">
        <f t="shared" si="54"/>
        <v>25.199510869565216</v>
      </c>
    </row>
    <row r="3459" spans="1:6" x14ac:dyDescent="0.2">
      <c r="A3459" t="s">
        <v>497</v>
      </c>
      <c r="B3459" t="s">
        <v>359</v>
      </c>
      <c r="C3459">
        <v>13</v>
      </c>
      <c r="D3459">
        <v>466.71</v>
      </c>
      <c r="E3459">
        <v>372.76</v>
      </c>
      <c r="F3459">
        <f t="shared" si="54"/>
        <v>28.673846153846153</v>
      </c>
    </row>
    <row r="3460" spans="1:6" x14ac:dyDescent="0.2">
      <c r="A3460" t="s">
        <v>497</v>
      </c>
      <c r="B3460" t="s">
        <v>360</v>
      </c>
      <c r="C3460">
        <v>41</v>
      </c>
      <c r="D3460">
        <v>1515.17</v>
      </c>
      <c r="E3460">
        <v>1139.08</v>
      </c>
      <c r="F3460">
        <f t="shared" si="54"/>
        <v>27.782439024390243</v>
      </c>
    </row>
    <row r="3461" spans="1:6" x14ac:dyDescent="0.2">
      <c r="A3461" t="s">
        <v>497</v>
      </c>
      <c r="B3461" t="s">
        <v>361</v>
      </c>
      <c r="C3461">
        <v>303</v>
      </c>
      <c r="D3461">
        <v>11267.18</v>
      </c>
      <c r="E3461">
        <v>8499.0400000000009</v>
      </c>
      <c r="F3461">
        <f t="shared" si="54"/>
        <v>28.049636963696372</v>
      </c>
    </row>
    <row r="3462" spans="1:6" x14ac:dyDescent="0.2">
      <c r="A3462" t="s">
        <v>497</v>
      </c>
      <c r="B3462" t="s">
        <v>363</v>
      </c>
      <c r="C3462">
        <v>100</v>
      </c>
      <c r="D3462">
        <v>3685.07</v>
      </c>
      <c r="E3462">
        <v>2688.93</v>
      </c>
      <c r="F3462">
        <f t="shared" si="54"/>
        <v>26.889299999999999</v>
      </c>
    </row>
    <row r="3463" spans="1:6" x14ac:dyDescent="0.2">
      <c r="A3463" t="s">
        <v>497</v>
      </c>
      <c r="B3463" t="s">
        <v>364</v>
      </c>
      <c r="C3463">
        <v>196</v>
      </c>
      <c r="D3463">
        <v>7346.61</v>
      </c>
      <c r="E3463">
        <v>5689.77</v>
      </c>
      <c r="F3463">
        <f t="shared" si="54"/>
        <v>29.029438775510208</v>
      </c>
    </row>
    <row r="3464" spans="1:6" x14ac:dyDescent="0.2">
      <c r="A3464" t="s">
        <v>497</v>
      </c>
      <c r="B3464" t="s">
        <v>365</v>
      </c>
      <c r="C3464">
        <v>62</v>
      </c>
      <c r="D3464">
        <v>2515.89</v>
      </c>
      <c r="E3464">
        <v>1947.6</v>
      </c>
      <c r="F3464">
        <f t="shared" si="54"/>
        <v>31.412903225806449</v>
      </c>
    </row>
    <row r="3465" spans="1:6" x14ac:dyDescent="0.2">
      <c r="A3465" t="s">
        <v>497</v>
      </c>
      <c r="B3465" t="s">
        <v>366</v>
      </c>
      <c r="C3465">
        <v>84</v>
      </c>
      <c r="D3465">
        <v>3148.77</v>
      </c>
      <c r="E3465">
        <v>2322.7399999999998</v>
      </c>
      <c r="F3465">
        <f t="shared" si="54"/>
        <v>27.651666666666664</v>
      </c>
    </row>
    <row r="3466" spans="1:6" x14ac:dyDescent="0.2">
      <c r="A3466" t="s">
        <v>497</v>
      </c>
      <c r="B3466" t="s">
        <v>369</v>
      </c>
      <c r="C3466">
        <v>12</v>
      </c>
      <c r="D3466">
        <v>485.2</v>
      </c>
      <c r="E3466">
        <v>385.33</v>
      </c>
      <c r="F3466">
        <f t="shared" si="54"/>
        <v>32.110833333333332</v>
      </c>
    </row>
    <row r="3467" spans="1:6" x14ac:dyDescent="0.2">
      <c r="A3467" t="s">
        <v>497</v>
      </c>
      <c r="B3467" t="s">
        <v>370</v>
      </c>
      <c r="C3467">
        <v>71</v>
      </c>
      <c r="D3467">
        <v>2468.09</v>
      </c>
      <c r="E3467">
        <v>1723.99</v>
      </c>
      <c r="F3467">
        <f t="shared" si="54"/>
        <v>24.281549295774649</v>
      </c>
    </row>
    <row r="3468" spans="1:6" x14ac:dyDescent="0.2">
      <c r="A3468" t="s">
        <v>497</v>
      </c>
      <c r="B3468" t="s">
        <v>375</v>
      </c>
      <c r="C3468">
        <v>568</v>
      </c>
      <c r="D3468">
        <v>20586.87</v>
      </c>
      <c r="E3468">
        <v>15292.85</v>
      </c>
      <c r="F3468">
        <f t="shared" si="54"/>
        <v>26.924031690140847</v>
      </c>
    </row>
    <row r="3469" spans="1:6" x14ac:dyDescent="0.2">
      <c r="A3469" t="s">
        <v>497</v>
      </c>
      <c r="B3469" t="s">
        <v>376</v>
      </c>
      <c r="C3469">
        <v>203</v>
      </c>
      <c r="D3469">
        <v>7526.51</v>
      </c>
      <c r="E3469">
        <v>5637.53</v>
      </c>
      <c r="F3469">
        <f t="shared" si="54"/>
        <v>27.771083743842365</v>
      </c>
    </row>
    <row r="3470" spans="1:6" x14ac:dyDescent="0.2">
      <c r="A3470" t="s">
        <v>497</v>
      </c>
      <c r="B3470" t="s">
        <v>377</v>
      </c>
      <c r="C3470">
        <v>13</v>
      </c>
      <c r="D3470">
        <v>463.17</v>
      </c>
      <c r="E3470">
        <v>354.24</v>
      </c>
      <c r="F3470">
        <f t="shared" si="54"/>
        <v>27.24923076923077</v>
      </c>
    </row>
    <row r="3471" spans="1:6" x14ac:dyDescent="0.2">
      <c r="A3471" t="s">
        <v>497</v>
      </c>
      <c r="B3471" t="s">
        <v>378</v>
      </c>
      <c r="C3471">
        <v>711</v>
      </c>
      <c r="D3471">
        <v>21916.880000000001</v>
      </c>
      <c r="E3471">
        <v>16006.86</v>
      </c>
      <c r="F3471">
        <f t="shared" si="54"/>
        <v>22.513164556962025</v>
      </c>
    </row>
    <row r="3472" spans="1:6" x14ac:dyDescent="0.2">
      <c r="A3472" t="s">
        <v>497</v>
      </c>
      <c r="B3472" t="s">
        <v>380</v>
      </c>
      <c r="C3472">
        <v>47</v>
      </c>
      <c r="D3472">
        <v>1742.99</v>
      </c>
      <c r="E3472">
        <v>1312.82</v>
      </c>
      <c r="F3472">
        <f t="shared" si="54"/>
        <v>27.932340425531912</v>
      </c>
    </row>
    <row r="3473" spans="1:6" x14ac:dyDescent="0.2">
      <c r="A3473" t="s">
        <v>497</v>
      </c>
      <c r="B3473" t="s">
        <v>430</v>
      </c>
      <c r="C3473">
        <v>11</v>
      </c>
      <c r="D3473">
        <v>440.18</v>
      </c>
      <c r="E3473">
        <v>345.1</v>
      </c>
      <c r="F3473">
        <f t="shared" si="54"/>
        <v>31.372727272727275</v>
      </c>
    </row>
    <row r="3474" spans="1:6" x14ac:dyDescent="0.2">
      <c r="A3474" t="s">
        <v>497</v>
      </c>
      <c r="B3474" t="s">
        <v>384</v>
      </c>
      <c r="C3474">
        <v>49</v>
      </c>
      <c r="D3474">
        <v>1813.39</v>
      </c>
      <c r="E3474">
        <v>1374.52</v>
      </c>
      <c r="F3474">
        <f t="shared" si="54"/>
        <v>28.05142857142857</v>
      </c>
    </row>
    <row r="3475" spans="1:6" x14ac:dyDescent="0.2">
      <c r="A3475" t="s">
        <v>497</v>
      </c>
      <c r="B3475" t="s">
        <v>387</v>
      </c>
      <c r="C3475">
        <v>24</v>
      </c>
      <c r="D3475">
        <v>910.17</v>
      </c>
      <c r="E3475">
        <v>660.77</v>
      </c>
      <c r="F3475">
        <f t="shared" si="54"/>
        <v>27.532083333333333</v>
      </c>
    </row>
    <row r="3476" spans="1:6" x14ac:dyDescent="0.2">
      <c r="A3476" t="s">
        <v>497</v>
      </c>
      <c r="B3476" t="s">
        <v>388</v>
      </c>
      <c r="C3476">
        <v>35</v>
      </c>
      <c r="D3476">
        <v>1250.3399999999999</v>
      </c>
      <c r="E3476">
        <v>925.59</v>
      </c>
      <c r="F3476">
        <f t="shared" si="54"/>
        <v>26.445428571428572</v>
      </c>
    </row>
    <row r="3477" spans="1:6" x14ac:dyDescent="0.2">
      <c r="A3477" t="s">
        <v>497</v>
      </c>
      <c r="B3477" t="s">
        <v>389</v>
      </c>
      <c r="C3477">
        <v>288</v>
      </c>
      <c r="D3477">
        <v>10776.48</v>
      </c>
      <c r="E3477">
        <v>7928.89</v>
      </c>
      <c r="F3477">
        <f t="shared" si="54"/>
        <v>27.530868055555558</v>
      </c>
    </row>
    <row r="3478" spans="1:6" x14ac:dyDescent="0.2">
      <c r="A3478" t="s">
        <v>497</v>
      </c>
      <c r="B3478" t="s">
        <v>393</v>
      </c>
      <c r="C3478">
        <v>20</v>
      </c>
      <c r="D3478">
        <v>605.79999999999995</v>
      </c>
      <c r="E3478">
        <v>482.76</v>
      </c>
      <c r="F3478">
        <f t="shared" si="54"/>
        <v>24.137999999999998</v>
      </c>
    </row>
    <row r="3479" spans="1:6" x14ac:dyDescent="0.2">
      <c r="A3479" t="s">
        <v>497</v>
      </c>
      <c r="B3479" t="s">
        <v>394</v>
      </c>
      <c r="C3479">
        <v>59</v>
      </c>
      <c r="D3479">
        <v>2208.7800000000002</v>
      </c>
      <c r="E3479">
        <v>1538.19</v>
      </c>
      <c r="F3479">
        <f t="shared" si="54"/>
        <v>26.071016949152543</v>
      </c>
    </row>
    <row r="3480" spans="1:6" x14ac:dyDescent="0.2">
      <c r="A3480" t="s">
        <v>497</v>
      </c>
      <c r="B3480" t="s">
        <v>396</v>
      </c>
      <c r="C3480">
        <v>15</v>
      </c>
      <c r="D3480">
        <v>577.19000000000005</v>
      </c>
      <c r="E3480">
        <v>423.38</v>
      </c>
      <c r="F3480">
        <f t="shared" si="54"/>
        <v>28.225333333333332</v>
      </c>
    </row>
    <row r="3481" spans="1:6" x14ac:dyDescent="0.2">
      <c r="A3481" t="s">
        <v>497</v>
      </c>
      <c r="B3481" t="s">
        <v>397</v>
      </c>
      <c r="C3481">
        <v>119</v>
      </c>
      <c r="D3481">
        <v>4290.7299999999996</v>
      </c>
      <c r="E3481">
        <v>3143.34</v>
      </c>
      <c r="F3481">
        <f t="shared" si="54"/>
        <v>26.414621848739497</v>
      </c>
    </row>
    <row r="3482" spans="1:6" x14ac:dyDescent="0.2">
      <c r="A3482" t="s">
        <v>497</v>
      </c>
      <c r="B3482" t="s">
        <v>398</v>
      </c>
      <c r="C3482">
        <v>278</v>
      </c>
      <c r="D3482">
        <v>10261.129999999999</v>
      </c>
      <c r="E3482">
        <v>7989.99</v>
      </c>
      <c r="F3482">
        <f t="shared" si="54"/>
        <v>28.740971223021582</v>
      </c>
    </row>
    <row r="3483" spans="1:6" x14ac:dyDescent="0.2">
      <c r="A3483" t="s">
        <v>497</v>
      </c>
      <c r="B3483" t="s">
        <v>399</v>
      </c>
      <c r="C3483">
        <v>953</v>
      </c>
      <c r="D3483">
        <v>29407.87</v>
      </c>
      <c r="E3483">
        <v>22121.119999999999</v>
      </c>
      <c r="F3483">
        <f t="shared" si="54"/>
        <v>23.212088142707238</v>
      </c>
    </row>
    <row r="3484" spans="1:6" x14ac:dyDescent="0.2">
      <c r="A3484" t="s">
        <v>497</v>
      </c>
      <c r="B3484" t="s">
        <v>401</v>
      </c>
      <c r="C3484">
        <v>11</v>
      </c>
      <c r="D3484">
        <v>426.37</v>
      </c>
      <c r="E3484">
        <v>312.52</v>
      </c>
      <c r="F3484">
        <f t="shared" si="54"/>
        <v>28.41090909090909</v>
      </c>
    </row>
    <row r="3485" spans="1:6" x14ac:dyDescent="0.2">
      <c r="A3485" t="s">
        <v>497</v>
      </c>
      <c r="B3485" t="s">
        <v>403</v>
      </c>
      <c r="C3485">
        <v>479</v>
      </c>
      <c r="D3485">
        <v>16113.53</v>
      </c>
      <c r="E3485">
        <v>12776.24</v>
      </c>
      <c r="F3485">
        <f t="shared" si="54"/>
        <v>26.672734864300626</v>
      </c>
    </row>
    <row r="3486" spans="1:6" x14ac:dyDescent="0.2">
      <c r="A3486" t="s">
        <v>497</v>
      </c>
      <c r="B3486" t="s">
        <v>406</v>
      </c>
      <c r="C3486">
        <v>28</v>
      </c>
      <c r="D3486">
        <v>1036.04</v>
      </c>
      <c r="E3486">
        <v>812.36</v>
      </c>
      <c r="F3486">
        <f t="shared" si="54"/>
        <v>29.012857142857143</v>
      </c>
    </row>
    <row r="3487" spans="1:6" x14ac:dyDescent="0.2">
      <c r="A3487" t="s">
        <v>498</v>
      </c>
      <c r="B3487" t="s">
        <v>337</v>
      </c>
      <c r="C3487">
        <v>107</v>
      </c>
      <c r="D3487">
        <v>6065.39</v>
      </c>
      <c r="E3487">
        <v>4145.55</v>
      </c>
      <c r="F3487">
        <f t="shared" si="54"/>
        <v>38.743457943925236</v>
      </c>
    </row>
    <row r="3488" spans="1:6" x14ac:dyDescent="0.2">
      <c r="A3488" t="s">
        <v>498</v>
      </c>
      <c r="B3488" t="s">
        <v>338</v>
      </c>
      <c r="C3488">
        <v>39</v>
      </c>
      <c r="D3488">
        <v>2167.54</v>
      </c>
      <c r="E3488">
        <v>1635.54</v>
      </c>
      <c r="F3488">
        <f t="shared" si="54"/>
        <v>41.936923076923073</v>
      </c>
    </row>
    <row r="3489" spans="1:6" x14ac:dyDescent="0.2">
      <c r="A3489" t="s">
        <v>498</v>
      </c>
      <c r="B3489" t="s">
        <v>339</v>
      </c>
      <c r="C3489">
        <v>14</v>
      </c>
      <c r="D3489">
        <v>792.36</v>
      </c>
      <c r="E3489">
        <v>534.4</v>
      </c>
      <c r="F3489">
        <f t="shared" si="54"/>
        <v>38.171428571428571</v>
      </c>
    </row>
    <row r="3490" spans="1:6" x14ac:dyDescent="0.2">
      <c r="A3490" t="s">
        <v>498</v>
      </c>
      <c r="B3490" t="s">
        <v>342</v>
      </c>
      <c r="C3490">
        <v>283</v>
      </c>
      <c r="D3490">
        <v>15974.18</v>
      </c>
      <c r="E3490">
        <v>12078.52</v>
      </c>
      <c r="F3490">
        <f t="shared" si="54"/>
        <v>42.680282685512367</v>
      </c>
    </row>
    <row r="3491" spans="1:6" x14ac:dyDescent="0.2">
      <c r="A3491" t="s">
        <v>498</v>
      </c>
      <c r="B3491" t="s">
        <v>343</v>
      </c>
      <c r="C3491">
        <v>56</v>
      </c>
      <c r="D3491">
        <v>3127.47</v>
      </c>
      <c r="E3491">
        <v>2502.19</v>
      </c>
      <c r="F3491">
        <f t="shared" si="54"/>
        <v>44.681964285714287</v>
      </c>
    </row>
    <row r="3492" spans="1:6" x14ac:dyDescent="0.2">
      <c r="A3492" t="s">
        <v>498</v>
      </c>
      <c r="B3492" t="s">
        <v>344</v>
      </c>
      <c r="C3492">
        <v>164</v>
      </c>
      <c r="D3492">
        <v>9093.69</v>
      </c>
      <c r="E3492">
        <v>6404.78</v>
      </c>
      <c r="F3492">
        <f t="shared" si="54"/>
        <v>39.053536585365855</v>
      </c>
    </row>
    <row r="3493" spans="1:6" x14ac:dyDescent="0.2">
      <c r="A3493" t="s">
        <v>498</v>
      </c>
      <c r="B3493" t="s">
        <v>346</v>
      </c>
      <c r="C3493">
        <v>96</v>
      </c>
      <c r="D3493">
        <v>5504.95</v>
      </c>
      <c r="E3493">
        <v>4141.63</v>
      </c>
      <c r="F3493">
        <f t="shared" si="54"/>
        <v>43.141979166666665</v>
      </c>
    </row>
    <row r="3494" spans="1:6" x14ac:dyDescent="0.2">
      <c r="A3494" t="s">
        <v>498</v>
      </c>
      <c r="B3494" t="s">
        <v>347</v>
      </c>
      <c r="C3494">
        <v>1487</v>
      </c>
      <c r="D3494">
        <v>80002.89</v>
      </c>
      <c r="E3494">
        <v>60942.04</v>
      </c>
      <c r="F3494">
        <f t="shared" si="54"/>
        <v>40.983214525891057</v>
      </c>
    </row>
    <row r="3495" spans="1:6" x14ac:dyDescent="0.2">
      <c r="A3495" t="s">
        <v>498</v>
      </c>
      <c r="B3495" t="s">
        <v>349</v>
      </c>
      <c r="C3495">
        <v>1469</v>
      </c>
      <c r="D3495">
        <v>81042.87</v>
      </c>
      <c r="E3495">
        <v>60978.09</v>
      </c>
      <c r="F3495">
        <f t="shared" si="54"/>
        <v>41.509931926480597</v>
      </c>
    </row>
    <row r="3496" spans="1:6" x14ac:dyDescent="0.2">
      <c r="A3496" t="s">
        <v>498</v>
      </c>
      <c r="B3496" t="s">
        <v>350</v>
      </c>
      <c r="C3496">
        <v>240</v>
      </c>
      <c r="D3496">
        <v>13098.41</v>
      </c>
      <c r="E3496">
        <v>9966.7800000000007</v>
      </c>
      <c r="F3496">
        <f t="shared" si="54"/>
        <v>41.52825</v>
      </c>
    </row>
    <row r="3497" spans="1:6" x14ac:dyDescent="0.2">
      <c r="A3497" t="s">
        <v>498</v>
      </c>
      <c r="B3497" t="s">
        <v>351</v>
      </c>
      <c r="C3497">
        <v>59</v>
      </c>
      <c r="D3497">
        <v>3073.44</v>
      </c>
      <c r="E3497">
        <v>2085.6</v>
      </c>
      <c r="F3497">
        <f t="shared" si="54"/>
        <v>35.349152542372877</v>
      </c>
    </row>
    <row r="3498" spans="1:6" x14ac:dyDescent="0.2">
      <c r="A3498" t="s">
        <v>498</v>
      </c>
      <c r="B3498" t="s">
        <v>352</v>
      </c>
      <c r="C3498">
        <v>11</v>
      </c>
      <c r="D3498">
        <v>643.19000000000005</v>
      </c>
      <c r="E3498">
        <v>509.41</v>
      </c>
      <c r="F3498">
        <f t="shared" si="54"/>
        <v>46.31</v>
      </c>
    </row>
    <row r="3499" spans="1:6" x14ac:dyDescent="0.2">
      <c r="A3499" t="s">
        <v>498</v>
      </c>
      <c r="B3499" t="s">
        <v>355</v>
      </c>
      <c r="C3499">
        <v>60</v>
      </c>
      <c r="D3499">
        <v>3583</v>
      </c>
      <c r="E3499">
        <v>2712.4</v>
      </c>
      <c r="F3499">
        <f t="shared" si="54"/>
        <v>45.206666666666671</v>
      </c>
    </row>
    <row r="3500" spans="1:6" x14ac:dyDescent="0.2">
      <c r="A3500" t="s">
        <v>498</v>
      </c>
      <c r="B3500" t="s">
        <v>356</v>
      </c>
      <c r="C3500">
        <v>20</v>
      </c>
      <c r="D3500">
        <v>1100.83</v>
      </c>
      <c r="E3500">
        <v>867.52</v>
      </c>
      <c r="F3500">
        <f t="shared" si="54"/>
        <v>43.375999999999998</v>
      </c>
    </row>
    <row r="3501" spans="1:6" x14ac:dyDescent="0.2">
      <c r="A3501" t="s">
        <v>498</v>
      </c>
      <c r="B3501" t="s">
        <v>360</v>
      </c>
      <c r="C3501">
        <v>36</v>
      </c>
      <c r="D3501">
        <v>2011.68</v>
      </c>
      <c r="E3501">
        <v>1545.23</v>
      </c>
      <c r="F3501">
        <f t="shared" si="54"/>
        <v>42.923055555555557</v>
      </c>
    </row>
    <row r="3502" spans="1:6" x14ac:dyDescent="0.2">
      <c r="A3502" t="s">
        <v>498</v>
      </c>
      <c r="B3502" t="s">
        <v>361</v>
      </c>
      <c r="C3502">
        <v>281</v>
      </c>
      <c r="D3502">
        <v>15740.05</v>
      </c>
      <c r="E3502">
        <v>12045.91</v>
      </c>
      <c r="F3502">
        <f t="shared" si="54"/>
        <v>42.86800711743772</v>
      </c>
    </row>
    <row r="3503" spans="1:6" x14ac:dyDescent="0.2">
      <c r="A3503" t="s">
        <v>498</v>
      </c>
      <c r="B3503" t="s">
        <v>363</v>
      </c>
      <c r="C3503">
        <v>85</v>
      </c>
      <c r="D3503">
        <v>4776.37</v>
      </c>
      <c r="E3503">
        <v>3685.86</v>
      </c>
      <c r="F3503">
        <f t="shared" si="54"/>
        <v>43.363058823529414</v>
      </c>
    </row>
    <row r="3504" spans="1:6" x14ac:dyDescent="0.2">
      <c r="A3504" t="s">
        <v>498</v>
      </c>
      <c r="B3504" t="s">
        <v>364</v>
      </c>
      <c r="C3504">
        <v>129</v>
      </c>
      <c r="D3504">
        <v>6941.15</v>
      </c>
      <c r="E3504">
        <v>5365.7</v>
      </c>
      <c r="F3504">
        <f t="shared" si="54"/>
        <v>41.594573643410854</v>
      </c>
    </row>
    <row r="3505" spans="1:6" x14ac:dyDescent="0.2">
      <c r="A3505" t="s">
        <v>498</v>
      </c>
      <c r="B3505" t="s">
        <v>365</v>
      </c>
      <c r="C3505">
        <v>26</v>
      </c>
      <c r="D3505">
        <v>1493.73</v>
      </c>
      <c r="E3505">
        <v>1179.97</v>
      </c>
      <c r="F3505">
        <f t="shared" si="54"/>
        <v>45.383461538461539</v>
      </c>
    </row>
    <row r="3506" spans="1:6" x14ac:dyDescent="0.2">
      <c r="A3506" t="s">
        <v>498</v>
      </c>
      <c r="B3506" t="s">
        <v>366</v>
      </c>
      <c r="C3506">
        <v>75</v>
      </c>
      <c r="D3506">
        <v>4611.45</v>
      </c>
      <c r="E3506">
        <v>2893.64</v>
      </c>
      <c r="F3506">
        <f t="shared" si="54"/>
        <v>38.581866666666663</v>
      </c>
    </row>
    <row r="3507" spans="1:6" x14ac:dyDescent="0.2">
      <c r="A3507" t="s">
        <v>498</v>
      </c>
      <c r="B3507" t="s">
        <v>370</v>
      </c>
      <c r="C3507">
        <v>91</v>
      </c>
      <c r="D3507">
        <v>4803.5</v>
      </c>
      <c r="E3507">
        <v>3352.62</v>
      </c>
      <c r="F3507">
        <f t="shared" si="54"/>
        <v>36.841978021978022</v>
      </c>
    </row>
    <row r="3508" spans="1:6" x14ac:dyDescent="0.2">
      <c r="A3508" t="s">
        <v>498</v>
      </c>
      <c r="B3508" t="s">
        <v>375</v>
      </c>
      <c r="C3508">
        <v>659</v>
      </c>
      <c r="D3508">
        <v>36444.81</v>
      </c>
      <c r="E3508">
        <v>28288.74</v>
      </c>
      <c r="F3508">
        <f t="shared" si="54"/>
        <v>42.926767830045527</v>
      </c>
    </row>
    <row r="3509" spans="1:6" x14ac:dyDescent="0.2">
      <c r="A3509" t="s">
        <v>498</v>
      </c>
      <c r="B3509" t="s">
        <v>376</v>
      </c>
      <c r="C3509">
        <v>243</v>
      </c>
      <c r="D3509">
        <v>13822.3</v>
      </c>
      <c r="E3509">
        <v>10535.88</v>
      </c>
      <c r="F3509">
        <f t="shared" si="54"/>
        <v>43.357530864197528</v>
      </c>
    </row>
    <row r="3510" spans="1:6" x14ac:dyDescent="0.2">
      <c r="A3510" t="s">
        <v>498</v>
      </c>
      <c r="B3510" t="s">
        <v>377</v>
      </c>
      <c r="C3510">
        <v>86</v>
      </c>
      <c r="D3510">
        <v>4578.54</v>
      </c>
      <c r="E3510">
        <v>3379.62</v>
      </c>
      <c r="F3510">
        <f t="shared" si="54"/>
        <v>39.297906976744187</v>
      </c>
    </row>
    <row r="3511" spans="1:6" x14ac:dyDescent="0.2">
      <c r="A3511" t="s">
        <v>498</v>
      </c>
      <c r="B3511" t="s">
        <v>378</v>
      </c>
      <c r="C3511">
        <v>1981</v>
      </c>
      <c r="D3511">
        <v>89684.77</v>
      </c>
      <c r="E3511">
        <v>69266.81</v>
      </c>
      <c r="F3511">
        <f t="shared" si="54"/>
        <v>34.96557799091368</v>
      </c>
    </row>
    <row r="3512" spans="1:6" x14ac:dyDescent="0.2">
      <c r="A3512" t="s">
        <v>498</v>
      </c>
      <c r="B3512" t="s">
        <v>380</v>
      </c>
      <c r="C3512">
        <v>42</v>
      </c>
      <c r="D3512">
        <v>2238.4299999999998</v>
      </c>
      <c r="E3512">
        <v>1789.47</v>
      </c>
      <c r="F3512">
        <f t="shared" si="54"/>
        <v>42.606428571428573</v>
      </c>
    </row>
    <row r="3513" spans="1:6" x14ac:dyDescent="0.2">
      <c r="A3513" t="s">
        <v>498</v>
      </c>
      <c r="B3513" t="s">
        <v>384</v>
      </c>
      <c r="C3513">
        <v>52</v>
      </c>
      <c r="D3513">
        <v>2876.75</v>
      </c>
      <c r="E3513">
        <v>2233.21</v>
      </c>
      <c r="F3513">
        <f t="shared" si="54"/>
        <v>42.946346153846157</v>
      </c>
    </row>
    <row r="3514" spans="1:6" x14ac:dyDescent="0.2">
      <c r="A3514" t="s">
        <v>498</v>
      </c>
      <c r="B3514" t="s">
        <v>387</v>
      </c>
      <c r="C3514">
        <v>37</v>
      </c>
      <c r="D3514">
        <v>2200.2399999999998</v>
      </c>
      <c r="E3514">
        <v>1739.05</v>
      </c>
      <c r="F3514">
        <f t="shared" si="54"/>
        <v>47.001351351351353</v>
      </c>
    </row>
    <row r="3515" spans="1:6" x14ac:dyDescent="0.2">
      <c r="A3515" t="s">
        <v>498</v>
      </c>
      <c r="B3515" t="s">
        <v>388</v>
      </c>
      <c r="C3515">
        <v>50</v>
      </c>
      <c r="D3515">
        <v>2791.4</v>
      </c>
      <c r="E3515">
        <v>2150.0700000000002</v>
      </c>
      <c r="F3515">
        <f t="shared" si="54"/>
        <v>43.001400000000004</v>
      </c>
    </row>
    <row r="3516" spans="1:6" x14ac:dyDescent="0.2">
      <c r="A3516" t="s">
        <v>498</v>
      </c>
      <c r="B3516" t="s">
        <v>389</v>
      </c>
      <c r="C3516">
        <v>221</v>
      </c>
      <c r="D3516">
        <v>12827.95</v>
      </c>
      <c r="E3516">
        <v>9493.98</v>
      </c>
      <c r="F3516">
        <f t="shared" ref="F3516:F3579" si="55">E3516/C3516</f>
        <v>42.959185520361991</v>
      </c>
    </row>
    <row r="3517" spans="1:6" x14ac:dyDescent="0.2">
      <c r="A3517" t="s">
        <v>498</v>
      </c>
      <c r="B3517" t="s">
        <v>394</v>
      </c>
      <c r="C3517">
        <v>51</v>
      </c>
      <c r="D3517">
        <v>2973.11</v>
      </c>
      <c r="E3517">
        <v>2287.94</v>
      </c>
      <c r="F3517">
        <f t="shared" si="55"/>
        <v>44.861568627450978</v>
      </c>
    </row>
    <row r="3518" spans="1:6" x14ac:dyDescent="0.2">
      <c r="A3518" t="s">
        <v>498</v>
      </c>
      <c r="B3518" t="s">
        <v>396</v>
      </c>
      <c r="C3518">
        <v>13</v>
      </c>
      <c r="D3518">
        <v>729.26</v>
      </c>
      <c r="E3518">
        <v>562.07000000000005</v>
      </c>
      <c r="F3518">
        <f t="shared" si="55"/>
        <v>43.236153846153847</v>
      </c>
    </row>
    <row r="3519" spans="1:6" x14ac:dyDescent="0.2">
      <c r="A3519" t="s">
        <v>498</v>
      </c>
      <c r="B3519" t="s">
        <v>397</v>
      </c>
      <c r="C3519">
        <v>58</v>
      </c>
      <c r="D3519">
        <v>3195.32</v>
      </c>
      <c r="E3519">
        <v>2490.9499999999998</v>
      </c>
      <c r="F3519">
        <f t="shared" si="55"/>
        <v>42.947413793103443</v>
      </c>
    </row>
    <row r="3520" spans="1:6" x14ac:dyDescent="0.2">
      <c r="A3520" t="s">
        <v>498</v>
      </c>
      <c r="B3520" t="s">
        <v>398</v>
      </c>
      <c r="C3520">
        <v>99</v>
      </c>
      <c r="D3520">
        <v>5557.87</v>
      </c>
      <c r="E3520">
        <v>4288.49</v>
      </c>
      <c r="F3520">
        <f t="shared" si="55"/>
        <v>43.318080808080808</v>
      </c>
    </row>
    <row r="3521" spans="1:6" x14ac:dyDescent="0.2">
      <c r="A3521" t="s">
        <v>498</v>
      </c>
      <c r="B3521" t="s">
        <v>399</v>
      </c>
      <c r="C3521">
        <v>582</v>
      </c>
      <c r="D3521">
        <v>27639.02</v>
      </c>
      <c r="E3521">
        <v>21059.15</v>
      </c>
      <c r="F3521">
        <f t="shared" si="55"/>
        <v>36.184106529209622</v>
      </c>
    </row>
    <row r="3522" spans="1:6" x14ac:dyDescent="0.2">
      <c r="A3522" t="s">
        <v>498</v>
      </c>
      <c r="B3522" t="s">
        <v>403</v>
      </c>
      <c r="C3522">
        <v>34</v>
      </c>
      <c r="D3522">
        <v>1838.88</v>
      </c>
      <c r="E3522">
        <v>1336.27</v>
      </c>
      <c r="F3522">
        <f t="shared" si="55"/>
        <v>39.302058823529414</v>
      </c>
    </row>
    <row r="3523" spans="1:6" x14ac:dyDescent="0.2">
      <c r="A3523" t="s">
        <v>498</v>
      </c>
      <c r="B3523" t="s">
        <v>405</v>
      </c>
      <c r="C3523">
        <v>25</v>
      </c>
      <c r="D3523">
        <v>1402.22</v>
      </c>
      <c r="E3523">
        <v>1062.69</v>
      </c>
      <c r="F3523">
        <f t="shared" si="55"/>
        <v>42.507600000000004</v>
      </c>
    </row>
    <row r="3524" spans="1:6" x14ac:dyDescent="0.2">
      <c r="A3524" t="s">
        <v>499</v>
      </c>
      <c r="B3524" t="s">
        <v>338</v>
      </c>
      <c r="C3524">
        <v>26</v>
      </c>
      <c r="D3524">
        <v>1898.89</v>
      </c>
      <c r="E3524">
        <v>1507.69</v>
      </c>
      <c r="F3524">
        <f t="shared" si="55"/>
        <v>57.988076923076925</v>
      </c>
    </row>
    <row r="3525" spans="1:6" x14ac:dyDescent="0.2">
      <c r="A3525" t="s">
        <v>499</v>
      </c>
      <c r="B3525" t="s">
        <v>339</v>
      </c>
      <c r="C3525">
        <v>21</v>
      </c>
      <c r="D3525">
        <v>1680.15</v>
      </c>
      <c r="E3525">
        <v>1330.56</v>
      </c>
      <c r="F3525">
        <f t="shared" si="55"/>
        <v>63.36</v>
      </c>
    </row>
    <row r="3526" spans="1:6" x14ac:dyDescent="0.2">
      <c r="A3526" t="s">
        <v>499</v>
      </c>
      <c r="B3526" t="s">
        <v>340</v>
      </c>
      <c r="C3526">
        <v>14</v>
      </c>
      <c r="D3526">
        <v>1032.6199999999999</v>
      </c>
      <c r="E3526">
        <v>771.48</v>
      </c>
      <c r="F3526">
        <f t="shared" si="55"/>
        <v>55.105714285714285</v>
      </c>
    </row>
    <row r="3527" spans="1:6" x14ac:dyDescent="0.2">
      <c r="A3527" t="s">
        <v>499</v>
      </c>
      <c r="B3527" t="s">
        <v>342</v>
      </c>
      <c r="C3527">
        <v>615</v>
      </c>
      <c r="D3527">
        <v>46289.17</v>
      </c>
      <c r="E3527">
        <v>35202.89</v>
      </c>
      <c r="F3527">
        <f t="shared" si="55"/>
        <v>57.240471544715447</v>
      </c>
    </row>
    <row r="3528" spans="1:6" x14ac:dyDescent="0.2">
      <c r="A3528" t="s">
        <v>499</v>
      </c>
      <c r="B3528" t="s">
        <v>343</v>
      </c>
      <c r="C3528">
        <v>32</v>
      </c>
      <c r="D3528">
        <v>2371.98</v>
      </c>
      <c r="E3528">
        <v>1776.29</v>
      </c>
      <c r="F3528">
        <f t="shared" si="55"/>
        <v>55.509062499999999</v>
      </c>
    </row>
    <row r="3529" spans="1:6" x14ac:dyDescent="0.2">
      <c r="A3529" t="s">
        <v>499</v>
      </c>
      <c r="B3529" t="s">
        <v>344</v>
      </c>
      <c r="C3529">
        <v>66</v>
      </c>
      <c r="D3529">
        <v>4966.43</v>
      </c>
      <c r="E3529">
        <v>3109.45</v>
      </c>
      <c r="F3529">
        <f t="shared" si="55"/>
        <v>47.112878787878785</v>
      </c>
    </row>
    <row r="3530" spans="1:6" x14ac:dyDescent="0.2">
      <c r="A3530" t="s">
        <v>499</v>
      </c>
      <c r="B3530" t="s">
        <v>346</v>
      </c>
      <c r="C3530">
        <v>47</v>
      </c>
      <c r="D3530">
        <v>3622.69</v>
      </c>
      <c r="E3530">
        <v>2700.1</v>
      </c>
      <c r="F3530">
        <f t="shared" si="55"/>
        <v>57.448936170212761</v>
      </c>
    </row>
    <row r="3531" spans="1:6" x14ac:dyDescent="0.2">
      <c r="A3531" t="s">
        <v>499</v>
      </c>
      <c r="B3531" t="s">
        <v>347</v>
      </c>
      <c r="C3531">
        <v>463</v>
      </c>
      <c r="D3531">
        <v>34212.629999999997</v>
      </c>
      <c r="E3531">
        <v>25641.86</v>
      </c>
      <c r="F3531">
        <f t="shared" si="55"/>
        <v>55.381987041036716</v>
      </c>
    </row>
    <row r="3532" spans="1:6" x14ac:dyDescent="0.2">
      <c r="A3532" t="s">
        <v>499</v>
      </c>
      <c r="B3532" t="s">
        <v>349</v>
      </c>
      <c r="C3532">
        <v>1455</v>
      </c>
      <c r="D3532">
        <v>106652.34</v>
      </c>
      <c r="E3532">
        <v>81060.27</v>
      </c>
      <c r="F3532">
        <f t="shared" si="55"/>
        <v>55.711525773195881</v>
      </c>
    </row>
    <row r="3533" spans="1:6" x14ac:dyDescent="0.2">
      <c r="A3533" t="s">
        <v>499</v>
      </c>
      <c r="B3533" t="s">
        <v>350</v>
      </c>
      <c r="C3533">
        <v>101</v>
      </c>
      <c r="D3533">
        <v>7295.43</v>
      </c>
      <c r="E3533">
        <v>5564.11</v>
      </c>
      <c r="F3533">
        <f t="shared" si="55"/>
        <v>55.090198019801974</v>
      </c>
    </row>
    <row r="3534" spans="1:6" x14ac:dyDescent="0.2">
      <c r="A3534" t="s">
        <v>499</v>
      </c>
      <c r="B3534" t="s">
        <v>351</v>
      </c>
      <c r="C3534">
        <v>39</v>
      </c>
      <c r="D3534">
        <v>2753.51</v>
      </c>
      <c r="E3534">
        <v>1840.94</v>
      </c>
      <c r="F3534">
        <f t="shared" si="55"/>
        <v>47.203589743589745</v>
      </c>
    </row>
    <row r="3535" spans="1:6" x14ac:dyDescent="0.2">
      <c r="A3535" t="s">
        <v>499</v>
      </c>
      <c r="B3535" t="s">
        <v>352</v>
      </c>
      <c r="C3535">
        <v>13</v>
      </c>
      <c r="D3535">
        <v>973.35</v>
      </c>
      <c r="E3535">
        <v>717.16</v>
      </c>
      <c r="F3535">
        <f t="shared" si="55"/>
        <v>55.166153846153847</v>
      </c>
    </row>
    <row r="3536" spans="1:6" x14ac:dyDescent="0.2">
      <c r="A3536" t="s">
        <v>499</v>
      </c>
      <c r="B3536" t="s">
        <v>355</v>
      </c>
      <c r="C3536">
        <v>35</v>
      </c>
      <c r="D3536">
        <v>2706.24</v>
      </c>
      <c r="E3536">
        <v>1962.18</v>
      </c>
      <c r="F3536">
        <f t="shared" si="55"/>
        <v>56.062285714285714</v>
      </c>
    </row>
    <row r="3537" spans="1:6" x14ac:dyDescent="0.2">
      <c r="A3537" t="s">
        <v>499</v>
      </c>
      <c r="B3537" t="s">
        <v>356</v>
      </c>
      <c r="C3537">
        <v>20</v>
      </c>
      <c r="D3537">
        <v>1488.72</v>
      </c>
      <c r="E3537">
        <v>1136.67</v>
      </c>
      <c r="F3537">
        <f t="shared" si="55"/>
        <v>56.833500000000001</v>
      </c>
    </row>
    <row r="3538" spans="1:6" x14ac:dyDescent="0.2">
      <c r="A3538" t="s">
        <v>499</v>
      </c>
      <c r="B3538" t="s">
        <v>360</v>
      </c>
      <c r="C3538">
        <v>175</v>
      </c>
      <c r="D3538">
        <v>11950.45</v>
      </c>
      <c r="E3538">
        <v>9211.5300000000007</v>
      </c>
      <c r="F3538">
        <f t="shared" si="55"/>
        <v>52.637314285714289</v>
      </c>
    </row>
    <row r="3539" spans="1:6" x14ac:dyDescent="0.2">
      <c r="A3539" t="s">
        <v>499</v>
      </c>
      <c r="B3539" t="s">
        <v>361</v>
      </c>
      <c r="C3539">
        <v>267</v>
      </c>
      <c r="D3539">
        <v>19505.29</v>
      </c>
      <c r="E3539">
        <v>15207.97</v>
      </c>
      <c r="F3539">
        <f t="shared" si="55"/>
        <v>56.95868913857678</v>
      </c>
    </row>
    <row r="3540" spans="1:6" x14ac:dyDescent="0.2">
      <c r="A3540" t="s">
        <v>499</v>
      </c>
      <c r="B3540" t="s">
        <v>363</v>
      </c>
      <c r="C3540">
        <v>66</v>
      </c>
      <c r="D3540">
        <v>4763.79</v>
      </c>
      <c r="E3540">
        <v>3724.28</v>
      </c>
      <c r="F3540">
        <f t="shared" si="55"/>
        <v>56.42848484848485</v>
      </c>
    </row>
    <row r="3541" spans="1:6" x14ac:dyDescent="0.2">
      <c r="A3541" t="s">
        <v>499</v>
      </c>
      <c r="B3541" t="s">
        <v>364</v>
      </c>
      <c r="C3541">
        <v>20</v>
      </c>
      <c r="D3541">
        <v>1540</v>
      </c>
      <c r="E3541">
        <v>1160.69</v>
      </c>
      <c r="F3541">
        <f t="shared" si="55"/>
        <v>58.034500000000001</v>
      </c>
    </row>
    <row r="3542" spans="1:6" x14ac:dyDescent="0.2">
      <c r="A3542" t="s">
        <v>499</v>
      </c>
      <c r="B3542" t="s">
        <v>365</v>
      </c>
      <c r="C3542">
        <v>16</v>
      </c>
      <c r="D3542">
        <v>1165.6199999999999</v>
      </c>
      <c r="E3542">
        <v>871.89</v>
      </c>
      <c r="F3542">
        <f t="shared" si="55"/>
        <v>54.493124999999999</v>
      </c>
    </row>
    <row r="3543" spans="1:6" x14ac:dyDescent="0.2">
      <c r="A3543" t="s">
        <v>499</v>
      </c>
      <c r="B3543" t="s">
        <v>366</v>
      </c>
      <c r="C3543">
        <v>31</v>
      </c>
      <c r="D3543">
        <v>2217.36</v>
      </c>
      <c r="E3543">
        <v>1690.28</v>
      </c>
      <c r="F3543">
        <f t="shared" si="55"/>
        <v>54.525161290322579</v>
      </c>
    </row>
    <row r="3544" spans="1:6" x14ac:dyDescent="0.2">
      <c r="A3544" t="s">
        <v>499</v>
      </c>
      <c r="B3544" t="s">
        <v>369</v>
      </c>
      <c r="C3544">
        <v>15</v>
      </c>
      <c r="D3544">
        <v>1123.94</v>
      </c>
      <c r="E3544">
        <v>860.61</v>
      </c>
      <c r="F3544">
        <f t="shared" si="55"/>
        <v>57.374000000000002</v>
      </c>
    </row>
    <row r="3545" spans="1:6" x14ac:dyDescent="0.2">
      <c r="A3545" t="s">
        <v>499</v>
      </c>
      <c r="B3545" t="s">
        <v>370</v>
      </c>
      <c r="C3545">
        <v>29</v>
      </c>
      <c r="D3545">
        <v>2012.01</v>
      </c>
      <c r="E3545">
        <v>1439.27</v>
      </c>
      <c r="F3545">
        <f t="shared" si="55"/>
        <v>49.63</v>
      </c>
    </row>
    <row r="3546" spans="1:6" x14ac:dyDescent="0.2">
      <c r="A3546" t="s">
        <v>499</v>
      </c>
      <c r="B3546" t="s">
        <v>375</v>
      </c>
      <c r="C3546">
        <v>484</v>
      </c>
      <c r="D3546">
        <v>34900.050000000003</v>
      </c>
      <c r="E3546">
        <v>26580</v>
      </c>
      <c r="F3546">
        <f t="shared" si="55"/>
        <v>54.917355371900825</v>
      </c>
    </row>
    <row r="3547" spans="1:6" x14ac:dyDescent="0.2">
      <c r="A3547" t="s">
        <v>499</v>
      </c>
      <c r="B3547" t="s">
        <v>376</v>
      </c>
      <c r="C3547">
        <v>128</v>
      </c>
      <c r="D3547">
        <v>9655.75</v>
      </c>
      <c r="E3547">
        <v>7137.93</v>
      </c>
      <c r="F3547">
        <f t="shared" si="55"/>
        <v>55.765078125000002</v>
      </c>
    </row>
    <row r="3548" spans="1:6" x14ac:dyDescent="0.2">
      <c r="A3548" t="s">
        <v>499</v>
      </c>
      <c r="B3548" t="s">
        <v>378</v>
      </c>
      <c r="C3548">
        <v>338</v>
      </c>
      <c r="D3548">
        <v>20930.97</v>
      </c>
      <c r="E3548">
        <v>15892.24</v>
      </c>
      <c r="F3548">
        <f t="shared" si="55"/>
        <v>47.018461538461537</v>
      </c>
    </row>
    <row r="3549" spans="1:6" x14ac:dyDescent="0.2">
      <c r="A3549" t="s">
        <v>499</v>
      </c>
      <c r="B3549" t="s">
        <v>380</v>
      </c>
      <c r="C3549">
        <v>51</v>
      </c>
      <c r="D3549">
        <v>3585.78</v>
      </c>
      <c r="E3549">
        <v>2737.54</v>
      </c>
      <c r="F3549">
        <f t="shared" si="55"/>
        <v>53.677254901960787</v>
      </c>
    </row>
    <row r="3550" spans="1:6" x14ac:dyDescent="0.2">
      <c r="A3550" t="s">
        <v>499</v>
      </c>
      <c r="B3550" t="s">
        <v>384</v>
      </c>
      <c r="C3550">
        <v>27</v>
      </c>
      <c r="D3550">
        <v>2007.89</v>
      </c>
      <c r="E3550">
        <v>1484.37</v>
      </c>
      <c r="F3550">
        <f t="shared" si="55"/>
        <v>54.976666666666659</v>
      </c>
    </row>
    <row r="3551" spans="1:6" x14ac:dyDescent="0.2">
      <c r="A3551" t="s">
        <v>499</v>
      </c>
      <c r="B3551" t="s">
        <v>387</v>
      </c>
      <c r="C3551">
        <v>69</v>
      </c>
      <c r="D3551">
        <v>4863.92</v>
      </c>
      <c r="E3551">
        <v>3454.87</v>
      </c>
      <c r="F3551">
        <f t="shared" si="55"/>
        <v>50.070579710144926</v>
      </c>
    </row>
    <row r="3552" spans="1:6" x14ac:dyDescent="0.2">
      <c r="A3552" t="s">
        <v>499</v>
      </c>
      <c r="B3552" t="s">
        <v>388</v>
      </c>
      <c r="C3552">
        <v>67</v>
      </c>
      <c r="D3552">
        <v>4801.91</v>
      </c>
      <c r="E3552">
        <v>3811.36</v>
      </c>
      <c r="F3552">
        <f t="shared" si="55"/>
        <v>56.88597014925373</v>
      </c>
    </row>
    <row r="3553" spans="1:6" x14ac:dyDescent="0.2">
      <c r="A3553" t="s">
        <v>499</v>
      </c>
      <c r="B3553" t="s">
        <v>389</v>
      </c>
      <c r="C3553">
        <v>263</v>
      </c>
      <c r="D3553">
        <v>20560.37</v>
      </c>
      <c r="E3553">
        <v>15635.73</v>
      </c>
      <c r="F3553">
        <f t="shared" si="55"/>
        <v>59.451444866920149</v>
      </c>
    </row>
    <row r="3554" spans="1:6" x14ac:dyDescent="0.2">
      <c r="A3554" t="s">
        <v>499</v>
      </c>
      <c r="B3554" t="s">
        <v>393</v>
      </c>
      <c r="C3554">
        <v>943</v>
      </c>
      <c r="D3554">
        <v>59966.57</v>
      </c>
      <c r="E3554">
        <v>43134.45</v>
      </c>
      <c r="F3554">
        <f t="shared" si="55"/>
        <v>45.741728525980911</v>
      </c>
    </row>
    <row r="3555" spans="1:6" x14ac:dyDescent="0.2">
      <c r="A3555" t="s">
        <v>499</v>
      </c>
      <c r="B3555" t="s">
        <v>394</v>
      </c>
      <c r="C3555">
        <v>53</v>
      </c>
      <c r="D3555">
        <v>4103.76</v>
      </c>
      <c r="E3555">
        <v>3067.63</v>
      </c>
      <c r="F3555">
        <f t="shared" si="55"/>
        <v>57.879811320754719</v>
      </c>
    </row>
    <row r="3556" spans="1:6" x14ac:dyDescent="0.2">
      <c r="A3556" t="s">
        <v>499</v>
      </c>
      <c r="B3556" t="s">
        <v>396</v>
      </c>
      <c r="C3556">
        <v>19</v>
      </c>
      <c r="D3556">
        <v>1385.68</v>
      </c>
      <c r="E3556">
        <v>1046.47</v>
      </c>
      <c r="F3556">
        <f t="shared" si="55"/>
        <v>55.077368421052633</v>
      </c>
    </row>
    <row r="3557" spans="1:6" x14ac:dyDescent="0.2">
      <c r="A3557" t="s">
        <v>499</v>
      </c>
      <c r="B3557" t="s">
        <v>397</v>
      </c>
      <c r="C3557">
        <v>75</v>
      </c>
      <c r="D3557">
        <v>5599.16</v>
      </c>
      <c r="E3557">
        <v>4448.22</v>
      </c>
      <c r="F3557">
        <f t="shared" si="55"/>
        <v>59.309600000000003</v>
      </c>
    </row>
    <row r="3558" spans="1:6" x14ac:dyDescent="0.2">
      <c r="A3558" t="s">
        <v>499</v>
      </c>
      <c r="B3558" t="s">
        <v>398</v>
      </c>
      <c r="C3558">
        <v>42</v>
      </c>
      <c r="D3558">
        <v>3162.87</v>
      </c>
      <c r="E3558">
        <v>2510.63</v>
      </c>
      <c r="F3558">
        <f t="shared" si="55"/>
        <v>59.776904761904767</v>
      </c>
    </row>
    <row r="3559" spans="1:6" x14ac:dyDescent="0.2">
      <c r="A3559" t="s">
        <v>499</v>
      </c>
      <c r="B3559" t="s">
        <v>399</v>
      </c>
      <c r="C3559">
        <v>134</v>
      </c>
      <c r="D3559">
        <v>8165.39</v>
      </c>
      <c r="E3559">
        <v>6212.64</v>
      </c>
      <c r="F3559">
        <f t="shared" si="55"/>
        <v>46.36298507462687</v>
      </c>
    </row>
    <row r="3560" spans="1:6" x14ac:dyDescent="0.2">
      <c r="A3560" t="s">
        <v>499</v>
      </c>
      <c r="B3560" t="s">
        <v>403</v>
      </c>
      <c r="C3560">
        <v>31</v>
      </c>
      <c r="D3560">
        <v>2323.7399999999998</v>
      </c>
      <c r="E3560">
        <v>1825.47</v>
      </c>
      <c r="F3560">
        <f t="shared" si="55"/>
        <v>58.886129032258069</v>
      </c>
    </row>
    <row r="3561" spans="1:6" x14ac:dyDescent="0.2">
      <c r="A3561" t="s">
        <v>500</v>
      </c>
      <c r="B3561" t="s">
        <v>337</v>
      </c>
      <c r="C3561">
        <v>47</v>
      </c>
      <c r="D3561">
        <v>1729.42</v>
      </c>
      <c r="E3561">
        <v>1356.55</v>
      </c>
      <c r="F3561">
        <f t="shared" si="55"/>
        <v>28.862765957446808</v>
      </c>
    </row>
    <row r="3562" spans="1:6" x14ac:dyDescent="0.2">
      <c r="A3562" t="s">
        <v>500</v>
      </c>
      <c r="B3562" t="s">
        <v>338</v>
      </c>
      <c r="C3562">
        <v>117</v>
      </c>
      <c r="D3562">
        <v>4258.92</v>
      </c>
      <c r="E3562">
        <v>3050.69</v>
      </c>
      <c r="F3562">
        <f t="shared" si="55"/>
        <v>26.074273504273506</v>
      </c>
    </row>
    <row r="3563" spans="1:6" x14ac:dyDescent="0.2">
      <c r="A3563" t="s">
        <v>500</v>
      </c>
      <c r="B3563" t="s">
        <v>339</v>
      </c>
      <c r="C3563">
        <v>200</v>
      </c>
      <c r="D3563">
        <v>7113.21</v>
      </c>
      <c r="E3563">
        <v>5465.52</v>
      </c>
      <c r="F3563">
        <f t="shared" si="55"/>
        <v>27.327600000000004</v>
      </c>
    </row>
    <row r="3564" spans="1:6" x14ac:dyDescent="0.2">
      <c r="A3564" t="s">
        <v>500</v>
      </c>
      <c r="B3564" t="s">
        <v>340</v>
      </c>
      <c r="C3564">
        <v>200</v>
      </c>
      <c r="D3564">
        <v>7241.66</v>
      </c>
      <c r="E3564">
        <v>5173.05</v>
      </c>
      <c r="F3564">
        <f t="shared" si="55"/>
        <v>25.86525</v>
      </c>
    </row>
    <row r="3565" spans="1:6" x14ac:dyDescent="0.2">
      <c r="A3565" t="s">
        <v>500</v>
      </c>
      <c r="B3565" t="s">
        <v>341</v>
      </c>
      <c r="C3565">
        <v>133</v>
      </c>
      <c r="D3565">
        <v>4737.08</v>
      </c>
      <c r="E3565">
        <v>3607.98</v>
      </c>
      <c r="F3565">
        <f t="shared" si="55"/>
        <v>27.127669172932332</v>
      </c>
    </row>
    <row r="3566" spans="1:6" x14ac:dyDescent="0.2">
      <c r="A3566" t="s">
        <v>500</v>
      </c>
      <c r="B3566" t="s">
        <v>342</v>
      </c>
      <c r="C3566">
        <v>6616</v>
      </c>
      <c r="D3566">
        <v>233027.45</v>
      </c>
      <c r="E3566">
        <v>175591.58</v>
      </c>
      <c r="F3566">
        <f t="shared" si="55"/>
        <v>26.540444377267228</v>
      </c>
    </row>
    <row r="3567" spans="1:6" x14ac:dyDescent="0.2">
      <c r="A3567" t="s">
        <v>500</v>
      </c>
      <c r="B3567" t="s">
        <v>343</v>
      </c>
      <c r="C3567">
        <v>4587</v>
      </c>
      <c r="D3567">
        <v>167942.06</v>
      </c>
      <c r="E3567">
        <v>118383.35</v>
      </c>
      <c r="F3567">
        <f t="shared" si="55"/>
        <v>25.808447787224768</v>
      </c>
    </row>
    <row r="3568" spans="1:6" x14ac:dyDescent="0.2">
      <c r="A3568" t="s">
        <v>500</v>
      </c>
      <c r="B3568" t="s">
        <v>344</v>
      </c>
      <c r="C3568">
        <v>503</v>
      </c>
      <c r="D3568">
        <v>17868.61</v>
      </c>
      <c r="E3568">
        <v>13099.95</v>
      </c>
      <c r="F3568">
        <f t="shared" si="55"/>
        <v>26.043638170974155</v>
      </c>
    </row>
    <row r="3569" spans="1:6" x14ac:dyDescent="0.2">
      <c r="A3569" t="s">
        <v>500</v>
      </c>
      <c r="B3569" t="s">
        <v>345</v>
      </c>
      <c r="C3569">
        <v>696</v>
      </c>
      <c r="D3569">
        <v>24174.240000000002</v>
      </c>
      <c r="E3569">
        <v>18737.78</v>
      </c>
      <c r="F3569">
        <f t="shared" si="55"/>
        <v>26.922097701149422</v>
      </c>
    </row>
    <row r="3570" spans="1:6" x14ac:dyDescent="0.2">
      <c r="A3570" t="s">
        <v>500</v>
      </c>
      <c r="B3570" t="s">
        <v>346</v>
      </c>
      <c r="C3570">
        <v>1667</v>
      </c>
      <c r="D3570">
        <v>59806.96</v>
      </c>
      <c r="E3570">
        <v>42562.38</v>
      </c>
      <c r="F3570">
        <f t="shared" si="55"/>
        <v>25.532321535692859</v>
      </c>
    </row>
    <row r="3571" spans="1:6" x14ac:dyDescent="0.2">
      <c r="A3571" t="s">
        <v>500</v>
      </c>
      <c r="B3571" t="s">
        <v>347</v>
      </c>
      <c r="C3571">
        <v>3247</v>
      </c>
      <c r="D3571">
        <v>117083.77</v>
      </c>
      <c r="E3571">
        <v>86644.86</v>
      </c>
      <c r="F3571">
        <f t="shared" si="55"/>
        <v>26.684588851247305</v>
      </c>
    </row>
    <row r="3572" spans="1:6" x14ac:dyDescent="0.2">
      <c r="A3572" t="s">
        <v>500</v>
      </c>
      <c r="B3572" t="s">
        <v>349</v>
      </c>
      <c r="C3572">
        <v>6200</v>
      </c>
      <c r="D3572">
        <v>227593.65</v>
      </c>
      <c r="E3572">
        <v>172657.42</v>
      </c>
      <c r="F3572">
        <f t="shared" si="55"/>
        <v>27.847970967741936</v>
      </c>
    </row>
    <row r="3573" spans="1:6" x14ac:dyDescent="0.2">
      <c r="A3573" t="s">
        <v>500</v>
      </c>
      <c r="B3573" t="s">
        <v>350</v>
      </c>
      <c r="C3573">
        <v>593</v>
      </c>
      <c r="D3573">
        <v>21446</v>
      </c>
      <c r="E3573">
        <v>16353.73</v>
      </c>
      <c r="F3573">
        <f t="shared" si="55"/>
        <v>27.577959527824621</v>
      </c>
    </row>
    <row r="3574" spans="1:6" x14ac:dyDescent="0.2">
      <c r="A3574" t="s">
        <v>500</v>
      </c>
      <c r="B3574" t="s">
        <v>351</v>
      </c>
      <c r="C3574">
        <v>157</v>
      </c>
      <c r="D3574">
        <v>5748.94</v>
      </c>
      <c r="E3574">
        <v>3910.81</v>
      </c>
      <c r="F3574">
        <f t="shared" si="55"/>
        <v>24.909617834394904</v>
      </c>
    </row>
    <row r="3575" spans="1:6" x14ac:dyDescent="0.2">
      <c r="A3575" t="s">
        <v>500</v>
      </c>
      <c r="B3575" t="s">
        <v>352</v>
      </c>
      <c r="C3575">
        <v>37</v>
      </c>
      <c r="D3575">
        <v>1475.17</v>
      </c>
      <c r="E3575">
        <v>1164.45</v>
      </c>
      <c r="F3575">
        <f t="shared" si="55"/>
        <v>31.471621621621622</v>
      </c>
    </row>
    <row r="3576" spans="1:6" x14ac:dyDescent="0.2">
      <c r="A3576" t="s">
        <v>500</v>
      </c>
      <c r="B3576" t="s">
        <v>353</v>
      </c>
      <c r="C3576">
        <v>260</v>
      </c>
      <c r="D3576">
        <v>9082.02</v>
      </c>
      <c r="E3576">
        <v>7013.79</v>
      </c>
      <c r="F3576">
        <f t="shared" si="55"/>
        <v>26.976115384615383</v>
      </c>
    </row>
    <row r="3577" spans="1:6" x14ac:dyDescent="0.2">
      <c r="A3577" t="s">
        <v>500</v>
      </c>
      <c r="B3577" t="s">
        <v>355</v>
      </c>
      <c r="C3577">
        <v>182</v>
      </c>
      <c r="D3577">
        <v>6485.51</v>
      </c>
      <c r="E3577">
        <v>4888.6499999999996</v>
      </c>
      <c r="F3577">
        <f t="shared" si="55"/>
        <v>26.860714285714284</v>
      </c>
    </row>
    <row r="3578" spans="1:6" x14ac:dyDescent="0.2">
      <c r="A3578" t="s">
        <v>500</v>
      </c>
      <c r="B3578" t="s">
        <v>356</v>
      </c>
      <c r="C3578">
        <v>1087</v>
      </c>
      <c r="D3578">
        <v>38828.660000000003</v>
      </c>
      <c r="E3578">
        <v>29337.49</v>
      </c>
      <c r="F3578">
        <f t="shared" si="55"/>
        <v>26.989411223551059</v>
      </c>
    </row>
    <row r="3579" spans="1:6" x14ac:dyDescent="0.2">
      <c r="A3579" t="s">
        <v>500</v>
      </c>
      <c r="B3579" t="s">
        <v>357</v>
      </c>
      <c r="C3579">
        <v>484</v>
      </c>
      <c r="D3579">
        <v>18859.34</v>
      </c>
      <c r="E3579">
        <v>11381.03</v>
      </c>
      <c r="F3579">
        <f t="shared" si="55"/>
        <v>23.514524793388432</v>
      </c>
    </row>
    <row r="3580" spans="1:6" x14ac:dyDescent="0.2">
      <c r="A3580" t="s">
        <v>500</v>
      </c>
      <c r="B3580" t="s">
        <v>359</v>
      </c>
      <c r="C3580">
        <v>21</v>
      </c>
      <c r="D3580">
        <v>740.42</v>
      </c>
      <c r="E3580">
        <v>509.86</v>
      </c>
      <c r="F3580">
        <f t="shared" ref="F3580:F3643" si="56">E3580/C3580</f>
        <v>24.279047619047621</v>
      </c>
    </row>
    <row r="3581" spans="1:6" x14ac:dyDescent="0.2">
      <c r="A3581" t="s">
        <v>500</v>
      </c>
      <c r="B3581" t="s">
        <v>360</v>
      </c>
      <c r="C3581">
        <v>143</v>
      </c>
      <c r="D3581">
        <v>5065.13</v>
      </c>
      <c r="E3581">
        <v>3974.66</v>
      </c>
      <c r="F3581">
        <f t="shared" si="56"/>
        <v>27.794825174825174</v>
      </c>
    </row>
    <row r="3582" spans="1:6" x14ac:dyDescent="0.2">
      <c r="A3582" t="s">
        <v>500</v>
      </c>
      <c r="B3582" t="s">
        <v>361</v>
      </c>
      <c r="C3582">
        <v>21032</v>
      </c>
      <c r="D3582">
        <v>736755.89</v>
      </c>
      <c r="E3582">
        <v>574343.73</v>
      </c>
      <c r="F3582">
        <f t="shared" si="56"/>
        <v>27.308089102320274</v>
      </c>
    </row>
    <row r="3583" spans="1:6" x14ac:dyDescent="0.2">
      <c r="A3583" t="s">
        <v>500</v>
      </c>
      <c r="B3583" t="s">
        <v>413</v>
      </c>
      <c r="C3583">
        <v>62</v>
      </c>
      <c r="D3583">
        <v>2231.88</v>
      </c>
      <c r="E3583">
        <v>1393.07</v>
      </c>
      <c r="F3583">
        <f t="shared" si="56"/>
        <v>22.468870967741935</v>
      </c>
    </row>
    <row r="3584" spans="1:6" x14ac:dyDescent="0.2">
      <c r="A3584" t="s">
        <v>500</v>
      </c>
      <c r="B3584" t="s">
        <v>362</v>
      </c>
      <c r="C3584">
        <v>16</v>
      </c>
      <c r="D3584">
        <v>557.73</v>
      </c>
      <c r="E3584">
        <v>445.53</v>
      </c>
      <c r="F3584">
        <f t="shared" si="56"/>
        <v>27.845624999999998</v>
      </c>
    </row>
    <row r="3585" spans="1:6" x14ac:dyDescent="0.2">
      <c r="A3585" t="s">
        <v>500</v>
      </c>
      <c r="B3585" t="s">
        <v>363</v>
      </c>
      <c r="C3585">
        <v>1478</v>
      </c>
      <c r="D3585">
        <v>54829.120000000003</v>
      </c>
      <c r="E3585">
        <v>41245.71</v>
      </c>
      <c r="F3585">
        <f t="shared" si="56"/>
        <v>27.906434370771311</v>
      </c>
    </row>
    <row r="3586" spans="1:6" x14ac:dyDescent="0.2">
      <c r="A3586" t="s">
        <v>500</v>
      </c>
      <c r="B3586" t="s">
        <v>364</v>
      </c>
      <c r="C3586">
        <v>676</v>
      </c>
      <c r="D3586">
        <v>24186.91</v>
      </c>
      <c r="E3586">
        <v>18523.48</v>
      </c>
      <c r="F3586">
        <f t="shared" si="56"/>
        <v>27.401597633136095</v>
      </c>
    </row>
    <row r="3587" spans="1:6" x14ac:dyDescent="0.2">
      <c r="A3587" t="s">
        <v>500</v>
      </c>
      <c r="B3587" t="s">
        <v>365</v>
      </c>
      <c r="C3587">
        <v>22</v>
      </c>
      <c r="D3587">
        <v>774.73</v>
      </c>
      <c r="E3587">
        <v>619.61</v>
      </c>
      <c r="F3587">
        <f t="shared" si="56"/>
        <v>28.164090909090909</v>
      </c>
    </row>
    <row r="3588" spans="1:6" x14ac:dyDescent="0.2">
      <c r="A3588" t="s">
        <v>500</v>
      </c>
      <c r="B3588" t="s">
        <v>366</v>
      </c>
      <c r="C3588">
        <v>389</v>
      </c>
      <c r="D3588">
        <v>14022.49</v>
      </c>
      <c r="E3588">
        <v>10164.61</v>
      </c>
      <c r="F3588">
        <f t="shared" si="56"/>
        <v>26.130102827763498</v>
      </c>
    </row>
    <row r="3589" spans="1:6" x14ac:dyDescent="0.2">
      <c r="A3589" t="s">
        <v>500</v>
      </c>
      <c r="B3589" t="s">
        <v>368</v>
      </c>
      <c r="C3589">
        <v>32</v>
      </c>
      <c r="D3589">
        <v>1130</v>
      </c>
      <c r="E3589">
        <v>888.66</v>
      </c>
      <c r="F3589">
        <f t="shared" si="56"/>
        <v>27.770624999999999</v>
      </c>
    </row>
    <row r="3590" spans="1:6" x14ac:dyDescent="0.2">
      <c r="A3590" t="s">
        <v>500</v>
      </c>
      <c r="B3590" t="s">
        <v>369</v>
      </c>
      <c r="C3590">
        <v>75</v>
      </c>
      <c r="D3590">
        <v>2656.19</v>
      </c>
      <c r="E3590">
        <v>1950.05</v>
      </c>
      <c r="F3590">
        <f t="shared" si="56"/>
        <v>26.000666666666667</v>
      </c>
    </row>
    <row r="3591" spans="1:6" x14ac:dyDescent="0.2">
      <c r="A3591" t="s">
        <v>500</v>
      </c>
      <c r="B3591" t="s">
        <v>370</v>
      </c>
      <c r="C3591">
        <v>1004</v>
      </c>
      <c r="D3591">
        <v>36809.81</v>
      </c>
      <c r="E3591">
        <v>26796.67</v>
      </c>
      <c r="F3591">
        <f t="shared" si="56"/>
        <v>26.689910358565736</v>
      </c>
    </row>
    <row r="3592" spans="1:6" x14ac:dyDescent="0.2">
      <c r="A3592" t="s">
        <v>500</v>
      </c>
      <c r="B3592" t="s">
        <v>375</v>
      </c>
      <c r="C3592">
        <v>2809</v>
      </c>
      <c r="D3592">
        <v>101377.5</v>
      </c>
      <c r="E3592">
        <v>77027.09</v>
      </c>
      <c r="F3592">
        <f t="shared" si="56"/>
        <v>27.421534353862583</v>
      </c>
    </row>
    <row r="3593" spans="1:6" x14ac:dyDescent="0.2">
      <c r="A3593" t="s">
        <v>500</v>
      </c>
      <c r="B3593" t="s">
        <v>376</v>
      </c>
      <c r="C3593">
        <v>4372</v>
      </c>
      <c r="D3593">
        <v>164259.81</v>
      </c>
      <c r="E3593">
        <v>121139.33</v>
      </c>
      <c r="F3593">
        <f t="shared" si="56"/>
        <v>27.707989478499542</v>
      </c>
    </row>
    <row r="3594" spans="1:6" x14ac:dyDescent="0.2">
      <c r="A3594" t="s">
        <v>500</v>
      </c>
      <c r="B3594" t="s">
        <v>377</v>
      </c>
      <c r="C3594">
        <v>11</v>
      </c>
      <c r="D3594">
        <v>390</v>
      </c>
      <c r="E3594">
        <v>279.57</v>
      </c>
      <c r="F3594">
        <f t="shared" si="56"/>
        <v>25.415454545454544</v>
      </c>
    </row>
    <row r="3595" spans="1:6" x14ac:dyDescent="0.2">
      <c r="A3595" t="s">
        <v>500</v>
      </c>
      <c r="B3595" t="s">
        <v>378</v>
      </c>
      <c r="C3595">
        <v>2147</v>
      </c>
      <c r="D3595">
        <v>63906.93</v>
      </c>
      <c r="E3595">
        <v>47137.36</v>
      </c>
      <c r="F3595">
        <f t="shared" si="56"/>
        <v>21.954988355845366</v>
      </c>
    </row>
    <row r="3596" spans="1:6" x14ac:dyDescent="0.2">
      <c r="A3596" t="s">
        <v>500</v>
      </c>
      <c r="B3596" t="s">
        <v>380</v>
      </c>
      <c r="C3596">
        <v>939</v>
      </c>
      <c r="D3596">
        <v>33554.800000000003</v>
      </c>
      <c r="E3596">
        <v>23434.65</v>
      </c>
      <c r="F3596">
        <f t="shared" si="56"/>
        <v>24.957028753993612</v>
      </c>
    </row>
    <row r="3597" spans="1:6" x14ac:dyDescent="0.2">
      <c r="A3597" t="s">
        <v>500</v>
      </c>
      <c r="B3597" t="s">
        <v>382</v>
      </c>
      <c r="C3597">
        <v>75</v>
      </c>
      <c r="D3597">
        <v>2679.42</v>
      </c>
      <c r="E3597">
        <v>2097.4899999999998</v>
      </c>
      <c r="F3597">
        <f t="shared" si="56"/>
        <v>27.966533333333331</v>
      </c>
    </row>
    <row r="3598" spans="1:6" x14ac:dyDescent="0.2">
      <c r="A3598" t="s">
        <v>500</v>
      </c>
      <c r="B3598" t="s">
        <v>383</v>
      </c>
      <c r="C3598">
        <v>16</v>
      </c>
      <c r="D3598">
        <v>611.52</v>
      </c>
      <c r="E3598">
        <v>479.52</v>
      </c>
      <c r="F3598">
        <f t="shared" si="56"/>
        <v>29.97</v>
      </c>
    </row>
    <row r="3599" spans="1:6" x14ac:dyDescent="0.2">
      <c r="A3599" t="s">
        <v>500</v>
      </c>
      <c r="B3599" t="s">
        <v>384</v>
      </c>
      <c r="C3599">
        <v>233</v>
      </c>
      <c r="D3599">
        <v>8302.65</v>
      </c>
      <c r="E3599">
        <v>6161.71</v>
      </c>
      <c r="F3599">
        <f t="shared" si="56"/>
        <v>26.445107296137341</v>
      </c>
    </row>
    <row r="3600" spans="1:6" x14ac:dyDescent="0.2">
      <c r="A3600" t="s">
        <v>500</v>
      </c>
      <c r="B3600" t="s">
        <v>385</v>
      </c>
      <c r="C3600">
        <v>13</v>
      </c>
      <c r="D3600">
        <v>454.38</v>
      </c>
      <c r="E3600">
        <v>361.99</v>
      </c>
      <c r="F3600">
        <f t="shared" si="56"/>
        <v>27.845384615384617</v>
      </c>
    </row>
    <row r="3601" spans="1:6" x14ac:dyDescent="0.2">
      <c r="A3601" t="s">
        <v>500</v>
      </c>
      <c r="B3601" t="s">
        <v>387</v>
      </c>
      <c r="C3601">
        <v>137</v>
      </c>
      <c r="D3601">
        <v>4924.9799999999996</v>
      </c>
      <c r="E3601">
        <v>3549.91</v>
      </c>
      <c r="F3601">
        <f t="shared" si="56"/>
        <v>25.911751824817518</v>
      </c>
    </row>
    <row r="3602" spans="1:6" x14ac:dyDescent="0.2">
      <c r="A3602" t="s">
        <v>500</v>
      </c>
      <c r="B3602" t="s">
        <v>388</v>
      </c>
      <c r="C3602">
        <v>1179</v>
      </c>
      <c r="D3602">
        <v>43047.76</v>
      </c>
      <c r="E3602">
        <v>31829.35</v>
      </c>
      <c r="F3602">
        <f t="shared" si="56"/>
        <v>26.99690415606446</v>
      </c>
    </row>
    <row r="3603" spans="1:6" x14ac:dyDescent="0.2">
      <c r="A3603" t="s">
        <v>500</v>
      </c>
      <c r="B3603" t="s">
        <v>389</v>
      </c>
      <c r="C3603">
        <v>2096</v>
      </c>
      <c r="D3603">
        <v>75146.149999999994</v>
      </c>
      <c r="E3603">
        <v>54559.11</v>
      </c>
      <c r="F3603">
        <f t="shared" si="56"/>
        <v>26.030109732824428</v>
      </c>
    </row>
    <row r="3604" spans="1:6" x14ac:dyDescent="0.2">
      <c r="A3604" t="s">
        <v>500</v>
      </c>
      <c r="B3604" t="s">
        <v>392</v>
      </c>
      <c r="C3604">
        <v>38</v>
      </c>
      <c r="D3604">
        <v>1333.56</v>
      </c>
      <c r="E3604">
        <v>891.17</v>
      </c>
      <c r="F3604">
        <f t="shared" si="56"/>
        <v>23.451842105263157</v>
      </c>
    </row>
    <row r="3605" spans="1:6" x14ac:dyDescent="0.2">
      <c r="A3605" t="s">
        <v>500</v>
      </c>
      <c r="B3605" t="s">
        <v>394</v>
      </c>
      <c r="C3605">
        <v>269</v>
      </c>
      <c r="D3605">
        <v>9404.81</v>
      </c>
      <c r="E3605">
        <v>6783.07</v>
      </c>
      <c r="F3605">
        <f t="shared" si="56"/>
        <v>25.215873605947955</v>
      </c>
    </row>
    <row r="3606" spans="1:6" x14ac:dyDescent="0.2">
      <c r="A3606" t="s">
        <v>500</v>
      </c>
      <c r="B3606" t="s">
        <v>396</v>
      </c>
      <c r="C3606">
        <v>62</v>
      </c>
      <c r="D3606">
        <v>2256.21</v>
      </c>
      <c r="E3606">
        <v>1755.21</v>
      </c>
      <c r="F3606">
        <f t="shared" si="56"/>
        <v>28.309838709677418</v>
      </c>
    </row>
    <row r="3607" spans="1:6" x14ac:dyDescent="0.2">
      <c r="A3607" t="s">
        <v>500</v>
      </c>
      <c r="B3607" t="s">
        <v>397</v>
      </c>
      <c r="C3607">
        <v>84</v>
      </c>
      <c r="D3607">
        <v>3283.85</v>
      </c>
      <c r="E3607">
        <v>2501.63</v>
      </c>
      <c r="F3607">
        <f t="shared" si="56"/>
        <v>29.781309523809526</v>
      </c>
    </row>
    <row r="3608" spans="1:6" x14ac:dyDescent="0.2">
      <c r="A3608" t="s">
        <v>500</v>
      </c>
      <c r="B3608" t="s">
        <v>398</v>
      </c>
      <c r="C3608">
        <v>466</v>
      </c>
      <c r="D3608">
        <v>16779.47</v>
      </c>
      <c r="E3608">
        <v>12277.1</v>
      </c>
      <c r="F3608">
        <f t="shared" si="56"/>
        <v>26.34570815450644</v>
      </c>
    </row>
    <row r="3609" spans="1:6" x14ac:dyDescent="0.2">
      <c r="A3609" t="s">
        <v>500</v>
      </c>
      <c r="B3609" t="s">
        <v>399</v>
      </c>
      <c r="C3609">
        <v>1872</v>
      </c>
      <c r="D3609">
        <v>56122.93</v>
      </c>
      <c r="E3609">
        <v>43221.02</v>
      </c>
      <c r="F3609">
        <f t="shared" si="56"/>
        <v>23.088151709401707</v>
      </c>
    </row>
    <row r="3610" spans="1:6" x14ac:dyDescent="0.2">
      <c r="A3610" t="s">
        <v>500</v>
      </c>
      <c r="B3610" t="s">
        <v>400</v>
      </c>
      <c r="C3610">
        <v>24</v>
      </c>
      <c r="D3610">
        <v>867.28</v>
      </c>
      <c r="E3610">
        <v>635.15</v>
      </c>
      <c r="F3610">
        <f t="shared" si="56"/>
        <v>26.464583333333334</v>
      </c>
    </row>
    <row r="3611" spans="1:6" x14ac:dyDescent="0.2">
      <c r="A3611" t="s">
        <v>500</v>
      </c>
      <c r="B3611" t="s">
        <v>401</v>
      </c>
      <c r="C3611">
        <v>75</v>
      </c>
      <c r="D3611">
        <v>2837.44</v>
      </c>
      <c r="E3611">
        <v>2202.94</v>
      </c>
      <c r="F3611">
        <f t="shared" si="56"/>
        <v>29.372533333333333</v>
      </c>
    </row>
    <row r="3612" spans="1:6" x14ac:dyDescent="0.2">
      <c r="A3612" t="s">
        <v>500</v>
      </c>
      <c r="B3612" t="s">
        <v>402</v>
      </c>
      <c r="C3612">
        <v>63</v>
      </c>
      <c r="D3612">
        <v>2325.42</v>
      </c>
      <c r="E3612">
        <v>1608.16</v>
      </c>
      <c r="F3612">
        <f t="shared" si="56"/>
        <v>25.526349206349206</v>
      </c>
    </row>
    <row r="3613" spans="1:6" x14ac:dyDescent="0.2">
      <c r="A3613" t="s">
        <v>500</v>
      </c>
      <c r="B3613" t="s">
        <v>403</v>
      </c>
      <c r="C3613">
        <v>2729</v>
      </c>
      <c r="D3613">
        <v>95937.41</v>
      </c>
      <c r="E3613">
        <v>72639.95</v>
      </c>
      <c r="F3613">
        <f t="shared" si="56"/>
        <v>26.617790399413703</v>
      </c>
    </row>
    <row r="3614" spans="1:6" x14ac:dyDescent="0.2">
      <c r="A3614" t="s">
        <v>500</v>
      </c>
      <c r="B3614" t="s">
        <v>405</v>
      </c>
      <c r="C3614">
        <v>110</v>
      </c>
      <c r="D3614">
        <v>4028.66</v>
      </c>
      <c r="E3614">
        <v>3098.36</v>
      </c>
      <c r="F3614">
        <f t="shared" si="56"/>
        <v>28.16690909090909</v>
      </c>
    </row>
    <row r="3615" spans="1:6" x14ac:dyDescent="0.2">
      <c r="A3615" t="s">
        <v>500</v>
      </c>
      <c r="B3615" t="s">
        <v>406</v>
      </c>
      <c r="C3615">
        <v>336</v>
      </c>
      <c r="D3615">
        <v>11748.8</v>
      </c>
      <c r="E3615">
        <v>8516.5</v>
      </c>
      <c r="F3615">
        <f t="shared" si="56"/>
        <v>25.34672619047619</v>
      </c>
    </row>
    <row r="3616" spans="1:6" x14ac:dyDescent="0.2">
      <c r="A3616" t="s">
        <v>500</v>
      </c>
      <c r="B3616" t="s">
        <v>407</v>
      </c>
      <c r="C3616">
        <v>29</v>
      </c>
      <c r="D3616">
        <v>1001.52</v>
      </c>
      <c r="E3616">
        <v>786.52</v>
      </c>
      <c r="F3616">
        <f t="shared" si="56"/>
        <v>27.121379310344828</v>
      </c>
    </row>
    <row r="3617" spans="1:6" x14ac:dyDescent="0.2">
      <c r="A3617" t="s">
        <v>500</v>
      </c>
      <c r="B3617" t="s">
        <v>408</v>
      </c>
      <c r="C3617">
        <v>19</v>
      </c>
      <c r="D3617">
        <v>671.09</v>
      </c>
      <c r="E3617">
        <v>442.69</v>
      </c>
      <c r="F3617">
        <f t="shared" si="56"/>
        <v>23.299473684210525</v>
      </c>
    </row>
    <row r="3618" spans="1:6" x14ac:dyDescent="0.2">
      <c r="A3618" t="s">
        <v>500</v>
      </c>
      <c r="B3618" t="s">
        <v>410</v>
      </c>
      <c r="C3618">
        <v>37</v>
      </c>
      <c r="D3618">
        <v>1296.05</v>
      </c>
      <c r="E3618">
        <v>879.78</v>
      </c>
      <c r="F3618">
        <f t="shared" si="56"/>
        <v>23.777837837837836</v>
      </c>
    </row>
    <row r="3619" spans="1:6" x14ac:dyDescent="0.2">
      <c r="A3619" t="s">
        <v>501</v>
      </c>
      <c r="B3619" t="s">
        <v>337</v>
      </c>
      <c r="C3619">
        <v>200</v>
      </c>
      <c r="D3619">
        <v>6541.77</v>
      </c>
      <c r="E3619">
        <v>4822.83</v>
      </c>
      <c r="F3619">
        <f t="shared" si="56"/>
        <v>24.114149999999999</v>
      </c>
    </row>
    <row r="3620" spans="1:6" x14ac:dyDescent="0.2">
      <c r="A3620" t="s">
        <v>501</v>
      </c>
      <c r="B3620" t="s">
        <v>341</v>
      </c>
      <c r="C3620">
        <v>34</v>
      </c>
      <c r="D3620">
        <v>1128.19</v>
      </c>
      <c r="E3620">
        <v>858.57</v>
      </c>
      <c r="F3620">
        <f t="shared" si="56"/>
        <v>25.252058823529413</v>
      </c>
    </row>
    <row r="3621" spans="1:6" x14ac:dyDescent="0.2">
      <c r="A3621" t="s">
        <v>501</v>
      </c>
      <c r="B3621" t="s">
        <v>342</v>
      </c>
      <c r="C3621">
        <v>30</v>
      </c>
      <c r="D3621">
        <v>910.36</v>
      </c>
      <c r="E3621">
        <v>689.97</v>
      </c>
      <c r="F3621">
        <f t="shared" si="56"/>
        <v>22.999000000000002</v>
      </c>
    </row>
    <row r="3622" spans="1:6" x14ac:dyDescent="0.2">
      <c r="A3622" t="s">
        <v>501</v>
      </c>
      <c r="B3622" t="s">
        <v>343</v>
      </c>
      <c r="C3622">
        <v>27</v>
      </c>
      <c r="D3622">
        <v>935.48</v>
      </c>
      <c r="E3622">
        <v>637.33000000000004</v>
      </c>
      <c r="F3622">
        <f t="shared" si="56"/>
        <v>23.604814814814816</v>
      </c>
    </row>
    <row r="3623" spans="1:6" x14ac:dyDescent="0.2">
      <c r="A3623" t="s">
        <v>501</v>
      </c>
      <c r="B3623" t="s">
        <v>344</v>
      </c>
      <c r="C3623">
        <v>980</v>
      </c>
      <c r="D3623">
        <v>32380.79</v>
      </c>
      <c r="E3623">
        <v>24289.040000000001</v>
      </c>
      <c r="F3623">
        <f t="shared" si="56"/>
        <v>24.784734693877553</v>
      </c>
    </row>
    <row r="3624" spans="1:6" x14ac:dyDescent="0.2">
      <c r="A3624" t="s">
        <v>501</v>
      </c>
      <c r="B3624" t="s">
        <v>345</v>
      </c>
      <c r="C3624">
        <v>24</v>
      </c>
      <c r="D3624">
        <v>803.52</v>
      </c>
      <c r="E3624">
        <v>630.04</v>
      </c>
      <c r="F3624">
        <f t="shared" si="56"/>
        <v>26.251666666666665</v>
      </c>
    </row>
    <row r="3625" spans="1:6" x14ac:dyDescent="0.2">
      <c r="A3625" t="s">
        <v>501</v>
      </c>
      <c r="B3625" t="s">
        <v>346</v>
      </c>
      <c r="C3625">
        <v>17</v>
      </c>
      <c r="D3625">
        <v>583.29</v>
      </c>
      <c r="E3625">
        <v>432.8</v>
      </c>
      <c r="F3625">
        <f t="shared" si="56"/>
        <v>25.458823529411767</v>
      </c>
    </row>
    <row r="3626" spans="1:6" x14ac:dyDescent="0.2">
      <c r="A3626" t="s">
        <v>501</v>
      </c>
      <c r="B3626" t="s">
        <v>347</v>
      </c>
      <c r="C3626">
        <v>1369</v>
      </c>
      <c r="D3626">
        <v>46688</v>
      </c>
      <c r="E3626">
        <v>35689.26</v>
      </c>
      <c r="F3626">
        <f t="shared" si="56"/>
        <v>26.069583637691746</v>
      </c>
    </row>
    <row r="3627" spans="1:6" x14ac:dyDescent="0.2">
      <c r="A3627" t="s">
        <v>501</v>
      </c>
      <c r="B3627" t="s">
        <v>349</v>
      </c>
      <c r="C3627">
        <v>655</v>
      </c>
      <c r="D3627">
        <v>23046.43</v>
      </c>
      <c r="E3627">
        <v>17361.259999999998</v>
      </c>
      <c r="F3627">
        <f t="shared" si="56"/>
        <v>26.505740458015264</v>
      </c>
    </row>
    <row r="3628" spans="1:6" x14ac:dyDescent="0.2">
      <c r="A3628" t="s">
        <v>501</v>
      </c>
      <c r="B3628" t="s">
        <v>351</v>
      </c>
      <c r="C3628">
        <v>132</v>
      </c>
      <c r="D3628">
        <v>4594.7</v>
      </c>
      <c r="E3628">
        <v>3589.21</v>
      </c>
      <c r="F3628">
        <f t="shared" si="56"/>
        <v>27.190984848484849</v>
      </c>
    </row>
    <row r="3629" spans="1:6" x14ac:dyDescent="0.2">
      <c r="A3629" t="s">
        <v>501</v>
      </c>
      <c r="B3629" t="s">
        <v>353</v>
      </c>
      <c r="C3629">
        <v>68</v>
      </c>
      <c r="D3629">
        <v>2165.5</v>
      </c>
      <c r="E3629">
        <v>1556.09</v>
      </c>
      <c r="F3629">
        <f t="shared" si="56"/>
        <v>22.883676470588235</v>
      </c>
    </row>
    <row r="3630" spans="1:6" x14ac:dyDescent="0.2">
      <c r="A3630" t="s">
        <v>501</v>
      </c>
      <c r="B3630" t="s">
        <v>360</v>
      </c>
      <c r="C3630">
        <v>162</v>
      </c>
      <c r="D3630">
        <v>5728.56</v>
      </c>
      <c r="E3630">
        <v>4470.45</v>
      </c>
      <c r="F3630">
        <f t="shared" si="56"/>
        <v>27.595370370370368</v>
      </c>
    </row>
    <row r="3631" spans="1:6" x14ac:dyDescent="0.2">
      <c r="A3631" t="s">
        <v>501</v>
      </c>
      <c r="B3631" t="s">
        <v>361</v>
      </c>
      <c r="C3631">
        <v>48</v>
      </c>
      <c r="D3631">
        <v>1598.85</v>
      </c>
      <c r="E3631">
        <v>1235.54</v>
      </c>
      <c r="F3631">
        <f t="shared" si="56"/>
        <v>25.740416666666665</v>
      </c>
    </row>
    <row r="3632" spans="1:6" x14ac:dyDescent="0.2">
      <c r="A3632" t="s">
        <v>501</v>
      </c>
      <c r="B3632" t="s">
        <v>363</v>
      </c>
      <c r="C3632">
        <v>19</v>
      </c>
      <c r="D3632">
        <v>647.47</v>
      </c>
      <c r="E3632">
        <v>457.72</v>
      </c>
      <c r="F3632">
        <f t="shared" si="56"/>
        <v>24.090526315789475</v>
      </c>
    </row>
    <row r="3633" spans="1:6" x14ac:dyDescent="0.2">
      <c r="A3633" t="s">
        <v>501</v>
      </c>
      <c r="B3633" t="s">
        <v>369</v>
      </c>
      <c r="C3633">
        <v>36</v>
      </c>
      <c r="D3633">
        <v>1148.6400000000001</v>
      </c>
      <c r="E3633">
        <v>828.97</v>
      </c>
      <c r="F3633">
        <f t="shared" si="56"/>
        <v>23.026944444444446</v>
      </c>
    </row>
    <row r="3634" spans="1:6" x14ac:dyDescent="0.2">
      <c r="A3634" t="s">
        <v>501</v>
      </c>
      <c r="B3634" t="s">
        <v>370</v>
      </c>
      <c r="C3634">
        <v>146</v>
      </c>
      <c r="D3634">
        <v>5351.88</v>
      </c>
      <c r="E3634">
        <v>4100.12</v>
      </c>
      <c r="F3634">
        <f t="shared" si="56"/>
        <v>28.083013698630136</v>
      </c>
    </row>
    <row r="3635" spans="1:6" x14ac:dyDescent="0.2">
      <c r="A3635" t="s">
        <v>501</v>
      </c>
      <c r="B3635" t="s">
        <v>375</v>
      </c>
      <c r="C3635">
        <v>47</v>
      </c>
      <c r="D3635">
        <v>1533.72</v>
      </c>
      <c r="E3635">
        <v>1182.98</v>
      </c>
      <c r="F3635">
        <f t="shared" si="56"/>
        <v>25.169787234042552</v>
      </c>
    </row>
    <row r="3636" spans="1:6" x14ac:dyDescent="0.2">
      <c r="A3636" t="s">
        <v>501</v>
      </c>
      <c r="B3636" t="s">
        <v>376</v>
      </c>
      <c r="C3636">
        <v>15</v>
      </c>
      <c r="D3636">
        <v>512.57000000000005</v>
      </c>
      <c r="E3636">
        <v>407.6</v>
      </c>
      <c r="F3636">
        <f t="shared" si="56"/>
        <v>27.173333333333336</v>
      </c>
    </row>
    <row r="3637" spans="1:6" x14ac:dyDescent="0.2">
      <c r="A3637" t="s">
        <v>501</v>
      </c>
      <c r="B3637" t="s">
        <v>378</v>
      </c>
      <c r="C3637">
        <v>19983</v>
      </c>
      <c r="D3637">
        <v>567787.93999999994</v>
      </c>
      <c r="E3637">
        <v>444398.09</v>
      </c>
      <c r="F3637">
        <f t="shared" si="56"/>
        <v>22.23880748636341</v>
      </c>
    </row>
    <row r="3638" spans="1:6" x14ac:dyDescent="0.2">
      <c r="A3638" t="s">
        <v>501</v>
      </c>
      <c r="B3638" t="s">
        <v>387</v>
      </c>
      <c r="C3638">
        <v>12</v>
      </c>
      <c r="D3638">
        <v>410.66</v>
      </c>
      <c r="E3638">
        <v>325.94</v>
      </c>
      <c r="F3638">
        <f t="shared" si="56"/>
        <v>27.161666666666665</v>
      </c>
    </row>
    <row r="3639" spans="1:6" x14ac:dyDescent="0.2">
      <c r="A3639" t="s">
        <v>501</v>
      </c>
      <c r="B3639" t="s">
        <v>389</v>
      </c>
      <c r="C3639">
        <v>31</v>
      </c>
      <c r="D3639">
        <v>1030.29</v>
      </c>
      <c r="E3639">
        <v>812.09</v>
      </c>
      <c r="F3639">
        <f t="shared" si="56"/>
        <v>26.196451612903228</v>
      </c>
    </row>
    <row r="3640" spans="1:6" x14ac:dyDescent="0.2">
      <c r="A3640" t="s">
        <v>501</v>
      </c>
      <c r="B3640" t="s">
        <v>393</v>
      </c>
      <c r="C3640">
        <v>59</v>
      </c>
      <c r="D3640">
        <v>1626.04</v>
      </c>
      <c r="E3640">
        <v>1253.3800000000001</v>
      </c>
      <c r="F3640">
        <f t="shared" si="56"/>
        <v>21.243728813559326</v>
      </c>
    </row>
    <row r="3641" spans="1:6" x14ac:dyDescent="0.2">
      <c r="A3641" t="s">
        <v>501</v>
      </c>
      <c r="B3641" t="s">
        <v>397</v>
      </c>
      <c r="C3641">
        <v>14</v>
      </c>
      <c r="D3641">
        <v>471.49</v>
      </c>
      <c r="E3641">
        <v>348.08</v>
      </c>
      <c r="F3641">
        <f t="shared" si="56"/>
        <v>24.862857142857141</v>
      </c>
    </row>
    <row r="3642" spans="1:6" x14ac:dyDescent="0.2">
      <c r="A3642" t="s">
        <v>501</v>
      </c>
      <c r="B3642" t="s">
        <v>399</v>
      </c>
      <c r="C3642">
        <v>238</v>
      </c>
      <c r="D3642">
        <v>6778.19</v>
      </c>
      <c r="E3642">
        <v>5210.49</v>
      </c>
      <c r="F3642">
        <f t="shared" si="56"/>
        <v>21.892815126050419</v>
      </c>
    </row>
    <row r="3643" spans="1:6" x14ac:dyDescent="0.2">
      <c r="A3643" t="s">
        <v>501</v>
      </c>
      <c r="B3643" t="s">
        <v>405</v>
      </c>
      <c r="C3643">
        <v>26</v>
      </c>
      <c r="D3643">
        <v>849.74</v>
      </c>
      <c r="E3643">
        <v>642.03</v>
      </c>
      <c r="F3643">
        <f t="shared" si="56"/>
        <v>24.693461538461538</v>
      </c>
    </row>
    <row r="3644" spans="1:6" x14ac:dyDescent="0.2">
      <c r="A3644" t="s">
        <v>501</v>
      </c>
      <c r="B3644" t="s">
        <v>406</v>
      </c>
      <c r="C3644">
        <v>52</v>
      </c>
      <c r="D3644">
        <v>1696.99</v>
      </c>
      <c r="E3644">
        <v>1279.22</v>
      </c>
      <c r="F3644">
        <f t="shared" ref="F3644:F3707" si="57">E3644/C3644</f>
        <v>24.600384615384616</v>
      </c>
    </row>
    <row r="3645" spans="1:6" x14ac:dyDescent="0.2">
      <c r="A3645" t="s">
        <v>502</v>
      </c>
      <c r="B3645" t="s">
        <v>337</v>
      </c>
      <c r="C3645">
        <v>1444</v>
      </c>
      <c r="D3645">
        <v>30823.46</v>
      </c>
      <c r="E3645">
        <v>22323.52</v>
      </c>
      <c r="F3645">
        <f t="shared" si="57"/>
        <v>15.459501385041552</v>
      </c>
    </row>
    <row r="3646" spans="1:6" x14ac:dyDescent="0.2">
      <c r="A3646" t="s">
        <v>502</v>
      </c>
      <c r="B3646" t="s">
        <v>338</v>
      </c>
      <c r="C3646">
        <v>235</v>
      </c>
      <c r="D3646">
        <v>4454.26</v>
      </c>
      <c r="E3646">
        <v>3180.82</v>
      </c>
      <c r="F3646">
        <f t="shared" si="57"/>
        <v>13.53540425531915</v>
      </c>
    </row>
    <row r="3647" spans="1:6" x14ac:dyDescent="0.2">
      <c r="A3647" t="s">
        <v>502</v>
      </c>
      <c r="B3647" t="s">
        <v>339</v>
      </c>
      <c r="C3647">
        <v>592</v>
      </c>
      <c r="D3647">
        <v>11752.22</v>
      </c>
      <c r="E3647">
        <v>9032.44</v>
      </c>
      <c r="F3647">
        <f t="shared" si="57"/>
        <v>15.2575</v>
      </c>
    </row>
    <row r="3648" spans="1:6" x14ac:dyDescent="0.2">
      <c r="A3648" t="s">
        <v>502</v>
      </c>
      <c r="B3648" t="s">
        <v>340</v>
      </c>
      <c r="C3648">
        <v>21</v>
      </c>
      <c r="D3648">
        <v>450.34</v>
      </c>
      <c r="E3648">
        <v>338.63</v>
      </c>
      <c r="F3648">
        <f t="shared" si="57"/>
        <v>16.125238095238096</v>
      </c>
    </row>
    <row r="3649" spans="1:6" x14ac:dyDescent="0.2">
      <c r="A3649" t="s">
        <v>502</v>
      </c>
      <c r="B3649" t="s">
        <v>341</v>
      </c>
      <c r="C3649">
        <v>313</v>
      </c>
      <c r="D3649">
        <v>5829.06</v>
      </c>
      <c r="E3649">
        <v>4452.7299999999996</v>
      </c>
      <c r="F3649">
        <f t="shared" si="57"/>
        <v>14.225974440894568</v>
      </c>
    </row>
    <row r="3650" spans="1:6" x14ac:dyDescent="0.2">
      <c r="A3650" t="s">
        <v>502</v>
      </c>
      <c r="B3650" t="s">
        <v>342</v>
      </c>
      <c r="C3650">
        <v>29914</v>
      </c>
      <c r="D3650">
        <v>603384.26</v>
      </c>
      <c r="E3650">
        <v>461801.44</v>
      </c>
      <c r="F3650">
        <f t="shared" si="57"/>
        <v>15.437635889550043</v>
      </c>
    </row>
    <row r="3651" spans="1:6" x14ac:dyDescent="0.2">
      <c r="A3651" t="s">
        <v>502</v>
      </c>
      <c r="B3651" t="s">
        <v>344</v>
      </c>
      <c r="C3651">
        <v>32310</v>
      </c>
      <c r="D3651">
        <v>618768.55000000005</v>
      </c>
      <c r="E3651">
        <v>455615.95</v>
      </c>
      <c r="F3651">
        <f t="shared" si="57"/>
        <v>14.101391210151656</v>
      </c>
    </row>
    <row r="3652" spans="1:6" x14ac:dyDescent="0.2">
      <c r="A3652" t="s">
        <v>502</v>
      </c>
      <c r="B3652" t="s">
        <v>345</v>
      </c>
      <c r="C3652">
        <v>808</v>
      </c>
      <c r="D3652">
        <v>15121.23</v>
      </c>
      <c r="E3652">
        <v>11819.35</v>
      </c>
      <c r="F3652">
        <f t="shared" si="57"/>
        <v>14.627908415841585</v>
      </c>
    </row>
    <row r="3653" spans="1:6" x14ac:dyDescent="0.2">
      <c r="A3653" t="s">
        <v>502</v>
      </c>
      <c r="B3653" t="s">
        <v>346</v>
      </c>
      <c r="C3653">
        <v>3807</v>
      </c>
      <c r="D3653">
        <v>69326.73</v>
      </c>
      <c r="E3653">
        <v>53892.32</v>
      </c>
      <c r="F3653">
        <f t="shared" si="57"/>
        <v>14.156112424481218</v>
      </c>
    </row>
    <row r="3654" spans="1:6" x14ac:dyDescent="0.2">
      <c r="A3654" t="s">
        <v>502</v>
      </c>
      <c r="B3654" t="s">
        <v>347</v>
      </c>
      <c r="C3654">
        <v>42444</v>
      </c>
      <c r="D3654">
        <v>846758.62</v>
      </c>
      <c r="E3654">
        <v>630778.42000000004</v>
      </c>
      <c r="F3654">
        <f t="shared" si="57"/>
        <v>14.861427292432383</v>
      </c>
    </row>
    <row r="3655" spans="1:6" x14ac:dyDescent="0.2">
      <c r="A3655" t="s">
        <v>502</v>
      </c>
      <c r="B3655" t="s">
        <v>348</v>
      </c>
      <c r="C3655">
        <v>158</v>
      </c>
      <c r="D3655">
        <v>3148.79</v>
      </c>
      <c r="E3655">
        <v>2369.62</v>
      </c>
      <c r="F3655">
        <f t="shared" si="57"/>
        <v>14.997594936708859</v>
      </c>
    </row>
    <row r="3656" spans="1:6" x14ac:dyDescent="0.2">
      <c r="A3656" t="s">
        <v>502</v>
      </c>
      <c r="B3656" t="s">
        <v>349</v>
      </c>
      <c r="C3656">
        <v>705</v>
      </c>
      <c r="D3656">
        <v>14106.77</v>
      </c>
      <c r="E3656">
        <v>10888.31</v>
      </c>
      <c r="F3656">
        <f t="shared" si="57"/>
        <v>15.444411347517729</v>
      </c>
    </row>
    <row r="3657" spans="1:6" x14ac:dyDescent="0.2">
      <c r="A3657" t="s">
        <v>502</v>
      </c>
      <c r="B3657" t="s">
        <v>350</v>
      </c>
      <c r="C3657">
        <v>13</v>
      </c>
      <c r="D3657">
        <v>264.72000000000003</v>
      </c>
      <c r="E3657">
        <v>176.05</v>
      </c>
      <c r="F3657">
        <f t="shared" si="57"/>
        <v>13.542307692307693</v>
      </c>
    </row>
    <row r="3658" spans="1:6" x14ac:dyDescent="0.2">
      <c r="A3658" t="s">
        <v>502</v>
      </c>
      <c r="B3658" t="s">
        <v>351</v>
      </c>
      <c r="C3658">
        <v>69</v>
      </c>
      <c r="D3658">
        <v>1308.21</v>
      </c>
      <c r="E3658">
        <v>1018.25</v>
      </c>
      <c r="F3658">
        <f t="shared" si="57"/>
        <v>14.757246376811594</v>
      </c>
    </row>
    <row r="3659" spans="1:6" x14ac:dyDescent="0.2">
      <c r="A3659" t="s">
        <v>502</v>
      </c>
      <c r="B3659" t="s">
        <v>352</v>
      </c>
      <c r="C3659">
        <v>71</v>
      </c>
      <c r="D3659">
        <v>1453.97</v>
      </c>
      <c r="E3659">
        <v>1141.69</v>
      </c>
      <c r="F3659">
        <f t="shared" si="57"/>
        <v>16.080140845070424</v>
      </c>
    </row>
    <row r="3660" spans="1:6" x14ac:dyDescent="0.2">
      <c r="A3660" t="s">
        <v>502</v>
      </c>
      <c r="B3660" t="s">
        <v>353</v>
      </c>
      <c r="C3660">
        <v>12</v>
      </c>
      <c r="D3660">
        <v>213.6</v>
      </c>
      <c r="E3660">
        <v>155.77000000000001</v>
      </c>
      <c r="F3660">
        <f t="shared" si="57"/>
        <v>12.980833333333335</v>
      </c>
    </row>
    <row r="3661" spans="1:6" x14ac:dyDescent="0.2">
      <c r="A3661" t="s">
        <v>502</v>
      </c>
      <c r="B3661" t="s">
        <v>355</v>
      </c>
      <c r="C3661">
        <v>1832</v>
      </c>
      <c r="D3661">
        <v>33730.519999999997</v>
      </c>
      <c r="E3661">
        <v>25764.13</v>
      </c>
      <c r="F3661">
        <f t="shared" si="57"/>
        <v>14.063389737991267</v>
      </c>
    </row>
    <row r="3662" spans="1:6" x14ac:dyDescent="0.2">
      <c r="A3662" t="s">
        <v>502</v>
      </c>
      <c r="B3662" t="s">
        <v>356</v>
      </c>
      <c r="C3662">
        <v>1934</v>
      </c>
      <c r="D3662">
        <v>38197</v>
      </c>
      <c r="E3662">
        <v>29094.93</v>
      </c>
      <c r="F3662">
        <f t="shared" si="57"/>
        <v>15.043914167528438</v>
      </c>
    </row>
    <row r="3663" spans="1:6" x14ac:dyDescent="0.2">
      <c r="A3663" t="s">
        <v>502</v>
      </c>
      <c r="B3663" t="s">
        <v>357</v>
      </c>
      <c r="C3663">
        <v>82</v>
      </c>
      <c r="D3663">
        <v>1515.21</v>
      </c>
      <c r="E3663">
        <v>1187.9100000000001</v>
      </c>
      <c r="F3663">
        <f t="shared" si="57"/>
        <v>14.486707317073172</v>
      </c>
    </row>
    <row r="3664" spans="1:6" x14ac:dyDescent="0.2">
      <c r="A3664" t="s">
        <v>502</v>
      </c>
      <c r="B3664" t="s">
        <v>358</v>
      </c>
      <c r="C3664">
        <v>101</v>
      </c>
      <c r="D3664">
        <v>1802.93</v>
      </c>
      <c r="E3664">
        <v>1423.47</v>
      </c>
      <c r="F3664">
        <f t="shared" si="57"/>
        <v>14.093762376237624</v>
      </c>
    </row>
    <row r="3665" spans="1:6" x14ac:dyDescent="0.2">
      <c r="A3665" t="s">
        <v>502</v>
      </c>
      <c r="B3665" t="s">
        <v>360</v>
      </c>
      <c r="C3665">
        <v>1302</v>
      </c>
      <c r="D3665">
        <v>25587.19</v>
      </c>
      <c r="E3665">
        <v>20099.59</v>
      </c>
      <c r="F3665">
        <f t="shared" si="57"/>
        <v>15.43747311827957</v>
      </c>
    </row>
    <row r="3666" spans="1:6" x14ac:dyDescent="0.2">
      <c r="A3666" t="s">
        <v>502</v>
      </c>
      <c r="B3666" t="s">
        <v>361</v>
      </c>
      <c r="C3666">
        <v>583</v>
      </c>
      <c r="D3666">
        <v>13006.37</v>
      </c>
      <c r="E3666">
        <v>9953.56</v>
      </c>
      <c r="F3666">
        <f t="shared" si="57"/>
        <v>17.073001715265864</v>
      </c>
    </row>
    <row r="3667" spans="1:6" x14ac:dyDescent="0.2">
      <c r="A3667" t="s">
        <v>502</v>
      </c>
      <c r="B3667" t="s">
        <v>363</v>
      </c>
      <c r="C3667">
        <v>3982</v>
      </c>
      <c r="D3667">
        <v>77493.320000000007</v>
      </c>
      <c r="E3667">
        <v>59357.95</v>
      </c>
      <c r="F3667">
        <f t="shared" si="57"/>
        <v>14.906567051732797</v>
      </c>
    </row>
    <row r="3668" spans="1:6" x14ac:dyDescent="0.2">
      <c r="A3668" t="s">
        <v>502</v>
      </c>
      <c r="B3668" t="s">
        <v>364</v>
      </c>
      <c r="C3668">
        <v>158</v>
      </c>
      <c r="D3668">
        <v>3800.18</v>
      </c>
      <c r="E3668">
        <v>2978.48</v>
      </c>
      <c r="F3668">
        <f t="shared" si="57"/>
        <v>18.851139240506328</v>
      </c>
    </row>
    <row r="3669" spans="1:6" x14ac:dyDescent="0.2">
      <c r="A3669" t="s">
        <v>502</v>
      </c>
      <c r="B3669" t="s">
        <v>365</v>
      </c>
      <c r="C3669">
        <v>96</v>
      </c>
      <c r="D3669">
        <v>1711.47</v>
      </c>
      <c r="E3669">
        <v>1303.5899999999999</v>
      </c>
      <c r="F3669">
        <f t="shared" si="57"/>
        <v>13.579062499999999</v>
      </c>
    </row>
    <row r="3670" spans="1:6" x14ac:dyDescent="0.2">
      <c r="A3670" t="s">
        <v>502</v>
      </c>
      <c r="B3670" t="s">
        <v>366</v>
      </c>
      <c r="C3670">
        <v>12</v>
      </c>
      <c r="D3670">
        <v>233.33</v>
      </c>
      <c r="E3670">
        <v>184.53</v>
      </c>
      <c r="F3670">
        <f t="shared" si="57"/>
        <v>15.3775</v>
      </c>
    </row>
    <row r="3671" spans="1:6" x14ac:dyDescent="0.2">
      <c r="A3671" t="s">
        <v>502</v>
      </c>
      <c r="B3671" t="s">
        <v>368</v>
      </c>
      <c r="C3671">
        <v>420</v>
      </c>
      <c r="D3671">
        <v>7613.41</v>
      </c>
      <c r="E3671">
        <v>5823.43</v>
      </c>
      <c r="F3671">
        <f t="shared" si="57"/>
        <v>13.865309523809524</v>
      </c>
    </row>
    <row r="3672" spans="1:6" x14ac:dyDescent="0.2">
      <c r="A3672" t="s">
        <v>502</v>
      </c>
      <c r="B3672" t="s">
        <v>369</v>
      </c>
      <c r="C3672">
        <v>6884</v>
      </c>
      <c r="D3672">
        <v>156462.48000000001</v>
      </c>
      <c r="E3672">
        <v>122042.4</v>
      </c>
      <c r="F3672">
        <f t="shared" si="57"/>
        <v>17.728413712957583</v>
      </c>
    </row>
    <row r="3673" spans="1:6" x14ac:dyDescent="0.2">
      <c r="A3673" t="s">
        <v>502</v>
      </c>
      <c r="B3673" t="s">
        <v>370</v>
      </c>
      <c r="C3673">
        <v>12395</v>
      </c>
      <c r="D3673">
        <v>236347.04</v>
      </c>
      <c r="E3673">
        <v>180585.09</v>
      </c>
      <c r="F3673">
        <f t="shared" si="57"/>
        <v>14.569188382412262</v>
      </c>
    </row>
    <row r="3674" spans="1:6" x14ac:dyDescent="0.2">
      <c r="A3674" t="s">
        <v>502</v>
      </c>
      <c r="B3674" t="s">
        <v>371</v>
      </c>
      <c r="C3674">
        <v>15</v>
      </c>
      <c r="D3674">
        <v>289.93</v>
      </c>
      <c r="E3674">
        <v>228.65</v>
      </c>
      <c r="F3674">
        <f t="shared" si="57"/>
        <v>15.243333333333334</v>
      </c>
    </row>
    <row r="3675" spans="1:6" x14ac:dyDescent="0.2">
      <c r="A3675" t="s">
        <v>502</v>
      </c>
      <c r="B3675" t="s">
        <v>375</v>
      </c>
      <c r="C3675">
        <v>24</v>
      </c>
      <c r="D3675">
        <v>518.69000000000005</v>
      </c>
      <c r="E3675">
        <v>372.71</v>
      </c>
      <c r="F3675">
        <f t="shared" si="57"/>
        <v>15.529583333333333</v>
      </c>
    </row>
    <row r="3676" spans="1:6" x14ac:dyDescent="0.2">
      <c r="A3676" t="s">
        <v>502</v>
      </c>
      <c r="B3676" t="s">
        <v>376</v>
      </c>
      <c r="C3676">
        <v>1726</v>
      </c>
      <c r="D3676">
        <v>34423.480000000003</v>
      </c>
      <c r="E3676">
        <v>26297.97</v>
      </c>
      <c r="F3676">
        <f t="shared" si="57"/>
        <v>15.236367323290846</v>
      </c>
    </row>
    <row r="3677" spans="1:6" x14ac:dyDescent="0.2">
      <c r="A3677" t="s">
        <v>502</v>
      </c>
      <c r="B3677" t="s">
        <v>377</v>
      </c>
      <c r="C3677">
        <v>197</v>
      </c>
      <c r="D3677">
        <v>3768.94</v>
      </c>
      <c r="E3677">
        <v>2862.98</v>
      </c>
      <c r="F3677">
        <f t="shared" si="57"/>
        <v>14.532893401015228</v>
      </c>
    </row>
    <row r="3678" spans="1:6" x14ac:dyDescent="0.2">
      <c r="A3678" t="s">
        <v>502</v>
      </c>
      <c r="B3678" t="s">
        <v>378</v>
      </c>
      <c r="C3678">
        <v>17073</v>
      </c>
      <c r="D3678">
        <v>283308.71999999997</v>
      </c>
      <c r="E3678">
        <v>213895.47</v>
      </c>
      <c r="F3678">
        <f t="shared" si="57"/>
        <v>12.528288525742401</v>
      </c>
    </row>
    <row r="3679" spans="1:6" x14ac:dyDescent="0.2">
      <c r="A3679" t="s">
        <v>502</v>
      </c>
      <c r="B3679" t="s">
        <v>380</v>
      </c>
      <c r="C3679">
        <v>64</v>
      </c>
      <c r="D3679">
        <v>1334.41</v>
      </c>
      <c r="E3679">
        <v>990.77</v>
      </c>
      <c r="F3679">
        <f t="shared" si="57"/>
        <v>15.48078125</v>
      </c>
    </row>
    <row r="3680" spans="1:6" x14ac:dyDescent="0.2">
      <c r="A3680" t="s">
        <v>502</v>
      </c>
      <c r="B3680" t="s">
        <v>382</v>
      </c>
      <c r="C3680">
        <v>479</v>
      </c>
      <c r="D3680">
        <v>8818.91</v>
      </c>
      <c r="E3680">
        <v>6795.81</v>
      </c>
      <c r="F3680">
        <f t="shared" si="57"/>
        <v>14.187494780793321</v>
      </c>
    </row>
    <row r="3681" spans="1:6" x14ac:dyDescent="0.2">
      <c r="A3681" t="s">
        <v>502</v>
      </c>
      <c r="B3681" t="s">
        <v>383</v>
      </c>
      <c r="C3681">
        <v>104</v>
      </c>
      <c r="D3681">
        <v>2002.03</v>
      </c>
      <c r="E3681">
        <v>1558.34</v>
      </c>
      <c r="F3681">
        <f t="shared" si="57"/>
        <v>14.984038461538461</v>
      </c>
    </row>
    <row r="3682" spans="1:6" x14ac:dyDescent="0.2">
      <c r="A3682" t="s">
        <v>502</v>
      </c>
      <c r="B3682" t="s">
        <v>384</v>
      </c>
      <c r="C3682">
        <v>26</v>
      </c>
      <c r="D3682">
        <v>496.82</v>
      </c>
      <c r="E3682">
        <v>390.73</v>
      </c>
      <c r="F3682">
        <f t="shared" si="57"/>
        <v>15.028076923076924</v>
      </c>
    </row>
    <row r="3683" spans="1:6" x14ac:dyDescent="0.2">
      <c r="A3683" t="s">
        <v>502</v>
      </c>
      <c r="B3683" t="s">
        <v>385</v>
      </c>
      <c r="C3683">
        <v>36</v>
      </c>
      <c r="D3683">
        <v>666.46</v>
      </c>
      <c r="E3683">
        <v>529.64</v>
      </c>
      <c r="F3683">
        <f t="shared" si="57"/>
        <v>14.712222222222222</v>
      </c>
    </row>
    <row r="3684" spans="1:6" x14ac:dyDescent="0.2">
      <c r="A3684" t="s">
        <v>502</v>
      </c>
      <c r="B3684" t="s">
        <v>386</v>
      </c>
      <c r="C3684">
        <v>13</v>
      </c>
      <c r="D3684">
        <v>264.29000000000002</v>
      </c>
      <c r="E3684">
        <v>207.09</v>
      </c>
      <c r="F3684">
        <f t="shared" si="57"/>
        <v>15.93</v>
      </c>
    </row>
    <row r="3685" spans="1:6" x14ac:dyDescent="0.2">
      <c r="A3685" t="s">
        <v>502</v>
      </c>
      <c r="B3685" t="s">
        <v>387</v>
      </c>
      <c r="C3685">
        <v>218</v>
      </c>
      <c r="D3685">
        <v>4370.78</v>
      </c>
      <c r="E3685">
        <v>3304.44</v>
      </c>
      <c r="F3685">
        <f t="shared" si="57"/>
        <v>15.157981651376147</v>
      </c>
    </row>
    <row r="3686" spans="1:6" x14ac:dyDescent="0.2">
      <c r="A3686" t="s">
        <v>502</v>
      </c>
      <c r="B3686" t="s">
        <v>388</v>
      </c>
      <c r="C3686">
        <v>16</v>
      </c>
      <c r="D3686">
        <v>302.25</v>
      </c>
      <c r="E3686">
        <v>226.99</v>
      </c>
      <c r="F3686">
        <f t="shared" si="57"/>
        <v>14.186875000000001</v>
      </c>
    </row>
    <row r="3687" spans="1:6" x14ac:dyDescent="0.2">
      <c r="A3687" t="s">
        <v>502</v>
      </c>
      <c r="B3687" t="s">
        <v>389</v>
      </c>
      <c r="C3687">
        <v>113</v>
      </c>
      <c r="D3687">
        <v>2395.61</v>
      </c>
      <c r="E3687">
        <v>1848.38</v>
      </c>
      <c r="F3687">
        <f t="shared" si="57"/>
        <v>16.357345132743365</v>
      </c>
    </row>
    <row r="3688" spans="1:6" x14ac:dyDescent="0.2">
      <c r="A3688" t="s">
        <v>502</v>
      </c>
      <c r="B3688" t="s">
        <v>390</v>
      </c>
      <c r="C3688">
        <v>17</v>
      </c>
      <c r="D3688">
        <v>333.09</v>
      </c>
      <c r="E3688">
        <v>260.51</v>
      </c>
      <c r="F3688">
        <f t="shared" si="57"/>
        <v>15.324117647058824</v>
      </c>
    </row>
    <row r="3689" spans="1:6" x14ac:dyDescent="0.2">
      <c r="A3689" t="s">
        <v>502</v>
      </c>
      <c r="B3689" t="s">
        <v>393</v>
      </c>
      <c r="C3689">
        <v>36</v>
      </c>
      <c r="D3689">
        <v>549.9</v>
      </c>
      <c r="E3689">
        <v>432</v>
      </c>
      <c r="F3689">
        <f t="shared" si="57"/>
        <v>12</v>
      </c>
    </row>
    <row r="3690" spans="1:6" x14ac:dyDescent="0.2">
      <c r="A3690" t="s">
        <v>502</v>
      </c>
      <c r="B3690" t="s">
        <v>394</v>
      </c>
      <c r="C3690">
        <v>38</v>
      </c>
      <c r="D3690">
        <v>684.57</v>
      </c>
      <c r="E3690">
        <v>547.34</v>
      </c>
      <c r="F3690">
        <f t="shared" si="57"/>
        <v>14.403684210526317</v>
      </c>
    </row>
    <row r="3691" spans="1:6" x14ac:dyDescent="0.2">
      <c r="A3691" t="s">
        <v>502</v>
      </c>
      <c r="B3691" t="s">
        <v>396</v>
      </c>
      <c r="C3691">
        <v>571</v>
      </c>
      <c r="D3691">
        <v>10931.75</v>
      </c>
      <c r="E3691">
        <v>8738.0499999999993</v>
      </c>
      <c r="F3691">
        <f t="shared" si="57"/>
        <v>15.303064798598948</v>
      </c>
    </row>
    <row r="3692" spans="1:6" x14ac:dyDescent="0.2">
      <c r="A3692" t="s">
        <v>502</v>
      </c>
      <c r="B3692" t="s">
        <v>397</v>
      </c>
      <c r="C3692">
        <v>1992</v>
      </c>
      <c r="D3692">
        <v>41161.480000000003</v>
      </c>
      <c r="E3692">
        <v>32068.95</v>
      </c>
      <c r="F3692">
        <f t="shared" si="57"/>
        <v>16.098870481927712</v>
      </c>
    </row>
    <row r="3693" spans="1:6" x14ac:dyDescent="0.2">
      <c r="A3693" t="s">
        <v>502</v>
      </c>
      <c r="B3693" t="s">
        <v>398</v>
      </c>
      <c r="C3693">
        <v>64</v>
      </c>
      <c r="D3693">
        <v>1430.25</v>
      </c>
      <c r="E3693">
        <v>1122.68</v>
      </c>
      <c r="F3693">
        <f t="shared" si="57"/>
        <v>17.541875000000001</v>
      </c>
    </row>
    <row r="3694" spans="1:6" x14ac:dyDescent="0.2">
      <c r="A3694" t="s">
        <v>502</v>
      </c>
      <c r="B3694" t="s">
        <v>399</v>
      </c>
      <c r="C3694">
        <v>3170</v>
      </c>
      <c r="D3694">
        <v>51785.38</v>
      </c>
      <c r="E3694">
        <v>38057.519999999997</v>
      </c>
      <c r="F3694">
        <f t="shared" si="57"/>
        <v>12.005526813880126</v>
      </c>
    </row>
    <row r="3695" spans="1:6" x14ac:dyDescent="0.2">
      <c r="A3695" t="s">
        <v>502</v>
      </c>
      <c r="B3695" t="s">
        <v>401</v>
      </c>
      <c r="C3695">
        <v>49</v>
      </c>
      <c r="D3695">
        <v>870.16</v>
      </c>
      <c r="E3695">
        <v>644.07000000000005</v>
      </c>
      <c r="F3695">
        <f t="shared" si="57"/>
        <v>13.144285714285715</v>
      </c>
    </row>
    <row r="3696" spans="1:6" x14ac:dyDescent="0.2">
      <c r="A3696" t="s">
        <v>502</v>
      </c>
      <c r="B3696" t="s">
        <v>402</v>
      </c>
      <c r="C3696">
        <v>1961</v>
      </c>
      <c r="D3696">
        <v>38502.94</v>
      </c>
      <c r="E3696">
        <v>28055.64</v>
      </c>
      <c r="F3696">
        <f t="shared" si="57"/>
        <v>14.306802651708312</v>
      </c>
    </row>
    <row r="3697" spans="1:6" x14ac:dyDescent="0.2">
      <c r="A3697" t="s">
        <v>502</v>
      </c>
      <c r="B3697" t="s">
        <v>403</v>
      </c>
      <c r="C3697">
        <v>5967</v>
      </c>
      <c r="D3697">
        <v>116611.73</v>
      </c>
      <c r="E3697">
        <v>89955.64</v>
      </c>
      <c r="F3697">
        <f t="shared" si="57"/>
        <v>15.075522037874979</v>
      </c>
    </row>
    <row r="3698" spans="1:6" x14ac:dyDescent="0.2">
      <c r="A3698" t="s">
        <v>502</v>
      </c>
      <c r="B3698" t="s">
        <v>405</v>
      </c>
      <c r="C3698">
        <v>654</v>
      </c>
      <c r="D3698">
        <v>12889.19</v>
      </c>
      <c r="E3698">
        <v>8896</v>
      </c>
      <c r="F3698">
        <f t="shared" si="57"/>
        <v>13.602446483180428</v>
      </c>
    </row>
    <row r="3699" spans="1:6" x14ac:dyDescent="0.2">
      <c r="A3699" t="s">
        <v>502</v>
      </c>
      <c r="B3699" t="s">
        <v>406</v>
      </c>
      <c r="C3699">
        <v>314</v>
      </c>
      <c r="D3699">
        <v>6390.12</v>
      </c>
      <c r="E3699">
        <v>4880.8999999999996</v>
      </c>
      <c r="F3699">
        <f t="shared" si="57"/>
        <v>15.544267515923567</v>
      </c>
    </row>
    <row r="3700" spans="1:6" x14ac:dyDescent="0.2">
      <c r="A3700" t="s">
        <v>503</v>
      </c>
      <c r="B3700" t="s">
        <v>337</v>
      </c>
      <c r="C3700">
        <v>19192</v>
      </c>
      <c r="D3700">
        <v>1080727.58</v>
      </c>
      <c r="E3700">
        <v>808305.51</v>
      </c>
      <c r="F3700">
        <f t="shared" si="57"/>
        <v>42.116793976656943</v>
      </c>
    </row>
    <row r="3701" spans="1:6" x14ac:dyDescent="0.2">
      <c r="A3701" t="s">
        <v>503</v>
      </c>
      <c r="B3701" t="s">
        <v>338</v>
      </c>
      <c r="C3701">
        <v>1428</v>
      </c>
      <c r="D3701">
        <v>74265.440000000002</v>
      </c>
      <c r="E3701">
        <v>54411.37</v>
      </c>
      <c r="F3701">
        <f t="shared" si="57"/>
        <v>38.103200280112048</v>
      </c>
    </row>
    <row r="3702" spans="1:6" x14ac:dyDescent="0.2">
      <c r="A3702" t="s">
        <v>503</v>
      </c>
      <c r="B3702" t="s">
        <v>339</v>
      </c>
      <c r="C3702">
        <v>5001</v>
      </c>
      <c r="D3702">
        <v>265483.03999999998</v>
      </c>
      <c r="E3702">
        <v>205011.15</v>
      </c>
      <c r="F3702">
        <f t="shared" si="57"/>
        <v>40.994031193761245</v>
      </c>
    </row>
    <row r="3703" spans="1:6" x14ac:dyDescent="0.2">
      <c r="A3703" t="s">
        <v>503</v>
      </c>
      <c r="B3703" t="s">
        <v>340</v>
      </c>
      <c r="C3703">
        <v>243</v>
      </c>
      <c r="D3703">
        <v>11934.31</v>
      </c>
      <c r="E3703">
        <v>9065.6299999999992</v>
      </c>
      <c r="F3703">
        <f t="shared" si="57"/>
        <v>37.307119341563784</v>
      </c>
    </row>
    <row r="3704" spans="1:6" x14ac:dyDescent="0.2">
      <c r="A3704" t="s">
        <v>503</v>
      </c>
      <c r="B3704" t="s">
        <v>341</v>
      </c>
      <c r="C3704">
        <v>7502</v>
      </c>
      <c r="D3704">
        <v>389832.84</v>
      </c>
      <c r="E3704">
        <v>300162.92</v>
      </c>
      <c r="F3704">
        <f t="shared" si="57"/>
        <v>40.011053052519323</v>
      </c>
    </row>
    <row r="3705" spans="1:6" x14ac:dyDescent="0.2">
      <c r="A3705" t="s">
        <v>503</v>
      </c>
      <c r="B3705" t="s">
        <v>342</v>
      </c>
      <c r="C3705">
        <v>399756</v>
      </c>
      <c r="D3705">
        <v>21057480.010000002</v>
      </c>
      <c r="E3705">
        <v>16088916.289999999</v>
      </c>
      <c r="F3705">
        <f t="shared" si="57"/>
        <v>40.246841298191896</v>
      </c>
    </row>
    <row r="3706" spans="1:6" x14ac:dyDescent="0.2">
      <c r="A3706" t="s">
        <v>503</v>
      </c>
      <c r="B3706" t="s">
        <v>344</v>
      </c>
      <c r="C3706">
        <v>300258</v>
      </c>
      <c r="D3706">
        <v>15234884.58</v>
      </c>
      <c r="E3706">
        <v>11295609.43</v>
      </c>
      <c r="F3706">
        <f t="shared" si="57"/>
        <v>37.619678509814889</v>
      </c>
    </row>
    <row r="3707" spans="1:6" x14ac:dyDescent="0.2">
      <c r="A3707" t="s">
        <v>503</v>
      </c>
      <c r="B3707" t="s">
        <v>345</v>
      </c>
      <c r="C3707">
        <v>10452</v>
      </c>
      <c r="D3707">
        <v>526910.07999999996</v>
      </c>
      <c r="E3707">
        <v>406889.93</v>
      </c>
      <c r="F3707">
        <f t="shared" si="57"/>
        <v>38.929384806735555</v>
      </c>
    </row>
    <row r="3708" spans="1:6" x14ac:dyDescent="0.2">
      <c r="A3708" t="s">
        <v>503</v>
      </c>
      <c r="B3708" t="s">
        <v>346</v>
      </c>
      <c r="C3708">
        <v>23935</v>
      </c>
      <c r="D3708">
        <v>1130676.6599999999</v>
      </c>
      <c r="E3708">
        <v>880066.92</v>
      </c>
      <c r="F3708">
        <f t="shared" ref="F3708:F3771" si="58">E3708/C3708</f>
        <v>36.769037810737416</v>
      </c>
    </row>
    <row r="3709" spans="1:6" x14ac:dyDescent="0.2">
      <c r="A3709" t="s">
        <v>503</v>
      </c>
      <c r="B3709" t="s">
        <v>347</v>
      </c>
      <c r="C3709">
        <v>457281</v>
      </c>
      <c r="D3709">
        <v>24273175.359999999</v>
      </c>
      <c r="E3709">
        <v>17868028.120000001</v>
      </c>
      <c r="F3709">
        <f t="shared" si="58"/>
        <v>39.074503685917414</v>
      </c>
    </row>
    <row r="3710" spans="1:6" x14ac:dyDescent="0.2">
      <c r="A3710" t="s">
        <v>503</v>
      </c>
      <c r="B3710" t="s">
        <v>348</v>
      </c>
      <c r="C3710">
        <v>962</v>
      </c>
      <c r="D3710">
        <v>49537.06</v>
      </c>
      <c r="E3710">
        <v>37225.620000000003</v>
      </c>
      <c r="F3710">
        <f t="shared" si="58"/>
        <v>38.696070686070691</v>
      </c>
    </row>
    <row r="3711" spans="1:6" x14ac:dyDescent="0.2">
      <c r="A3711" t="s">
        <v>503</v>
      </c>
      <c r="B3711" t="s">
        <v>349</v>
      </c>
      <c r="C3711">
        <v>4777</v>
      </c>
      <c r="D3711">
        <v>255540.25</v>
      </c>
      <c r="E3711">
        <v>195145.73</v>
      </c>
      <c r="F3711">
        <f t="shared" si="58"/>
        <v>40.85110529621101</v>
      </c>
    </row>
    <row r="3712" spans="1:6" x14ac:dyDescent="0.2">
      <c r="A3712" t="s">
        <v>503</v>
      </c>
      <c r="B3712" t="s">
        <v>350</v>
      </c>
      <c r="C3712">
        <v>249</v>
      </c>
      <c r="D3712">
        <v>12219.78</v>
      </c>
      <c r="E3712">
        <v>8934.86</v>
      </c>
      <c r="F3712">
        <f t="shared" si="58"/>
        <v>35.882971887550205</v>
      </c>
    </row>
    <row r="3713" spans="1:6" x14ac:dyDescent="0.2">
      <c r="A3713" t="s">
        <v>503</v>
      </c>
      <c r="B3713" t="s">
        <v>351</v>
      </c>
      <c r="C3713">
        <v>1057</v>
      </c>
      <c r="D3713">
        <v>53207.02</v>
      </c>
      <c r="E3713">
        <v>40268.36</v>
      </c>
      <c r="F3713">
        <f t="shared" si="58"/>
        <v>38.096840113528856</v>
      </c>
    </row>
    <row r="3714" spans="1:6" x14ac:dyDescent="0.2">
      <c r="A3714" t="s">
        <v>503</v>
      </c>
      <c r="B3714" t="s">
        <v>352</v>
      </c>
      <c r="C3714">
        <v>261</v>
      </c>
      <c r="D3714">
        <v>13486.73</v>
      </c>
      <c r="E3714">
        <v>10562.85</v>
      </c>
      <c r="F3714">
        <f t="shared" si="58"/>
        <v>40.470689655172414</v>
      </c>
    </row>
    <row r="3715" spans="1:6" x14ac:dyDescent="0.2">
      <c r="A3715" t="s">
        <v>503</v>
      </c>
      <c r="B3715" t="s">
        <v>353</v>
      </c>
      <c r="C3715">
        <v>250</v>
      </c>
      <c r="D3715">
        <v>11611.53</v>
      </c>
      <c r="E3715">
        <v>8522.0300000000007</v>
      </c>
      <c r="F3715">
        <f t="shared" si="58"/>
        <v>34.088120000000004</v>
      </c>
    </row>
    <row r="3716" spans="1:6" x14ac:dyDescent="0.2">
      <c r="A3716" t="s">
        <v>503</v>
      </c>
      <c r="B3716" t="s">
        <v>354</v>
      </c>
      <c r="C3716">
        <v>32</v>
      </c>
      <c r="D3716">
        <v>1446.4</v>
      </c>
      <c r="E3716">
        <v>1134.08</v>
      </c>
      <c r="F3716">
        <f t="shared" si="58"/>
        <v>35.44</v>
      </c>
    </row>
    <row r="3717" spans="1:6" x14ac:dyDescent="0.2">
      <c r="A3717" t="s">
        <v>503</v>
      </c>
      <c r="B3717" t="s">
        <v>355</v>
      </c>
      <c r="C3717">
        <v>4577</v>
      </c>
      <c r="D3717">
        <v>217841.46</v>
      </c>
      <c r="E3717">
        <v>166799.34</v>
      </c>
      <c r="F3717">
        <f t="shared" si="58"/>
        <v>36.442940790911074</v>
      </c>
    </row>
    <row r="3718" spans="1:6" x14ac:dyDescent="0.2">
      <c r="A3718" t="s">
        <v>503</v>
      </c>
      <c r="B3718" t="s">
        <v>356</v>
      </c>
      <c r="C3718">
        <v>31349</v>
      </c>
      <c r="D3718">
        <v>1642119.67</v>
      </c>
      <c r="E3718">
        <v>1227752.81</v>
      </c>
      <c r="F3718">
        <f t="shared" si="58"/>
        <v>39.164018309993942</v>
      </c>
    </row>
    <row r="3719" spans="1:6" x14ac:dyDescent="0.2">
      <c r="A3719" t="s">
        <v>503</v>
      </c>
      <c r="B3719" t="s">
        <v>357</v>
      </c>
      <c r="C3719">
        <v>1526</v>
      </c>
      <c r="D3719">
        <v>72447.649999999994</v>
      </c>
      <c r="E3719">
        <v>55871.73</v>
      </c>
      <c r="F3719">
        <f t="shared" si="58"/>
        <v>36.613191349934475</v>
      </c>
    </row>
    <row r="3720" spans="1:6" x14ac:dyDescent="0.2">
      <c r="A3720" t="s">
        <v>503</v>
      </c>
      <c r="B3720" t="s">
        <v>358</v>
      </c>
      <c r="C3720">
        <v>559</v>
      </c>
      <c r="D3720">
        <v>27600.41</v>
      </c>
      <c r="E3720">
        <v>21421.26</v>
      </c>
      <c r="F3720">
        <f t="shared" si="58"/>
        <v>38.320679785330945</v>
      </c>
    </row>
    <row r="3721" spans="1:6" x14ac:dyDescent="0.2">
      <c r="A3721" t="s">
        <v>503</v>
      </c>
      <c r="B3721" t="s">
        <v>360</v>
      </c>
      <c r="C3721">
        <v>4655</v>
      </c>
      <c r="D3721">
        <v>236247.19</v>
      </c>
      <c r="E3721">
        <v>181406.32</v>
      </c>
      <c r="F3721">
        <f t="shared" si="58"/>
        <v>38.970208378088081</v>
      </c>
    </row>
    <row r="3722" spans="1:6" x14ac:dyDescent="0.2">
      <c r="A3722" t="s">
        <v>503</v>
      </c>
      <c r="B3722" t="s">
        <v>361</v>
      </c>
      <c r="C3722">
        <v>5123</v>
      </c>
      <c r="D3722">
        <v>284026.09000000003</v>
      </c>
      <c r="E3722">
        <v>213259.19</v>
      </c>
      <c r="F3722">
        <f t="shared" si="58"/>
        <v>41.62779426117509</v>
      </c>
    </row>
    <row r="3723" spans="1:6" x14ac:dyDescent="0.2">
      <c r="A3723" t="s">
        <v>503</v>
      </c>
      <c r="B3723" t="s">
        <v>363</v>
      </c>
      <c r="C3723">
        <v>45728</v>
      </c>
      <c r="D3723">
        <v>2327823.9900000002</v>
      </c>
      <c r="E3723">
        <v>1792102.56</v>
      </c>
      <c r="F3723">
        <f t="shared" si="58"/>
        <v>39.190486354093771</v>
      </c>
    </row>
    <row r="3724" spans="1:6" x14ac:dyDescent="0.2">
      <c r="A3724" t="s">
        <v>503</v>
      </c>
      <c r="B3724" t="s">
        <v>364</v>
      </c>
      <c r="C3724">
        <v>235</v>
      </c>
      <c r="D3724">
        <v>14357.87</v>
      </c>
      <c r="E3724">
        <v>11255.92</v>
      </c>
      <c r="F3724">
        <f t="shared" si="58"/>
        <v>47.897531914893619</v>
      </c>
    </row>
    <row r="3725" spans="1:6" x14ac:dyDescent="0.2">
      <c r="A3725" t="s">
        <v>503</v>
      </c>
      <c r="B3725" t="s">
        <v>365</v>
      </c>
      <c r="C3725">
        <v>930</v>
      </c>
      <c r="D3725">
        <v>41272.019999999997</v>
      </c>
      <c r="E3725">
        <v>31203.97</v>
      </c>
      <c r="F3725">
        <f t="shared" si="58"/>
        <v>33.552655913978498</v>
      </c>
    </row>
    <row r="3726" spans="1:6" x14ac:dyDescent="0.2">
      <c r="A3726" t="s">
        <v>503</v>
      </c>
      <c r="B3726" t="s">
        <v>366</v>
      </c>
      <c r="C3726">
        <v>138</v>
      </c>
      <c r="D3726">
        <v>6975.4</v>
      </c>
      <c r="E3726">
        <v>5266</v>
      </c>
      <c r="F3726">
        <f t="shared" si="58"/>
        <v>38.159420289855071</v>
      </c>
    </row>
    <row r="3727" spans="1:6" x14ac:dyDescent="0.2">
      <c r="A3727" t="s">
        <v>503</v>
      </c>
      <c r="B3727" t="s">
        <v>368</v>
      </c>
      <c r="C3727">
        <v>452</v>
      </c>
      <c r="D3727">
        <v>21414.52</v>
      </c>
      <c r="E3727">
        <v>16327.11</v>
      </c>
      <c r="F3727">
        <f t="shared" si="58"/>
        <v>36.121924778761063</v>
      </c>
    </row>
    <row r="3728" spans="1:6" x14ac:dyDescent="0.2">
      <c r="A3728" t="s">
        <v>503</v>
      </c>
      <c r="B3728" t="s">
        <v>369</v>
      </c>
      <c r="C3728">
        <v>16887</v>
      </c>
      <c r="D3728">
        <v>955903.56</v>
      </c>
      <c r="E3728">
        <v>738099.59</v>
      </c>
      <c r="F3728">
        <f t="shared" si="58"/>
        <v>43.708153609285247</v>
      </c>
    </row>
    <row r="3729" spans="1:6" x14ac:dyDescent="0.2">
      <c r="A3729" t="s">
        <v>503</v>
      </c>
      <c r="B3729" t="s">
        <v>370</v>
      </c>
      <c r="C3729">
        <v>106861</v>
      </c>
      <c r="D3729">
        <v>5321920.9000000004</v>
      </c>
      <c r="E3729">
        <v>4093501.7</v>
      </c>
      <c r="F3729">
        <f t="shared" si="58"/>
        <v>38.306788257643106</v>
      </c>
    </row>
    <row r="3730" spans="1:6" x14ac:dyDescent="0.2">
      <c r="A3730" t="s">
        <v>503</v>
      </c>
      <c r="B3730" t="s">
        <v>371</v>
      </c>
      <c r="C3730">
        <v>74</v>
      </c>
      <c r="D3730">
        <v>3579.25</v>
      </c>
      <c r="E3730">
        <v>2763.89</v>
      </c>
      <c r="F3730">
        <f t="shared" si="58"/>
        <v>37.349864864864863</v>
      </c>
    </row>
    <row r="3731" spans="1:6" x14ac:dyDescent="0.2">
      <c r="A3731" t="s">
        <v>503</v>
      </c>
      <c r="B3731" t="s">
        <v>375</v>
      </c>
      <c r="C3731">
        <v>172</v>
      </c>
      <c r="D3731">
        <v>9192.76</v>
      </c>
      <c r="E3731">
        <v>6893.72</v>
      </c>
      <c r="F3731">
        <f t="shared" si="58"/>
        <v>40.079767441860469</v>
      </c>
    </row>
    <row r="3732" spans="1:6" x14ac:dyDescent="0.2">
      <c r="A3732" t="s">
        <v>503</v>
      </c>
      <c r="B3732" t="s">
        <v>376</v>
      </c>
      <c r="C3732">
        <v>24913</v>
      </c>
      <c r="D3732">
        <v>1325896.76</v>
      </c>
      <c r="E3732">
        <v>1011249</v>
      </c>
      <c r="F3732">
        <f t="shared" si="58"/>
        <v>40.591217436679642</v>
      </c>
    </row>
    <row r="3733" spans="1:6" x14ac:dyDescent="0.2">
      <c r="A3733" t="s">
        <v>503</v>
      </c>
      <c r="B3733" t="s">
        <v>744</v>
      </c>
      <c r="C3733">
        <v>28</v>
      </c>
      <c r="D3733">
        <v>1251.8800000000001</v>
      </c>
      <c r="E3733">
        <v>746.32</v>
      </c>
      <c r="F3733">
        <f t="shared" si="58"/>
        <v>26.654285714285717</v>
      </c>
    </row>
    <row r="3734" spans="1:6" x14ac:dyDescent="0.2">
      <c r="A3734" t="s">
        <v>503</v>
      </c>
      <c r="B3734" t="s">
        <v>377</v>
      </c>
      <c r="C3734">
        <v>1356</v>
      </c>
      <c r="D3734">
        <v>70225.31</v>
      </c>
      <c r="E3734">
        <v>49626.76</v>
      </c>
      <c r="F3734">
        <f t="shared" si="58"/>
        <v>36.597905604719763</v>
      </c>
    </row>
    <row r="3735" spans="1:6" x14ac:dyDescent="0.2">
      <c r="A3735" t="s">
        <v>503</v>
      </c>
      <c r="B3735" t="s">
        <v>378</v>
      </c>
      <c r="C3735">
        <v>132184</v>
      </c>
      <c r="D3735">
        <v>5691276.7800000003</v>
      </c>
      <c r="E3735">
        <v>4273733.1399999997</v>
      </c>
      <c r="F3735">
        <f t="shared" si="58"/>
        <v>32.331697784905884</v>
      </c>
    </row>
    <row r="3736" spans="1:6" x14ac:dyDescent="0.2">
      <c r="A3736" t="s">
        <v>503</v>
      </c>
      <c r="B3736" t="s">
        <v>435</v>
      </c>
      <c r="C3736">
        <v>84</v>
      </c>
      <c r="D3736">
        <v>4804.16</v>
      </c>
      <c r="E3736">
        <v>3542.48</v>
      </c>
      <c r="F3736">
        <f t="shared" si="58"/>
        <v>42.172380952380955</v>
      </c>
    </row>
    <row r="3737" spans="1:6" x14ac:dyDescent="0.2">
      <c r="A3737" t="s">
        <v>503</v>
      </c>
      <c r="B3737" t="s">
        <v>380</v>
      </c>
      <c r="C3737">
        <v>255</v>
      </c>
      <c r="D3737">
        <v>13265.36</v>
      </c>
      <c r="E3737">
        <v>9417.48</v>
      </c>
      <c r="F3737">
        <f t="shared" si="58"/>
        <v>36.931294117647056</v>
      </c>
    </row>
    <row r="3738" spans="1:6" x14ac:dyDescent="0.2">
      <c r="A3738" t="s">
        <v>503</v>
      </c>
      <c r="B3738" t="s">
        <v>382</v>
      </c>
      <c r="C3738">
        <v>5289</v>
      </c>
      <c r="D3738">
        <v>256745.21</v>
      </c>
      <c r="E3738">
        <v>196722.2</v>
      </c>
      <c r="F3738">
        <f t="shared" si="58"/>
        <v>37.194592550576672</v>
      </c>
    </row>
    <row r="3739" spans="1:6" x14ac:dyDescent="0.2">
      <c r="A3739" t="s">
        <v>503</v>
      </c>
      <c r="B3739" t="s">
        <v>383</v>
      </c>
      <c r="C3739">
        <v>995</v>
      </c>
      <c r="D3739">
        <v>50010.239999999998</v>
      </c>
      <c r="E3739">
        <v>38891.14</v>
      </c>
      <c r="F3739">
        <f t="shared" si="58"/>
        <v>39.08657286432161</v>
      </c>
    </row>
    <row r="3740" spans="1:6" x14ac:dyDescent="0.2">
      <c r="A3740" t="s">
        <v>503</v>
      </c>
      <c r="B3740" t="s">
        <v>384</v>
      </c>
      <c r="C3740">
        <v>58</v>
      </c>
      <c r="D3740">
        <v>2920.24</v>
      </c>
      <c r="E3740">
        <v>2294.4499999999998</v>
      </c>
      <c r="F3740">
        <f t="shared" si="58"/>
        <v>39.559482758620689</v>
      </c>
    </row>
    <row r="3741" spans="1:6" x14ac:dyDescent="0.2">
      <c r="A3741" t="s">
        <v>503</v>
      </c>
      <c r="B3741" t="s">
        <v>385</v>
      </c>
      <c r="C3741">
        <v>98</v>
      </c>
      <c r="D3741">
        <v>4470.72</v>
      </c>
      <c r="E3741">
        <v>3532.21</v>
      </c>
      <c r="F3741">
        <f t="shared" si="58"/>
        <v>36.042959183673467</v>
      </c>
    </row>
    <row r="3742" spans="1:6" x14ac:dyDescent="0.2">
      <c r="A3742" t="s">
        <v>503</v>
      </c>
      <c r="B3742" t="s">
        <v>386</v>
      </c>
      <c r="C3742">
        <v>79</v>
      </c>
      <c r="D3742">
        <v>4057.23</v>
      </c>
      <c r="E3742">
        <v>2943.56</v>
      </c>
      <c r="F3742">
        <f t="shared" si="58"/>
        <v>37.260253164556964</v>
      </c>
    </row>
    <row r="3743" spans="1:6" x14ac:dyDescent="0.2">
      <c r="A3743" t="s">
        <v>503</v>
      </c>
      <c r="B3743" t="s">
        <v>387</v>
      </c>
      <c r="C3743">
        <v>2488</v>
      </c>
      <c r="D3743">
        <v>132393.01999999999</v>
      </c>
      <c r="E3743">
        <v>101683.57</v>
      </c>
      <c r="F3743">
        <f t="shared" si="58"/>
        <v>40.86960209003216</v>
      </c>
    </row>
    <row r="3744" spans="1:6" x14ac:dyDescent="0.2">
      <c r="A3744" t="s">
        <v>503</v>
      </c>
      <c r="B3744" t="s">
        <v>388</v>
      </c>
      <c r="C3744">
        <v>21</v>
      </c>
      <c r="D3744">
        <v>1022.79</v>
      </c>
      <c r="E3744">
        <v>779.4</v>
      </c>
      <c r="F3744">
        <f t="shared" si="58"/>
        <v>37.114285714285714</v>
      </c>
    </row>
    <row r="3745" spans="1:6" x14ac:dyDescent="0.2">
      <c r="A3745" t="s">
        <v>503</v>
      </c>
      <c r="B3745" t="s">
        <v>389</v>
      </c>
      <c r="C3745">
        <v>829</v>
      </c>
      <c r="D3745">
        <v>46953.04</v>
      </c>
      <c r="E3745">
        <v>35802.699999999997</v>
      </c>
      <c r="F3745">
        <f t="shared" si="58"/>
        <v>43.187816646562119</v>
      </c>
    </row>
    <row r="3746" spans="1:6" x14ac:dyDescent="0.2">
      <c r="A3746" t="s">
        <v>503</v>
      </c>
      <c r="B3746" t="s">
        <v>390</v>
      </c>
      <c r="C3746">
        <v>93</v>
      </c>
      <c r="D3746">
        <v>5134.22</v>
      </c>
      <c r="E3746">
        <v>4024.01</v>
      </c>
      <c r="F3746">
        <f t="shared" si="58"/>
        <v>43.2689247311828</v>
      </c>
    </row>
    <row r="3747" spans="1:6" x14ac:dyDescent="0.2">
      <c r="A3747" t="s">
        <v>503</v>
      </c>
      <c r="B3747" t="s">
        <v>393</v>
      </c>
      <c r="C3747">
        <v>131</v>
      </c>
      <c r="D3747">
        <v>5390.34</v>
      </c>
      <c r="E3747">
        <v>4125.93</v>
      </c>
      <c r="F3747">
        <f t="shared" si="58"/>
        <v>31.495648854961836</v>
      </c>
    </row>
    <row r="3748" spans="1:6" x14ac:dyDescent="0.2">
      <c r="A3748" t="s">
        <v>503</v>
      </c>
      <c r="B3748" t="s">
        <v>394</v>
      </c>
      <c r="C3748">
        <v>262</v>
      </c>
      <c r="D3748">
        <v>13010.23</v>
      </c>
      <c r="E3748">
        <v>10416.14</v>
      </c>
      <c r="F3748">
        <f t="shared" si="58"/>
        <v>39.756259541984733</v>
      </c>
    </row>
    <row r="3749" spans="1:6" x14ac:dyDescent="0.2">
      <c r="A3749" t="s">
        <v>503</v>
      </c>
      <c r="B3749" t="s">
        <v>395</v>
      </c>
      <c r="C3749">
        <v>21</v>
      </c>
      <c r="D3749">
        <v>1067.8599999999999</v>
      </c>
      <c r="E3749">
        <v>850.49</v>
      </c>
      <c r="F3749">
        <f t="shared" si="58"/>
        <v>40.499523809523808</v>
      </c>
    </row>
    <row r="3750" spans="1:6" x14ac:dyDescent="0.2">
      <c r="A3750" t="s">
        <v>503</v>
      </c>
      <c r="B3750" t="s">
        <v>396</v>
      </c>
      <c r="C3750">
        <v>1836</v>
      </c>
      <c r="D3750">
        <v>91485.16</v>
      </c>
      <c r="E3750">
        <v>73369.759999999995</v>
      </c>
      <c r="F3750">
        <f t="shared" si="58"/>
        <v>39.961742919389977</v>
      </c>
    </row>
    <row r="3751" spans="1:6" x14ac:dyDescent="0.2">
      <c r="A3751" t="s">
        <v>503</v>
      </c>
      <c r="B3751" t="s">
        <v>397</v>
      </c>
      <c r="C3751">
        <v>14431</v>
      </c>
      <c r="D3751">
        <v>724787.62</v>
      </c>
      <c r="E3751">
        <v>554570.98</v>
      </c>
      <c r="F3751">
        <f t="shared" si="58"/>
        <v>38.429144203450903</v>
      </c>
    </row>
    <row r="3752" spans="1:6" x14ac:dyDescent="0.2">
      <c r="A3752" t="s">
        <v>503</v>
      </c>
      <c r="B3752" t="s">
        <v>398</v>
      </c>
      <c r="C3752">
        <v>146</v>
      </c>
      <c r="D3752">
        <v>7743.87</v>
      </c>
      <c r="E3752">
        <v>5998.66</v>
      </c>
      <c r="F3752">
        <f t="shared" si="58"/>
        <v>41.086712328767121</v>
      </c>
    </row>
    <row r="3753" spans="1:6" x14ac:dyDescent="0.2">
      <c r="A3753" t="s">
        <v>503</v>
      </c>
      <c r="B3753" t="s">
        <v>399</v>
      </c>
      <c r="C3753">
        <v>19737</v>
      </c>
      <c r="D3753">
        <v>850226.91</v>
      </c>
      <c r="E3753">
        <v>629808.81000000006</v>
      </c>
      <c r="F3753">
        <f t="shared" si="58"/>
        <v>31.910057759537928</v>
      </c>
    </row>
    <row r="3754" spans="1:6" x14ac:dyDescent="0.2">
      <c r="A3754" t="s">
        <v>503</v>
      </c>
      <c r="B3754" t="s">
        <v>400</v>
      </c>
      <c r="C3754">
        <v>35</v>
      </c>
      <c r="D3754">
        <v>2131.15</v>
      </c>
      <c r="E3754">
        <v>1670.9</v>
      </c>
      <c r="F3754">
        <f t="shared" si="58"/>
        <v>47.74</v>
      </c>
    </row>
    <row r="3755" spans="1:6" x14ac:dyDescent="0.2">
      <c r="A3755" t="s">
        <v>503</v>
      </c>
      <c r="B3755" t="s">
        <v>401</v>
      </c>
      <c r="C3755">
        <v>374</v>
      </c>
      <c r="D3755">
        <v>17566.63</v>
      </c>
      <c r="E3755">
        <v>13273.65</v>
      </c>
      <c r="F3755">
        <f t="shared" si="58"/>
        <v>35.491042780748664</v>
      </c>
    </row>
    <row r="3756" spans="1:6" x14ac:dyDescent="0.2">
      <c r="A3756" t="s">
        <v>503</v>
      </c>
      <c r="B3756" t="s">
        <v>402</v>
      </c>
      <c r="C3756">
        <v>22201</v>
      </c>
      <c r="D3756">
        <v>1156091.92</v>
      </c>
      <c r="E3756">
        <v>879268.27</v>
      </c>
      <c r="F3756">
        <f t="shared" si="58"/>
        <v>39.604894824557455</v>
      </c>
    </row>
    <row r="3757" spans="1:6" x14ac:dyDescent="0.2">
      <c r="A3757" t="s">
        <v>503</v>
      </c>
      <c r="B3757" t="s">
        <v>403</v>
      </c>
      <c r="C3757">
        <v>70766</v>
      </c>
      <c r="D3757">
        <v>3559411.22</v>
      </c>
      <c r="E3757">
        <v>2721129.43</v>
      </c>
      <c r="F3757">
        <f t="shared" si="58"/>
        <v>38.45249738575022</v>
      </c>
    </row>
    <row r="3758" spans="1:6" x14ac:dyDescent="0.2">
      <c r="A3758" t="s">
        <v>503</v>
      </c>
      <c r="B3758" t="s">
        <v>405</v>
      </c>
      <c r="C3758">
        <v>3748</v>
      </c>
      <c r="D3758">
        <v>196372.59</v>
      </c>
      <c r="E3758">
        <v>148758.01</v>
      </c>
      <c r="F3758">
        <f t="shared" si="58"/>
        <v>39.68997065101388</v>
      </c>
    </row>
    <row r="3759" spans="1:6" x14ac:dyDescent="0.2">
      <c r="A3759" t="s">
        <v>503</v>
      </c>
      <c r="B3759" t="s">
        <v>406</v>
      </c>
      <c r="C3759">
        <v>3154</v>
      </c>
      <c r="D3759">
        <v>164366.68</v>
      </c>
      <c r="E3759">
        <v>124921.82</v>
      </c>
      <c r="F3759">
        <f t="shared" si="58"/>
        <v>39.607425491439443</v>
      </c>
    </row>
    <row r="3760" spans="1:6" x14ac:dyDescent="0.2">
      <c r="A3760" t="s">
        <v>504</v>
      </c>
      <c r="B3760" t="s">
        <v>337</v>
      </c>
      <c r="C3760">
        <v>23287</v>
      </c>
      <c r="D3760">
        <v>1217723.3700000001</v>
      </c>
      <c r="E3760">
        <v>910515.71</v>
      </c>
      <c r="F3760">
        <f t="shared" si="58"/>
        <v>39.099742774938804</v>
      </c>
    </row>
    <row r="3761" spans="1:6" x14ac:dyDescent="0.2">
      <c r="A3761" t="s">
        <v>504</v>
      </c>
      <c r="B3761" t="s">
        <v>338</v>
      </c>
      <c r="C3761">
        <v>2424</v>
      </c>
      <c r="D3761">
        <v>120017.98</v>
      </c>
      <c r="E3761">
        <v>88820.87</v>
      </c>
      <c r="F3761">
        <f t="shared" si="58"/>
        <v>36.642273102310227</v>
      </c>
    </row>
    <row r="3762" spans="1:6" x14ac:dyDescent="0.2">
      <c r="A3762" t="s">
        <v>504</v>
      </c>
      <c r="B3762" t="s">
        <v>339</v>
      </c>
      <c r="C3762">
        <v>7746</v>
      </c>
      <c r="D3762">
        <v>389984.01</v>
      </c>
      <c r="E3762">
        <v>300074.78000000003</v>
      </c>
      <c r="F3762">
        <f t="shared" si="58"/>
        <v>38.739320939839921</v>
      </c>
    </row>
    <row r="3763" spans="1:6" x14ac:dyDescent="0.2">
      <c r="A3763" t="s">
        <v>504</v>
      </c>
      <c r="B3763" t="s">
        <v>340</v>
      </c>
      <c r="C3763">
        <v>745</v>
      </c>
      <c r="D3763">
        <v>35962.639999999999</v>
      </c>
      <c r="E3763">
        <v>26312.35</v>
      </c>
      <c r="F3763">
        <f t="shared" si="58"/>
        <v>35.318590604026845</v>
      </c>
    </row>
    <row r="3764" spans="1:6" x14ac:dyDescent="0.2">
      <c r="A3764" t="s">
        <v>504</v>
      </c>
      <c r="B3764" t="s">
        <v>341</v>
      </c>
      <c r="C3764">
        <v>8348</v>
      </c>
      <c r="D3764">
        <v>414608.78</v>
      </c>
      <c r="E3764">
        <v>320831.67</v>
      </c>
      <c r="F3764">
        <f t="shared" si="58"/>
        <v>38.432159798754192</v>
      </c>
    </row>
    <row r="3765" spans="1:6" x14ac:dyDescent="0.2">
      <c r="A3765" t="s">
        <v>504</v>
      </c>
      <c r="B3765" t="s">
        <v>342</v>
      </c>
      <c r="C3765">
        <v>473595</v>
      </c>
      <c r="D3765">
        <v>23505747.079999998</v>
      </c>
      <c r="E3765">
        <v>17999795.940000001</v>
      </c>
      <c r="F3765">
        <f t="shared" si="58"/>
        <v>38.006727140278088</v>
      </c>
    </row>
    <row r="3766" spans="1:6" x14ac:dyDescent="0.2">
      <c r="A3766" t="s">
        <v>504</v>
      </c>
      <c r="B3766" t="s">
        <v>344</v>
      </c>
      <c r="C3766">
        <v>336485</v>
      </c>
      <c r="D3766">
        <v>16512506.67</v>
      </c>
      <c r="E3766">
        <v>12289893.25</v>
      </c>
      <c r="F3766">
        <f t="shared" si="58"/>
        <v>36.524342095487171</v>
      </c>
    </row>
    <row r="3767" spans="1:6" x14ac:dyDescent="0.2">
      <c r="A3767" t="s">
        <v>504</v>
      </c>
      <c r="B3767" t="s">
        <v>345</v>
      </c>
      <c r="C3767">
        <v>12208</v>
      </c>
      <c r="D3767">
        <v>610568.93000000005</v>
      </c>
      <c r="E3767">
        <v>467731.84</v>
      </c>
      <c r="F3767">
        <f t="shared" si="58"/>
        <v>38.313551769331589</v>
      </c>
    </row>
    <row r="3768" spans="1:6" x14ac:dyDescent="0.2">
      <c r="A3768" t="s">
        <v>504</v>
      </c>
      <c r="B3768" t="s">
        <v>346</v>
      </c>
      <c r="C3768">
        <v>24433</v>
      </c>
      <c r="D3768">
        <v>1152884.19</v>
      </c>
      <c r="E3768">
        <v>898445.4</v>
      </c>
      <c r="F3768">
        <f t="shared" si="58"/>
        <v>36.771800433839481</v>
      </c>
    </row>
    <row r="3769" spans="1:6" x14ac:dyDescent="0.2">
      <c r="A3769" t="s">
        <v>504</v>
      </c>
      <c r="B3769" t="s">
        <v>347</v>
      </c>
      <c r="C3769">
        <v>563360</v>
      </c>
      <c r="D3769">
        <v>28523875.219999999</v>
      </c>
      <c r="E3769">
        <v>21167617.879999999</v>
      </c>
      <c r="F3769">
        <f t="shared" si="58"/>
        <v>37.573874396478274</v>
      </c>
    </row>
    <row r="3770" spans="1:6" x14ac:dyDescent="0.2">
      <c r="A3770" t="s">
        <v>504</v>
      </c>
      <c r="B3770" t="s">
        <v>348</v>
      </c>
      <c r="C3770">
        <v>1367</v>
      </c>
      <c r="D3770">
        <v>68296.14</v>
      </c>
      <c r="E3770">
        <v>52325.45</v>
      </c>
      <c r="F3770">
        <f t="shared" si="58"/>
        <v>38.27757863935625</v>
      </c>
    </row>
    <row r="3771" spans="1:6" x14ac:dyDescent="0.2">
      <c r="A3771" t="s">
        <v>504</v>
      </c>
      <c r="B3771" t="s">
        <v>349</v>
      </c>
      <c r="C3771">
        <v>6299</v>
      </c>
      <c r="D3771">
        <v>316391.71999999997</v>
      </c>
      <c r="E3771">
        <v>238070.59</v>
      </c>
      <c r="F3771">
        <f t="shared" si="58"/>
        <v>37.794981743133832</v>
      </c>
    </row>
    <row r="3772" spans="1:6" x14ac:dyDescent="0.2">
      <c r="A3772" t="s">
        <v>504</v>
      </c>
      <c r="B3772" t="s">
        <v>350</v>
      </c>
      <c r="C3772">
        <v>366</v>
      </c>
      <c r="D3772">
        <v>16491.689999999999</v>
      </c>
      <c r="E3772">
        <v>12399.73</v>
      </c>
      <c r="F3772">
        <f t="shared" ref="F3772:F3835" si="59">E3772/C3772</f>
        <v>33.87904371584699</v>
      </c>
    </row>
    <row r="3773" spans="1:6" x14ac:dyDescent="0.2">
      <c r="A3773" t="s">
        <v>504</v>
      </c>
      <c r="B3773" t="s">
        <v>351</v>
      </c>
      <c r="C3773">
        <v>1080</v>
      </c>
      <c r="D3773">
        <v>52877.66</v>
      </c>
      <c r="E3773">
        <v>40967.050000000003</v>
      </c>
      <c r="F3773">
        <f t="shared" si="59"/>
        <v>37.932453703703708</v>
      </c>
    </row>
    <row r="3774" spans="1:6" x14ac:dyDescent="0.2">
      <c r="A3774" t="s">
        <v>504</v>
      </c>
      <c r="B3774" t="s">
        <v>352</v>
      </c>
      <c r="C3774">
        <v>324</v>
      </c>
      <c r="D3774">
        <v>16296.49</v>
      </c>
      <c r="E3774">
        <v>12783.27</v>
      </c>
      <c r="F3774">
        <f t="shared" si="59"/>
        <v>39.454537037037035</v>
      </c>
    </row>
    <row r="3775" spans="1:6" x14ac:dyDescent="0.2">
      <c r="A3775" t="s">
        <v>504</v>
      </c>
      <c r="B3775" t="s">
        <v>353</v>
      </c>
      <c r="C3775">
        <v>3337</v>
      </c>
      <c r="D3775">
        <v>177395.85</v>
      </c>
      <c r="E3775">
        <v>138719.76</v>
      </c>
      <c r="F3775">
        <f t="shared" si="59"/>
        <v>41.570200779142944</v>
      </c>
    </row>
    <row r="3776" spans="1:6" x14ac:dyDescent="0.2">
      <c r="A3776" t="s">
        <v>504</v>
      </c>
      <c r="B3776" t="s">
        <v>355</v>
      </c>
      <c r="C3776">
        <v>6571</v>
      </c>
      <c r="D3776">
        <v>314935.21000000002</v>
      </c>
      <c r="E3776">
        <v>240261.29</v>
      </c>
      <c r="F3776">
        <f t="shared" si="59"/>
        <v>36.56388525338609</v>
      </c>
    </row>
    <row r="3777" spans="1:6" x14ac:dyDescent="0.2">
      <c r="A3777" t="s">
        <v>504</v>
      </c>
      <c r="B3777" t="s">
        <v>356</v>
      </c>
      <c r="C3777">
        <v>26407</v>
      </c>
      <c r="D3777">
        <v>1279995.0900000001</v>
      </c>
      <c r="E3777">
        <v>979739.5</v>
      </c>
      <c r="F3777">
        <f t="shared" si="59"/>
        <v>37.101507176127541</v>
      </c>
    </row>
    <row r="3778" spans="1:6" x14ac:dyDescent="0.2">
      <c r="A3778" t="s">
        <v>504</v>
      </c>
      <c r="B3778" t="s">
        <v>358</v>
      </c>
      <c r="C3778">
        <v>963</v>
      </c>
      <c r="D3778">
        <v>48078.23</v>
      </c>
      <c r="E3778">
        <v>35540.379999999997</v>
      </c>
      <c r="F3778">
        <f t="shared" si="59"/>
        <v>36.905898234683278</v>
      </c>
    </row>
    <row r="3779" spans="1:6" x14ac:dyDescent="0.2">
      <c r="A3779" t="s">
        <v>504</v>
      </c>
      <c r="B3779" t="s">
        <v>360</v>
      </c>
      <c r="C3779">
        <v>4978</v>
      </c>
      <c r="D3779">
        <v>243077.38</v>
      </c>
      <c r="E3779">
        <v>187097.03</v>
      </c>
      <c r="F3779">
        <f t="shared" si="59"/>
        <v>37.584779027721979</v>
      </c>
    </row>
    <row r="3780" spans="1:6" x14ac:dyDescent="0.2">
      <c r="A3780" t="s">
        <v>504</v>
      </c>
      <c r="B3780" t="s">
        <v>361</v>
      </c>
      <c r="C3780">
        <v>1695</v>
      </c>
      <c r="D3780">
        <v>81846.350000000006</v>
      </c>
      <c r="E3780">
        <v>61097.49</v>
      </c>
      <c r="F3780">
        <f t="shared" si="59"/>
        <v>36.045716814159292</v>
      </c>
    </row>
    <row r="3781" spans="1:6" x14ac:dyDescent="0.2">
      <c r="A3781" t="s">
        <v>504</v>
      </c>
      <c r="B3781" t="s">
        <v>363</v>
      </c>
      <c r="C3781">
        <v>53170</v>
      </c>
      <c r="D3781">
        <v>2636544.31</v>
      </c>
      <c r="E3781">
        <v>2019090.02</v>
      </c>
      <c r="F3781">
        <f t="shared" si="59"/>
        <v>37.974233966522476</v>
      </c>
    </row>
    <row r="3782" spans="1:6" x14ac:dyDescent="0.2">
      <c r="A3782" t="s">
        <v>504</v>
      </c>
      <c r="B3782" t="s">
        <v>364</v>
      </c>
      <c r="C3782">
        <v>1055</v>
      </c>
      <c r="D3782">
        <v>60292.42</v>
      </c>
      <c r="E3782">
        <v>47251.11</v>
      </c>
      <c r="F3782">
        <f t="shared" si="59"/>
        <v>44.787781990521324</v>
      </c>
    </row>
    <row r="3783" spans="1:6" x14ac:dyDescent="0.2">
      <c r="A3783" t="s">
        <v>504</v>
      </c>
      <c r="B3783" t="s">
        <v>365</v>
      </c>
      <c r="C3783">
        <v>831</v>
      </c>
      <c r="D3783">
        <v>38084.36</v>
      </c>
      <c r="E3783">
        <v>28897.96</v>
      </c>
      <c r="F3783">
        <f t="shared" si="59"/>
        <v>34.774921780986759</v>
      </c>
    </row>
    <row r="3784" spans="1:6" x14ac:dyDescent="0.2">
      <c r="A3784" t="s">
        <v>504</v>
      </c>
      <c r="B3784" t="s">
        <v>366</v>
      </c>
      <c r="C3784">
        <v>405</v>
      </c>
      <c r="D3784">
        <v>20038.919999999998</v>
      </c>
      <c r="E3784">
        <v>14110.16</v>
      </c>
      <c r="F3784">
        <f t="shared" si="59"/>
        <v>34.839901234567904</v>
      </c>
    </row>
    <row r="3785" spans="1:6" x14ac:dyDescent="0.2">
      <c r="A3785" t="s">
        <v>504</v>
      </c>
      <c r="B3785" t="s">
        <v>368</v>
      </c>
      <c r="C3785">
        <v>484</v>
      </c>
      <c r="D3785">
        <v>22811.17</v>
      </c>
      <c r="E3785">
        <v>17368.810000000001</v>
      </c>
      <c r="F3785">
        <f t="shared" si="59"/>
        <v>35.885971074380166</v>
      </c>
    </row>
    <row r="3786" spans="1:6" x14ac:dyDescent="0.2">
      <c r="A3786" t="s">
        <v>504</v>
      </c>
      <c r="B3786" t="s">
        <v>369</v>
      </c>
      <c r="C3786">
        <v>31386</v>
      </c>
      <c r="D3786">
        <v>1700635.79</v>
      </c>
      <c r="E3786">
        <v>1325622.68</v>
      </c>
      <c r="F3786">
        <f t="shared" si="59"/>
        <v>42.236114191040592</v>
      </c>
    </row>
    <row r="3787" spans="1:6" x14ac:dyDescent="0.2">
      <c r="A3787" t="s">
        <v>504</v>
      </c>
      <c r="B3787" t="s">
        <v>370</v>
      </c>
      <c r="C3787">
        <v>120964</v>
      </c>
      <c r="D3787">
        <v>5890453.3300000001</v>
      </c>
      <c r="E3787">
        <v>4554314.18</v>
      </c>
      <c r="F3787">
        <f t="shared" si="59"/>
        <v>37.650161866340397</v>
      </c>
    </row>
    <row r="3788" spans="1:6" x14ac:dyDescent="0.2">
      <c r="A3788" t="s">
        <v>504</v>
      </c>
      <c r="B3788" t="s">
        <v>371</v>
      </c>
      <c r="C3788">
        <v>119</v>
      </c>
      <c r="D3788">
        <v>5755.4</v>
      </c>
      <c r="E3788">
        <v>4397.1000000000004</v>
      </c>
      <c r="F3788">
        <f t="shared" si="59"/>
        <v>36.950420168067232</v>
      </c>
    </row>
    <row r="3789" spans="1:6" x14ac:dyDescent="0.2">
      <c r="A3789" t="s">
        <v>504</v>
      </c>
      <c r="B3789" t="s">
        <v>375</v>
      </c>
      <c r="C3789">
        <v>256</v>
      </c>
      <c r="D3789">
        <v>13230.4</v>
      </c>
      <c r="E3789">
        <v>10085.290000000001</v>
      </c>
      <c r="F3789">
        <f t="shared" si="59"/>
        <v>39.395664062500003</v>
      </c>
    </row>
    <row r="3790" spans="1:6" x14ac:dyDescent="0.2">
      <c r="A3790" t="s">
        <v>504</v>
      </c>
      <c r="B3790" t="s">
        <v>376</v>
      </c>
      <c r="C3790">
        <v>32008</v>
      </c>
      <c r="D3790">
        <v>1620208.12</v>
      </c>
      <c r="E3790">
        <v>1239825.8899999999</v>
      </c>
      <c r="F3790">
        <f t="shared" si="59"/>
        <v>38.734875343664079</v>
      </c>
    </row>
    <row r="3791" spans="1:6" x14ac:dyDescent="0.2">
      <c r="A3791" t="s">
        <v>504</v>
      </c>
      <c r="B3791" t="s">
        <v>377</v>
      </c>
      <c r="C3791">
        <v>1806</v>
      </c>
      <c r="D3791">
        <v>89859.19</v>
      </c>
      <c r="E3791">
        <v>65310.09</v>
      </c>
      <c r="F3791">
        <f t="shared" si="59"/>
        <v>36.162840531561457</v>
      </c>
    </row>
    <row r="3792" spans="1:6" x14ac:dyDescent="0.2">
      <c r="A3792" t="s">
        <v>504</v>
      </c>
      <c r="B3792" t="s">
        <v>378</v>
      </c>
      <c r="C3792">
        <v>143426</v>
      </c>
      <c r="D3792">
        <v>5915410.0199999996</v>
      </c>
      <c r="E3792">
        <v>4464147.4400000004</v>
      </c>
      <c r="F3792">
        <f t="shared" si="59"/>
        <v>31.125091963800152</v>
      </c>
    </row>
    <row r="3793" spans="1:6" x14ac:dyDescent="0.2">
      <c r="A3793" t="s">
        <v>504</v>
      </c>
      <c r="B3793" t="s">
        <v>435</v>
      </c>
      <c r="C3793">
        <v>103</v>
      </c>
      <c r="D3793">
        <v>5377.11</v>
      </c>
      <c r="E3793">
        <v>4122.18</v>
      </c>
      <c r="F3793">
        <f t="shared" si="59"/>
        <v>40.021165048543693</v>
      </c>
    </row>
    <row r="3794" spans="1:6" x14ac:dyDescent="0.2">
      <c r="A3794" t="s">
        <v>504</v>
      </c>
      <c r="B3794" t="s">
        <v>380</v>
      </c>
      <c r="C3794">
        <v>464</v>
      </c>
      <c r="D3794">
        <v>23514.49</v>
      </c>
      <c r="E3794">
        <v>14546.06</v>
      </c>
      <c r="F3794">
        <f t="shared" si="59"/>
        <v>31.349267241379309</v>
      </c>
    </row>
    <row r="3795" spans="1:6" x14ac:dyDescent="0.2">
      <c r="A3795" t="s">
        <v>504</v>
      </c>
      <c r="B3795" t="s">
        <v>382</v>
      </c>
      <c r="C3795">
        <v>6207</v>
      </c>
      <c r="D3795">
        <v>298371.15999999997</v>
      </c>
      <c r="E3795">
        <v>228724.34</v>
      </c>
      <c r="F3795">
        <f t="shared" si="59"/>
        <v>36.849418398582245</v>
      </c>
    </row>
    <row r="3796" spans="1:6" x14ac:dyDescent="0.2">
      <c r="A3796" t="s">
        <v>504</v>
      </c>
      <c r="B3796" t="s">
        <v>383</v>
      </c>
      <c r="C3796">
        <v>457</v>
      </c>
      <c r="D3796">
        <v>22423.71</v>
      </c>
      <c r="E3796">
        <v>17879.919999999998</v>
      </c>
      <c r="F3796">
        <f t="shared" si="59"/>
        <v>39.12455142231947</v>
      </c>
    </row>
    <row r="3797" spans="1:6" x14ac:dyDescent="0.2">
      <c r="A3797" t="s">
        <v>504</v>
      </c>
      <c r="B3797" t="s">
        <v>384</v>
      </c>
      <c r="C3797">
        <v>64</v>
      </c>
      <c r="D3797">
        <v>3125.47</v>
      </c>
      <c r="E3797">
        <v>2456.31</v>
      </c>
      <c r="F3797">
        <f t="shared" si="59"/>
        <v>38.379843749999999</v>
      </c>
    </row>
    <row r="3798" spans="1:6" x14ac:dyDescent="0.2">
      <c r="A3798" t="s">
        <v>504</v>
      </c>
      <c r="B3798" t="s">
        <v>385</v>
      </c>
      <c r="C3798">
        <v>189</v>
      </c>
      <c r="D3798">
        <v>8827.94</v>
      </c>
      <c r="E3798">
        <v>6787.38</v>
      </c>
      <c r="F3798">
        <f t="shared" si="59"/>
        <v>35.912063492063496</v>
      </c>
    </row>
    <row r="3799" spans="1:6" x14ac:dyDescent="0.2">
      <c r="A3799" t="s">
        <v>504</v>
      </c>
      <c r="B3799" t="s">
        <v>386</v>
      </c>
      <c r="C3799">
        <v>107</v>
      </c>
      <c r="D3799">
        <v>5340.24</v>
      </c>
      <c r="E3799">
        <v>4002.42</v>
      </c>
      <c r="F3799">
        <f t="shared" si="59"/>
        <v>37.405794392523369</v>
      </c>
    </row>
    <row r="3800" spans="1:6" x14ac:dyDescent="0.2">
      <c r="A3800" t="s">
        <v>504</v>
      </c>
      <c r="B3800" t="s">
        <v>387</v>
      </c>
      <c r="C3800">
        <v>3313</v>
      </c>
      <c r="D3800">
        <v>159162.46</v>
      </c>
      <c r="E3800">
        <v>122291.62</v>
      </c>
      <c r="F3800">
        <f t="shared" si="59"/>
        <v>36.91265318442499</v>
      </c>
    </row>
    <row r="3801" spans="1:6" x14ac:dyDescent="0.2">
      <c r="A3801" t="s">
        <v>504</v>
      </c>
      <c r="B3801" t="s">
        <v>389</v>
      </c>
      <c r="C3801">
        <v>1047</v>
      </c>
      <c r="D3801">
        <v>56184.74</v>
      </c>
      <c r="E3801">
        <v>43279.28</v>
      </c>
      <c r="F3801">
        <f t="shared" si="59"/>
        <v>41.336466093600762</v>
      </c>
    </row>
    <row r="3802" spans="1:6" x14ac:dyDescent="0.2">
      <c r="A3802" t="s">
        <v>504</v>
      </c>
      <c r="B3802" t="s">
        <v>390</v>
      </c>
      <c r="C3802">
        <v>100</v>
      </c>
      <c r="D3802">
        <v>5206.62</v>
      </c>
      <c r="E3802">
        <v>4078.26</v>
      </c>
      <c r="F3802">
        <f t="shared" si="59"/>
        <v>40.782600000000002</v>
      </c>
    </row>
    <row r="3803" spans="1:6" x14ac:dyDescent="0.2">
      <c r="A3803" t="s">
        <v>504</v>
      </c>
      <c r="B3803" t="s">
        <v>393</v>
      </c>
      <c r="C3803">
        <v>312</v>
      </c>
      <c r="D3803">
        <v>13316.06</v>
      </c>
      <c r="E3803">
        <v>10367.549999999999</v>
      </c>
      <c r="F3803">
        <f t="shared" si="59"/>
        <v>33.229326923076918</v>
      </c>
    </row>
    <row r="3804" spans="1:6" x14ac:dyDescent="0.2">
      <c r="A3804" t="s">
        <v>504</v>
      </c>
      <c r="B3804" t="s">
        <v>394</v>
      </c>
      <c r="C3804">
        <v>214</v>
      </c>
      <c r="D3804">
        <v>9850.26</v>
      </c>
      <c r="E3804">
        <v>7868.35</v>
      </c>
      <c r="F3804">
        <f t="shared" si="59"/>
        <v>36.767990654205612</v>
      </c>
    </row>
    <row r="3805" spans="1:6" x14ac:dyDescent="0.2">
      <c r="A3805" t="s">
        <v>504</v>
      </c>
      <c r="B3805" t="s">
        <v>396</v>
      </c>
      <c r="C3805">
        <v>5019</v>
      </c>
      <c r="D3805">
        <v>242783.54</v>
      </c>
      <c r="E3805">
        <v>194611.42</v>
      </c>
      <c r="F3805">
        <f t="shared" si="59"/>
        <v>38.774939230922499</v>
      </c>
    </row>
    <row r="3806" spans="1:6" x14ac:dyDescent="0.2">
      <c r="A3806" t="s">
        <v>504</v>
      </c>
      <c r="B3806" t="s">
        <v>397</v>
      </c>
      <c r="C3806">
        <v>17930</v>
      </c>
      <c r="D3806">
        <v>869120.44</v>
      </c>
      <c r="E3806">
        <v>667147.34</v>
      </c>
      <c r="F3806">
        <f t="shared" si="59"/>
        <v>37.208440602342442</v>
      </c>
    </row>
    <row r="3807" spans="1:6" x14ac:dyDescent="0.2">
      <c r="A3807" t="s">
        <v>504</v>
      </c>
      <c r="B3807" t="s">
        <v>398</v>
      </c>
      <c r="C3807">
        <v>236</v>
      </c>
      <c r="D3807">
        <v>12517.99</v>
      </c>
      <c r="E3807">
        <v>9823.94</v>
      </c>
      <c r="F3807">
        <f t="shared" si="59"/>
        <v>41.62686440677966</v>
      </c>
    </row>
    <row r="3808" spans="1:6" x14ac:dyDescent="0.2">
      <c r="A3808" t="s">
        <v>504</v>
      </c>
      <c r="B3808" t="s">
        <v>399</v>
      </c>
      <c r="C3808">
        <v>22630</v>
      </c>
      <c r="D3808">
        <v>946383.25</v>
      </c>
      <c r="E3808">
        <v>711990.05</v>
      </c>
      <c r="F3808">
        <f t="shared" si="59"/>
        <v>31.462220503756079</v>
      </c>
    </row>
    <row r="3809" spans="1:6" x14ac:dyDescent="0.2">
      <c r="A3809" t="s">
        <v>504</v>
      </c>
      <c r="B3809" t="s">
        <v>400</v>
      </c>
      <c r="C3809">
        <v>46</v>
      </c>
      <c r="D3809">
        <v>2576</v>
      </c>
      <c r="E3809">
        <v>2019.4</v>
      </c>
      <c r="F3809">
        <f t="shared" si="59"/>
        <v>43.9</v>
      </c>
    </row>
    <row r="3810" spans="1:6" x14ac:dyDescent="0.2">
      <c r="A3810" t="s">
        <v>504</v>
      </c>
      <c r="B3810" t="s">
        <v>401</v>
      </c>
      <c r="C3810">
        <v>451</v>
      </c>
      <c r="D3810">
        <v>21217.46</v>
      </c>
      <c r="E3810">
        <v>16116.52</v>
      </c>
      <c r="F3810">
        <f t="shared" si="59"/>
        <v>35.735077605321507</v>
      </c>
    </row>
    <row r="3811" spans="1:6" x14ac:dyDescent="0.2">
      <c r="A3811" t="s">
        <v>504</v>
      </c>
      <c r="B3811" t="s">
        <v>402</v>
      </c>
      <c r="C3811">
        <v>9846</v>
      </c>
      <c r="D3811">
        <v>477244.67</v>
      </c>
      <c r="E3811">
        <v>359415.39</v>
      </c>
      <c r="F3811">
        <f t="shared" si="59"/>
        <v>36.503695917123707</v>
      </c>
    </row>
    <row r="3812" spans="1:6" x14ac:dyDescent="0.2">
      <c r="A3812" t="s">
        <v>504</v>
      </c>
      <c r="B3812" t="s">
        <v>403</v>
      </c>
      <c r="C3812">
        <v>62397</v>
      </c>
      <c r="D3812">
        <v>3061797.19</v>
      </c>
      <c r="E3812">
        <v>2362048.9500000002</v>
      </c>
      <c r="F3812">
        <f t="shared" si="59"/>
        <v>37.855168517717203</v>
      </c>
    </row>
    <row r="3813" spans="1:6" x14ac:dyDescent="0.2">
      <c r="A3813" t="s">
        <v>504</v>
      </c>
      <c r="B3813" t="s">
        <v>405</v>
      </c>
      <c r="C3813">
        <v>4832</v>
      </c>
      <c r="D3813">
        <v>238320.44</v>
      </c>
      <c r="E3813">
        <v>182765.42</v>
      </c>
      <c r="F3813">
        <f t="shared" si="59"/>
        <v>37.823969370860929</v>
      </c>
    </row>
    <row r="3814" spans="1:6" x14ac:dyDescent="0.2">
      <c r="A3814" t="s">
        <v>504</v>
      </c>
      <c r="B3814" t="s">
        <v>406</v>
      </c>
      <c r="C3814">
        <v>2193</v>
      </c>
      <c r="D3814">
        <v>108617.13</v>
      </c>
      <c r="E3814">
        <v>83224.42</v>
      </c>
      <c r="F3814">
        <f t="shared" si="59"/>
        <v>37.950031919744639</v>
      </c>
    </row>
    <row r="3815" spans="1:6" x14ac:dyDescent="0.2">
      <c r="A3815" t="s">
        <v>504</v>
      </c>
      <c r="B3815" t="s">
        <v>409</v>
      </c>
      <c r="C3815">
        <v>11</v>
      </c>
      <c r="D3815">
        <v>548.67999999999995</v>
      </c>
      <c r="E3815">
        <v>430.1</v>
      </c>
      <c r="F3815">
        <f t="shared" si="59"/>
        <v>39.1</v>
      </c>
    </row>
    <row r="3816" spans="1:6" x14ac:dyDescent="0.2">
      <c r="A3816" t="s">
        <v>505</v>
      </c>
      <c r="B3816" t="s">
        <v>337</v>
      </c>
      <c r="C3816">
        <v>25734</v>
      </c>
      <c r="D3816">
        <v>1115054.22</v>
      </c>
      <c r="E3816">
        <v>859441.08</v>
      </c>
      <c r="F3816">
        <f t="shared" si="59"/>
        <v>33.397104220097923</v>
      </c>
    </row>
    <row r="3817" spans="1:6" x14ac:dyDescent="0.2">
      <c r="A3817" t="s">
        <v>505</v>
      </c>
      <c r="B3817" t="s">
        <v>338</v>
      </c>
      <c r="C3817">
        <v>1419</v>
      </c>
      <c r="D3817">
        <v>56549.46</v>
      </c>
      <c r="E3817">
        <v>42488.160000000003</v>
      </c>
      <c r="F3817">
        <f t="shared" si="59"/>
        <v>29.942325581395352</v>
      </c>
    </row>
    <row r="3818" spans="1:6" x14ac:dyDescent="0.2">
      <c r="A3818" t="s">
        <v>505</v>
      </c>
      <c r="B3818" t="s">
        <v>339</v>
      </c>
      <c r="C3818">
        <v>6974</v>
      </c>
      <c r="D3818">
        <v>287685.95</v>
      </c>
      <c r="E3818">
        <v>223413.44</v>
      </c>
      <c r="F3818">
        <f t="shared" si="59"/>
        <v>32.035193576139946</v>
      </c>
    </row>
    <row r="3819" spans="1:6" x14ac:dyDescent="0.2">
      <c r="A3819" t="s">
        <v>505</v>
      </c>
      <c r="B3819" t="s">
        <v>340</v>
      </c>
      <c r="C3819">
        <v>209</v>
      </c>
      <c r="D3819">
        <v>7878.61</v>
      </c>
      <c r="E3819">
        <v>5737.87</v>
      </c>
      <c r="F3819">
        <f t="shared" si="59"/>
        <v>27.453923444976077</v>
      </c>
    </row>
    <row r="3820" spans="1:6" x14ac:dyDescent="0.2">
      <c r="A3820" t="s">
        <v>505</v>
      </c>
      <c r="B3820" t="s">
        <v>341</v>
      </c>
      <c r="C3820">
        <v>17112</v>
      </c>
      <c r="D3820">
        <v>693350.99</v>
      </c>
      <c r="E3820">
        <v>541121.18999999994</v>
      </c>
      <c r="F3820">
        <f t="shared" si="59"/>
        <v>31.622322931276294</v>
      </c>
    </row>
    <row r="3821" spans="1:6" x14ac:dyDescent="0.2">
      <c r="A3821" t="s">
        <v>505</v>
      </c>
      <c r="B3821" t="s">
        <v>342</v>
      </c>
      <c r="C3821">
        <v>348552</v>
      </c>
      <c r="D3821">
        <v>14049055.859999999</v>
      </c>
      <c r="E3821">
        <v>10885341.23</v>
      </c>
      <c r="F3821">
        <f t="shared" si="59"/>
        <v>31.230178653400355</v>
      </c>
    </row>
    <row r="3822" spans="1:6" x14ac:dyDescent="0.2">
      <c r="A3822" t="s">
        <v>505</v>
      </c>
      <c r="B3822" t="s">
        <v>344</v>
      </c>
      <c r="C3822">
        <v>250927</v>
      </c>
      <c r="D3822">
        <v>10030477.82</v>
      </c>
      <c r="E3822">
        <v>7653706.0899999999</v>
      </c>
      <c r="F3822">
        <f t="shared" si="59"/>
        <v>30.501723967528402</v>
      </c>
    </row>
    <row r="3823" spans="1:6" x14ac:dyDescent="0.2">
      <c r="A3823" t="s">
        <v>505</v>
      </c>
      <c r="B3823" t="s">
        <v>345</v>
      </c>
      <c r="C3823">
        <v>5889</v>
      </c>
      <c r="D3823">
        <v>238599.52</v>
      </c>
      <c r="E3823">
        <v>184670.85</v>
      </c>
      <c r="F3823">
        <f t="shared" si="59"/>
        <v>31.358609271523179</v>
      </c>
    </row>
    <row r="3824" spans="1:6" x14ac:dyDescent="0.2">
      <c r="A3824" t="s">
        <v>505</v>
      </c>
      <c r="B3824" t="s">
        <v>346</v>
      </c>
      <c r="C3824">
        <v>4598</v>
      </c>
      <c r="D3824">
        <v>178427.86</v>
      </c>
      <c r="E3824">
        <v>139895.97</v>
      </c>
      <c r="F3824">
        <f t="shared" si="59"/>
        <v>30.425395824271423</v>
      </c>
    </row>
    <row r="3825" spans="1:6" x14ac:dyDescent="0.2">
      <c r="A3825" t="s">
        <v>505</v>
      </c>
      <c r="B3825" t="s">
        <v>347</v>
      </c>
      <c r="C3825">
        <v>418970</v>
      </c>
      <c r="D3825">
        <v>17086788.949999999</v>
      </c>
      <c r="E3825">
        <v>12925952.84</v>
      </c>
      <c r="F3825">
        <f t="shared" si="59"/>
        <v>30.851738406091126</v>
      </c>
    </row>
    <row r="3826" spans="1:6" x14ac:dyDescent="0.2">
      <c r="A3826" t="s">
        <v>505</v>
      </c>
      <c r="B3826" t="s">
        <v>348</v>
      </c>
      <c r="C3826">
        <v>1714</v>
      </c>
      <c r="D3826">
        <v>67260.399999999994</v>
      </c>
      <c r="E3826">
        <v>51028.38</v>
      </c>
      <c r="F3826">
        <f t="shared" si="59"/>
        <v>29.771516919486579</v>
      </c>
    </row>
    <row r="3827" spans="1:6" x14ac:dyDescent="0.2">
      <c r="A3827" t="s">
        <v>505</v>
      </c>
      <c r="B3827" t="s">
        <v>349</v>
      </c>
      <c r="C3827">
        <v>2230</v>
      </c>
      <c r="D3827">
        <v>91947.199999999997</v>
      </c>
      <c r="E3827">
        <v>71735.850000000006</v>
      </c>
      <c r="F3827">
        <f t="shared" si="59"/>
        <v>32.168542600896863</v>
      </c>
    </row>
    <row r="3828" spans="1:6" x14ac:dyDescent="0.2">
      <c r="A3828" t="s">
        <v>505</v>
      </c>
      <c r="B3828" t="s">
        <v>350</v>
      </c>
      <c r="C3828">
        <v>21</v>
      </c>
      <c r="D3828">
        <v>736.39</v>
      </c>
      <c r="E3828">
        <v>514.48</v>
      </c>
      <c r="F3828">
        <f t="shared" si="59"/>
        <v>24.499047619047619</v>
      </c>
    </row>
    <row r="3829" spans="1:6" x14ac:dyDescent="0.2">
      <c r="A3829" t="s">
        <v>505</v>
      </c>
      <c r="B3829" t="s">
        <v>351</v>
      </c>
      <c r="C3829">
        <v>1363</v>
      </c>
      <c r="D3829">
        <v>54305.05</v>
      </c>
      <c r="E3829">
        <v>42439.83</v>
      </c>
      <c r="F3829">
        <f t="shared" si="59"/>
        <v>31.137072633895819</v>
      </c>
    </row>
    <row r="3830" spans="1:6" x14ac:dyDescent="0.2">
      <c r="A3830" t="s">
        <v>505</v>
      </c>
      <c r="B3830" t="s">
        <v>352</v>
      </c>
      <c r="C3830">
        <v>155</v>
      </c>
      <c r="D3830">
        <v>6151.95</v>
      </c>
      <c r="E3830">
        <v>4824.59</v>
      </c>
      <c r="F3830">
        <f t="shared" si="59"/>
        <v>31.126387096774195</v>
      </c>
    </row>
    <row r="3831" spans="1:6" x14ac:dyDescent="0.2">
      <c r="A3831" t="s">
        <v>505</v>
      </c>
      <c r="B3831" t="s">
        <v>353</v>
      </c>
      <c r="C3831">
        <v>771</v>
      </c>
      <c r="D3831">
        <v>29617.68</v>
      </c>
      <c r="E3831">
        <v>22616.49</v>
      </c>
      <c r="F3831">
        <f t="shared" si="59"/>
        <v>29.333968871595332</v>
      </c>
    </row>
    <row r="3832" spans="1:6" x14ac:dyDescent="0.2">
      <c r="A3832" t="s">
        <v>505</v>
      </c>
      <c r="B3832" t="s">
        <v>355</v>
      </c>
      <c r="C3832">
        <v>11776</v>
      </c>
      <c r="D3832">
        <v>455660.98</v>
      </c>
      <c r="E3832">
        <v>355824.76</v>
      </c>
      <c r="F3832">
        <f t="shared" si="59"/>
        <v>30.216097146739131</v>
      </c>
    </row>
    <row r="3833" spans="1:6" x14ac:dyDescent="0.2">
      <c r="A3833" t="s">
        <v>505</v>
      </c>
      <c r="B3833" t="s">
        <v>356</v>
      </c>
      <c r="C3833">
        <v>15186</v>
      </c>
      <c r="D3833">
        <v>638990.14</v>
      </c>
      <c r="E3833">
        <v>499694.63</v>
      </c>
      <c r="F3833">
        <f t="shared" si="59"/>
        <v>32.904953904912418</v>
      </c>
    </row>
    <row r="3834" spans="1:6" x14ac:dyDescent="0.2">
      <c r="A3834" t="s">
        <v>505</v>
      </c>
      <c r="B3834" t="s">
        <v>357</v>
      </c>
      <c r="C3834">
        <v>15</v>
      </c>
      <c r="D3834">
        <v>636.64</v>
      </c>
      <c r="E3834">
        <v>500.57</v>
      </c>
      <c r="F3834">
        <f t="shared" si="59"/>
        <v>33.371333333333332</v>
      </c>
    </row>
    <row r="3835" spans="1:6" x14ac:dyDescent="0.2">
      <c r="A3835" t="s">
        <v>505</v>
      </c>
      <c r="B3835" t="s">
        <v>358</v>
      </c>
      <c r="C3835">
        <v>1244</v>
      </c>
      <c r="D3835">
        <v>47711.45</v>
      </c>
      <c r="E3835">
        <v>37784.79</v>
      </c>
      <c r="F3835">
        <f t="shared" si="59"/>
        <v>30.37362540192926</v>
      </c>
    </row>
    <row r="3836" spans="1:6" x14ac:dyDescent="0.2">
      <c r="A3836" t="s">
        <v>505</v>
      </c>
      <c r="B3836" t="s">
        <v>359</v>
      </c>
      <c r="C3836">
        <v>19</v>
      </c>
      <c r="D3836">
        <v>732.63</v>
      </c>
      <c r="E3836">
        <v>580.55999999999995</v>
      </c>
      <c r="F3836">
        <f t="shared" ref="F3836:F3899" si="60">E3836/C3836</f>
        <v>30.555789473684207</v>
      </c>
    </row>
    <row r="3837" spans="1:6" x14ac:dyDescent="0.2">
      <c r="A3837" t="s">
        <v>505</v>
      </c>
      <c r="B3837" t="s">
        <v>360</v>
      </c>
      <c r="C3837">
        <v>6085</v>
      </c>
      <c r="D3837">
        <v>238325.31</v>
      </c>
      <c r="E3837">
        <v>185834.63</v>
      </c>
      <c r="F3837">
        <f t="shared" si="60"/>
        <v>30.539791290057519</v>
      </c>
    </row>
    <row r="3838" spans="1:6" x14ac:dyDescent="0.2">
      <c r="A3838" t="s">
        <v>505</v>
      </c>
      <c r="B3838" t="s">
        <v>361</v>
      </c>
      <c r="C3838">
        <v>322</v>
      </c>
      <c r="D3838">
        <v>12362.51</v>
      </c>
      <c r="E3838">
        <v>9624.4699999999993</v>
      </c>
      <c r="F3838">
        <f t="shared" si="60"/>
        <v>29.889658385093167</v>
      </c>
    </row>
    <row r="3839" spans="1:6" x14ac:dyDescent="0.2">
      <c r="A3839" t="s">
        <v>505</v>
      </c>
      <c r="B3839" t="s">
        <v>363</v>
      </c>
      <c r="C3839">
        <v>25391</v>
      </c>
      <c r="D3839">
        <v>1027871.57</v>
      </c>
      <c r="E3839">
        <v>799283.88</v>
      </c>
      <c r="F3839">
        <f t="shared" si="60"/>
        <v>31.479023275963925</v>
      </c>
    </row>
    <row r="3840" spans="1:6" x14ac:dyDescent="0.2">
      <c r="A3840" t="s">
        <v>505</v>
      </c>
      <c r="B3840" t="s">
        <v>364</v>
      </c>
      <c r="C3840">
        <v>1213</v>
      </c>
      <c r="D3840">
        <v>55740.160000000003</v>
      </c>
      <c r="E3840">
        <v>43668.34</v>
      </c>
      <c r="F3840">
        <f t="shared" si="60"/>
        <v>36.00028029678483</v>
      </c>
    </row>
    <row r="3841" spans="1:6" x14ac:dyDescent="0.2">
      <c r="A3841" t="s">
        <v>505</v>
      </c>
      <c r="B3841" t="s">
        <v>365</v>
      </c>
      <c r="C3841">
        <v>624</v>
      </c>
      <c r="D3841">
        <v>23552.84</v>
      </c>
      <c r="E3841">
        <v>17516.89</v>
      </c>
      <c r="F3841">
        <f t="shared" si="60"/>
        <v>28.071939102564102</v>
      </c>
    </row>
    <row r="3842" spans="1:6" x14ac:dyDescent="0.2">
      <c r="A3842" t="s">
        <v>505</v>
      </c>
      <c r="B3842" t="s">
        <v>366</v>
      </c>
      <c r="C3842">
        <v>351</v>
      </c>
      <c r="D3842">
        <v>14157.66</v>
      </c>
      <c r="E3842">
        <v>10007.23</v>
      </c>
      <c r="F3842">
        <f t="shared" si="60"/>
        <v>28.510626780626779</v>
      </c>
    </row>
    <row r="3843" spans="1:6" x14ac:dyDescent="0.2">
      <c r="A3843" t="s">
        <v>505</v>
      </c>
      <c r="B3843" t="s">
        <v>368</v>
      </c>
      <c r="C3843">
        <v>127</v>
      </c>
      <c r="D3843">
        <v>4806.8999999999996</v>
      </c>
      <c r="E3843">
        <v>3727.07</v>
      </c>
      <c r="F3843">
        <f t="shared" si="60"/>
        <v>29.347007874015748</v>
      </c>
    </row>
    <row r="3844" spans="1:6" x14ac:dyDescent="0.2">
      <c r="A3844" t="s">
        <v>505</v>
      </c>
      <c r="B3844" t="s">
        <v>369</v>
      </c>
      <c r="C3844">
        <v>4175</v>
      </c>
      <c r="D3844">
        <v>172227.51</v>
      </c>
      <c r="E3844">
        <v>134265.35999999999</v>
      </c>
      <c r="F3844">
        <f t="shared" si="60"/>
        <v>32.159367664670654</v>
      </c>
    </row>
    <row r="3845" spans="1:6" x14ac:dyDescent="0.2">
      <c r="A3845" t="s">
        <v>505</v>
      </c>
      <c r="B3845" t="s">
        <v>370</v>
      </c>
      <c r="C3845">
        <v>111353</v>
      </c>
      <c r="D3845">
        <v>4382257.25</v>
      </c>
      <c r="E3845">
        <v>3434773.47</v>
      </c>
      <c r="F3845">
        <f t="shared" si="60"/>
        <v>30.845809901843687</v>
      </c>
    </row>
    <row r="3846" spans="1:6" x14ac:dyDescent="0.2">
      <c r="A3846" t="s">
        <v>505</v>
      </c>
      <c r="B3846" t="s">
        <v>371</v>
      </c>
      <c r="C3846">
        <v>233</v>
      </c>
      <c r="D3846">
        <v>9196.1299999999992</v>
      </c>
      <c r="E3846">
        <v>7219</v>
      </c>
      <c r="F3846">
        <f t="shared" si="60"/>
        <v>30.98283261802575</v>
      </c>
    </row>
    <row r="3847" spans="1:6" x14ac:dyDescent="0.2">
      <c r="A3847" t="s">
        <v>505</v>
      </c>
      <c r="B3847" t="s">
        <v>375</v>
      </c>
      <c r="C3847">
        <v>175</v>
      </c>
      <c r="D3847">
        <v>6770.27</v>
      </c>
      <c r="E3847">
        <v>5094.2700000000004</v>
      </c>
      <c r="F3847">
        <f t="shared" si="60"/>
        <v>29.110114285714289</v>
      </c>
    </row>
    <row r="3848" spans="1:6" x14ac:dyDescent="0.2">
      <c r="A3848" t="s">
        <v>505</v>
      </c>
      <c r="B3848" t="s">
        <v>376</v>
      </c>
      <c r="C3848">
        <v>18344</v>
      </c>
      <c r="D3848">
        <v>753761.57</v>
      </c>
      <c r="E3848">
        <v>588322.31000000006</v>
      </c>
      <c r="F3848">
        <f t="shared" si="60"/>
        <v>32.071647950283477</v>
      </c>
    </row>
    <row r="3849" spans="1:6" x14ac:dyDescent="0.2">
      <c r="A3849" t="s">
        <v>505</v>
      </c>
      <c r="B3849" t="s">
        <v>377</v>
      </c>
      <c r="C3849">
        <v>939</v>
      </c>
      <c r="D3849">
        <v>37038.36</v>
      </c>
      <c r="E3849">
        <v>27653.71</v>
      </c>
      <c r="F3849">
        <f t="shared" si="60"/>
        <v>29.450170394036206</v>
      </c>
    </row>
    <row r="3850" spans="1:6" x14ac:dyDescent="0.2">
      <c r="A3850" t="s">
        <v>505</v>
      </c>
      <c r="B3850" t="s">
        <v>378</v>
      </c>
      <c r="C3850">
        <v>117306</v>
      </c>
      <c r="D3850">
        <v>3908743.71</v>
      </c>
      <c r="E3850">
        <v>2987180</v>
      </c>
      <c r="F3850">
        <f t="shared" si="60"/>
        <v>25.464852607709751</v>
      </c>
    </row>
    <row r="3851" spans="1:6" x14ac:dyDescent="0.2">
      <c r="A3851" t="s">
        <v>505</v>
      </c>
      <c r="B3851" t="s">
        <v>435</v>
      </c>
      <c r="C3851">
        <v>69</v>
      </c>
      <c r="D3851">
        <v>2878.48</v>
      </c>
      <c r="E3851">
        <v>2158.63</v>
      </c>
      <c r="F3851">
        <f t="shared" si="60"/>
        <v>31.284492753623191</v>
      </c>
    </row>
    <row r="3852" spans="1:6" x14ac:dyDescent="0.2">
      <c r="A3852" t="s">
        <v>505</v>
      </c>
      <c r="B3852" t="s">
        <v>380</v>
      </c>
      <c r="C3852">
        <v>117</v>
      </c>
      <c r="D3852">
        <v>5043.49</v>
      </c>
      <c r="E3852">
        <v>1851</v>
      </c>
      <c r="F3852">
        <f t="shared" si="60"/>
        <v>15.820512820512821</v>
      </c>
    </row>
    <row r="3853" spans="1:6" x14ac:dyDescent="0.2">
      <c r="A3853" t="s">
        <v>505</v>
      </c>
      <c r="B3853" t="s">
        <v>382</v>
      </c>
      <c r="C3853">
        <v>7613</v>
      </c>
      <c r="D3853">
        <v>301227.96000000002</v>
      </c>
      <c r="E3853">
        <v>233416.11</v>
      </c>
      <c r="F3853">
        <f t="shared" si="60"/>
        <v>30.660200972021538</v>
      </c>
    </row>
    <row r="3854" spans="1:6" x14ac:dyDescent="0.2">
      <c r="A3854" t="s">
        <v>505</v>
      </c>
      <c r="B3854" t="s">
        <v>383</v>
      </c>
      <c r="C3854">
        <v>94</v>
      </c>
      <c r="D3854">
        <v>3878.46</v>
      </c>
      <c r="E3854">
        <v>3075.88</v>
      </c>
      <c r="F3854">
        <f t="shared" si="60"/>
        <v>32.722127659574468</v>
      </c>
    </row>
    <row r="3855" spans="1:6" x14ac:dyDescent="0.2">
      <c r="A3855" t="s">
        <v>505</v>
      </c>
      <c r="B3855" t="s">
        <v>384</v>
      </c>
      <c r="C3855">
        <v>12</v>
      </c>
      <c r="D3855">
        <v>467.88</v>
      </c>
      <c r="E3855">
        <v>370.1</v>
      </c>
      <c r="F3855">
        <f t="shared" si="60"/>
        <v>30.841666666666669</v>
      </c>
    </row>
    <row r="3856" spans="1:6" x14ac:dyDescent="0.2">
      <c r="A3856" t="s">
        <v>505</v>
      </c>
      <c r="B3856" t="s">
        <v>385</v>
      </c>
      <c r="C3856">
        <v>362</v>
      </c>
      <c r="D3856">
        <v>13658.8</v>
      </c>
      <c r="E3856">
        <v>10140.11</v>
      </c>
      <c r="F3856">
        <f t="shared" si="60"/>
        <v>28.011353591160223</v>
      </c>
    </row>
    <row r="3857" spans="1:6" x14ac:dyDescent="0.2">
      <c r="A3857" t="s">
        <v>505</v>
      </c>
      <c r="B3857" t="s">
        <v>387</v>
      </c>
      <c r="C3857">
        <v>1636</v>
      </c>
      <c r="D3857">
        <v>66066.13</v>
      </c>
      <c r="E3857">
        <v>51328.5</v>
      </c>
      <c r="F3857">
        <f t="shared" si="60"/>
        <v>31.374388753056234</v>
      </c>
    </row>
    <row r="3858" spans="1:6" x14ac:dyDescent="0.2">
      <c r="A3858" t="s">
        <v>505</v>
      </c>
      <c r="B3858" t="s">
        <v>389</v>
      </c>
      <c r="C3858">
        <v>546</v>
      </c>
      <c r="D3858">
        <v>23359.59</v>
      </c>
      <c r="E3858">
        <v>18244.34</v>
      </c>
      <c r="F3858">
        <f t="shared" si="60"/>
        <v>33.414542124542123</v>
      </c>
    </row>
    <row r="3859" spans="1:6" x14ac:dyDescent="0.2">
      <c r="A3859" t="s">
        <v>505</v>
      </c>
      <c r="B3859" t="s">
        <v>390</v>
      </c>
      <c r="C3859">
        <v>36</v>
      </c>
      <c r="D3859">
        <v>1435.42</v>
      </c>
      <c r="E3859">
        <v>1120.8900000000001</v>
      </c>
      <c r="F3859">
        <f t="shared" si="60"/>
        <v>31.135833333333338</v>
      </c>
    </row>
    <row r="3860" spans="1:6" x14ac:dyDescent="0.2">
      <c r="A3860" t="s">
        <v>505</v>
      </c>
      <c r="B3860" t="s">
        <v>393</v>
      </c>
      <c r="C3860">
        <v>161</v>
      </c>
      <c r="D3860">
        <v>5198.3</v>
      </c>
      <c r="E3860">
        <v>4052</v>
      </c>
      <c r="F3860">
        <f t="shared" si="60"/>
        <v>25.167701863354036</v>
      </c>
    </row>
    <row r="3861" spans="1:6" x14ac:dyDescent="0.2">
      <c r="A3861" t="s">
        <v>505</v>
      </c>
      <c r="B3861" t="s">
        <v>394</v>
      </c>
      <c r="C3861">
        <v>145</v>
      </c>
      <c r="D3861">
        <v>5463.86</v>
      </c>
      <c r="E3861">
        <v>4350.24</v>
      </c>
      <c r="F3861">
        <f t="shared" si="60"/>
        <v>30.001655172413791</v>
      </c>
    </row>
    <row r="3862" spans="1:6" x14ac:dyDescent="0.2">
      <c r="A3862" t="s">
        <v>505</v>
      </c>
      <c r="B3862" t="s">
        <v>396</v>
      </c>
      <c r="C3862">
        <v>4620</v>
      </c>
      <c r="D3862">
        <v>181990.96</v>
      </c>
      <c r="E3862">
        <v>145957.9</v>
      </c>
      <c r="F3862">
        <f t="shared" si="60"/>
        <v>31.592619047619046</v>
      </c>
    </row>
    <row r="3863" spans="1:6" x14ac:dyDescent="0.2">
      <c r="A3863" t="s">
        <v>505</v>
      </c>
      <c r="B3863" t="s">
        <v>397</v>
      </c>
      <c r="C3863">
        <v>16162</v>
      </c>
      <c r="D3863">
        <v>642268.29</v>
      </c>
      <c r="E3863">
        <v>498002.35</v>
      </c>
      <c r="F3863">
        <f t="shared" si="60"/>
        <v>30.81316359361465</v>
      </c>
    </row>
    <row r="3864" spans="1:6" x14ac:dyDescent="0.2">
      <c r="A3864" t="s">
        <v>505</v>
      </c>
      <c r="B3864" t="s">
        <v>398</v>
      </c>
      <c r="C3864">
        <v>288</v>
      </c>
      <c r="D3864">
        <v>13118.33</v>
      </c>
      <c r="E3864">
        <v>10287.58</v>
      </c>
      <c r="F3864">
        <f t="shared" si="60"/>
        <v>35.720763888888889</v>
      </c>
    </row>
    <row r="3865" spans="1:6" x14ac:dyDescent="0.2">
      <c r="A3865" t="s">
        <v>505</v>
      </c>
      <c r="B3865" t="s">
        <v>399</v>
      </c>
      <c r="C3865">
        <v>17456</v>
      </c>
      <c r="D3865">
        <v>593774.93999999994</v>
      </c>
      <c r="E3865">
        <v>452425.13</v>
      </c>
      <c r="F3865">
        <f t="shared" si="60"/>
        <v>25.918029903758022</v>
      </c>
    </row>
    <row r="3866" spans="1:6" x14ac:dyDescent="0.2">
      <c r="A3866" t="s">
        <v>505</v>
      </c>
      <c r="B3866" t="s">
        <v>400</v>
      </c>
      <c r="C3866">
        <v>87</v>
      </c>
      <c r="D3866">
        <v>3905.43</v>
      </c>
      <c r="E3866">
        <v>3061.53</v>
      </c>
      <c r="F3866">
        <f t="shared" si="60"/>
        <v>35.190000000000005</v>
      </c>
    </row>
    <row r="3867" spans="1:6" x14ac:dyDescent="0.2">
      <c r="A3867" t="s">
        <v>505</v>
      </c>
      <c r="B3867" t="s">
        <v>401</v>
      </c>
      <c r="C3867">
        <v>164</v>
      </c>
      <c r="D3867">
        <v>6286.73</v>
      </c>
      <c r="E3867">
        <v>4800.26</v>
      </c>
      <c r="F3867">
        <f t="shared" si="60"/>
        <v>29.269878048780487</v>
      </c>
    </row>
    <row r="3868" spans="1:6" x14ac:dyDescent="0.2">
      <c r="A3868" t="s">
        <v>505</v>
      </c>
      <c r="B3868" t="s">
        <v>402</v>
      </c>
      <c r="C3868">
        <v>2574</v>
      </c>
      <c r="D3868">
        <v>105065.28</v>
      </c>
      <c r="E3868">
        <v>79853.350000000006</v>
      </c>
      <c r="F3868">
        <f t="shared" si="60"/>
        <v>31.023057498057501</v>
      </c>
    </row>
    <row r="3869" spans="1:6" x14ac:dyDescent="0.2">
      <c r="A3869" t="s">
        <v>505</v>
      </c>
      <c r="B3869" t="s">
        <v>403</v>
      </c>
      <c r="C3869">
        <v>32694</v>
      </c>
      <c r="D3869">
        <v>1295652.8799999999</v>
      </c>
      <c r="E3869">
        <v>1011396.11</v>
      </c>
      <c r="F3869">
        <f t="shared" si="60"/>
        <v>30.93522083562733</v>
      </c>
    </row>
    <row r="3870" spans="1:6" x14ac:dyDescent="0.2">
      <c r="A3870" t="s">
        <v>505</v>
      </c>
      <c r="B3870" t="s">
        <v>405</v>
      </c>
      <c r="C3870">
        <v>4845</v>
      </c>
      <c r="D3870">
        <v>196314.23999999999</v>
      </c>
      <c r="E3870">
        <v>151779.48000000001</v>
      </c>
      <c r="F3870">
        <f t="shared" si="60"/>
        <v>31.327034055727555</v>
      </c>
    </row>
    <row r="3871" spans="1:6" x14ac:dyDescent="0.2">
      <c r="A3871" t="s">
        <v>505</v>
      </c>
      <c r="B3871" t="s">
        <v>406</v>
      </c>
      <c r="C3871">
        <v>344</v>
      </c>
      <c r="D3871">
        <v>13521.39</v>
      </c>
      <c r="E3871">
        <v>10523.56</v>
      </c>
      <c r="F3871">
        <f t="shared" si="60"/>
        <v>30.591744186046512</v>
      </c>
    </row>
    <row r="3872" spans="1:6" x14ac:dyDescent="0.2">
      <c r="A3872" t="s">
        <v>505</v>
      </c>
      <c r="B3872" t="s">
        <v>409</v>
      </c>
      <c r="C3872">
        <v>17</v>
      </c>
      <c r="D3872">
        <v>692.58</v>
      </c>
      <c r="E3872">
        <v>542.98</v>
      </c>
      <c r="F3872">
        <f t="shared" si="60"/>
        <v>31.94</v>
      </c>
    </row>
    <row r="3873" spans="1:6" x14ac:dyDescent="0.2">
      <c r="A3873" t="s">
        <v>509</v>
      </c>
      <c r="B3873" t="s">
        <v>368</v>
      </c>
      <c r="C3873">
        <v>18</v>
      </c>
      <c r="D3873">
        <v>13982.77</v>
      </c>
      <c r="E3873">
        <v>10299.81</v>
      </c>
      <c r="F3873">
        <f t="shared" si="60"/>
        <v>572.21166666666659</v>
      </c>
    </row>
    <row r="3874" spans="1:6" x14ac:dyDescent="0.2">
      <c r="A3874" t="s">
        <v>510</v>
      </c>
      <c r="B3874" t="s">
        <v>338</v>
      </c>
      <c r="C3874">
        <v>19</v>
      </c>
      <c r="D3874">
        <v>7671.06</v>
      </c>
      <c r="E3874">
        <v>6014.07</v>
      </c>
      <c r="F3874">
        <f t="shared" si="60"/>
        <v>316.52999999999997</v>
      </c>
    </row>
    <row r="3875" spans="1:6" x14ac:dyDescent="0.2">
      <c r="A3875" t="s">
        <v>510</v>
      </c>
      <c r="B3875" t="s">
        <v>368</v>
      </c>
      <c r="C3875">
        <v>177</v>
      </c>
      <c r="D3875">
        <v>70646.86</v>
      </c>
      <c r="E3875">
        <v>55108.83</v>
      </c>
      <c r="F3875">
        <f t="shared" si="60"/>
        <v>311.34932203389832</v>
      </c>
    </row>
    <row r="3876" spans="1:6" x14ac:dyDescent="0.2">
      <c r="A3876" t="s">
        <v>510</v>
      </c>
      <c r="B3876" t="s">
        <v>387</v>
      </c>
      <c r="C3876">
        <v>44</v>
      </c>
      <c r="D3876">
        <v>17459.400000000001</v>
      </c>
      <c r="E3876">
        <v>13688.22</v>
      </c>
      <c r="F3876">
        <f t="shared" si="60"/>
        <v>311.09590909090906</v>
      </c>
    </row>
    <row r="3877" spans="1:6" x14ac:dyDescent="0.2">
      <c r="A3877" t="s">
        <v>511</v>
      </c>
      <c r="B3877" t="s">
        <v>337</v>
      </c>
      <c r="C3877">
        <v>3254</v>
      </c>
      <c r="D3877">
        <v>48769.3</v>
      </c>
      <c r="E3877">
        <v>37711.96</v>
      </c>
      <c r="F3877">
        <f t="shared" si="60"/>
        <v>11.589416103257529</v>
      </c>
    </row>
    <row r="3878" spans="1:6" x14ac:dyDescent="0.2">
      <c r="A3878" t="s">
        <v>511</v>
      </c>
      <c r="B3878" t="s">
        <v>338</v>
      </c>
      <c r="C3878">
        <v>533</v>
      </c>
      <c r="D3878">
        <v>8019.94</v>
      </c>
      <c r="E3878">
        <v>6221.09</v>
      </c>
      <c r="F3878">
        <f t="shared" si="60"/>
        <v>11.671838649155722</v>
      </c>
    </row>
    <row r="3879" spans="1:6" x14ac:dyDescent="0.2">
      <c r="A3879" t="s">
        <v>511</v>
      </c>
      <c r="B3879" t="s">
        <v>342</v>
      </c>
      <c r="C3879">
        <v>676</v>
      </c>
      <c r="D3879">
        <v>9098.2800000000007</v>
      </c>
      <c r="E3879">
        <v>6352.3</v>
      </c>
      <c r="F3879">
        <f t="shared" si="60"/>
        <v>9.3968934911242599</v>
      </c>
    </row>
    <row r="3880" spans="1:6" x14ac:dyDescent="0.2">
      <c r="A3880" t="s">
        <v>511</v>
      </c>
      <c r="B3880" t="s">
        <v>344</v>
      </c>
      <c r="C3880">
        <v>5378</v>
      </c>
      <c r="D3880">
        <v>79245.350000000006</v>
      </c>
      <c r="E3880">
        <v>60197.7</v>
      </c>
      <c r="F3880">
        <f t="shared" si="60"/>
        <v>11.193324656005951</v>
      </c>
    </row>
    <row r="3881" spans="1:6" x14ac:dyDescent="0.2">
      <c r="A3881" t="s">
        <v>511</v>
      </c>
      <c r="B3881" t="s">
        <v>347</v>
      </c>
      <c r="C3881">
        <v>2682</v>
      </c>
      <c r="D3881">
        <v>38824.839999999997</v>
      </c>
      <c r="E3881">
        <v>29089.75</v>
      </c>
      <c r="F3881">
        <f t="shared" si="60"/>
        <v>10.846290082028338</v>
      </c>
    </row>
    <row r="3882" spans="1:6" x14ac:dyDescent="0.2">
      <c r="A3882" t="s">
        <v>511</v>
      </c>
      <c r="B3882" t="s">
        <v>357</v>
      </c>
      <c r="C3882">
        <v>23</v>
      </c>
      <c r="D3882">
        <v>347.3</v>
      </c>
      <c r="E3882">
        <v>272.32</v>
      </c>
      <c r="F3882">
        <f t="shared" si="60"/>
        <v>11.84</v>
      </c>
    </row>
    <row r="3883" spans="1:6" x14ac:dyDescent="0.2">
      <c r="A3883" t="s">
        <v>511</v>
      </c>
      <c r="B3883" t="s">
        <v>360</v>
      </c>
      <c r="C3883">
        <v>15</v>
      </c>
      <c r="D3883">
        <v>215.1</v>
      </c>
      <c r="E3883">
        <v>168.64</v>
      </c>
      <c r="F3883">
        <f t="shared" si="60"/>
        <v>11.242666666666667</v>
      </c>
    </row>
    <row r="3884" spans="1:6" x14ac:dyDescent="0.2">
      <c r="A3884" t="s">
        <v>511</v>
      </c>
      <c r="B3884" t="s">
        <v>370</v>
      </c>
      <c r="C3884">
        <v>1246</v>
      </c>
      <c r="D3884">
        <v>19769.560000000001</v>
      </c>
      <c r="E3884">
        <v>15466.65</v>
      </c>
      <c r="F3884">
        <f t="shared" si="60"/>
        <v>12.413041733547351</v>
      </c>
    </row>
    <row r="3885" spans="1:6" x14ac:dyDescent="0.2">
      <c r="A3885" t="s">
        <v>511</v>
      </c>
      <c r="B3885" t="s">
        <v>378</v>
      </c>
      <c r="C3885">
        <v>3890</v>
      </c>
      <c r="D3885">
        <v>47965.27</v>
      </c>
      <c r="E3885">
        <v>36454.68</v>
      </c>
      <c r="F3885">
        <f t="shared" si="60"/>
        <v>9.3713830334190238</v>
      </c>
    </row>
    <row r="3886" spans="1:6" x14ac:dyDescent="0.2">
      <c r="A3886" t="s">
        <v>511</v>
      </c>
      <c r="B3886" t="s">
        <v>397</v>
      </c>
      <c r="C3886">
        <v>12</v>
      </c>
      <c r="D3886">
        <v>179.01</v>
      </c>
      <c r="E3886">
        <v>141.56</v>
      </c>
      <c r="F3886">
        <f t="shared" si="60"/>
        <v>11.796666666666667</v>
      </c>
    </row>
    <row r="3887" spans="1:6" x14ac:dyDescent="0.2">
      <c r="A3887" t="s">
        <v>511</v>
      </c>
      <c r="B3887" t="s">
        <v>399</v>
      </c>
      <c r="C3887">
        <v>8234</v>
      </c>
      <c r="D3887">
        <v>105449.11</v>
      </c>
      <c r="E3887">
        <v>81853.570000000007</v>
      </c>
      <c r="F3887">
        <f t="shared" si="60"/>
        <v>9.9409242166626193</v>
      </c>
    </row>
    <row r="3888" spans="1:6" x14ac:dyDescent="0.2">
      <c r="A3888" t="s">
        <v>511</v>
      </c>
      <c r="B3888" t="s">
        <v>403</v>
      </c>
      <c r="C3888">
        <v>20</v>
      </c>
      <c r="D3888">
        <v>264.26</v>
      </c>
      <c r="E3888">
        <v>189.69</v>
      </c>
      <c r="F3888">
        <f t="shared" si="60"/>
        <v>9.4845000000000006</v>
      </c>
    </row>
    <row r="3889" spans="1:6" x14ac:dyDescent="0.2">
      <c r="A3889" t="s">
        <v>512</v>
      </c>
      <c r="B3889" t="s">
        <v>337</v>
      </c>
      <c r="C3889">
        <v>12</v>
      </c>
      <c r="D3889">
        <v>179.26</v>
      </c>
      <c r="E3889">
        <v>117.01</v>
      </c>
      <c r="F3889">
        <f t="shared" si="60"/>
        <v>9.7508333333333344</v>
      </c>
    </row>
    <row r="3890" spans="1:6" x14ac:dyDescent="0.2">
      <c r="A3890" t="s">
        <v>512</v>
      </c>
      <c r="B3890" t="s">
        <v>342</v>
      </c>
      <c r="C3890">
        <v>427</v>
      </c>
      <c r="D3890">
        <v>7044.91</v>
      </c>
      <c r="E3890">
        <v>5132.43</v>
      </c>
      <c r="F3890">
        <f t="shared" si="60"/>
        <v>12.019742388758782</v>
      </c>
    </row>
    <row r="3891" spans="1:6" x14ac:dyDescent="0.2">
      <c r="A3891" t="s">
        <v>512</v>
      </c>
      <c r="B3891" t="s">
        <v>344</v>
      </c>
      <c r="C3891">
        <v>355</v>
      </c>
      <c r="D3891">
        <v>5186.43</v>
      </c>
      <c r="E3891">
        <v>3377.37</v>
      </c>
      <c r="F3891">
        <f t="shared" si="60"/>
        <v>9.5137183098591542</v>
      </c>
    </row>
    <row r="3892" spans="1:6" x14ac:dyDescent="0.2">
      <c r="A3892" t="s">
        <v>512</v>
      </c>
      <c r="B3892" t="s">
        <v>347</v>
      </c>
      <c r="C3892">
        <v>2840</v>
      </c>
      <c r="D3892">
        <v>39875.97</v>
      </c>
      <c r="E3892">
        <v>30302.12</v>
      </c>
      <c r="F3892">
        <f t="shared" si="60"/>
        <v>10.669760563380281</v>
      </c>
    </row>
    <row r="3893" spans="1:6" x14ac:dyDescent="0.2">
      <c r="A3893" t="s">
        <v>512</v>
      </c>
      <c r="B3893" t="s">
        <v>349</v>
      </c>
      <c r="C3893">
        <v>29</v>
      </c>
      <c r="D3893">
        <v>494.74</v>
      </c>
      <c r="E3893">
        <v>369.63</v>
      </c>
      <c r="F3893">
        <f t="shared" si="60"/>
        <v>12.745862068965517</v>
      </c>
    </row>
    <row r="3894" spans="1:6" x14ac:dyDescent="0.2">
      <c r="A3894" t="s">
        <v>512</v>
      </c>
      <c r="B3894" t="s">
        <v>356</v>
      </c>
      <c r="C3894">
        <v>91</v>
      </c>
      <c r="D3894">
        <v>1465.95</v>
      </c>
      <c r="E3894">
        <v>1139.4100000000001</v>
      </c>
      <c r="F3894">
        <f t="shared" si="60"/>
        <v>12.520989010989013</v>
      </c>
    </row>
    <row r="3895" spans="1:6" x14ac:dyDescent="0.2">
      <c r="A3895" t="s">
        <v>512</v>
      </c>
      <c r="B3895" t="s">
        <v>370</v>
      </c>
      <c r="C3895">
        <v>65</v>
      </c>
      <c r="D3895">
        <v>961.11</v>
      </c>
      <c r="E3895">
        <v>730.81</v>
      </c>
      <c r="F3895">
        <f t="shared" si="60"/>
        <v>11.243230769230768</v>
      </c>
    </row>
    <row r="3896" spans="1:6" x14ac:dyDescent="0.2">
      <c r="A3896" t="s">
        <v>512</v>
      </c>
      <c r="B3896" t="s">
        <v>378</v>
      </c>
      <c r="C3896">
        <v>85</v>
      </c>
      <c r="D3896">
        <v>1102.32</v>
      </c>
      <c r="E3896">
        <v>792.27</v>
      </c>
      <c r="F3896">
        <f t="shared" si="60"/>
        <v>9.320823529411765</v>
      </c>
    </row>
    <row r="3897" spans="1:6" x14ac:dyDescent="0.2">
      <c r="A3897" t="s">
        <v>512</v>
      </c>
      <c r="B3897" t="s">
        <v>399</v>
      </c>
      <c r="C3897">
        <v>33</v>
      </c>
      <c r="D3897">
        <v>413.3</v>
      </c>
      <c r="E3897">
        <v>296.95</v>
      </c>
      <c r="F3897">
        <f t="shared" si="60"/>
        <v>8.9984848484848481</v>
      </c>
    </row>
    <row r="3898" spans="1:6" x14ac:dyDescent="0.2">
      <c r="A3898" t="s">
        <v>512</v>
      </c>
      <c r="B3898" t="s">
        <v>403</v>
      </c>
      <c r="C3898">
        <v>96</v>
      </c>
      <c r="D3898">
        <v>1488.21</v>
      </c>
      <c r="E3898">
        <v>1082.73</v>
      </c>
      <c r="F3898">
        <f t="shared" si="60"/>
        <v>11.278437500000001</v>
      </c>
    </row>
    <row r="3899" spans="1:6" x14ac:dyDescent="0.2">
      <c r="A3899" t="s">
        <v>513</v>
      </c>
      <c r="B3899" t="s">
        <v>368</v>
      </c>
      <c r="C3899">
        <v>54</v>
      </c>
      <c r="D3899">
        <v>30045.58</v>
      </c>
      <c r="E3899">
        <v>23670.37</v>
      </c>
      <c r="F3899">
        <f t="shared" si="60"/>
        <v>438.34018518518519</v>
      </c>
    </row>
    <row r="3900" spans="1:6" x14ac:dyDescent="0.2">
      <c r="A3900" t="s">
        <v>513</v>
      </c>
      <c r="B3900" t="s">
        <v>387</v>
      </c>
      <c r="C3900">
        <v>37</v>
      </c>
      <c r="D3900">
        <v>20550.43</v>
      </c>
      <c r="E3900">
        <v>16098.58</v>
      </c>
      <c r="F3900">
        <f t="shared" ref="F3900:F3963" si="61">E3900/C3900</f>
        <v>435.09675675675675</v>
      </c>
    </row>
    <row r="3901" spans="1:6" x14ac:dyDescent="0.2">
      <c r="A3901" t="s">
        <v>514</v>
      </c>
      <c r="B3901" t="s">
        <v>368</v>
      </c>
      <c r="C3901">
        <v>304</v>
      </c>
      <c r="D3901">
        <v>103080.47</v>
      </c>
      <c r="E3901">
        <v>81050.84</v>
      </c>
      <c r="F3901">
        <f t="shared" si="61"/>
        <v>266.6146052631579</v>
      </c>
    </row>
    <row r="3902" spans="1:6" x14ac:dyDescent="0.2">
      <c r="A3902" t="s">
        <v>514</v>
      </c>
      <c r="B3902" t="s">
        <v>387</v>
      </c>
      <c r="C3902">
        <v>336</v>
      </c>
      <c r="D3902">
        <v>114281.87</v>
      </c>
      <c r="E3902">
        <v>89678.63</v>
      </c>
      <c r="F3902">
        <f t="shared" si="61"/>
        <v>266.90068452380956</v>
      </c>
    </row>
    <row r="3903" spans="1:6" x14ac:dyDescent="0.2">
      <c r="A3903" t="s">
        <v>516</v>
      </c>
      <c r="B3903" t="s">
        <v>368</v>
      </c>
      <c r="C3903">
        <v>34</v>
      </c>
      <c r="D3903">
        <v>4478.82</v>
      </c>
      <c r="E3903">
        <v>3511.67</v>
      </c>
      <c r="F3903">
        <f t="shared" si="61"/>
        <v>103.28441176470588</v>
      </c>
    </row>
    <row r="3904" spans="1:6" x14ac:dyDescent="0.2">
      <c r="A3904" t="s">
        <v>517</v>
      </c>
      <c r="B3904" t="s">
        <v>337</v>
      </c>
      <c r="C3904">
        <v>2129</v>
      </c>
      <c r="D3904">
        <v>609911.89</v>
      </c>
      <c r="E3904">
        <v>455569.5</v>
      </c>
      <c r="F3904">
        <f t="shared" si="61"/>
        <v>213.98285580084547</v>
      </c>
    </row>
    <row r="3905" spans="1:6" x14ac:dyDescent="0.2">
      <c r="A3905" t="s">
        <v>517</v>
      </c>
      <c r="B3905" t="s">
        <v>338</v>
      </c>
      <c r="C3905">
        <v>209</v>
      </c>
      <c r="D3905">
        <v>60681.4</v>
      </c>
      <c r="E3905">
        <v>45015.46</v>
      </c>
      <c r="F3905">
        <f t="shared" si="61"/>
        <v>215.38497607655501</v>
      </c>
    </row>
    <row r="3906" spans="1:6" x14ac:dyDescent="0.2">
      <c r="A3906" t="s">
        <v>517</v>
      </c>
      <c r="B3906" t="s">
        <v>341</v>
      </c>
      <c r="C3906">
        <v>14</v>
      </c>
      <c r="D3906">
        <v>2680.96</v>
      </c>
      <c r="E3906">
        <v>2007.73</v>
      </c>
      <c r="F3906">
        <f t="shared" si="61"/>
        <v>143.40928571428572</v>
      </c>
    </row>
    <row r="3907" spans="1:6" x14ac:dyDescent="0.2">
      <c r="A3907" t="s">
        <v>517</v>
      </c>
      <c r="B3907" t="s">
        <v>342</v>
      </c>
      <c r="C3907">
        <v>1071</v>
      </c>
      <c r="D3907">
        <v>323724.90999999997</v>
      </c>
      <c r="E3907">
        <v>250817.5</v>
      </c>
      <c r="F3907">
        <f t="shared" si="61"/>
        <v>234.19000933706815</v>
      </c>
    </row>
    <row r="3908" spans="1:6" x14ac:dyDescent="0.2">
      <c r="A3908" t="s">
        <v>517</v>
      </c>
      <c r="B3908" t="s">
        <v>344</v>
      </c>
      <c r="C3908">
        <v>12123</v>
      </c>
      <c r="D3908">
        <v>3236571.44</v>
      </c>
      <c r="E3908">
        <v>2292955.36</v>
      </c>
      <c r="F3908">
        <f t="shared" si="61"/>
        <v>189.14091891446012</v>
      </c>
    </row>
    <row r="3909" spans="1:6" x14ac:dyDescent="0.2">
      <c r="A3909" t="s">
        <v>517</v>
      </c>
      <c r="B3909" t="s">
        <v>345</v>
      </c>
      <c r="C3909">
        <v>22</v>
      </c>
      <c r="D3909">
        <v>5533.44</v>
      </c>
      <c r="E3909">
        <v>3944.02</v>
      </c>
      <c r="F3909">
        <f t="shared" si="61"/>
        <v>179.27363636363637</v>
      </c>
    </row>
    <row r="3910" spans="1:6" x14ac:dyDescent="0.2">
      <c r="A3910" t="s">
        <v>517</v>
      </c>
      <c r="B3910" t="s">
        <v>346</v>
      </c>
      <c r="C3910">
        <v>29</v>
      </c>
      <c r="D3910">
        <v>8167.33</v>
      </c>
      <c r="E3910">
        <v>6042.43</v>
      </c>
      <c r="F3910">
        <f t="shared" si="61"/>
        <v>208.3596551724138</v>
      </c>
    </row>
    <row r="3911" spans="1:6" x14ac:dyDescent="0.2">
      <c r="A3911" t="s">
        <v>517</v>
      </c>
      <c r="B3911" t="s">
        <v>347</v>
      </c>
      <c r="C3911">
        <v>23370</v>
      </c>
      <c r="D3911">
        <v>6463125.6699999999</v>
      </c>
      <c r="E3911">
        <v>4551686.84</v>
      </c>
      <c r="F3911">
        <f t="shared" si="61"/>
        <v>194.76623192126658</v>
      </c>
    </row>
    <row r="3912" spans="1:6" x14ac:dyDescent="0.2">
      <c r="A3912" t="s">
        <v>517</v>
      </c>
      <c r="B3912" t="s">
        <v>348</v>
      </c>
      <c r="C3912">
        <v>116</v>
      </c>
      <c r="D3912">
        <v>34902.07</v>
      </c>
      <c r="E3912">
        <v>27171.52</v>
      </c>
      <c r="F3912">
        <f t="shared" si="61"/>
        <v>234.23724137931035</v>
      </c>
    </row>
    <row r="3913" spans="1:6" x14ac:dyDescent="0.2">
      <c r="A3913" t="s">
        <v>517</v>
      </c>
      <c r="B3913" t="s">
        <v>349</v>
      </c>
      <c r="C3913">
        <v>24929</v>
      </c>
      <c r="D3913">
        <v>6741642.6100000003</v>
      </c>
      <c r="E3913">
        <v>4873557.3600000003</v>
      </c>
      <c r="F3913">
        <f t="shared" si="61"/>
        <v>195.49750732079107</v>
      </c>
    </row>
    <row r="3914" spans="1:6" x14ac:dyDescent="0.2">
      <c r="A3914" t="s">
        <v>517</v>
      </c>
      <c r="B3914" t="s">
        <v>350</v>
      </c>
      <c r="C3914">
        <v>44</v>
      </c>
      <c r="D3914">
        <v>14055.25</v>
      </c>
      <c r="E3914">
        <v>10553.44</v>
      </c>
      <c r="F3914">
        <f t="shared" si="61"/>
        <v>239.85090909090911</v>
      </c>
    </row>
    <row r="3915" spans="1:6" x14ac:dyDescent="0.2">
      <c r="A3915" t="s">
        <v>517</v>
      </c>
      <c r="B3915" t="s">
        <v>420</v>
      </c>
      <c r="C3915">
        <v>23</v>
      </c>
      <c r="D3915">
        <v>6294.18</v>
      </c>
      <c r="E3915">
        <v>4934.6499999999996</v>
      </c>
      <c r="F3915">
        <f t="shared" si="61"/>
        <v>214.54999999999998</v>
      </c>
    </row>
    <row r="3916" spans="1:6" x14ac:dyDescent="0.2">
      <c r="A3916" t="s">
        <v>517</v>
      </c>
      <c r="B3916" t="s">
        <v>351</v>
      </c>
      <c r="C3916">
        <v>94</v>
      </c>
      <c r="D3916">
        <v>27298.21</v>
      </c>
      <c r="E3916">
        <v>20713.79</v>
      </c>
      <c r="F3916">
        <f t="shared" si="61"/>
        <v>220.35946808510639</v>
      </c>
    </row>
    <row r="3917" spans="1:6" x14ac:dyDescent="0.2">
      <c r="A3917" t="s">
        <v>517</v>
      </c>
      <c r="B3917" t="s">
        <v>352</v>
      </c>
      <c r="C3917">
        <v>47</v>
      </c>
      <c r="D3917">
        <v>13245.92</v>
      </c>
      <c r="E3917">
        <v>9999.9500000000007</v>
      </c>
      <c r="F3917">
        <f t="shared" si="61"/>
        <v>212.7648936170213</v>
      </c>
    </row>
    <row r="3918" spans="1:6" x14ac:dyDescent="0.2">
      <c r="A3918" t="s">
        <v>517</v>
      </c>
      <c r="B3918" t="s">
        <v>360</v>
      </c>
      <c r="C3918">
        <v>65</v>
      </c>
      <c r="D3918">
        <v>15114.21</v>
      </c>
      <c r="E3918">
        <v>11218.21</v>
      </c>
      <c r="F3918">
        <f t="shared" si="61"/>
        <v>172.58784615384613</v>
      </c>
    </row>
    <row r="3919" spans="1:6" x14ac:dyDescent="0.2">
      <c r="A3919" t="s">
        <v>517</v>
      </c>
      <c r="B3919" t="s">
        <v>361</v>
      </c>
      <c r="C3919">
        <v>1989</v>
      </c>
      <c r="D3919">
        <v>533552.69999999995</v>
      </c>
      <c r="E3919">
        <v>401033.84</v>
      </c>
      <c r="F3919">
        <f t="shared" si="61"/>
        <v>201.62586224233286</v>
      </c>
    </row>
    <row r="3920" spans="1:6" x14ac:dyDescent="0.2">
      <c r="A3920" t="s">
        <v>517</v>
      </c>
      <c r="B3920" t="s">
        <v>413</v>
      </c>
      <c r="C3920">
        <v>33</v>
      </c>
      <c r="D3920">
        <v>8286.35</v>
      </c>
      <c r="E3920">
        <v>5621.54</v>
      </c>
      <c r="F3920">
        <f t="shared" si="61"/>
        <v>170.34969696969696</v>
      </c>
    </row>
    <row r="3921" spans="1:6" x14ac:dyDescent="0.2">
      <c r="A3921" t="s">
        <v>517</v>
      </c>
      <c r="B3921" t="s">
        <v>363</v>
      </c>
      <c r="C3921">
        <v>22</v>
      </c>
      <c r="D3921">
        <v>5041.92</v>
      </c>
      <c r="E3921">
        <v>3956.56</v>
      </c>
      <c r="F3921">
        <f t="shared" si="61"/>
        <v>179.84363636363636</v>
      </c>
    </row>
    <row r="3922" spans="1:6" x14ac:dyDescent="0.2">
      <c r="A3922" t="s">
        <v>517</v>
      </c>
      <c r="B3922" t="s">
        <v>366</v>
      </c>
      <c r="C3922">
        <v>35</v>
      </c>
      <c r="D3922">
        <v>10534.3</v>
      </c>
      <c r="E3922">
        <v>8258.6</v>
      </c>
      <c r="F3922">
        <f t="shared" si="61"/>
        <v>235.96</v>
      </c>
    </row>
    <row r="3923" spans="1:6" x14ac:dyDescent="0.2">
      <c r="A3923" t="s">
        <v>517</v>
      </c>
      <c r="B3923" t="s">
        <v>368</v>
      </c>
      <c r="C3923">
        <v>16</v>
      </c>
      <c r="D3923">
        <v>4233.6099999999997</v>
      </c>
      <c r="E3923">
        <v>2638.62</v>
      </c>
      <c r="F3923">
        <f t="shared" si="61"/>
        <v>164.91374999999999</v>
      </c>
    </row>
    <row r="3924" spans="1:6" x14ac:dyDescent="0.2">
      <c r="A3924" t="s">
        <v>517</v>
      </c>
      <c r="B3924" t="s">
        <v>369</v>
      </c>
      <c r="C3924">
        <v>5785</v>
      </c>
      <c r="D3924">
        <v>1437076.8</v>
      </c>
      <c r="E3924">
        <v>1034009.01</v>
      </c>
      <c r="F3924">
        <f t="shared" si="61"/>
        <v>178.73967329299913</v>
      </c>
    </row>
    <row r="3925" spans="1:6" x14ac:dyDescent="0.2">
      <c r="A3925" t="s">
        <v>517</v>
      </c>
      <c r="B3925" t="s">
        <v>370</v>
      </c>
      <c r="C3925">
        <v>76</v>
      </c>
      <c r="D3925">
        <v>20473.82</v>
      </c>
      <c r="E3925">
        <v>15628</v>
      </c>
      <c r="F3925">
        <f t="shared" si="61"/>
        <v>205.63157894736841</v>
      </c>
    </row>
    <row r="3926" spans="1:6" x14ac:dyDescent="0.2">
      <c r="A3926" t="s">
        <v>517</v>
      </c>
      <c r="B3926" t="s">
        <v>372</v>
      </c>
      <c r="C3926">
        <v>11</v>
      </c>
      <c r="D3926">
        <v>2967.47</v>
      </c>
      <c r="E3926">
        <v>2326.5300000000002</v>
      </c>
      <c r="F3926">
        <f t="shared" si="61"/>
        <v>211.5027272727273</v>
      </c>
    </row>
    <row r="3927" spans="1:6" x14ac:dyDescent="0.2">
      <c r="A3927" t="s">
        <v>517</v>
      </c>
      <c r="B3927" t="s">
        <v>376</v>
      </c>
      <c r="C3927">
        <v>195</v>
      </c>
      <c r="D3927">
        <v>53174.69</v>
      </c>
      <c r="E3927">
        <v>36958.17</v>
      </c>
      <c r="F3927">
        <f t="shared" si="61"/>
        <v>189.5290769230769</v>
      </c>
    </row>
    <row r="3928" spans="1:6" x14ac:dyDescent="0.2">
      <c r="A3928" t="s">
        <v>517</v>
      </c>
      <c r="B3928" t="s">
        <v>378</v>
      </c>
      <c r="C3928">
        <v>38648</v>
      </c>
      <c r="D3928">
        <v>8680098.5299999993</v>
      </c>
      <c r="E3928">
        <v>6432834.7000000002</v>
      </c>
      <c r="F3928">
        <f t="shared" si="61"/>
        <v>166.44676826743947</v>
      </c>
    </row>
    <row r="3929" spans="1:6" x14ac:dyDescent="0.2">
      <c r="A3929" t="s">
        <v>517</v>
      </c>
      <c r="B3929" t="s">
        <v>380</v>
      </c>
      <c r="C3929">
        <v>54</v>
      </c>
      <c r="D3929">
        <v>16519.75</v>
      </c>
      <c r="E3929">
        <v>12619.81</v>
      </c>
      <c r="F3929">
        <f t="shared" si="61"/>
        <v>233.70018518518518</v>
      </c>
    </row>
    <row r="3930" spans="1:6" x14ac:dyDescent="0.2">
      <c r="A3930" t="s">
        <v>517</v>
      </c>
      <c r="B3930" t="s">
        <v>414</v>
      </c>
      <c r="C3930">
        <v>90</v>
      </c>
      <c r="D3930">
        <v>25437.9</v>
      </c>
      <c r="E3930">
        <v>19069.75</v>
      </c>
      <c r="F3930">
        <f t="shared" si="61"/>
        <v>211.88611111111112</v>
      </c>
    </row>
    <row r="3931" spans="1:6" x14ac:dyDescent="0.2">
      <c r="A3931" t="s">
        <v>517</v>
      </c>
      <c r="B3931" t="s">
        <v>382</v>
      </c>
      <c r="C3931">
        <v>67</v>
      </c>
      <c r="D3931">
        <v>17797.37</v>
      </c>
      <c r="E3931">
        <v>13757.83</v>
      </c>
      <c r="F3931">
        <f t="shared" si="61"/>
        <v>205.34074626865672</v>
      </c>
    </row>
    <row r="3932" spans="1:6" x14ac:dyDescent="0.2">
      <c r="A3932" t="s">
        <v>517</v>
      </c>
      <c r="B3932" t="s">
        <v>389</v>
      </c>
      <c r="C3932">
        <v>71</v>
      </c>
      <c r="D3932">
        <v>20387.919999999998</v>
      </c>
      <c r="E3932">
        <v>14424.41</v>
      </c>
      <c r="F3932">
        <f t="shared" si="61"/>
        <v>203.16070422535211</v>
      </c>
    </row>
    <row r="3933" spans="1:6" x14ac:dyDescent="0.2">
      <c r="A3933" t="s">
        <v>517</v>
      </c>
      <c r="B3933" t="s">
        <v>393</v>
      </c>
      <c r="C3933">
        <v>85</v>
      </c>
      <c r="D3933">
        <v>19085.79</v>
      </c>
      <c r="E3933">
        <v>13512.94</v>
      </c>
      <c r="F3933">
        <f t="shared" si="61"/>
        <v>158.97576470588237</v>
      </c>
    </row>
    <row r="3934" spans="1:6" x14ac:dyDescent="0.2">
      <c r="A3934" t="s">
        <v>517</v>
      </c>
      <c r="B3934" t="s">
        <v>397</v>
      </c>
      <c r="C3934">
        <v>950</v>
      </c>
      <c r="D3934">
        <v>267828.40999999997</v>
      </c>
      <c r="E3934">
        <v>205961.66</v>
      </c>
      <c r="F3934">
        <f t="shared" si="61"/>
        <v>216.80174736842105</v>
      </c>
    </row>
    <row r="3935" spans="1:6" x14ac:dyDescent="0.2">
      <c r="A3935" t="s">
        <v>517</v>
      </c>
      <c r="B3935" t="s">
        <v>399</v>
      </c>
      <c r="C3935">
        <v>3500</v>
      </c>
      <c r="D3935">
        <v>772090.03</v>
      </c>
      <c r="E3935">
        <v>565523.49</v>
      </c>
      <c r="F3935">
        <f t="shared" si="61"/>
        <v>161.57813999999999</v>
      </c>
    </row>
    <row r="3936" spans="1:6" x14ac:dyDescent="0.2">
      <c r="A3936" t="s">
        <v>517</v>
      </c>
      <c r="B3936" t="s">
        <v>405</v>
      </c>
      <c r="C3936">
        <v>770</v>
      </c>
      <c r="D3936">
        <v>193830.88</v>
      </c>
      <c r="E3936">
        <v>145923.82999999999</v>
      </c>
      <c r="F3936">
        <f t="shared" si="61"/>
        <v>189.51146753246752</v>
      </c>
    </row>
    <row r="3937" spans="1:6" x14ac:dyDescent="0.2">
      <c r="A3937" t="s">
        <v>518</v>
      </c>
      <c r="B3937" t="s">
        <v>337</v>
      </c>
      <c r="C3937">
        <v>2516</v>
      </c>
      <c r="D3937">
        <v>107319.46</v>
      </c>
      <c r="E3937">
        <v>81007.56</v>
      </c>
      <c r="F3937">
        <f t="shared" si="61"/>
        <v>32.196963434022258</v>
      </c>
    </row>
    <row r="3938" spans="1:6" x14ac:dyDescent="0.2">
      <c r="A3938" t="s">
        <v>518</v>
      </c>
      <c r="B3938" t="s">
        <v>338</v>
      </c>
      <c r="C3938">
        <v>45</v>
      </c>
      <c r="D3938">
        <v>1915.18</v>
      </c>
      <c r="E3938">
        <v>1500.07</v>
      </c>
      <c r="F3938">
        <f t="shared" si="61"/>
        <v>33.334888888888891</v>
      </c>
    </row>
    <row r="3939" spans="1:6" x14ac:dyDescent="0.2">
      <c r="A3939" t="s">
        <v>518</v>
      </c>
      <c r="B3939" t="s">
        <v>341</v>
      </c>
      <c r="C3939">
        <v>9822</v>
      </c>
      <c r="D3939">
        <v>429657.52</v>
      </c>
      <c r="E3939">
        <v>327769.21000000002</v>
      </c>
      <c r="F3939">
        <f t="shared" si="61"/>
        <v>33.370923437181837</v>
      </c>
    </row>
    <row r="3940" spans="1:6" x14ac:dyDescent="0.2">
      <c r="A3940" t="s">
        <v>518</v>
      </c>
      <c r="B3940" t="s">
        <v>342</v>
      </c>
      <c r="C3940">
        <v>1741</v>
      </c>
      <c r="D3940">
        <v>85754.11</v>
      </c>
      <c r="E3940">
        <v>67226.100000000006</v>
      </c>
      <c r="F3940">
        <f t="shared" si="61"/>
        <v>38.61349798966112</v>
      </c>
    </row>
    <row r="3941" spans="1:6" x14ac:dyDescent="0.2">
      <c r="A3941" t="s">
        <v>518</v>
      </c>
      <c r="B3941" t="s">
        <v>344</v>
      </c>
      <c r="C3941">
        <v>21306</v>
      </c>
      <c r="D3941">
        <v>900842.93</v>
      </c>
      <c r="E3941">
        <v>654603.74</v>
      </c>
      <c r="F3941">
        <f t="shared" si="61"/>
        <v>30.723915329015302</v>
      </c>
    </row>
    <row r="3942" spans="1:6" x14ac:dyDescent="0.2">
      <c r="A3942" t="s">
        <v>518</v>
      </c>
      <c r="B3942" t="s">
        <v>345</v>
      </c>
      <c r="C3942">
        <v>1395</v>
      </c>
      <c r="D3942">
        <v>60654.07</v>
      </c>
      <c r="E3942">
        <v>45453.99</v>
      </c>
      <c r="F3942">
        <f t="shared" si="61"/>
        <v>32.583505376344085</v>
      </c>
    </row>
    <row r="3943" spans="1:6" x14ac:dyDescent="0.2">
      <c r="A3943" t="s">
        <v>518</v>
      </c>
      <c r="B3943" t="s">
        <v>346</v>
      </c>
      <c r="C3943">
        <v>21</v>
      </c>
      <c r="D3943">
        <v>981.29</v>
      </c>
      <c r="E3943">
        <v>769.8</v>
      </c>
      <c r="F3943">
        <f t="shared" si="61"/>
        <v>36.657142857142858</v>
      </c>
    </row>
    <row r="3944" spans="1:6" x14ac:dyDescent="0.2">
      <c r="A3944" t="s">
        <v>518</v>
      </c>
      <c r="B3944" t="s">
        <v>347</v>
      </c>
      <c r="C3944">
        <v>20559</v>
      </c>
      <c r="D3944">
        <v>890492.64</v>
      </c>
      <c r="E3944">
        <v>668936</v>
      </c>
      <c r="F3944">
        <f t="shared" si="61"/>
        <v>32.537380222773479</v>
      </c>
    </row>
    <row r="3945" spans="1:6" x14ac:dyDescent="0.2">
      <c r="A3945" t="s">
        <v>518</v>
      </c>
      <c r="B3945" t="s">
        <v>348</v>
      </c>
      <c r="C3945">
        <v>403</v>
      </c>
      <c r="D3945">
        <v>16520.86</v>
      </c>
      <c r="E3945">
        <v>12514.87</v>
      </c>
      <c r="F3945">
        <f t="shared" si="61"/>
        <v>31.054267990074443</v>
      </c>
    </row>
    <row r="3946" spans="1:6" x14ac:dyDescent="0.2">
      <c r="A3946" t="s">
        <v>518</v>
      </c>
      <c r="B3946" t="s">
        <v>349</v>
      </c>
      <c r="C3946">
        <v>242</v>
      </c>
      <c r="D3946">
        <v>9760.5400000000009</v>
      </c>
      <c r="E3946">
        <v>6726.9</v>
      </c>
      <c r="F3946">
        <f t="shared" si="61"/>
        <v>27.797107438016528</v>
      </c>
    </row>
    <row r="3947" spans="1:6" x14ac:dyDescent="0.2">
      <c r="A3947" t="s">
        <v>518</v>
      </c>
      <c r="B3947" t="s">
        <v>351</v>
      </c>
      <c r="C3947">
        <v>54</v>
      </c>
      <c r="D3947">
        <v>2197.33</v>
      </c>
      <c r="E3947">
        <v>1417.62</v>
      </c>
      <c r="F3947">
        <f t="shared" si="61"/>
        <v>26.252222222222219</v>
      </c>
    </row>
    <row r="3948" spans="1:6" x14ac:dyDescent="0.2">
      <c r="A3948" t="s">
        <v>518</v>
      </c>
      <c r="B3948" t="s">
        <v>360</v>
      </c>
      <c r="C3948">
        <v>4264</v>
      </c>
      <c r="D3948">
        <v>197596.73</v>
      </c>
      <c r="E3948">
        <v>145581.95000000001</v>
      </c>
      <c r="F3948">
        <f t="shared" si="61"/>
        <v>34.142108348968108</v>
      </c>
    </row>
    <row r="3949" spans="1:6" x14ac:dyDescent="0.2">
      <c r="A3949" t="s">
        <v>518</v>
      </c>
      <c r="B3949" t="s">
        <v>361</v>
      </c>
      <c r="C3949">
        <v>22067</v>
      </c>
      <c r="D3949">
        <v>885821.05</v>
      </c>
      <c r="E3949">
        <v>689799.03</v>
      </c>
      <c r="F3949">
        <f t="shared" si="61"/>
        <v>31.259302578510901</v>
      </c>
    </row>
    <row r="3950" spans="1:6" x14ac:dyDescent="0.2">
      <c r="A3950" t="s">
        <v>518</v>
      </c>
      <c r="B3950" t="s">
        <v>363</v>
      </c>
      <c r="C3950">
        <v>639</v>
      </c>
      <c r="D3950">
        <v>29356.79</v>
      </c>
      <c r="E3950">
        <v>21178.74</v>
      </c>
      <c r="F3950">
        <f t="shared" si="61"/>
        <v>33.143568075117372</v>
      </c>
    </row>
    <row r="3951" spans="1:6" x14ac:dyDescent="0.2">
      <c r="A3951" t="s">
        <v>518</v>
      </c>
      <c r="B3951" t="s">
        <v>368</v>
      </c>
      <c r="C3951">
        <v>259</v>
      </c>
      <c r="D3951">
        <v>10701.74</v>
      </c>
      <c r="E3951">
        <v>7948.01</v>
      </c>
      <c r="F3951">
        <f t="shared" si="61"/>
        <v>30.687297297297299</v>
      </c>
    </row>
    <row r="3952" spans="1:6" x14ac:dyDescent="0.2">
      <c r="A3952" t="s">
        <v>518</v>
      </c>
      <c r="B3952" t="s">
        <v>369</v>
      </c>
      <c r="C3952">
        <v>679</v>
      </c>
      <c r="D3952">
        <v>31588.55</v>
      </c>
      <c r="E3952">
        <v>24300.86</v>
      </c>
      <c r="F3952">
        <f t="shared" si="61"/>
        <v>35.789189985272458</v>
      </c>
    </row>
    <row r="3953" spans="1:6" x14ac:dyDescent="0.2">
      <c r="A3953" t="s">
        <v>518</v>
      </c>
      <c r="B3953" t="s">
        <v>370</v>
      </c>
      <c r="C3953">
        <v>973</v>
      </c>
      <c r="D3953">
        <v>41239.89</v>
      </c>
      <c r="E3953">
        <v>32718.27</v>
      </c>
      <c r="F3953">
        <f t="shared" si="61"/>
        <v>33.626176772867424</v>
      </c>
    </row>
    <row r="3954" spans="1:6" x14ac:dyDescent="0.2">
      <c r="A3954" t="s">
        <v>518</v>
      </c>
      <c r="B3954" t="s">
        <v>376</v>
      </c>
      <c r="C3954">
        <v>21</v>
      </c>
      <c r="D3954">
        <v>861.3</v>
      </c>
      <c r="E3954">
        <v>675.24</v>
      </c>
      <c r="F3954">
        <f t="shared" si="61"/>
        <v>32.154285714285713</v>
      </c>
    </row>
    <row r="3955" spans="1:6" x14ac:dyDescent="0.2">
      <c r="A3955" t="s">
        <v>518</v>
      </c>
      <c r="B3955" t="s">
        <v>378</v>
      </c>
      <c r="C3955">
        <v>119121</v>
      </c>
      <c r="D3955">
        <v>4268047.9000000004</v>
      </c>
      <c r="E3955">
        <v>3275029.3</v>
      </c>
      <c r="F3955">
        <f t="shared" si="61"/>
        <v>27.493299250342087</v>
      </c>
    </row>
    <row r="3956" spans="1:6" x14ac:dyDescent="0.2">
      <c r="A3956" t="s">
        <v>518</v>
      </c>
      <c r="B3956" t="s">
        <v>435</v>
      </c>
      <c r="C3956">
        <v>19</v>
      </c>
      <c r="D3956">
        <v>799.14</v>
      </c>
      <c r="E3956">
        <v>641.25</v>
      </c>
      <c r="F3956">
        <f t="shared" si="61"/>
        <v>33.75</v>
      </c>
    </row>
    <row r="3957" spans="1:6" x14ac:dyDescent="0.2">
      <c r="A3957" t="s">
        <v>518</v>
      </c>
      <c r="B3957" t="s">
        <v>414</v>
      </c>
      <c r="C3957">
        <v>17473</v>
      </c>
      <c r="D3957">
        <v>671271.6</v>
      </c>
      <c r="E3957">
        <v>521945.57</v>
      </c>
      <c r="F3957">
        <f t="shared" si="61"/>
        <v>29.871548675098722</v>
      </c>
    </row>
    <row r="3958" spans="1:6" x14ac:dyDescent="0.2">
      <c r="A3958" t="s">
        <v>518</v>
      </c>
      <c r="B3958" t="s">
        <v>382</v>
      </c>
      <c r="C3958">
        <v>12742</v>
      </c>
      <c r="D3958">
        <v>554987.59</v>
      </c>
      <c r="E3958">
        <v>413989.34</v>
      </c>
      <c r="F3958">
        <f t="shared" si="61"/>
        <v>32.490138125882908</v>
      </c>
    </row>
    <row r="3959" spans="1:6" x14ac:dyDescent="0.2">
      <c r="A3959" t="s">
        <v>518</v>
      </c>
      <c r="B3959" t="s">
        <v>386</v>
      </c>
      <c r="C3959">
        <v>312</v>
      </c>
      <c r="D3959">
        <v>12657.23</v>
      </c>
      <c r="E3959">
        <v>9210.0400000000009</v>
      </c>
      <c r="F3959">
        <f t="shared" si="61"/>
        <v>29.519358974358976</v>
      </c>
    </row>
    <row r="3960" spans="1:6" x14ac:dyDescent="0.2">
      <c r="A3960" t="s">
        <v>518</v>
      </c>
      <c r="B3960" t="s">
        <v>422</v>
      </c>
      <c r="C3960">
        <v>145</v>
      </c>
      <c r="D3960">
        <v>4644.3599999999997</v>
      </c>
      <c r="E3960">
        <v>3408.57</v>
      </c>
      <c r="F3960">
        <f t="shared" si="61"/>
        <v>23.507379310344827</v>
      </c>
    </row>
    <row r="3961" spans="1:6" x14ac:dyDescent="0.2">
      <c r="A3961" t="s">
        <v>518</v>
      </c>
      <c r="B3961" t="s">
        <v>389</v>
      </c>
      <c r="C3961">
        <v>28</v>
      </c>
      <c r="D3961">
        <v>1273.7</v>
      </c>
      <c r="E3961">
        <v>1007.85</v>
      </c>
      <c r="F3961">
        <f t="shared" si="61"/>
        <v>35.994642857142857</v>
      </c>
    </row>
    <row r="3962" spans="1:6" x14ac:dyDescent="0.2">
      <c r="A3962" t="s">
        <v>518</v>
      </c>
      <c r="B3962" t="s">
        <v>390</v>
      </c>
      <c r="C3962">
        <v>18</v>
      </c>
      <c r="D3962">
        <v>801.82</v>
      </c>
      <c r="E3962">
        <v>623.22</v>
      </c>
      <c r="F3962">
        <f t="shared" si="61"/>
        <v>34.623333333333335</v>
      </c>
    </row>
    <row r="3963" spans="1:6" x14ac:dyDescent="0.2">
      <c r="A3963" t="s">
        <v>518</v>
      </c>
      <c r="B3963" t="s">
        <v>393</v>
      </c>
      <c r="C3963">
        <v>1870</v>
      </c>
      <c r="D3963">
        <v>73495.679999999993</v>
      </c>
      <c r="E3963">
        <v>57569.37</v>
      </c>
      <c r="F3963">
        <f t="shared" si="61"/>
        <v>30.785759358288772</v>
      </c>
    </row>
    <row r="3964" spans="1:6" x14ac:dyDescent="0.2">
      <c r="A3964" t="s">
        <v>518</v>
      </c>
      <c r="B3964" t="s">
        <v>397</v>
      </c>
      <c r="C3964">
        <v>875</v>
      </c>
      <c r="D3964">
        <v>40806.230000000003</v>
      </c>
      <c r="E3964">
        <v>30635.200000000001</v>
      </c>
      <c r="F3964">
        <f t="shared" ref="F3964:F4027" si="62">E3964/C3964</f>
        <v>35.011657142857146</v>
      </c>
    </row>
    <row r="3965" spans="1:6" x14ac:dyDescent="0.2">
      <c r="A3965" t="s">
        <v>518</v>
      </c>
      <c r="B3965" t="s">
        <v>399</v>
      </c>
      <c r="C3965">
        <v>11034</v>
      </c>
      <c r="D3965">
        <v>401313.61</v>
      </c>
      <c r="E3965">
        <v>300608.96000000002</v>
      </c>
      <c r="F3965">
        <f t="shared" si="62"/>
        <v>27.243878919702738</v>
      </c>
    </row>
    <row r="3966" spans="1:6" x14ac:dyDescent="0.2">
      <c r="A3966" t="s">
        <v>518</v>
      </c>
      <c r="B3966" t="s">
        <v>405</v>
      </c>
      <c r="C3966">
        <v>430</v>
      </c>
      <c r="D3966">
        <v>17560.79</v>
      </c>
      <c r="E3966">
        <v>13889.47</v>
      </c>
      <c r="F3966">
        <f t="shared" si="62"/>
        <v>32.30109302325581</v>
      </c>
    </row>
    <row r="3967" spans="1:6" x14ac:dyDescent="0.2">
      <c r="A3967" t="s">
        <v>519</v>
      </c>
      <c r="B3967" t="s">
        <v>337</v>
      </c>
      <c r="C3967">
        <v>6779</v>
      </c>
      <c r="D3967">
        <v>841564.97</v>
      </c>
      <c r="E3967">
        <v>612717.61</v>
      </c>
      <c r="F3967">
        <f t="shared" si="62"/>
        <v>90.384659979347987</v>
      </c>
    </row>
    <row r="3968" spans="1:6" x14ac:dyDescent="0.2">
      <c r="A3968" t="s">
        <v>519</v>
      </c>
      <c r="B3968" t="s">
        <v>338</v>
      </c>
      <c r="C3968">
        <v>207</v>
      </c>
      <c r="D3968">
        <v>24324.69</v>
      </c>
      <c r="E3968">
        <v>18526.919999999998</v>
      </c>
      <c r="F3968">
        <f t="shared" si="62"/>
        <v>89.502028985507238</v>
      </c>
    </row>
    <row r="3969" spans="1:6" x14ac:dyDescent="0.2">
      <c r="A3969" t="s">
        <v>519</v>
      </c>
      <c r="B3969" t="s">
        <v>339</v>
      </c>
      <c r="C3969">
        <v>593</v>
      </c>
      <c r="D3969">
        <v>94222.19</v>
      </c>
      <c r="E3969">
        <v>74204.740000000005</v>
      </c>
      <c r="F3969">
        <f t="shared" si="62"/>
        <v>125.13446880269815</v>
      </c>
    </row>
    <row r="3970" spans="1:6" x14ac:dyDescent="0.2">
      <c r="A3970" t="s">
        <v>519</v>
      </c>
      <c r="B3970" t="s">
        <v>341</v>
      </c>
      <c r="C3970">
        <v>4833</v>
      </c>
      <c r="D3970">
        <v>653881.67000000004</v>
      </c>
      <c r="E3970">
        <v>507471.76</v>
      </c>
      <c r="F3970">
        <f t="shared" si="62"/>
        <v>105.00139871715291</v>
      </c>
    </row>
    <row r="3971" spans="1:6" x14ac:dyDescent="0.2">
      <c r="A3971" t="s">
        <v>519</v>
      </c>
      <c r="B3971" t="s">
        <v>342</v>
      </c>
      <c r="C3971">
        <v>14993</v>
      </c>
      <c r="D3971">
        <v>2058633.38</v>
      </c>
      <c r="E3971">
        <v>1596440.42</v>
      </c>
      <c r="F3971">
        <f t="shared" si="62"/>
        <v>106.47905155739345</v>
      </c>
    </row>
    <row r="3972" spans="1:6" x14ac:dyDescent="0.2">
      <c r="A3972" t="s">
        <v>519</v>
      </c>
      <c r="B3972" t="s">
        <v>343</v>
      </c>
      <c r="C3972">
        <v>20</v>
      </c>
      <c r="D3972">
        <v>2769.32</v>
      </c>
      <c r="E3972">
        <v>2171.1799999999998</v>
      </c>
      <c r="F3972">
        <f t="shared" si="62"/>
        <v>108.559</v>
      </c>
    </row>
    <row r="3973" spans="1:6" x14ac:dyDescent="0.2">
      <c r="A3973" t="s">
        <v>519</v>
      </c>
      <c r="B3973" t="s">
        <v>344</v>
      </c>
      <c r="C3973">
        <v>103393</v>
      </c>
      <c r="D3973">
        <v>13137181.310000001</v>
      </c>
      <c r="E3973">
        <v>9556650.0899999999</v>
      </c>
      <c r="F3973">
        <f t="shared" si="62"/>
        <v>92.430339481396231</v>
      </c>
    </row>
    <row r="3974" spans="1:6" x14ac:dyDescent="0.2">
      <c r="A3974" t="s">
        <v>519</v>
      </c>
      <c r="B3974" t="s">
        <v>345</v>
      </c>
      <c r="C3974">
        <v>1944</v>
      </c>
      <c r="D3974">
        <v>253977.89</v>
      </c>
      <c r="E3974">
        <v>197819.27</v>
      </c>
      <c r="F3974">
        <f t="shared" si="62"/>
        <v>101.75888374485596</v>
      </c>
    </row>
    <row r="3975" spans="1:6" x14ac:dyDescent="0.2">
      <c r="A3975" t="s">
        <v>519</v>
      </c>
      <c r="B3975" t="s">
        <v>346</v>
      </c>
      <c r="C3975">
        <v>2727</v>
      </c>
      <c r="D3975">
        <v>348959.13</v>
      </c>
      <c r="E3975">
        <v>265000.7</v>
      </c>
      <c r="F3975">
        <f t="shared" si="62"/>
        <v>97.176640997433083</v>
      </c>
    </row>
    <row r="3976" spans="1:6" x14ac:dyDescent="0.2">
      <c r="A3976" t="s">
        <v>519</v>
      </c>
      <c r="B3976" t="s">
        <v>347</v>
      </c>
      <c r="C3976">
        <v>152417</v>
      </c>
      <c r="D3976">
        <v>19522744.949999999</v>
      </c>
      <c r="E3976">
        <v>14301017.58</v>
      </c>
      <c r="F3976">
        <f t="shared" si="62"/>
        <v>93.828231627705577</v>
      </c>
    </row>
    <row r="3977" spans="1:6" x14ac:dyDescent="0.2">
      <c r="A3977" t="s">
        <v>519</v>
      </c>
      <c r="B3977" t="s">
        <v>348</v>
      </c>
      <c r="C3977">
        <v>991</v>
      </c>
      <c r="D3977">
        <v>137325.26</v>
      </c>
      <c r="E3977">
        <v>107535.57</v>
      </c>
      <c r="F3977">
        <f t="shared" si="62"/>
        <v>108.51217961654895</v>
      </c>
    </row>
    <row r="3978" spans="1:6" x14ac:dyDescent="0.2">
      <c r="A3978" t="s">
        <v>519</v>
      </c>
      <c r="B3978" t="s">
        <v>349</v>
      </c>
      <c r="C3978">
        <v>8373</v>
      </c>
      <c r="D3978">
        <v>1093687.8</v>
      </c>
      <c r="E3978">
        <v>836551.5</v>
      </c>
      <c r="F3978">
        <f t="shared" si="62"/>
        <v>99.910605517735576</v>
      </c>
    </row>
    <row r="3979" spans="1:6" x14ac:dyDescent="0.2">
      <c r="A3979" t="s">
        <v>519</v>
      </c>
      <c r="B3979" t="s">
        <v>350</v>
      </c>
      <c r="C3979">
        <v>77</v>
      </c>
      <c r="D3979">
        <v>11029.02</v>
      </c>
      <c r="E3979">
        <v>8324.1</v>
      </c>
      <c r="F3979">
        <f t="shared" si="62"/>
        <v>108.10519480519481</v>
      </c>
    </row>
    <row r="3980" spans="1:6" x14ac:dyDescent="0.2">
      <c r="A3980" t="s">
        <v>519</v>
      </c>
      <c r="B3980" t="s">
        <v>351</v>
      </c>
      <c r="C3980">
        <v>237</v>
      </c>
      <c r="D3980">
        <v>31056.37</v>
      </c>
      <c r="E3980">
        <v>23453.07</v>
      </c>
      <c r="F3980">
        <f t="shared" si="62"/>
        <v>98.958101265822791</v>
      </c>
    </row>
    <row r="3981" spans="1:6" x14ac:dyDescent="0.2">
      <c r="A3981" t="s">
        <v>519</v>
      </c>
      <c r="B3981" t="s">
        <v>352</v>
      </c>
      <c r="C3981">
        <v>123</v>
      </c>
      <c r="D3981">
        <v>17553.75</v>
      </c>
      <c r="E3981">
        <v>14025.4</v>
      </c>
      <c r="F3981">
        <f t="shared" si="62"/>
        <v>114.02764227642277</v>
      </c>
    </row>
    <row r="3982" spans="1:6" x14ac:dyDescent="0.2">
      <c r="A3982" t="s">
        <v>519</v>
      </c>
      <c r="B3982" t="s">
        <v>353</v>
      </c>
      <c r="C3982">
        <v>82</v>
      </c>
      <c r="D3982">
        <v>11336.95</v>
      </c>
      <c r="E3982">
        <v>8888.7000000000007</v>
      </c>
      <c r="F3982">
        <f t="shared" si="62"/>
        <v>108.39878048780488</v>
      </c>
    </row>
    <row r="3983" spans="1:6" x14ac:dyDescent="0.2">
      <c r="A3983" t="s">
        <v>519</v>
      </c>
      <c r="B3983" t="s">
        <v>356</v>
      </c>
      <c r="C3983">
        <v>234</v>
      </c>
      <c r="D3983">
        <v>32279.26</v>
      </c>
      <c r="E3983">
        <v>25595.06</v>
      </c>
      <c r="F3983">
        <f t="shared" si="62"/>
        <v>109.3805982905983</v>
      </c>
    </row>
    <row r="3984" spans="1:6" x14ac:dyDescent="0.2">
      <c r="A3984" t="s">
        <v>519</v>
      </c>
      <c r="B3984" t="s">
        <v>358</v>
      </c>
      <c r="C3984">
        <v>343</v>
      </c>
      <c r="D3984">
        <v>48788.49</v>
      </c>
      <c r="E3984">
        <v>29675.599999999999</v>
      </c>
      <c r="F3984">
        <f t="shared" si="62"/>
        <v>86.517784256559764</v>
      </c>
    </row>
    <row r="3985" spans="1:6" x14ac:dyDescent="0.2">
      <c r="A3985" t="s">
        <v>519</v>
      </c>
      <c r="B3985" t="s">
        <v>360</v>
      </c>
      <c r="C3985">
        <v>3838</v>
      </c>
      <c r="D3985">
        <v>482103.44</v>
      </c>
      <c r="E3985">
        <v>375370.07</v>
      </c>
      <c r="F3985">
        <f t="shared" si="62"/>
        <v>97.803561750911939</v>
      </c>
    </row>
    <row r="3986" spans="1:6" x14ac:dyDescent="0.2">
      <c r="A3986" t="s">
        <v>519</v>
      </c>
      <c r="B3986" t="s">
        <v>361</v>
      </c>
      <c r="C3986">
        <v>606</v>
      </c>
      <c r="D3986">
        <v>60437.279999999999</v>
      </c>
      <c r="E3986">
        <v>45843.09</v>
      </c>
      <c r="F3986">
        <f t="shared" si="62"/>
        <v>75.648663366336635</v>
      </c>
    </row>
    <row r="3987" spans="1:6" x14ac:dyDescent="0.2">
      <c r="A3987" t="s">
        <v>519</v>
      </c>
      <c r="B3987" t="s">
        <v>363</v>
      </c>
      <c r="C3987">
        <v>1740</v>
      </c>
      <c r="D3987">
        <v>225723.63</v>
      </c>
      <c r="E3987">
        <v>176795.47</v>
      </c>
      <c r="F3987">
        <f t="shared" si="62"/>
        <v>101.60659195402299</v>
      </c>
    </row>
    <row r="3988" spans="1:6" x14ac:dyDescent="0.2">
      <c r="A3988" t="s">
        <v>519</v>
      </c>
      <c r="B3988" t="s">
        <v>364</v>
      </c>
      <c r="C3988">
        <v>504</v>
      </c>
      <c r="D3988">
        <v>58071.85</v>
      </c>
      <c r="E3988">
        <v>45443.77</v>
      </c>
      <c r="F3988">
        <f t="shared" si="62"/>
        <v>90.166210317460312</v>
      </c>
    </row>
    <row r="3989" spans="1:6" x14ac:dyDescent="0.2">
      <c r="A3989" t="s">
        <v>519</v>
      </c>
      <c r="B3989" t="s">
        <v>365</v>
      </c>
      <c r="C3989">
        <v>1434</v>
      </c>
      <c r="D3989">
        <v>179734.87</v>
      </c>
      <c r="E3989">
        <v>136775.20000000001</v>
      </c>
      <c r="F3989">
        <f t="shared" si="62"/>
        <v>95.38019525801954</v>
      </c>
    </row>
    <row r="3990" spans="1:6" x14ac:dyDescent="0.2">
      <c r="A3990" t="s">
        <v>519</v>
      </c>
      <c r="B3990" t="s">
        <v>366</v>
      </c>
      <c r="C3990">
        <v>4055</v>
      </c>
      <c r="D3990">
        <v>534489.62</v>
      </c>
      <c r="E3990">
        <v>415557.87</v>
      </c>
      <c r="F3990">
        <f t="shared" si="62"/>
        <v>102.48036251541306</v>
      </c>
    </row>
    <row r="3991" spans="1:6" x14ac:dyDescent="0.2">
      <c r="A3991" t="s">
        <v>519</v>
      </c>
      <c r="B3991" t="s">
        <v>368</v>
      </c>
      <c r="C3991">
        <v>413</v>
      </c>
      <c r="D3991">
        <v>52853.05</v>
      </c>
      <c r="E3991">
        <v>40869.449999999997</v>
      </c>
      <c r="F3991">
        <f t="shared" si="62"/>
        <v>98.957506053268759</v>
      </c>
    </row>
    <row r="3992" spans="1:6" x14ac:dyDescent="0.2">
      <c r="A3992" t="s">
        <v>519</v>
      </c>
      <c r="B3992" t="s">
        <v>369</v>
      </c>
      <c r="C3992">
        <v>10858</v>
      </c>
      <c r="D3992">
        <v>1533950.72</v>
      </c>
      <c r="E3992">
        <v>1175919.3999999999</v>
      </c>
      <c r="F3992">
        <f t="shared" si="62"/>
        <v>108.29981580401547</v>
      </c>
    </row>
    <row r="3993" spans="1:6" x14ac:dyDescent="0.2">
      <c r="A3993" t="s">
        <v>519</v>
      </c>
      <c r="B3993" t="s">
        <v>370</v>
      </c>
      <c r="C3993">
        <v>5460</v>
      </c>
      <c r="D3993">
        <v>708009.54</v>
      </c>
      <c r="E3993">
        <v>437992.5</v>
      </c>
      <c r="F3993">
        <f t="shared" si="62"/>
        <v>80.218406593406598</v>
      </c>
    </row>
    <row r="3994" spans="1:6" x14ac:dyDescent="0.2">
      <c r="A3994" t="s">
        <v>519</v>
      </c>
      <c r="B3994" t="s">
        <v>371</v>
      </c>
      <c r="C3994">
        <v>199</v>
      </c>
      <c r="D3994">
        <v>21287.27</v>
      </c>
      <c r="E3994">
        <v>16216.13</v>
      </c>
      <c r="F3994">
        <f t="shared" si="62"/>
        <v>81.488090452261304</v>
      </c>
    </row>
    <row r="3995" spans="1:6" x14ac:dyDescent="0.2">
      <c r="A3995" t="s">
        <v>519</v>
      </c>
      <c r="B3995" t="s">
        <v>375</v>
      </c>
      <c r="C3995">
        <v>201</v>
      </c>
      <c r="D3995">
        <v>25753</v>
      </c>
      <c r="E3995">
        <v>19059.18</v>
      </c>
      <c r="F3995">
        <f t="shared" si="62"/>
        <v>94.82179104477612</v>
      </c>
    </row>
    <row r="3996" spans="1:6" x14ac:dyDescent="0.2">
      <c r="A3996" t="s">
        <v>519</v>
      </c>
      <c r="B3996" t="s">
        <v>376</v>
      </c>
      <c r="C3996">
        <v>2081</v>
      </c>
      <c r="D3996">
        <v>253231.62</v>
      </c>
      <c r="E3996">
        <v>196087.15</v>
      </c>
      <c r="F3996">
        <f t="shared" si="62"/>
        <v>94.227366650648719</v>
      </c>
    </row>
    <row r="3997" spans="1:6" x14ac:dyDescent="0.2">
      <c r="A3997" t="s">
        <v>519</v>
      </c>
      <c r="B3997" t="s">
        <v>378</v>
      </c>
      <c r="C3997">
        <v>108036</v>
      </c>
      <c r="D3997">
        <v>11600156.130000001</v>
      </c>
      <c r="E3997">
        <v>8697675.1300000008</v>
      </c>
      <c r="F3997">
        <f t="shared" si="62"/>
        <v>80.507193250398018</v>
      </c>
    </row>
    <row r="3998" spans="1:6" x14ac:dyDescent="0.2">
      <c r="A3998" t="s">
        <v>519</v>
      </c>
      <c r="B3998" t="s">
        <v>380</v>
      </c>
      <c r="C3998">
        <v>431</v>
      </c>
      <c r="D3998">
        <v>59556.19</v>
      </c>
      <c r="E3998">
        <v>47208.76</v>
      </c>
      <c r="F3998">
        <f t="shared" si="62"/>
        <v>109.53308584686775</v>
      </c>
    </row>
    <row r="3999" spans="1:6" x14ac:dyDescent="0.2">
      <c r="A3999" t="s">
        <v>519</v>
      </c>
      <c r="B3999" t="s">
        <v>382</v>
      </c>
      <c r="C3999">
        <v>2580</v>
      </c>
      <c r="D3999">
        <v>348112.24</v>
      </c>
      <c r="E3999">
        <v>271173.98</v>
      </c>
      <c r="F3999">
        <f t="shared" si="62"/>
        <v>105.10619379844961</v>
      </c>
    </row>
    <row r="4000" spans="1:6" x14ac:dyDescent="0.2">
      <c r="A4000" t="s">
        <v>519</v>
      </c>
      <c r="B4000" t="s">
        <v>384</v>
      </c>
      <c r="C4000">
        <v>891</v>
      </c>
      <c r="D4000">
        <v>119120.51</v>
      </c>
      <c r="E4000">
        <v>92549.64</v>
      </c>
      <c r="F4000">
        <f t="shared" si="62"/>
        <v>103.87164983164983</v>
      </c>
    </row>
    <row r="4001" spans="1:6" x14ac:dyDescent="0.2">
      <c r="A4001" t="s">
        <v>519</v>
      </c>
      <c r="B4001" t="s">
        <v>387</v>
      </c>
      <c r="C4001">
        <v>75</v>
      </c>
      <c r="D4001">
        <v>9195.9500000000007</v>
      </c>
      <c r="E4001">
        <v>7241.41</v>
      </c>
      <c r="F4001">
        <f t="shared" si="62"/>
        <v>96.55213333333333</v>
      </c>
    </row>
    <row r="4002" spans="1:6" x14ac:dyDescent="0.2">
      <c r="A4002" t="s">
        <v>519</v>
      </c>
      <c r="B4002" t="s">
        <v>389</v>
      </c>
      <c r="C4002">
        <v>70</v>
      </c>
      <c r="D4002">
        <v>7734.91</v>
      </c>
      <c r="E4002">
        <v>6094.55</v>
      </c>
      <c r="F4002">
        <f t="shared" si="62"/>
        <v>87.064999999999998</v>
      </c>
    </row>
    <row r="4003" spans="1:6" x14ac:dyDescent="0.2">
      <c r="A4003" t="s">
        <v>519</v>
      </c>
      <c r="B4003" t="s">
        <v>390</v>
      </c>
      <c r="C4003">
        <v>40</v>
      </c>
      <c r="D4003">
        <v>5168</v>
      </c>
      <c r="E4003">
        <v>3846.45</v>
      </c>
      <c r="F4003">
        <f t="shared" si="62"/>
        <v>96.161249999999995</v>
      </c>
    </row>
    <row r="4004" spans="1:6" x14ac:dyDescent="0.2">
      <c r="A4004" t="s">
        <v>519</v>
      </c>
      <c r="B4004" t="s">
        <v>397</v>
      </c>
      <c r="C4004">
        <v>16801</v>
      </c>
      <c r="D4004">
        <v>2142207.2000000002</v>
      </c>
      <c r="E4004">
        <v>1675299.17</v>
      </c>
      <c r="F4004">
        <f t="shared" si="62"/>
        <v>99.714253318254862</v>
      </c>
    </row>
    <row r="4005" spans="1:6" x14ac:dyDescent="0.2">
      <c r="A4005" t="s">
        <v>519</v>
      </c>
      <c r="B4005" t="s">
        <v>398</v>
      </c>
      <c r="C4005">
        <v>809</v>
      </c>
      <c r="D4005">
        <v>104231.07</v>
      </c>
      <c r="E4005">
        <v>81768.77</v>
      </c>
      <c r="F4005">
        <f t="shared" si="62"/>
        <v>101.07388133498146</v>
      </c>
    </row>
    <row r="4006" spans="1:6" x14ac:dyDescent="0.2">
      <c r="A4006" t="s">
        <v>519</v>
      </c>
      <c r="B4006" t="s">
        <v>399</v>
      </c>
      <c r="C4006">
        <v>10657</v>
      </c>
      <c r="D4006">
        <v>1196615.58</v>
      </c>
      <c r="E4006">
        <v>866944.78</v>
      </c>
      <c r="F4006">
        <f t="shared" si="62"/>
        <v>81.349796377967536</v>
      </c>
    </row>
    <row r="4007" spans="1:6" x14ac:dyDescent="0.2">
      <c r="A4007" t="s">
        <v>519</v>
      </c>
      <c r="B4007" t="s">
        <v>402</v>
      </c>
      <c r="C4007">
        <v>155</v>
      </c>
      <c r="D4007">
        <v>15038.41</v>
      </c>
      <c r="E4007">
        <v>11171.98</v>
      </c>
      <c r="F4007">
        <f t="shared" si="62"/>
        <v>72.077290322580637</v>
      </c>
    </row>
    <row r="4008" spans="1:6" x14ac:dyDescent="0.2">
      <c r="A4008" t="s">
        <v>519</v>
      </c>
      <c r="B4008" t="s">
        <v>403</v>
      </c>
      <c r="C4008">
        <v>977</v>
      </c>
      <c r="D4008">
        <v>125151.67999999999</v>
      </c>
      <c r="E4008">
        <v>97855.82</v>
      </c>
      <c r="F4008">
        <f t="shared" si="62"/>
        <v>100.15948822927329</v>
      </c>
    </row>
    <row r="4009" spans="1:6" x14ac:dyDescent="0.2">
      <c r="A4009" t="s">
        <v>519</v>
      </c>
      <c r="B4009" t="s">
        <v>405</v>
      </c>
      <c r="C4009">
        <v>7223</v>
      </c>
      <c r="D4009">
        <v>888697.08</v>
      </c>
      <c r="E4009">
        <v>689003.8</v>
      </c>
      <c r="F4009">
        <f t="shared" si="62"/>
        <v>95.390253357330749</v>
      </c>
    </row>
    <row r="4010" spans="1:6" x14ac:dyDescent="0.2">
      <c r="A4010" t="s">
        <v>519</v>
      </c>
      <c r="B4010" t="s">
        <v>406</v>
      </c>
      <c r="C4010">
        <v>119</v>
      </c>
      <c r="D4010">
        <v>15986.51</v>
      </c>
      <c r="E4010">
        <v>12357.83</v>
      </c>
      <c r="F4010">
        <f t="shared" si="62"/>
        <v>103.84731092436975</v>
      </c>
    </row>
    <row r="4011" spans="1:6" x14ac:dyDescent="0.2">
      <c r="A4011" t="s">
        <v>520</v>
      </c>
      <c r="B4011" t="s">
        <v>337</v>
      </c>
      <c r="C4011">
        <v>14582</v>
      </c>
      <c r="D4011">
        <v>986771.67</v>
      </c>
      <c r="E4011">
        <v>743560.01</v>
      </c>
      <c r="F4011">
        <f t="shared" si="62"/>
        <v>50.991634206556029</v>
      </c>
    </row>
    <row r="4012" spans="1:6" x14ac:dyDescent="0.2">
      <c r="A4012" t="s">
        <v>520</v>
      </c>
      <c r="B4012" t="s">
        <v>338</v>
      </c>
      <c r="C4012">
        <v>136</v>
      </c>
      <c r="D4012">
        <v>8390.15</v>
      </c>
      <c r="E4012">
        <v>6542.33</v>
      </c>
      <c r="F4012">
        <f t="shared" si="62"/>
        <v>48.10536764705882</v>
      </c>
    </row>
    <row r="4013" spans="1:6" x14ac:dyDescent="0.2">
      <c r="A4013" t="s">
        <v>520</v>
      </c>
      <c r="B4013" t="s">
        <v>339</v>
      </c>
      <c r="C4013">
        <v>14</v>
      </c>
      <c r="D4013">
        <v>967.56</v>
      </c>
      <c r="E4013">
        <v>764.12</v>
      </c>
      <c r="F4013">
        <f t="shared" si="62"/>
        <v>54.58</v>
      </c>
    </row>
    <row r="4014" spans="1:6" x14ac:dyDescent="0.2">
      <c r="A4014" t="s">
        <v>520</v>
      </c>
      <c r="B4014" t="s">
        <v>341</v>
      </c>
      <c r="C4014">
        <v>26175</v>
      </c>
      <c r="D4014">
        <v>1888204.85</v>
      </c>
      <c r="E4014">
        <v>1476606.02</v>
      </c>
      <c r="F4014">
        <f t="shared" si="62"/>
        <v>56.412837440305637</v>
      </c>
    </row>
    <row r="4015" spans="1:6" x14ac:dyDescent="0.2">
      <c r="A4015" t="s">
        <v>520</v>
      </c>
      <c r="B4015" t="s">
        <v>342</v>
      </c>
      <c r="C4015">
        <v>12080</v>
      </c>
      <c r="D4015">
        <v>848440.52</v>
      </c>
      <c r="E4015">
        <v>657809.69999999995</v>
      </c>
      <c r="F4015">
        <f t="shared" si="62"/>
        <v>54.45444536423841</v>
      </c>
    </row>
    <row r="4016" spans="1:6" x14ac:dyDescent="0.2">
      <c r="A4016" t="s">
        <v>520</v>
      </c>
      <c r="B4016" t="s">
        <v>343</v>
      </c>
      <c r="C4016">
        <v>20</v>
      </c>
      <c r="D4016">
        <v>1461.63</v>
      </c>
      <c r="E4016">
        <v>1145.8499999999999</v>
      </c>
      <c r="F4016">
        <f t="shared" si="62"/>
        <v>57.292499999999997</v>
      </c>
    </row>
    <row r="4017" spans="1:6" x14ac:dyDescent="0.2">
      <c r="A4017" t="s">
        <v>520</v>
      </c>
      <c r="B4017" t="s">
        <v>344</v>
      </c>
      <c r="C4017">
        <v>130650</v>
      </c>
      <c r="D4017">
        <v>8708921.3000000007</v>
      </c>
      <c r="E4017">
        <v>6528568.3300000001</v>
      </c>
      <c r="F4017">
        <f t="shared" si="62"/>
        <v>49.969906850363564</v>
      </c>
    </row>
    <row r="4018" spans="1:6" x14ac:dyDescent="0.2">
      <c r="A4018" t="s">
        <v>520</v>
      </c>
      <c r="B4018" t="s">
        <v>345</v>
      </c>
      <c r="C4018">
        <v>4042</v>
      </c>
      <c r="D4018">
        <v>283964.90999999997</v>
      </c>
      <c r="E4018">
        <v>221300.28</v>
      </c>
      <c r="F4018">
        <f t="shared" si="62"/>
        <v>54.750192973775356</v>
      </c>
    </row>
    <row r="4019" spans="1:6" x14ac:dyDescent="0.2">
      <c r="A4019" t="s">
        <v>520</v>
      </c>
      <c r="B4019" t="s">
        <v>346</v>
      </c>
      <c r="C4019">
        <v>3645</v>
      </c>
      <c r="D4019">
        <v>242571.16</v>
      </c>
      <c r="E4019">
        <v>188391.52</v>
      </c>
      <c r="F4019">
        <f t="shared" si="62"/>
        <v>51.684916323731137</v>
      </c>
    </row>
    <row r="4020" spans="1:6" x14ac:dyDescent="0.2">
      <c r="A4020" t="s">
        <v>520</v>
      </c>
      <c r="B4020" t="s">
        <v>347</v>
      </c>
      <c r="C4020">
        <v>249419</v>
      </c>
      <c r="D4020">
        <v>17285819.760000002</v>
      </c>
      <c r="E4020">
        <v>12720937.33</v>
      </c>
      <c r="F4020">
        <f t="shared" si="62"/>
        <v>51.002278615502426</v>
      </c>
    </row>
    <row r="4021" spans="1:6" x14ac:dyDescent="0.2">
      <c r="A4021" t="s">
        <v>520</v>
      </c>
      <c r="B4021" t="s">
        <v>348</v>
      </c>
      <c r="C4021">
        <v>3570</v>
      </c>
      <c r="D4021">
        <v>272718.68</v>
      </c>
      <c r="E4021">
        <v>213734.18</v>
      </c>
      <c r="F4021">
        <f t="shared" si="62"/>
        <v>59.869518207282908</v>
      </c>
    </row>
    <row r="4022" spans="1:6" x14ac:dyDescent="0.2">
      <c r="A4022" t="s">
        <v>520</v>
      </c>
      <c r="B4022" t="s">
        <v>349</v>
      </c>
      <c r="C4022">
        <v>30901</v>
      </c>
      <c r="D4022">
        <v>2113114.89</v>
      </c>
      <c r="E4022">
        <v>1647901.89</v>
      </c>
      <c r="F4022">
        <f t="shared" si="62"/>
        <v>53.328432413190505</v>
      </c>
    </row>
    <row r="4023" spans="1:6" x14ac:dyDescent="0.2">
      <c r="A4023" t="s">
        <v>520</v>
      </c>
      <c r="B4023" t="s">
        <v>350</v>
      </c>
      <c r="C4023">
        <v>52</v>
      </c>
      <c r="D4023">
        <v>3953.97</v>
      </c>
      <c r="E4023">
        <v>2980.29</v>
      </c>
      <c r="F4023">
        <f t="shared" si="62"/>
        <v>57.31326923076923</v>
      </c>
    </row>
    <row r="4024" spans="1:6" x14ac:dyDescent="0.2">
      <c r="A4024" t="s">
        <v>520</v>
      </c>
      <c r="B4024" t="s">
        <v>351</v>
      </c>
      <c r="C4024">
        <v>330</v>
      </c>
      <c r="D4024">
        <v>22686.02</v>
      </c>
      <c r="E4024">
        <v>17702.560000000001</v>
      </c>
      <c r="F4024">
        <f t="shared" si="62"/>
        <v>53.644121212121213</v>
      </c>
    </row>
    <row r="4025" spans="1:6" x14ac:dyDescent="0.2">
      <c r="A4025" t="s">
        <v>520</v>
      </c>
      <c r="B4025" t="s">
        <v>352</v>
      </c>
      <c r="C4025">
        <v>267</v>
      </c>
      <c r="D4025">
        <v>19507.38</v>
      </c>
      <c r="E4025">
        <v>15624.95</v>
      </c>
      <c r="F4025">
        <f t="shared" si="62"/>
        <v>58.520411985018733</v>
      </c>
    </row>
    <row r="4026" spans="1:6" x14ac:dyDescent="0.2">
      <c r="A4026" t="s">
        <v>520</v>
      </c>
      <c r="B4026" t="s">
        <v>353</v>
      </c>
      <c r="C4026">
        <v>31</v>
      </c>
      <c r="D4026">
        <v>2567.9299999999998</v>
      </c>
      <c r="E4026">
        <v>2013.28</v>
      </c>
      <c r="F4026">
        <f t="shared" si="62"/>
        <v>64.944516129032252</v>
      </c>
    </row>
    <row r="4027" spans="1:6" x14ac:dyDescent="0.2">
      <c r="A4027" t="s">
        <v>520</v>
      </c>
      <c r="B4027" t="s">
        <v>356</v>
      </c>
      <c r="C4027">
        <v>69</v>
      </c>
      <c r="D4027">
        <v>4542.32</v>
      </c>
      <c r="E4027">
        <v>3554.68</v>
      </c>
      <c r="F4027">
        <f t="shared" si="62"/>
        <v>51.517101449275359</v>
      </c>
    </row>
    <row r="4028" spans="1:6" x14ac:dyDescent="0.2">
      <c r="A4028" t="s">
        <v>520</v>
      </c>
      <c r="B4028" t="s">
        <v>358</v>
      </c>
      <c r="C4028">
        <v>1582</v>
      </c>
      <c r="D4028">
        <v>120048.96000000001</v>
      </c>
      <c r="E4028">
        <v>90907.56</v>
      </c>
      <c r="F4028">
        <f t="shared" ref="F4028:F4091" si="63">E4028/C4028</f>
        <v>57.46369152970923</v>
      </c>
    </row>
    <row r="4029" spans="1:6" x14ac:dyDescent="0.2">
      <c r="A4029" t="s">
        <v>520</v>
      </c>
      <c r="B4029" t="s">
        <v>360</v>
      </c>
      <c r="C4029">
        <v>5673</v>
      </c>
      <c r="D4029">
        <v>404033.88</v>
      </c>
      <c r="E4029">
        <v>316686.92</v>
      </c>
      <c r="F4029">
        <f t="shared" si="63"/>
        <v>55.823536047946412</v>
      </c>
    </row>
    <row r="4030" spans="1:6" x14ac:dyDescent="0.2">
      <c r="A4030" t="s">
        <v>520</v>
      </c>
      <c r="B4030" t="s">
        <v>361</v>
      </c>
      <c r="C4030">
        <v>514</v>
      </c>
      <c r="D4030">
        <v>27474.65</v>
      </c>
      <c r="E4030">
        <v>21197.200000000001</v>
      </c>
      <c r="F4030">
        <f t="shared" si="63"/>
        <v>41.239688715953307</v>
      </c>
    </row>
    <row r="4031" spans="1:6" x14ac:dyDescent="0.2">
      <c r="A4031" t="s">
        <v>520</v>
      </c>
      <c r="B4031" t="s">
        <v>363</v>
      </c>
      <c r="C4031">
        <v>1524</v>
      </c>
      <c r="D4031">
        <v>102938.27</v>
      </c>
      <c r="E4031">
        <v>81950.73</v>
      </c>
      <c r="F4031">
        <f t="shared" si="63"/>
        <v>53.773444881889759</v>
      </c>
    </row>
    <row r="4032" spans="1:6" x14ac:dyDescent="0.2">
      <c r="A4032" t="s">
        <v>520</v>
      </c>
      <c r="B4032" t="s">
        <v>364</v>
      </c>
      <c r="C4032">
        <v>985</v>
      </c>
      <c r="D4032">
        <v>60020.05</v>
      </c>
      <c r="E4032">
        <v>46968.68</v>
      </c>
      <c r="F4032">
        <f t="shared" si="63"/>
        <v>47.683939086294416</v>
      </c>
    </row>
    <row r="4033" spans="1:6" x14ac:dyDescent="0.2">
      <c r="A4033" t="s">
        <v>520</v>
      </c>
      <c r="B4033" t="s">
        <v>365</v>
      </c>
      <c r="C4033">
        <v>1492</v>
      </c>
      <c r="D4033">
        <v>99337.36</v>
      </c>
      <c r="E4033">
        <v>77024.570000000007</v>
      </c>
      <c r="F4033">
        <f t="shared" si="63"/>
        <v>51.625046916890085</v>
      </c>
    </row>
    <row r="4034" spans="1:6" x14ac:dyDescent="0.2">
      <c r="A4034" t="s">
        <v>520</v>
      </c>
      <c r="B4034" t="s">
        <v>366</v>
      </c>
      <c r="C4034">
        <v>5239</v>
      </c>
      <c r="D4034">
        <v>388002.63</v>
      </c>
      <c r="E4034">
        <v>304432.86</v>
      </c>
      <c r="F4034">
        <f t="shared" si="63"/>
        <v>58.10896354266081</v>
      </c>
    </row>
    <row r="4035" spans="1:6" x14ac:dyDescent="0.2">
      <c r="A4035" t="s">
        <v>520</v>
      </c>
      <c r="B4035" t="s">
        <v>368</v>
      </c>
      <c r="C4035">
        <v>622</v>
      </c>
      <c r="D4035">
        <v>42244.59</v>
      </c>
      <c r="E4035">
        <v>33094.49</v>
      </c>
      <c r="F4035">
        <f t="shared" si="63"/>
        <v>53.206575562700962</v>
      </c>
    </row>
    <row r="4036" spans="1:6" x14ac:dyDescent="0.2">
      <c r="A4036" t="s">
        <v>520</v>
      </c>
      <c r="B4036" t="s">
        <v>369</v>
      </c>
      <c r="C4036">
        <v>25672</v>
      </c>
      <c r="D4036">
        <v>1928741.43</v>
      </c>
      <c r="E4036">
        <v>1505227.14</v>
      </c>
      <c r="F4036">
        <f t="shared" si="63"/>
        <v>58.633029760049858</v>
      </c>
    </row>
    <row r="4037" spans="1:6" x14ac:dyDescent="0.2">
      <c r="A4037" t="s">
        <v>520</v>
      </c>
      <c r="B4037" t="s">
        <v>370</v>
      </c>
      <c r="C4037">
        <v>5511</v>
      </c>
      <c r="D4037">
        <v>379871.79</v>
      </c>
      <c r="E4037">
        <v>298141.26</v>
      </c>
      <c r="F4037">
        <f t="shared" si="63"/>
        <v>54.099303211758304</v>
      </c>
    </row>
    <row r="4038" spans="1:6" x14ac:dyDescent="0.2">
      <c r="A4038" t="s">
        <v>520</v>
      </c>
      <c r="B4038" t="s">
        <v>371</v>
      </c>
      <c r="C4038">
        <v>219</v>
      </c>
      <c r="D4038">
        <v>12560.67</v>
      </c>
      <c r="E4038">
        <v>9794.24</v>
      </c>
      <c r="F4038">
        <f t="shared" si="63"/>
        <v>44.722557077625567</v>
      </c>
    </row>
    <row r="4039" spans="1:6" x14ac:dyDescent="0.2">
      <c r="A4039" t="s">
        <v>520</v>
      </c>
      <c r="B4039" t="s">
        <v>375</v>
      </c>
      <c r="C4039">
        <v>904</v>
      </c>
      <c r="D4039">
        <v>62631.27</v>
      </c>
      <c r="E4039">
        <v>48818.63</v>
      </c>
      <c r="F4039">
        <f t="shared" si="63"/>
        <v>54.002909292035397</v>
      </c>
    </row>
    <row r="4040" spans="1:6" x14ac:dyDescent="0.2">
      <c r="A4040" t="s">
        <v>520</v>
      </c>
      <c r="B4040" t="s">
        <v>376</v>
      </c>
      <c r="C4040">
        <v>882</v>
      </c>
      <c r="D4040">
        <v>56153.96</v>
      </c>
      <c r="E4040">
        <v>43705.81</v>
      </c>
      <c r="F4040">
        <f t="shared" si="63"/>
        <v>49.553072562358274</v>
      </c>
    </row>
    <row r="4041" spans="1:6" x14ac:dyDescent="0.2">
      <c r="A4041" t="s">
        <v>520</v>
      </c>
      <c r="B4041" t="s">
        <v>378</v>
      </c>
      <c r="C4041">
        <v>263692.7</v>
      </c>
      <c r="D4041">
        <v>14833999.16</v>
      </c>
      <c r="E4041">
        <v>11374793.5</v>
      </c>
      <c r="F4041">
        <f t="shared" si="63"/>
        <v>43.136550613649902</v>
      </c>
    </row>
    <row r="4042" spans="1:6" x14ac:dyDescent="0.2">
      <c r="A4042" t="s">
        <v>520</v>
      </c>
      <c r="B4042" t="s">
        <v>380</v>
      </c>
      <c r="C4042">
        <v>145</v>
      </c>
      <c r="D4042">
        <v>9917.4500000000007</v>
      </c>
      <c r="E4042">
        <v>7885.28</v>
      </c>
      <c r="F4042">
        <f t="shared" si="63"/>
        <v>54.381241379310346</v>
      </c>
    </row>
    <row r="4043" spans="1:6" x14ac:dyDescent="0.2">
      <c r="A4043" t="s">
        <v>520</v>
      </c>
      <c r="B4043" t="s">
        <v>382</v>
      </c>
      <c r="C4043">
        <v>7541</v>
      </c>
      <c r="D4043">
        <v>545955.29</v>
      </c>
      <c r="E4043">
        <v>425570.25</v>
      </c>
      <c r="F4043">
        <f t="shared" si="63"/>
        <v>56.434193077841137</v>
      </c>
    </row>
    <row r="4044" spans="1:6" x14ac:dyDescent="0.2">
      <c r="A4044" t="s">
        <v>520</v>
      </c>
      <c r="B4044" t="s">
        <v>387</v>
      </c>
      <c r="C4044">
        <v>61</v>
      </c>
      <c r="D4044">
        <v>3477.03</v>
      </c>
      <c r="E4044">
        <v>2756.17</v>
      </c>
      <c r="F4044">
        <f t="shared" si="63"/>
        <v>45.183114754098362</v>
      </c>
    </row>
    <row r="4045" spans="1:6" x14ac:dyDescent="0.2">
      <c r="A4045" t="s">
        <v>520</v>
      </c>
      <c r="B4045" t="s">
        <v>389</v>
      </c>
      <c r="C4045">
        <v>92</v>
      </c>
      <c r="D4045">
        <v>5240.79</v>
      </c>
      <c r="E4045">
        <v>4144.8900000000003</v>
      </c>
      <c r="F4045">
        <f t="shared" si="63"/>
        <v>45.053152173913048</v>
      </c>
    </row>
    <row r="4046" spans="1:6" x14ac:dyDescent="0.2">
      <c r="A4046" t="s">
        <v>520</v>
      </c>
      <c r="B4046" t="s">
        <v>390</v>
      </c>
      <c r="C4046">
        <v>44</v>
      </c>
      <c r="D4046">
        <v>3007.4</v>
      </c>
      <c r="E4046">
        <v>2286.96</v>
      </c>
      <c r="F4046">
        <f t="shared" si="63"/>
        <v>51.976363636363637</v>
      </c>
    </row>
    <row r="4047" spans="1:6" x14ac:dyDescent="0.2">
      <c r="A4047" t="s">
        <v>520</v>
      </c>
      <c r="B4047" t="s">
        <v>396</v>
      </c>
      <c r="C4047">
        <v>15</v>
      </c>
      <c r="D4047">
        <v>1073.3</v>
      </c>
      <c r="E4047">
        <v>849.68</v>
      </c>
      <c r="F4047">
        <f t="shared" si="63"/>
        <v>56.645333333333333</v>
      </c>
    </row>
    <row r="4048" spans="1:6" x14ac:dyDescent="0.2">
      <c r="A4048" t="s">
        <v>520</v>
      </c>
      <c r="B4048" t="s">
        <v>397</v>
      </c>
      <c r="C4048">
        <v>65713</v>
      </c>
      <c r="D4048">
        <v>4382901.46</v>
      </c>
      <c r="E4048">
        <v>3463738.26</v>
      </c>
      <c r="F4048">
        <f t="shared" si="63"/>
        <v>52.710091762664916</v>
      </c>
    </row>
    <row r="4049" spans="1:6" x14ac:dyDescent="0.2">
      <c r="A4049" t="s">
        <v>520</v>
      </c>
      <c r="B4049" t="s">
        <v>399</v>
      </c>
      <c r="C4049">
        <v>15332</v>
      </c>
      <c r="D4049">
        <v>890262.66</v>
      </c>
      <c r="E4049">
        <v>658000.63</v>
      </c>
      <c r="F4049">
        <f t="shared" si="63"/>
        <v>42.916816462301071</v>
      </c>
    </row>
    <row r="4050" spans="1:6" x14ac:dyDescent="0.2">
      <c r="A4050" t="s">
        <v>520</v>
      </c>
      <c r="B4050" t="s">
        <v>402</v>
      </c>
      <c r="C4050">
        <v>213</v>
      </c>
      <c r="D4050">
        <v>11306.04</v>
      </c>
      <c r="E4050">
        <v>8522.1299999999992</v>
      </c>
      <c r="F4050">
        <f t="shared" si="63"/>
        <v>40.01</v>
      </c>
    </row>
    <row r="4051" spans="1:6" x14ac:dyDescent="0.2">
      <c r="A4051" t="s">
        <v>520</v>
      </c>
      <c r="B4051" t="s">
        <v>403</v>
      </c>
      <c r="C4051">
        <v>553</v>
      </c>
      <c r="D4051">
        <v>36327.54</v>
      </c>
      <c r="E4051">
        <v>28563.43</v>
      </c>
      <c r="F4051">
        <f t="shared" si="63"/>
        <v>51.651772151898733</v>
      </c>
    </row>
    <row r="4052" spans="1:6" x14ac:dyDescent="0.2">
      <c r="A4052" t="s">
        <v>520</v>
      </c>
      <c r="B4052" t="s">
        <v>405</v>
      </c>
      <c r="C4052">
        <v>25470</v>
      </c>
      <c r="D4052">
        <v>1692092.75</v>
      </c>
      <c r="E4052">
        <v>1326496.22</v>
      </c>
      <c r="F4052">
        <f t="shared" si="63"/>
        <v>52.080731056144479</v>
      </c>
    </row>
    <row r="4053" spans="1:6" x14ac:dyDescent="0.2">
      <c r="A4053" t="s">
        <v>520</v>
      </c>
      <c r="B4053" t="s">
        <v>406</v>
      </c>
      <c r="C4053">
        <v>68</v>
      </c>
      <c r="D4053">
        <v>4974.2299999999996</v>
      </c>
      <c r="E4053">
        <v>3837.3</v>
      </c>
      <c r="F4053">
        <f t="shared" si="63"/>
        <v>56.430882352941182</v>
      </c>
    </row>
    <row r="4054" spans="1:6" x14ac:dyDescent="0.2">
      <c r="A4054" t="s">
        <v>521</v>
      </c>
      <c r="B4054" t="s">
        <v>337</v>
      </c>
      <c r="C4054">
        <v>56314</v>
      </c>
      <c r="D4054">
        <v>3524052.43</v>
      </c>
      <c r="E4054">
        <v>2555468.33</v>
      </c>
      <c r="F4054">
        <f t="shared" si="63"/>
        <v>45.378916965585823</v>
      </c>
    </row>
    <row r="4055" spans="1:6" x14ac:dyDescent="0.2">
      <c r="A4055" t="s">
        <v>521</v>
      </c>
      <c r="B4055" t="s">
        <v>338</v>
      </c>
      <c r="C4055">
        <v>3437</v>
      </c>
      <c r="D4055">
        <v>224612.33</v>
      </c>
      <c r="E4055">
        <v>166994.88</v>
      </c>
      <c r="F4055">
        <f t="shared" si="63"/>
        <v>48.587395984870525</v>
      </c>
    </row>
    <row r="4056" spans="1:6" x14ac:dyDescent="0.2">
      <c r="A4056" t="s">
        <v>521</v>
      </c>
      <c r="B4056" t="s">
        <v>339</v>
      </c>
      <c r="C4056">
        <v>1179</v>
      </c>
      <c r="D4056">
        <v>75765.070000000007</v>
      </c>
      <c r="E4056">
        <v>58119.57</v>
      </c>
      <c r="F4056">
        <f t="shared" si="63"/>
        <v>49.295648854961833</v>
      </c>
    </row>
    <row r="4057" spans="1:6" x14ac:dyDescent="0.2">
      <c r="A4057" t="s">
        <v>521</v>
      </c>
      <c r="B4057" t="s">
        <v>340</v>
      </c>
      <c r="C4057">
        <v>152</v>
      </c>
      <c r="D4057">
        <v>8957.8700000000008</v>
      </c>
      <c r="E4057">
        <v>6456.07</v>
      </c>
      <c r="F4057">
        <f t="shared" si="63"/>
        <v>42.474144736842106</v>
      </c>
    </row>
    <row r="4058" spans="1:6" x14ac:dyDescent="0.2">
      <c r="A4058" t="s">
        <v>521</v>
      </c>
      <c r="B4058" t="s">
        <v>341</v>
      </c>
      <c r="C4058">
        <v>21431</v>
      </c>
      <c r="D4058">
        <v>1321133.71</v>
      </c>
      <c r="E4058">
        <v>1021311.08</v>
      </c>
      <c r="F4058">
        <f t="shared" si="63"/>
        <v>47.655782744622272</v>
      </c>
    </row>
    <row r="4059" spans="1:6" x14ac:dyDescent="0.2">
      <c r="A4059" t="s">
        <v>521</v>
      </c>
      <c r="B4059" t="s">
        <v>342</v>
      </c>
      <c r="C4059">
        <v>324658</v>
      </c>
      <c r="D4059">
        <v>20533893.559999999</v>
      </c>
      <c r="E4059">
        <v>15685373.24</v>
      </c>
      <c r="F4059">
        <f t="shared" si="63"/>
        <v>48.313527589032148</v>
      </c>
    </row>
    <row r="4060" spans="1:6" x14ac:dyDescent="0.2">
      <c r="A4060" t="s">
        <v>521</v>
      </c>
      <c r="B4060" t="s">
        <v>343</v>
      </c>
      <c r="C4060">
        <v>1187</v>
      </c>
      <c r="D4060">
        <v>77245.649999999994</v>
      </c>
      <c r="E4060">
        <v>60402.46</v>
      </c>
      <c r="F4060">
        <f t="shared" si="63"/>
        <v>50.886655433866892</v>
      </c>
    </row>
    <row r="4061" spans="1:6" x14ac:dyDescent="0.2">
      <c r="A4061" t="s">
        <v>521</v>
      </c>
      <c r="B4061" t="s">
        <v>344</v>
      </c>
      <c r="C4061">
        <v>1383100</v>
      </c>
      <c r="D4061">
        <v>82916045.060000002</v>
      </c>
      <c r="E4061">
        <v>58413588.600000001</v>
      </c>
      <c r="F4061">
        <f t="shared" si="63"/>
        <v>42.233814330127977</v>
      </c>
    </row>
    <row r="4062" spans="1:6" x14ac:dyDescent="0.2">
      <c r="A4062" t="s">
        <v>521</v>
      </c>
      <c r="B4062" t="s">
        <v>345</v>
      </c>
      <c r="C4062">
        <v>15109</v>
      </c>
      <c r="D4062">
        <v>931400.84</v>
      </c>
      <c r="E4062">
        <v>713144.63</v>
      </c>
      <c r="F4062">
        <f t="shared" si="63"/>
        <v>47.19998874842809</v>
      </c>
    </row>
    <row r="4063" spans="1:6" x14ac:dyDescent="0.2">
      <c r="A4063" t="s">
        <v>521</v>
      </c>
      <c r="B4063" t="s">
        <v>346</v>
      </c>
      <c r="C4063">
        <v>131644</v>
      </c>
      <c r="D4063">
        <v>8040724.5999999996</v>
      </c>
      <c r="E4063">
        <v>6146914.96</v>
      </c>
      <c r="F4063">
        <f t="shared" si="63"/>
        <v>46.693468445200693</v>
      </c>
    </row>
    <row r="4064" spans="1:6" x14ac:dyDescent="0.2">
      <c r="A4064" t="s">
        <v>521</v>
      </c>
      <c r="B4064" t="s">
        <v>347</v>
      </c>
      <c r="C4064">
        <v>1755859</v>
      </c>
      <c r="D4064">
        <v>109045244.63</v>
      </c>
      <c r="E4064">
        <v>76173083.950000003</v>
      </c>
      <c r="F4064">
        <f t="shared" si="63"/>
        <v>43.382232827351174</v>
      </c>
    </row>
    <row r="4065" spans="1:6" x14ac:dyDescent="0.2">
      <c r="A4065" t="s">
        <v>521</v>
      </c>
      <c r="B4065" t="s">
        <v>348</v>
      </c>
      <c r="C4065">
        <v>4109</v>
      </c>
      <c r="D4065">
        <v>265810.98</v>
      </c>
      <c r="E4065">
        <v>204163.6</v>
      </c>
      <c r="F4065">
        <f t="shared" si="63"/>
        <v>49.686931126794839</v>
      </c>
    </row>
    <row r="4066" spans="1:6" x14ac:dyDescent="0.2">
      <c r="A4066" t="s">
        <v>521</v>
      </c>
      <c r="B4066" t="s">
        <v>349</v>
      </c>
      <c r="C4066">
        <v>28938</v>
      </c>
      <c r="D4066">
        <v>1911314.85</v>
      </c>
      <c r="E4066">
        <v>1447923.22</v>
      </c>
      <c r="F4066">
        <f t="shared" si="63"/>
        <v>50.035359043472248</v>
      </c>
    </row>
    <row r="4067" spans="1:6" x14ac:dyDescent="0.2">
      <c r="A4067" t="s">
        <v>521</v>
      </c>
      <c r="B4067" t="s">
        <v>350</v>
      </c>
      <c r="C4067">
        <v>726</v>
      </c>
      <c r="D4067">
        <v>44784.35</v>
      </c>
      <c r="E4067">
        <v>34498.86</v>
      </c>
      <c r="F4067">
        <f t="shared" si="63"/>
        <v>47.519090909090913</v>
      </c>
    </row>
    <row r="4068" spans="1:6" x14ac:dyDescent="0.2">
      <c r="A4068" t="s">
        <v>521</v>
      </c>
      <c r="B4068" t="s">
        <v>351</v>
      </c>
      <c r="C4068">
        <v>7726</v>
      </c>
      <c r="D4068">
        <v>464247.38</v>
      </c>
      <c r="E4068">
        <v>340407.05</v>
      </c>
      <c r="F4068">
        <f t="shared" si="63"/>
        <v>44.059933989127622</v>
      </c>
    </row>
    <row r="4069" spans="1:6" x14ac:dyDescent="0.2">
      <c r="A4069" t="s">
        <v>521</v>
      </c>
      <c r="B4069" t="s">
        <v>352</v>
      </c>
      <c r="C4069">
        <v>1114</v>
      </c>
      <c r="D4069">
        <v>67830.94</v>
      </c>
      <c r="E4069">
        <v>52596.33</v>
      </c>
      <c r="F4069">
        <f t="shared" si="63"/>
        <v>47.213940754039498</v>
      </c>
    </row>
    <row r="4070" spans="1:6" x14ac:dyDescent="0.2">
      <c r="A4070" t="s">
        <v>521</v>
      </c>
      <c r="B4070" t="s">
        <v>353</v>
      </c>
      <c r="C4070">
        <v>2944</v>
      </c>
      <c r="D4070">
        <v>192051.37</v>
      </c>
      <c r="E4070">
        <v>142038.62</v>
      </c>
      <c r="F4070">
        <f t="shared" si="63"/>
        <v>48.246813858695653</v>
      </c>
    </row>
    <row r="4071" spans="1:6" x14ac:dyDescent="0.2">
      <c r="A4071" t="s">
        <v>521</v>
      </c>
      <c r="B4071" t="s">
        <v>355</v>
      </c>
      <c r="C4071">
        <v>9954</v>
      </c>
      <c r="D4071">
        <v>603466.01</v>
      </c>
      <c r="E4071">
        <v>446900.47</v>
      </c>
      <c r="F4071">
        <f t="shared" si="63"/>
        <v>44.896571227647172</v>
      </c>
    </row>
    <row r="4072" spans="1:6" x14ac:dyDescent="0.2">
      <c r="A4072" t="s">
        <v>521</v>
      </c>
      <c r="B4072" t="s">
        <v>356</v>
      </c>
      <c r="C4072">
        <v>21398</v>
      </c>
      <c r="D4072">
        <v>1373779.52</v>
      </c>
      <c r="E4072">
        <v>1038148.39</v>
      </c>
      <c r="F4072">
        <f t="shared" si="63"/>
        <v>48.516141228152165</v>
      </c>
    </row>
    <row r="4073" spans="1:6" x14ac:dyDescent="0.2">
      <c r="A4073" t="s">
        <v>521</v>
      </c>
      <c r="B4073" t="s">
        <v>357</v>
      </c>
      <c r="C4073">
        <v>22</v>
      </c>
      <c r="D4073">
        <v>1380.57</v>
      </c>
      <c r="E4073">
        <v>980.12</v>
      </c>
      <c r="F4073">
        <f t="shared" si="63"/>
        <v>44.550909090909094</v>
      </c>
    </row>
    <row r="4074" spans="1:6" x14ac:dyDescent="0.2">
      <c r="A4074" t="s">
        <v>521</v>
      </c>
      <c r="B4074" t="s">
        <v>358</v>
      </c>
      <c r="C4074">
        <v>98</v>
      </c>
      <c r="D4074">
        <v>5885.37</v>
      </c>
      <c r="E4074">
        <v>4517.97</v>
      </c>
      <c r="F4074">
        <f t="shared" si="63"/>
        <v>46.101734693877553</v>
      </c>
    </row>
    <row r="4075" spans="1:6" x14ac:dyDescent="0.2">
      <c r="A4075" t="s">
        <v>521</v>
      </c>
      <c r="B4075" t="s">
        <v>360</v>
      </c>
      <c r="C4075">
        <v>18564</v>
      </c>
      <c r="D4075">
        <v>1116014.24</v>
      </c>
      <c r="E4075">
        <v>861635.91</v>
      </c>
      <c r="F4075">
        <f t="shared" si="63"/>
        <v>46.414345507433744</v>
      </c>
    </row>
    <row r="4076" spans="1:6" x14ac:dyDescent="0.2">
      <c r="A4076" t="s">
        <v>521</v>
      </c>
      <c r="B4076" t="s">
        <v>361</v>
      </c>
      <c r="C4076">
        <v>6277</v>
      </c>
      <c r="D4076">
        <v>377091.19</v>
      </c>
      <c r="E4076">
        <v>290058.46000000002</v>
      </c>
      <c r="F4076">
        <f t="shared" si="63"/>
        <v>46.209727576867934</v>
      </c>
    </row>
    <row r="4077" spans="1:6" x14ac:dyDescent="0.2">
      <c r="A4077" t="s">
        <v>521</v>
      </c>
      <c r="B4077" t="s">
        <v>413</v>
      </c>
      <c r="C4077">
        <v>48</v>
      </c>
      <c r="D4077">
        <v>2910</v>
      </c>
      <c r="E4077">
        <v>2197.75</v>
      </c>
      <c r="F4077">
        <f t="shared" si="63"/>
        <v>45.786458333333336</v>
      </c>
    </row>
    <row r="4078" spans="1:6" x14ac:dyDescent="0.2">
      <c r="A4078" t="s">
        <v>521</v>
      </c>
      <c r="B4078" t="s">
        <v>362</v>
      </c>
      <c r="C4078">
        <v>28</v>
      </c>
      <c r="D4078">
        <v>2031.84</v>
      </c>
      <c r="E4078">
        <v>1629</v>
      </c>
      <c r="F4078">
        <f t="shared" si="63"/>
        <v>58.178571428571431</v>
      </c>
    </row>
    <row r="4079" spans="1:6" x14ac:dyDescent="0.2">
      <c r="A4079" t="s">
        <v>521</v>
      </c>
      <c r="B4079" t="s">
        <v>363</v>
      </c>
      <c r="C4079">
        <v>65518</v>
      </c>
      <c r="D4079">
        <v>4106582.31</v>
      </c>
      <c r="E4079">
        <v>3145506.33</v>
      </c>
      <c r="F4079">
        <f t="shared" si="63"/>
        <v>48.009803870692025</v>
      </c>
    </row>
    <row r="4080" spans="1:6" x14ac:dyDescent="0.2">
      <c r="A4080" t="s">
        <v>521</v>
      </c>
      <c r="B4080" t="s">
        <v>364</v>
      </c>
      <c r="C4080">
        <v>3513</v>
      </c>
      <c r="D4080">
        <v>216992.49</v>
      </c>
      <c r="E4080">
        <v>168115.58</v>
      </c>
      <c r="F4080">
        <f t="shared" si="63"/>
        <v>47.855274693993735</v>
      </c>
    </row>
    <row r="4081" spans="1:6" x14ac:dyDescent="0.2">
      <c r="A4081" t="s">
        <v>521</v>
      </c>
      <c r="B4081" t="s">
        <v>365</v>
      </c>
      <c r="C4081">
        <v>154</v>
      </c>
      <c r="D4081">
        <v>9197.31</v>
      </c>
      <c r="E4081">
        <v>7211.45</v>
      </c>
      <c r="F4081">
        <f t="shared" si="63"/>
        <v>46.827597402597398</v>
      </c>
    </row>
    <row r="4082" spans="1:6" x14ac:dyDescent="0.2">
      <c r="A4082" t="s">
        <v>521</v>
      </c>
      <c r="B4082" t="s">
        <v>366</v>
      </c>
      <c r="C4082">
        <v>266988</v>
      </c>
      <c r="D4082">
        <v>16613605.890000001</v>
      </c>
      <c r="E4082">
        <v>12383747.98</v>
      </c>
      <c r="F4082">
        <f t="shared" si="63"/>
        <v>46.38316321332794</v>
      </c>
    </row>
    <row r="4083" spans="1:6" x14ac:dyDescent="0.2">
      <c r="A4083" t="s">
        <v>521</v>
      </c>
      <c r="B4083" t="s">
        <v>368</v>
      </c>
      <c r="C4083">
        <v>4712</v>
      </c>
      <c r="D4083">
        <v>283900.25</v>
      </c>
      <c r="E4083">
        <v>210104.41</v>
      </c>
      <c r="F4083">
        <f t="shared" si="63"/>
        <v>44.589221137521221</v>
      </c>
    </row>
    <row r="4084" spans="1:6" x14ac:dyDescent="0.2">
      <c r="A4084" t="s">
        <v>521</v>
      </c>
      <c r="B4084" t="s">
        <v>369</v>
      </c>
      <c r="C4084">
        <v>433986</v>
      </c>
      <c r="D4084">
        <v>31055400.07</v>
      </c>
      <c r="E4084">
        <v>24183777.670000002</v>
      </c>
      <c r="F4084">
        <f t="shared" si="63"/>
        <v>55.724787596834922</v>
      </c>
    </row>
    <row r="4085" spans="1:6" x14ac:dyDescent="0.2">
      <c r="A4085" t="s">
        <v>521</v>
      </c>
      <c r="B4085" t="s">
        <v>370</v>
      </c>
      <c r="C4085">
        <v>169015</v>
      </c>
      <c r="D4085">
        <v>10521956.289999999</v>
      </c>
      <c r="E4085">
        <v>7592907.96</v>
      </c>
      <c r="F4085">
        <f t="shared" si="63"/>
        <v>44.924462089163683</v>
      </c>
    </row>
    <row r="4086" spans="1:6" x14ac:dyDescent="0.2">
      <c r="A4086" t="s">
        <v>521</v>
      </c>
      <c r="B4086" t="s">
        <v>371</v>
      </c>
      <c r="C4086">
        <v>1471</v>
      </c>
      <c r="D4086">
        <v>89434.559999999998</v>
      </c>
      <c r="E4086">
        <v>65180.77</v>
      </c>
      <c r="F4086">
        <f t="shared" si="63"/>
        <v>44.310516655336507</v>
      </c>
    </row>
    <row r="4087" spans="1:6" x14ac:dyDescent="0.2">
      <c r="A4087" t="s">
        <v>521</v>
      </c>
      <c r="B4087" t="s">
        <v>373</v>
      </c>
      <c r="C4087">
        <v>329</v>
      </c>
      <c r="D4087">
        <v>19605.080000000002</v>
      </c>
      <c r="E4087">
        <v>14327.93</v>
      </c>
      <c r="F4087">
        <f t="shared" si="63"/>
        <v>43.549939209726446</v>
      </c>
    </row>
    <row r="4088" spans="1:6" x14ac:dyDescent="0.2">
      <c r="A4088" t="s">
        <v>521</v>
      </c>
      <c r="B4088" t="s">
        <v>375</v>
      </c>
      <c r="C4088">
        <v>679</v>
      </c>
      <c r="D4088">
        <v>45394.81</v>
      </c>
      <c r="E4088">
        <v>32377.71</v>
      </c>
      <c r="F4088">
        <f t="shared" si="63"/>
        <v>47.684403534609721</v>
      </c>
    </row>
    <row r="4089" spans="1:6" x14ac:dyDescent="0.2">
      <c r="A4089" t="s">
        <v>521</v>
      </c>
      <c r="B4089" t="s">
        <v>376</v>
      </c>
      <c r="C4089">
        <v>60877</v>
      </c>
      <c r="D4089">
        <v>3842346.27</v>
      </c>
      <c r="E4089">
        <v>2908411.37</v>
      </c>
      <c r="F4089">
        <f t="shared" si="63"/>
        <v>47.775208535243195</v>
      </c>
    </row>
    <row r="4090" spans="1:6" x14ac:dyDescent="0.2">
      <c r="A4090" t="s">
        <v>521</v>
      </c>
      <c r="B4090" t="s">
        <v>378</v>
      </c>
      <c r="C4090">
        <v>627559</v>
      </c>
      <c r="D4090">
        <v>33169689.25</v>
      </c>
      <c r="E4090">
        <v>23988677.43</v>
      </c>
      <c r="F4090">
        <f t="shared" si="63"/>
        <v>38.225373917034098</v>
      </c>
    </row>
    <row r="4091" spans="1:6" x14ac:dyDescent="0.2">
      <c r="A4091" t="s">
        <v>521</v>
      </c>
      <c r="B4091" t="s">
        <v>380</v>
      </c>
      <c r="C4091">
        <v>20146</v>
      </c>
      <c r="D4091">
        <v>1297206.7</v>
      </c>
      <c r="E4091">
        <v>1010144.12</v>
      </c>
      <c r="F4091">
        <f t="shared" si="63"/>
        <v>50.141175419438099</v>
      </c>
    </row>
    <row r="4092" spans="1:6" x14ac:dyDescent="0.2">
      <c r="A4092" t="s">
        <v>521</v>
      </c>
      <c r="B4092" t="s">
        <v>414</v>
      </c>
      <c r="C4092">
        <v>14</v>
      </c>
      <c r="D4092">
        <v>827.77</v>
      </c>
      <c r="E4092">
        <v>596.01</v>
      </c>
      <c r="F4092">
        <f t="shared" ref="F4092:F4155" si="64">E4092/C4092</f>
        <v>42.572142857142858</v>
      </c>
    </row>
    <row r="4093" spans="1:6" x14ac:dyDescent="0.2">
      <c r="A4093" t="s">
        <v>521</v>
      </c>
      <c r="B4093" t="s">
        <v>382</v>
      </c>
      <c r="C4093">
        <v>36130</v>
      </c>
      <c r="D4093">
        <v>2198104.2000000002</v>
      </c>
      <c r="E4093">
        <v>1693667.94</v>
      </c>
      <c r="F4093">
        <f t="shared" si="64"/>
        <v>46.877053418212007</v>
      </c>
    </row>
    <row r="4094" spans="1:6" x14ac:dyDescent="0.2">
      <c r="A4094" t="s">
        <v>521</v>
      </c>
      <c r="B4094" t="s">
        <v>383</v>
      </c>
      <c r="C4094">
        <v>1406</v>
      </c>
      <c r="D4094">
        <v>87548.27</v>
      </c>
      <c r="E4094">
        <v>66741.7</v>
      </c>
      <c r="F4094">
        <f t="shared" si="64"/>
        <v>47.469203413940257</v>
      </c>
    </row>
    <row r="4095" spans="1:6" x14ac:dyDescent="0.2">
      <c r="A4095" t="s">
        <v>521</v>
      </c>
      <c r="B4095" t="s">
        <v>384</v>
      </c>
      <c r="C4095">
        <v>229</v>
      </c>
      <c r="D4095">
        <v>16740.14</v>
      </c>
      <c r="E4095">
        <v>13125.22</v>
      </c>
      <c r="F4095">
        <f t="shared" si="64"/>
        <v>57.315371179039296</v>
      </c>
    </row>
    <row r="4096" spans="1:6" x14ac:dyDescent="0.2">
      <c r="A4096" t="s">
        <v>521</v>
      </c>
      <c r="B4096" t="s">
        <v>385</v>
      </c>
      <c r="C4096">
        <v>44</v>
      </c>
      <c r="D4096">
        <v>3048.26</v>
      </c>
      <c r="E4096">
        <v>2389.92</v>
      </c>
      <c r="F4096">
        <f t="shared" si="64"/>
        <v>54.31636363636364</v>
      </c>
    </row>
    <row r="4097" spans="1:6" x14ac:dyDescent="0.2">
      <c r="A4097" t="s">
        <v>521</v>
      </c>
      <c r="B4097" t="s">
        <v>386</v>
      </c>
      <c r="C4097">
        <v>222</v>
      </c>
      <c r="D4097">
        <v>13277.07</v>
      </c>
      <c r="E4097">
        <v>8893.98</v>
      </c>
      <c r="F4097">
        <f t="shared" si="64"/>
        <v>40.062972972972972</v>
      </c>
    </row>
    <row r="4098" spans="1:6" x14ac:dyDescent="0.2">
      <c r="A4098" t="s">
        <v>521</v>
      </c>
      <c r="B4098" t="s">
        <v>422</v>
      </c>
      <c r="C4098">
        <v>37</v>
      </c>
      <c r="D4098">
        <v>1720.6</v>
      </c>
      <c r="E4098">
        <v>1348.77</v>
      </c>
      <c r="F4098">
        <f t="shared" si="64"/>
        <v>36.453243243243243</v>
      </c>
    </row>
    <row r="4099" spans="1:6" x14ac:dyDescent="0.2">
      <c r="A4099" t="s">
        <v>521</v>
      </c>
      <c r="B4099" t="s">
        <v>387</v>
      </c>
      <c r="C4099">
        <v>2020</v>
      </c>
      <c r="D4099">
        <v>125143.54</v>
      </c>
      <c r="E4099">
        <v>96517.98</v>
      </c>
      <c r="F4099">
        <f t="shared" si="64"/>
        <v>47.781178217821783</v>
      </c>
    </row>
    <row r="4100" spans="1:6" x14ac:dyDescent="0.2">
      <c r="A4100" t="s">
        <v>521</v>
      </c>
      <c r="B4100" t="s">
        <v>388</v>
      </c>
      <c r="C4100">
        <v>3595</v>
      </c>
      <c r="D4100">
        <v>244078.55</v>
      </c>
      <c r="E4100">
        <v>187125.91</v>
      </c>
      <c r="F4100">
        <f t="shared" si="64"/>
        <v>52.051713490959671</v>
      </c>
    </row>
    <row r="4101" spans="1:6" x14ac:dyDescent="0.2">
      <c r="A4101" t="s">
        <v>521</v>
      </c>
      <c r="B4101" t="s">
        <v>389</v>
      </c>
      <c r="C4101">
        <v>49990</v>
      </c>
      <c r="D4101">
        <v>3457398.31</v>
      </c>
      <c r="E4101">
        <v>2612461.1800000002</v>
      </c>
      <c r="F4101">
        <f t="shared" si="64"/>
        <v>52.259675535107021</v>
      </c>
    </row>
    <row r="4102" spans="1:6" x14ac:dyDescent="0.2">
      <c r="A4102" t="s">
        <v>521</v>
      </c>
      <c r="B4102" t="s">
        <v>390</v>
      </c>
      <c r="C4102">
        <v>587</v>
      </c>
      <c r="D4102">
        <v>37758.47</v>
      </c>
      <c r="E4102">
        <v>27961.46</v>
      </c>
      <c r="F4102">
        <f t="shared" si="64"/>
        <v>47.63451448040886</v>
      </c>
    </row>
    <row r="4103" spans="1:6" x14ac:dyDescent="0.2">
      <c r="A4103" t="s">
        <v>521</v>
      </c>
      <c r="B4103" t="s">
        <v>393</v>
      </c>
      <c r="C4103">
        <v>441</v>
      </c>
      <c r="D4103">
        <v>23450.19</v>
      </c>
      <c r="E4103">
        <v>17908.099999999999</v>
      </c>
      <c r="F4103">
        <f t="shared" si="64"/>
        <v>40.607936507936508</v>
      </c>
    </row>
    <row r="4104" spans="1:6" x14ac:dyDescent="0.2">
      <c r="A4104" t="s">
        <v>521</v>
      </c>
      <c r="B4104" t="s">
        <v>394</v>
      </c>
      <c r="C4104">
        <v>12245</v>
      </c>
      <c r="D4104">
        <v>859632.35</v>
      </c>
      <c r="E4104">
        <v>648057.06999999995</v>
      </c>
      <c r="F4104">
        <f t="shared" si="64"/>
        <v>52.924219681502649</v>
      </c>
    </row>
    <row r="4105" spans="1:6" x14ac:dyDescent="0.2">
      <c r="A4105" t="s">
        <v>521</v>
      </c>
      <c r="B4105" t="s">
        <v>395</v>
      </c>
      <c r="C4105">
        <v>562</v>
      </c>
      <c r="D4105">
        <v>41174.03</v>
      </c>
      <c r="E4105">
        <v>29929.89</v>
      </c>
      <c r="F4105">
        <f t="shared" si="64"/>
        <v>53.256032028469747</v>
      </c>
    </row>
    <row r="4106" spans="1:6" x14ac:dyDescent="0.2">
      <c r="A4106" t="s">
        <v>521</v>
      </c>
      <c r="B4106" t="s">
        <v>396</v>
      </c>
      <c r="C4106">
        <v>1135</v>
      </c>
      <c r="D4106">
        <v>74445.53</v>
      </c>
      <c r="E4106">
        <v>57469.13</v>
      </c>
      <c r="F4106">
        <f t="shared" si="64"/>
        <v>50.633594713656386</v>
      </c>
    </row>
    <row r="4107" spans="1:6" x14ac:dyDescent="0.2">
      <c r="A4107" t="s">
        <v>521</v>
      </c>
      <c r="B4107" t="s">
        <v>397</v>
      </c>
      <c r="C4107">
        <v>26157</v>
      </c>
      <c r="D4107">
        <v>1597711.99</v>
      </c>
      <c r="E4107">
        <v>1200410.7</v>
      </c>
      <c r="F4107">
        <f t="shared" si="64"/>
        <v>45.892522078219976</v>
      </c>
    </row>
    <row r="4108" spans="1:6" x14ac:dyDescent="0.2">
      <c r="A4108" t="s">
        <v>521</v>
      </c>
      <c r="B4108" t="s">
        <v>398</v>
      </c>
      <c r="C4108">
        <v>145</v>
      </c>
      <c r="D4108">
        <v>10475.33</v>
      </c>
      <c r="E4108">
        <v>8195.7199999999993</v>
      </c>
      <c r="F4108">
        <f t="shared" si="64"/>
        <v>56.522206896551722</v>
      </c>
    </row>
    <row r="4109" spans="1:6" x14ac:dyDescent="0.2">
      <c r="A4109" t="s">
        <v>521</v>
      </c>
      <c r="B4109" t="s">
        <v>399</v>
      </c>
      <c r="C4109">
        <v>180881</v>
      </c>
      <c r="D4109">
        <v>9614150.2200000007</v>
      </c>
      <c r="E4109">
        <v>6956641.5099999998</v>
      </c>
      <c r="F4109">
        <f t="shared" si="64"/>
        <v>38.459769185265451</v>
      </c>
    </row>
    <row r="4110" spans="1:6" x14ac:dyDescent="0.2">
      <c r="A4110" t="s">
        <v>521</v>
      </c>
      <c r="B4110" t="s">
        <v>400</v>
      </c>
      <c r="C4110">
        <v>87</v>
      </c>
      <c r="D4110">
        <v>5323.2</v>
      </c>
      <c r="E4110">
        <v>3305.14</v>
      </c>
      <c r="F4110">
        <f t="shared" si="64"/>
        <v>37.990114942528734</v>
      </c>
    </row>
    <row r="4111" spans="1:6" x14ac:dyDescent="0.2">
      <c r="A4111" t="s">
        <v>521</v>
      </c>
      <c r="B4111" t="s">
        <v>401</v>
      </c>
      <c r="C4111">
        <v>49</v>
      </c>
      <c r="D4111">
        <v>3306.95</v>
      </c>
      <c r="E4111">
        <v>2191.39</v>
      </c>
      <c r="F4111">
        <f t="shared" si="64"/>
        <v>44.722244897959179</v>
      </c>
    </row>
    <row r="4112" spans="1:6" x14ac:dyDescent="0.2">
      <c r="A4112" t="s">
        <v>521</v>
      </c>
      <c r="B4112" t="s">
        <v>402</v>
      </c>
      <c r="C4112">
        <v>2695</v>
      </c>
      <c r="D4112">
        <v>166158.85</v>
      </c>
      <c r="E4112">
        <v>124831.83</v>
      </c>
      <c r="F4112">
        <f t="shared" si="64"/>
        <v>46.319788497217068</v>
      </c>
    </row>
    <row r="4113" spans="1:6" x14ac:dyDescent="0.2">
      <c r="A4113" t="s">
        <v>521</v>
      </c>
      <c r="B4113" t="s">
        <v>403</v>
      </c>
      <c r="C4113">
        <v>67963</v>
      </c>
      <c r="D4113">
        <v>4228704.3099999996</v>
      </c>
      <c r="E4113">
        <v>3235319.56</v>
      </c>
      <c r="F4113">
        <f t="shared" si="64"/>
        <v>47.604131071318221</v>
      </c>
    </row>
    <row r="4114" spans="1:6" x14ac:dyDescent="0.2">
      <c r="A4114" t="s">
        <v>521</v>
      </c>
      <c r="B4114" t="s">
        <v>405</v>
      </c>
      <c r="C4114">
        <v>17430</v>
      </c>
      <c r="D4114">
        <v>1067540.1000000001</v>
      </c>
      <c r="E4114">
        <v>803582.4</v>
      </c>
      <c r="F4114">
        <f t="shared" si="64"/>
        <v>46.103407917383819</v>
      </c>
    </row>
    <row r="4115" spans="1:6" x14ac:dyDescent="0.2">
      <c r="A4115" t="s">
        <v>521</v>
      </c>
      <c r="B4115" t="s">
        <v>406</v>
      </c>
      <c r="C4115">
        <v>4529</v>
      </c>
      <c r="D4115">
        <v>283300.2</v>
      </c>
      <c r="E4115">
        <v>210244.59</v>
      </c>
      <c r="F4115">
        <f t="shared" si="64"/>
        <v>46.421856922057849</v>
      </c>
    </row>
    <row r="4116" spans="1:6" x14ac:dyDescent="0.2">
      <c r="A4116" t="s">
        <v>522</v>
      </c>
      <c r="B4116" t="s">
        <v>337</v>
      </c>
      <c r="C4116">
        <v>3071</v>
      </c>
      <c r="D4116">
        <v>269807.53999999998</v>
      </c>
      <c r="E4116">
        <v>194714.08</v>
      </c>
      <c r="F4116">
        <f t="shared" si="64"/>
        <v>63.404128948225328</v>
      </c>
    </row>
    <row r="4117" spans="1:6" x14ac:dyDescent="0.2">
      <c r="A4117" t="s">
        <v>522</v>
      </c>
      <c r="B4117" t="s">
        <v>338</v>
      </c>
      <c r="C4117">
        <v>141</v>
      </c>
      <c r="D4117">
        <v>12546.24</v>
      </c>
      <c r="E4117">
        <v>9469.36</v>
      </c>
      <c r="F4117">
        <f t="shared" si="64"/>
        <v>67.158581560283693</v>
      </c>
    </row>
    <row r="4118" spans="1:6" x14ac:dyDescent="0.2">
      <c r="A4118" t="s">
        <v>522</v>
      </c>
      <c r="B4118" t="s">
        <v>339</v>
      </c>
      <c r="C4118">
        <v>103</v>
      </c>
      <c r="D4118">
        <v>8974.36</v>
      </c>
      <c r="E4118">
        <v>6753.66</v>
      </c>
      <c r="F4118">
        <f t="shared" si="64"/>
        <v>65.569514563106793</v>
      </c>
    </row>
    <row r="4119" spans="1:6" x14ac:dyDescent="0.2">
      <c r="A4119" t="s">
        <v>522</v>
      </c>
      <c r="B4119" t="s">
        <v>341</v>
      </c>
      <c r="C4119">
        <v>634</v>
      </c>
      <c r="D4119">
        <v>55540.06</v>
      </c>
      <c r="E4119">
        <v>42227.66</v>
      </c>
      <c r="F4119">
        <f t="shared" si="64"/>
        <v>66.605141955835961</v>
      </c>
    </row>
    <row r="4120" spans="1:6" x14ac:dyDescent="0.2">
      <c r="A4120" t="s">
        <v>522</v>
      </c>
      <c r="B4120" t="s">
        <v>342</v>
      </c>
      <c r="C4120">
        <v>1589</v>
      </c>
      <c r="D4120">
        <v>142311.79</v>
      </c>
      <c r="E4120">
        <v>109433.15</v>
      </c>
      <c r="F4120">
        <f t="shared" si="64"/>
        <v>68.86919446192573</v>
      </c>
    </row>
    <row r="4121" spans="1:6" x14ac:dyDescent="0.2">
      <c r="A4121" t="s">
        <v>522</v>
      </c>
      <c r="B4121" t="s">
        <v>344</v>
      </c>
      <c r="C4121">
        <v>46015</v>
      </c>
      <c r="D4121">
        <v>3909030.38</v>
      </c>
      <c r="E4121">
        <v>2874004.5</v>
      </c>
      <c r="F4121">
        <f t="shared" si="64"/>
        <v>62.457991959143754</v>
      </c>
    </row>
    <row r="4122" spans="1:6" x14ac:dyDescent="0.2">
      <c r="A4122" t="s">
        <v>522</v>
      </c>
      <c r="B4122" t="s">
        <v>345</v>
      </c>
      <c r="C4122">
        <v>63</v>
      </c>
      <c r="D4122">
        <v>5250.2</v>
      </c>
      <c r="E4122">
        <v>3531.34</v>
      </c>
      <c r="F4122">
        <f t="shared" si="64"/>
        <v>56.053015873015873</v>
      </c>
    </row>
    <row r="4123" spans="1:6" x14ac:dyDescent="0.2">
      <c r="A4123" t="s">
        <v>522</v>
      </c>
      <c r="B4123" t="s">
        <v>346</v>
      </c>
      <c r="C4123">
        <v>873</v>
      </c>
      <c r="D4123">
        <v>81517.289999999994</v>
      </c>
      <c r="E4123">
        <v>53920.61</v>
      </c>
      <c r="F4123">
        <f t="shared" si="64"/>
        <v>61.764730813287514</v>
      </c>
    </row>
    <row r="4124" spans="1:6" x14ac:dyDescent="0.2">
      <c r="A4124" t="s">
        <v>522</v>
      </c>
      <c r="B4124" t="s">
        <v>347</v>
      </c>
      <c r="C4124">
        <v>62666</v>
      </c>
      <c r="D4124">
        <v>5471462.8399999999</v>
      </c>
      <c r="E4124">
        <v>3868315.54</v>
      </c>
      <c r="F4124">
        <f t="shared" si="64"/>
        <v>61.729096160597457</v>
      </c>
    </row>
    <row r="4125" spans="1:6" x14ac:dyDescent="0.2">
      <c r="A4125" t="s">
        <v>522</v>
      </c>
      <c r="B4125" t="s">
        <v>349</v>
      </c>
      <c r="C4125">
        <v>1178</v>
      </c>
      <c r="D4125">
        <v>105869.53</v>
      </c>
      <c r="E4125">
        <v>78851.87</v>
      </c>
      <c r="F4125">
        <f t="shared" si="64"/>
        <v>66.937071307300499</v>
      </c>
    </row>
    <row r="4126" spans="1:6" x14ac:dyDescent="0.2">
      <c r="A4126" t="s">
        <v>522</v>
      </c>
      <c r="B4126" t="s">
        <v>351</v>
      </c>
      <c r="C4126">
        <v>22</v>
      </c>
      <c r="D4126">
        <v>1767.57</v>
      </c>
      <c r="E4126">
        <v>1385.92</v>
      </c>
      <c r="F4126">
        <f t="shared" si="64"/>
        <v>62.99636363636364</v>
      </c>
    </row>
    <row r="4127" spans="1:6" x14ac:dyDescent="0.2">
      <c r="A4127" t="s">
        <v>522</v>
      </c>
      <c r="B4127" t="s">
        <v>355</v>
      </c>
      <c r="C4127">
        <v>74</v>
      </c>
      <c r="D4127">
        <v>6557.47</v>
      </c>
      <c r="E4127">
        <v>5087.3900000000003</v>
      </c>
      <c r="F4127">
        <f t="shared" si="64"/>
        <v>68.748513513513515</v>
      </c>
    </row>
    <row r="4128" spans="1:6" x14ac:dyDescent="0.2">
      <c r="A4128" t="s">
        <v>522</v>
      </c>
      <c r="B4128" t="s">
        <v>356</v>
      </c>
      <c r="C4128">
        <v>44</v>
      </c>
      <c r="D4128">
        <v>4266.49</v>
      </c>
      <c r="E4128">
        <v>3246.13</v>
      </c>
      <c r="F4128">
        <f t="shared" si="64"/>
        <v>73.775681818181823</v>
      </c>
    </row>
    <row r="4129" spans="1:6" x14ac:dyDescent="0.2">
      <c r="A4129" t="s">
        <v>522</v>
      </c>
      <c r="B4129" t="s">
        <v>357</v>
      </c>
      <c r="C4129">
        <v>26</v>
      </c>
      <c r="D4129">
        <v>2142.0700000000002</v>
      </c>
      <c r="E4129">
        <v>1369.03</v>
      </c>
      <c r="F4129">
        <f t="shared" si="64"/>
        <v>52.655000000000001</v>
      </c>
    </row>
    <row r="4130" spans="1:6" x14ac:dyDescent="0.2">
      <c r="A4130" t="s">
        <v>522</v>
      </c>
      <c r="B4130" t="s">
        <v>360</v>
      </c>
      <c r="C4130">
        <v>564</v>
      </c>
      <c r="D4130">
        <v>52070.93</v>
      </c>
      <c r="E4130">
        <v>39065.839999999997</v>
      </c>
      <c r="F4130">
        <f t="shared" si="64"/>
        <v>69.265673758865248</v>
      </c>
    </row>
    <row r="4131" spans="1:6" x14ac:dyDescent="0.2">
      <c r="A4131" t="s">
        <v>522</v>
      </c>
      <c r="B4131" t="s">
        <v>361</v>
      </c>
      <c r="C4131">
        <v>32</v>
      </c>
      <c r="D4131">
        <v>2762</v>
      </c>
      <c r="E4131">
        <v>2026.77</v>
      </c>
      <c r="F4131">
        <f t="shared" si="64"/>
        <v>63.336562499999999</v>
      </c>
    </row>
    <row r="4132" spans="1:6" x14ac:dyDescent="0.2">
      <c r="A4132" t="s">
        <v>522</v>
      </c>
      <c r="B4132" t="s">
        <v>363</v>
      </c>
      <c r="C4132">
        <v>1265</v>
      </c>
      <c r="D4132">
        <v>107414.47</v>
      </c>
      <c r="E4132">
        <v>83278.25</v>
      </c>
      <c r="F4132">
        <f t="shared" si="64"/>
        <v>65.832608695652169</v>
      </c>
    </row>
    <row r="4133" spans="1:6" x14ac:dyDescent="0.2">
      <c r="A4133" t="s">
        <v>522</v>
      </c>
      <c r="B4133" t="s">
        <v>364</v>
      </c>
      <c r="C4133">
        <v>377</v>
      </c>
      <c r="D4133">
        <v>29463.75</v>
      </c>
      <c r="E4133">
        <v>22963.81</v>
      </c>
      <c r="F4133">
        <f t="shared" si="64"/>
        <v>60.911962864721488</v>
      </c>
    </row>
    <row r="4134" spans="1:6" x14ac:dyDescent="0.2">
      <c r="A4134" t="s">
        <v>522</v>
      </c>
      <c r="B4134" t="s">
        <v>369</v>
      </c>
      <c r="C4134">
        <v>3278</v>
      </c>
      <c r="D4134">
        <v>274549.68</v>
      </c>
      <c r="E4134">
        <v>211671.63</v>
      </c>
      <c r="F4134">
        <f t="shared" si="64"/>
        <v>64.573407565588781</v>
      </c>
    </row>
    <row r="4135" spans="1:6" x14ac:dyDescent="0.2">
      <c r="A4135" t="s">
        <v>522</v>
      </c>
      <c r="B4135" t="s">
        <v>370</v>
      </c>
      <c r="C4135">
        <v>971</v>
      </c>
      <c r="D4135">
        <v>83950.91</v>
      </c>
      <c r="E4135">
        <v>63594.239999999998</v>
      </c>
      <c r="F4135">
        <f t="shared" si="64"/>
        <v>65.493553038105048</v>
      </c>
    </row>
    <row r="4136" spans="1:6" x14ac:dyDescent="0.2">
      <c r="A4136" t="s">
        <v>522</v>
      </c>
      <c r="B4136" t="s">
        <v>373</v>
      </c>
      <c r="C4136">
        <v>46</v>
      </c>
      <c r="D4136">
        <v>3746.24</v>
      </c>
      <c r="E4136">
        <v>1854.51</v>
      </c>
      <c r="F4136">
        <f t="shared" si="64"/>
        <v>40.315434782608698</v>
      </c>
    </row>
    <row r="4137" spans="1:6" x14ac:dyDescent="0.2">
      <c r="A4137" t="s">
        <v>522</v>
      </c>
      <c r="B4137" t="s">
        <v>376</v>
      </c>
      <c r="C4137">
        <v>311</v>
      </c>
      <c r="D4137">
        <v>26921.62</v>
      </c>
      <c r="E4137">
        <v>20148.189999999999</v>
      </c>
      <c r="F4137">
        <f t="shared" si="64"/>
        <v>64.785176848874599</v>
      </c>
    </row>
    <row r="4138" spans="1:6" x14ac:dyDescent="0.2">
      <c r="A4138" t="s">
        <v>522</v>
      </c>
      <c r="B4138" t="s">
        <v>378</v>
      </c>
      <c r="C4138">
        <v>84253</v>
      </c>
      <c r="D4138">
        <v>6135245.3300000001</v>
      </c>
      <c r="E4138">
        <v>4583470.8099999996</v>
      </c>
      <c r="F4138">
        <f t="shared" si="64"/>
        <v>54.401277224549865</v>
      </c>
    </row>
    <row r="4139" spans="1:6" x14ac:dyDescent="0.2">
      <c r="A4139" t="s">
        <v>522</v>
      </c>
      <c r="B4139" t="s">
        <v>380</v>
      </c>
      <c r="C4139">
        <v>1476</v>
      </c>
      <c r="D4139">
        <v>136554.87</v>
      </c>
      <c r="E4139">
        <v>105675.04</v>
      </c>
      <c r="F4139">
        <f t="shared" si="64"/>
        <v>71.595555555555549</v>
      </c>
    </row>
    <row r="4140" spans="1:6" x14ac:dyDescent="0.2">
      <c r="A4140" t="s">
        <v>522</v>
      </c>
      <c r="B4140" t="s">
        <v>382</v>
      </c>
      <c r="C4140">
        <v>327</v>
      </c>
      <c r="D4140">
        <v>30472.7</v>
      </c>
      <c r="E4140">
        <v>23098.18</v>
      </c>
      <c r="F4140">
        <f t="shared" si="64"/>
        <v>70.636636085626918</v>
      </c>
    </row>
    <row r="4141" spans="1:6" x14ac:dyDescent="0.2">
      <c r="A4141" t="s">
        <v>522</v>
      </c>
      <c r="B4141" t="s">
        <v>387</v>
      </c>
      <c r="C4141">
        <v>2113</v>
      </c>
      <c r="D4141">
        <v>207454.25</v>
      </c>
      <c r="E4141">
        <v>165536.69</v>
      </c>
      <c r="F4141">
        <f t="shared" si="64"/>
        <v>78.342020823473732</v>
      </c>
    </row>
    <row r="4142" spans="1:6" x14ac:dyDescent="0.2">
      <c r="A4142" t="s">
        <v>522</v>
      </c>
      <c r="B4142" t="s">
        <v>388</v>
      </c>
      <c r="C4142">
        <v>11</v>
      </c>
      <c r="D4142">
        <v>877.35</v>
      </c>
      <c r="E4142">
        <v>700.43</v>
      </c>
      <c r="F4142">
        <f t="shared" si="64"/>
        <v>63.675454545454542</v>
      </c>
    </row>
    <row r="4143" spans="1:6" x14ac:dyDescent="0.2">
      <c r="A4143" t="s">
        <v>522</v>
      </c>
      <c r="B4143" t="s">
        <v>389</v>
      </c>
      <c r="C4143">
        <v>1170</v>
      </c>
      <c r="D4143">
        <v>102725.48</v>
      </c>
      <c r="E4143">
        <v>79520.42</v>
      </c>
      <c r="F4143">
        <f t="shared" si="64"/>
        <v>67.96617094017094</v>
      </c>
    </row>
    <row r="4144" spans="1:6" x14ac:dyDescent="0.2">
      <c r="A4144" t="s">
        <v>522</v>
      </c>
      <c r="B4144" t="s">
        <v>392</v>
      </c>
      <c r="C4144">
        <v>24</v>
      </c>
      <c r="D4144">
        <v>2067.84</v>
      </c>
      <c r="E4144">
        <v>1290.46</v>
      </c>
      <c r="F4144">
        <f t="shared" si="64"/>
        <v>53.769166666666671</v>
      </c>
    </row>
    <row r="4145" spans="1:6" x14ac:dyDescent="0.2">
      <c r="A4145" t="s">
        <v>522</v>
      </c>
      <c r="B4145" t="s">
        <v>393</v>
      </c>
      <c r="C4145">
        <v>41</v>
      </c>
      <c r="D4145">
        <v>2852.7</v>
      </c>
      <c r="E4145">
        <v>2181.96</v>
      </c>
      <c r="F4145">
        <f t="shared" si="64"/>
        <v>53.218536585365854</v>
      </c>
    </row>
    <row r="4146" spans="1:6" x14ac:dyDescent="0.2">
      <c r="A4146" t="s">
        <v>522</v>
      </c>
      <c r="B4146" t="s">
        <v>394</v>
      </c>
      <c r="C4146">
        <v>817</v>
      </c>
      <c r="D4146">
        <v>73472.89</v>
      </c>
      <c r="E4146">
        <v>56027.8</v>
      </c>
      <c r="F4146">
        <f t="shared" si="64"/>
        <v>68.577478580171359</v>
      </c>
    </row>
    <row r="4147" spans="1:6" x14ac:dyDescent="0.2">
      <c r="A4147" t="s">
        <v>522</v>
      </c>
      <c r="B4147" t="s">
        <v>397</v>
      </c>
      <c r="C4147">
        <v>195</v>
      </c>
      <c r="D4147">
        <v>17535.580000000002</v>
      </c>
      <c r="E4147">
        <v>13747.34</v>
      </c>
      <c r="F4147">
        <f t="shared" si="64"/>
        <v>70.499179487179489</v>
      </c>
    </row>
    <row r="4148" spans="1:6" x14ac:dyDescent="0.2">
      <c r="A4148" t="s">
        <v>522</v>
      </c>
      <c r="B4148" t="s">
        <v>399</v>
      </c>
      <c r="C4148">
        <v>12562</v>
      </c>
      <c r="D4148">
        <v>927560.64</v>
      </c>
      <c r="E4148">
        <v>630363.53</v>
      </c>
      <c r="F4148">
        <f t="shared" si="64"/>
        <v>50.180188664225447</v>
      </c>
    </row>
    <row r="4149" spans="1:6" x14ac:dyDescent="0.2">
      <c r="A4149" t="s">
        <v>522</v>
      </c>
      <c r="B4149" t="s">
        <v>403</v>
      </c>
      <c r="C4149">
        <v>406</v>
      </c>
      <c r="D4149">
        <v>36547.550000000003</v>
      </c>
      <c r="E4149">
        <v>28985.86</v>
      </c>
      <c r="F4149">
        <f t="shared" si="64"/>
        <v>71.393743842364529</v>
      </c>
    </row>
    <row r="4150" spans="1:6" x14ac:dyDescent="0.2">
      <c r="A4150" t="s">
        <v>522</v>
      </c>
      <c r="B4150" t="s">
        <v>405</v>
      </c>
      <c r="C4150">
        <v>1269</v>
      </c>
      <c r="D4150">
        <v>104410.51</v>
      </c>
      <c r="E4150">
        <v>80721.440000000002</v>
      </c>
      <c r="F4150">
        <f t="shared" si="64"/>
        <v>63.610275807722616</v>
      </c>
    </row>
    <row r="4151" spans="1:6" x14ac:dyDescent="0.2">
      <c r="A4151" t="s">
        <v>522</v>
      </c>
      <c r="B4151" t="s">
        <v>406</v>
      </c>
      <c r="C4151">
        <v>31</v>
      </c>
      <c r="D4151">
        <v>2524.8200000000002</v>
      </c>
      <c r="E4151">
        <v>1994.37</v>
      </c>
      <c r="F4151">
        <f t="shared" si="64"/>
        <v>64.334516129032252</v>
      </c>
    </row>
    <row r="4152" spans="1:6" x14ac:dyDescent="0.2">
      <c r="A4152" t="s">
        <v>523</v>
      </c>
      <c r="B4152" t="s">
        <v>337</v>
      </c>
      <c r="C4152">
        <v>46</v>
      </c>
      <c r="D4152">
        <v>6945.22</v>
      </c>
      <c r="E4152">
        <v>4622.01</v>
      </c>
      <c r="F4152">
        <f t="shared" si="64"/>
        <v>100.47847826086957</v>
      </c>
    </row>
    <row r="4153" spans="1:6" x14ac:dyDescent="0.2">
      <c r="A4153" t="s">
        <v>523</v>
      </c>
      <c r="B4153" t="s">
        <v>341</v>
      </c>
      <c r="C4153">
        <v>65</v>
      </c>
      <c r="D4153">
        <v>8952.01</v>
      </c>
      <c r="E4153">
        <v>6935.89</v>
      </c>
      <c r="F4153">
        <f t="shared" si="64"/>
        <v>106.706</v>
      </c>
    </row>
    <row r="4154" spans="1:6" x14ac:dyDescent="0.2">
      <c r="A4154" t="s">
        <v>523</v>
      </c>
      <c r="B4154" t="s">
        <v>342</v>
      </c>
      <c r="C4154">
        <v>395</v>
      </c>
      <c r="D4154">
        <v>63966.32</v>
      </c>
      <c r="E4154">
        <v>50328.88</v>
      </c>
      <c r="F4154">
        <f t="shared" si="64"/>
        <v>127.41488607594935</v>
      </c>
    </row>
    <row r="4155" spans="1:6" x14ac:dyDescent="0.2">
      <c r="A4155" t="s">
        <v>523</v>
      </c>
      <c r="B4155" t="s">
        <v>344</v>
      </c>
      <c r="C4155">
        <v>6298</v>
      </c>
      <c r="D4155">
        <v>930641.34</v>
      </c>
      <c r="E4155">
        <v>670157.54</v>
      </c>
      <c r="F4155">
        <f t="shared" si="64"/>
        <v>106.40799301365513</v>
      </c>
    </row>
    <row r="4156" spans="1:6" x14ac:dyDescent="0.2">
      <c r="A4156" t="s">
        <v>523</v>
      </c>
      <c r="B4156" t="s">
        <v>345</v>
      </c>
      <c r="C4156">
        <v>104</v>
      </c>
      <c r="D4156">
        <v>15456.39</v>
      </c>
      <c r="E4156">
        <v>11475.01</v>
      </c>
      <c r="F4156">
        <f t="shared" ref="F4156:F4219" si="65">E4156/C4156</f>
        <v>110.33663461538461</v>
      </c>
    </row>
    <row r="4157" spans="1:6" x14ac:dyDescent="0.2">
      <c r="A4157" t="s">
        <v>523</v>
      </c>
      <c r="B4157" t="s">
        <v>346</v>
      </c>
      <c r="C4157">
        <v>27</v>
      </c>
      <c r="D4157">
        <v>3516.79</v>
      </c>
      <c r="E4157">
        <v>2661.14</v>
      </c>
      <c r="F4157">
        <f t="shared" si="65"/>
        <v>98.560740740740741</v>
      </c>
    </row>
    <row r="4158" spans="1:6" x14ac:dyDescent="0.2">
      <c r="A4158" t="s">
        <v>523</v>
      </c>
      <c r="B4158" t="s">
        <v>347</v>
      </c>
      <c r="C4158">
        <v>6644</v>
      </c>
      <c r="D4158">
        <v>975164.5</v>
      </c>
      <c r="E4158">
        <v>709071.07</v>
      </c>
      <c r="F4158">
        <f t="shared" si="65"/>
        <v>106.72352046959662</v>
      </c>
    </row>
    <row r="4159" spans="1:6" x14ac:dyDescent="0.2">
      <c r="A4159" t="s">
        <v>523</v>
      </c>
      <c r="B4159" t="s">
        <v>349</v>
      </c>
      <c r="C4159">
        <v>58</v>
      </c>
      <c r="D4159">
        <v>7965.11</v>
      </c>
      <c r="E4159">
        <v>6203.46</v>
      </c>
      <c r="F4159">
        <f t="shared" si="65"/>
        <v>106.95620689655172</v>
      </c>
    </row>
    <row r="4160" spans="1:6" x14ac:dyDescent="0.2">
      <c r="A4160" t="s">
        <v>523</v>
      </c>
      <c r="B4160" t="s">
        <v>351</v>
      </c>
      <c r="C4160">
        <v>50</v>
      </c>
      <c r="D4160">
        <v>7708.24</v>
      </c>
      <c r="E4160">
        <v>5504.64</v>
      </c>
      <c r="F4160">
        <f t="shared" si="65"/>
        <v>110.09280000000001</v>
      </c>
    </row>
    <row r="4161" spans="1:6" x14ac:dyDescent="0.2">
      <c r="A4161" t="s">
        <v>523</v>
      </c>
      <c r="B4161" t="s">
        <v>356</v>
      </c>
      <c r="C4161">
        <v>58</v>
      </c>
      <c r="D4161">
        <v>9738.2000000000007</v>
      </c>
      <c r="E4161">
        <v>7712</v>
      </c>
      <c r="F4161">
        <f t="shared" si="65"/>
        <v>132.9655172413793</v>
      </c>
    </row>
    <row r="4162" spans="1:6" x14ac:dyDescent="0.2">
      <c r="A4162" t="s">
        <v>523</v>
      </c>
      <c r="B4162" t="s">
        <v>360</v>
      </c>
      <c r="C4162">
        <v>45</v>
      </c>
      <c r="D4162">
        <v>6492.92</v>
      </c>
      <c r="E4162">
        <v>4984.54</v>
      </c>
      <c r="F4162">
        <f t="shared" si="65"/>
        <v>110.76755555555556</v>
      </c>
    </row>
    <row r="4163" spans="1:6" x14ac:dyDescent="0.2">
      <c r="A4163" t="s">
        <v>523</v>
      </c>
      <c r="B4163" t="s">
        <v>361</v>
      </c>
      <c r="C4163">
        <v>165</v>
      </c>
      <c r="D4163">
        <v>20717.400000000001</v>
      </c>
      <c r="E4163">
        <v>15866.75</v>
      </c>
      <c r="F4163">
        <f t="shared" si="65"/>
        <v>96.162121212121207</v>
      </c>
    </row>
    <row r="4164" spans="1:6" x14ac:dyDescent="0.2">
      <c r="A4164" t="s">
        <v>523</v>
      </c>
      <c r="B4164" t="s">
        <v>363</v>
      </c>
      <c r="C4164">
        <v>28</v>
      </c>
      <c r="D4164">
        <v>4624.42</v>
      </c>
      <c r="E4164">
        <v>3643.9</v>
      </c>
      <c r="F4164">
        <f t="shared" si="65"/>
        <v>130.13928571428571</v>
      </c>
    </row>
    <row r="4165" spans="1:6" x14ac:dyDescent="0.2">
      <c r="A4165" t="s">
        <v>523</v>
      </c>
      <c r="B4165" t="s">
        <v>368</v>
      </c>
      <c r="C4165">
        <v>16</v>
      </c>
      <c r="D4165">
        <v>2018.41</v>
      </c>
      <c r="E4165">
        <v>1527.07</v>
      </c>
      <c r="F4165">
        <f t="shared" si="65"/>
        <v>95.441874999999996</v>
      </c>
    </row>
    <row r="4166" spans="1:6" x14ac:dyDescent="0.2">
      <c r="A4166" t="s">
        <v>523</v>
      </c>
      <c r="B4166" t="s">
        <v>369</v>
      </c>
      <c r="C4166">
        <v>181</v>
      </c>
      <c r="D4166">
        <v>25416.080000000002</v>
      </c>
      <c r="E4166">
        <v>18032.349999999999</v>
      </c>
      <c r="F4166">
        <f t="shared" si="65"/>
        <v>99.626243093922639</v>
      </c>
    </row>
    <row r="4167" spans="1:6" x14ac:dyDescent="0.2">
      <c r="A4167" t="s">
        <v>523</v>
      </c>
      <c r="B4167" t="s">
        <v>378</v>
      </c>
      <c r="C4167">
        <v>5485</v>
      </c>
      <c r="D4167">
        <v>678958.36</v>
      </c>
      <c r="E4167">
        <v>508656.65</v>
      </c>
      <c r="F4167">
        <f t="shared" si="65"/>
        <v>92.735943482224258</v>
      </c>
    </row>
    <row r="4168" spans="1:6" x14ac:dyDescent="0.2">
      <c r="A4168" t="s">
        <v>523</v>
      </c>
      <c r="B4168" t="s">
        <v>414</v>
      </c>
      <c r="C4168">
        <v>17</v>
      </c>
      <c r="D4168">
        <v>2455.91</v>
      </c>
      <c r="E4168">
        <v>1925.46</v>
      </c>
      <c r="F4168">
        <f t="shared" si="65"/>
        <v>113.26235294117647</v>
      </c>
    </row>
    <row r="4169" spans="1:6" x14ac:dyDescent="0.2">
      <c r="A4169" t="s">
        <v>523</v>
      </c>
      <c r="B4169" t="s">
        <v>382</v>
      </c>
      <c r="C4169">
        <v>39</v>
      </c>
      <c r="D4169">
        <v>4787.59</v>
      </c>
      <c r="E4169">
        <v>3500.68</v>
      </c>
      <c r="F4169">
        <f t="shared" si="65"/>
        <v>89.76102564102564</v>
      </c>
    </row>
    <row r="4170" spans="1:6" x14ac:dyDescent="0.2">
      <c r="A4170" t="s">
        <v>523</v>
      </c>
      <c r="B4170" t="s">
        <v>422</v>
      </c>
      <c r="C4170">
        <v>49</v>
      </c>
      <c r="D4170">
        <v>5345.92</v>
      </c>
      <c r="E4170">
        <v>4078</v>
      </c>
      <c r="F4170">
        <f t="shared" si="65"/>
        <v>83.224489795918373</v>
      </c>
    </row>
    <row r="4171" spans="1:6" x14ac:dyDescent="0.2">
      <c r="A4171" t="s">
        <v>523</v>
      </c>
      <c r="B4171" t="s">
        <v>397</v>
      </c>
      <c r="C4171">
        <v>101</v>
      </c>
      <c r="D4171">
        <v>14746.51</v>
      </c>
      <c r="E4171">
        <v>11719.25</v>
      </c>
      <c r="F4171">
        <f t="shared" si="65"/>
        <v>116.03217821782178</v>
      </c>
    </row>
    <row r="4172" spans="1:6" x14ac:dyDescent="0.2">
      <c r="A4172" t="s">
        <v>523</v>
      </c>
      <c r="B4172" t="s">
        <v>399</v>
      </c>
      <c r="C4172">
        <v>2252</v>
      </c>
      <c r="D4172">
        <v>283269.52</v>
      </c>
      <c r="E4172">
        <v>218206.24</v>
      </c>
      <c r="F4172">
        <f t="shared" si="65"/>
        <v>96.894422735346353</v>
      </c>
    </row>
    <row r="4173" spans="1:6" x14ac:dyDescent="0.2">
      <c r="A4173" t="s">
        <v>523</v>
      </c>
      <c r="B4173" t="s">
        <v>403</v>
      </c>
      <c r="C4173">
        <v>290</v>
      </c>
      <c r="D4173">
        <v>46942.81</v>
      </c>
      <c r="E4173">
        <v>37157.29</v>
      </c>
      <c r="F4173">
        <f t="shared" si="65"/>
        <v>128.12858620689656</v>
      </c>
    </row>
    <row r="4174" spans="1:6" x14ac:dyDescent="0.2">
      <c r="A4174" t="s">
        <v>523</v>
      </c>
      <c r="B4174" t="s">
        <v>405</v>
      </c>
      <c r="C4174">
        <v>94</v>
      </c>
      <c r="D4174">
        <v>13000.54</v>
      </c>
      <c r="E4174">
        <v>10198.02</v>
      </c>
      <c r="F4174">
        <f t="shared" si="65"/>
        <v>108.48957446808511</v>
      </c>
    </row>
    <row r="4175" spans="1:6" x14ac:dyDescent="0.2">
      <c r="A4175" t="s">
        <v>524</v>
      </c>
      <c r="B4175" t="s">
        <v>337</v>
      </c>
      <c r="C4175">
        <v>136</v>
      </c>
      <c r="D4175">
        <v>20121.830000000002</v>
      </c>
      <c r="E4175">
        <v>13934.48</v>
      </c>
      <c r="F4175">
        <f t="shared" si="65"/>
        <v>102.45941176470588</v>
      </c>
    </row>
    <row r="4176" spans="1:6" x14ac:dyDescent="0.2">
      <c r="A4176" t="s">
        <v>524</v>
      </c>
      <c r="B4176" t="s">
        <v>341</v>
      </c>
      <c r="C4176">
        <v>256</v>
      </c>
      <c r="D4176">
        <v>33945.17</v>
      </c>
      <c r="E4176">
        <v>26248.45</v>
      </c>
      <c r="F4176">
        <f t="shared" si="65"/>
        <v>102.5330078125</v>
      </c>
    </row>
    <row r="4177" spans="1:6" x14ac:dyDescent="0.2">
      <c r="A4177" t="s">
        <v>524</v>
      </c>
      <c r="B4177" t="s">
        <v>342</v>
      </c>
      <c r="C4177">
        <v>2252</v>
      </c>
      <c r="D4177">
        <v>346487.11</v>
      </c>
      <c r="E4177">
        <v>269948.40999999997</v>
      </c>
      <c r="F4177">
        <f t="shared" si="65"/>
        <v>119.87051953818826</v>
      </c>
    </row>
    <row r="4178" spans="1:6" x14ac:dyDescent="0.2">
      <c r="A4178" t="s">
        <v>524</v>
      </c>
      <c r="B4178" t="s">
        <v>344</v>
      </c>
      <c r="C4178">
        <v>19367</v>
      </c>
      <c r="D4178">
        <v>2715952.05</v>
      </c>
      <c r="E4178">
        <v>1972672.41</v>
      </c>
      <c r="F4178">
        <f t="shared" si="65"/>
        <v>101.85740744565497</v>
      </c>
    </row>
    <row r="4179" spans="1:6" x14ac:dyDescent="0.2">
      <c r="A4179" t="s">
        <v>524</v>
      </c>
      <c r="B4179" t="s">
        <v>345</v>
      </c>
      <c r="C4179">
        <v>311</v>
      </c>
      <c r="D4179">
        <v>44069.8</v>
      </c>
      <c r="E4179">
        <v>33013.199999999997</v>
      </c>
      <c r="F4179">
        <f t="shared" si="65"/>
        <v>106.15176848874597</v>
      </c>
    </row>
    <row r="4180" spans="1:6" x14ac:dyDescent="0.2">
      <c r="A4180" t="s">
        <v>524</v>
      </c>
      <c r="B4180" t="s">
        <v>346</v>
      </c>
      <c r="C4180">
        <v>37</v>
      </c>
      <c r="D4180">
        <v>4762.5600000000004</v>
      </c>
      <c r="E4180">
        <v>3615.29</v>
      </c>
      <c r="F4180">
        <f t="shared" si="65"/>
        <v>97.710540540540535</v>
      </c>
    </row>
    <row r="4181" spans="1:6" x14ac:dyDescent="0.2">
      <c r="A4181" t="s">
        <v>524</v>
      </c>
      <c r="B4181" t="s">
        <v>347</v>
      </c>
      <c r="C4181">
        <v>19201</v>
      </c>
      <c r="D4181">
        <v>2683969.06</v>
      </c>
      <c r="E4181">
        <v>1952652.23</v>
      </c>
      <c r="F4181">
        <f t="shared" si="65"/>
        <v>101.69534034685694</v>
      </c>
    </row>
    <row r="4182" spans="1:6" x14ac:dyDescent="0.2">
      <c r="A4182" t="s">
        <v>524</v>
      </c>
      <c r="B4182" t="s">
        <v>348</v>
      </c>
      <c r="C4182">
        <v>16</v>
      </c>
      <c r="D4182">
        <v>2317.3000000000002</v>
      </c>
      <c r="E4182">
        <v>1703.18</v>
      </c>
      <c r="F4182">
        <f t="shared" si="65"/>
        <v>106.44875</v>
      </c>
    </row>
    <row r="4183" spans="1:6" x14ac:dyDescent="0.2">
      <c r="A4183" t="s">
        <v>524</v>
      </c>
      <c r="B4183" t="s">
        <v>349</v>
      </c>
      <c r="C4183">
        <v>159</v>
      </c>
      <c r="D4183">
        <v>22411.79</v>
      </c>
      <c r="E4183">
        <v>17542.11</v>
      </c>
      <c r="F4183">
        <f t="shared" si="65"/>
        <v>110.32773584905661</v>
      </c>
    </row>
    <row r="4184" spans="1:6" x14ac:dyDescent="0.2">
      <c r="A4184" t="s">
        <v>524</v>
      </c>
      <c r="B4184" t="s">
        <v>351</v>
      </c>
      <c r="C4184">
        <v>123</v>
      </c>
      <c r="D4184">
        <v>18283.61</v>
      </c>
      <c r="E4184">
        <v>13422.87</v>
      </c>
      <c r="F4184">
        <f t="shared" si="65"/>
        <v>109.12902439024391</v>
      </c>
    </row>
    <row r="4185" spans="1:6" x14ac:dyDescent="0.2">
      <c r="A4185" t="s">
        <v>524</v>
      </c>
      <c r="B4185" t="s">
        <v>356</v>
      </c>
      <c r="C4185">
        <v>721</v>
      </c>
      <c r="D4185">
        <v>113528.66</v>
      </c>
      <c r="E4185">
        <v>90321.59</v>
      </c>
      <c r="F4185">
        <f t="shared" si="65"/>
        <v>125.27266296809985</v>
      </c>
    </row>
    <row r="4186" spans="1:6" x14ac:dyDescent="0.2">
      <c r="A4186" t="s">
        <v>524</v>
      </c>
      <c r="B4186" t="s">
        <v>360</v>
      </c>
      <c r="C4186">
        <v>195</v>
      </c>
      <c r="D4186">
        <v>29831.97</v>
      </c>
      <c r="E4186">
        <v>23384.16</v>
      </c>
      <c r="F4186">
        <f t="shared" si="65"/>
        <v>119.91876923076923</v>
      </c>
    </row>
    <row r="4187" spans="1:6" x14ac:dyDescent="0.2">
      <c r="A4187" t="s">
        <v>524</v>
      </c>
      <c r="B4187" t="s">
        <v>361</v>
      </c>
      <c r="C4187">
        <v>388</v>
      </c>
      <c r="D4187">
        <v>54251.29</v>
      </c>
      <c r="E4187">
        <v>42282.400000000001</v>
      </c>
      <c r="F4187">
        <f t="shared" si="65"/>
        <v>108.97525773195876</v>
      </c>
    </row>
    <row r="4188" spans="1:6" x14ac:dyDescent="0.2">
      <c r="A4188" t="s">
        <v>524</v>
      </c>
      <c r="B4188" t="s">
        <v>363</v>
      </c>
      <c r="C4188">
        <v>101</v>
      </c>
      <c r="D4188">
        <v>14677.71</v>
      </c>
      <c r="E4188">
        <v>11360.15</v>
      </c>
      <c r="F4188">
        <f t="shared" si="65"/>
        <v>112.47673267326732</v>
      </c>
    </row>
    <row r="4189" spans="1:6" x14ac:dyDescent="0.2">
      <c r="A4189" t="s">
        <v>524</v>
      </c>
      <c r="B4189" t="s">
        <v>368</v>
      </c>
      <c r="C4189">
        <v>66</v>
      </c>
      <c r="D4189">
        <v>8633.5499999999993</v>
      </c>
      <c r="E4189">
        <v>6672.63</v>
      </c>
      <c r="F4189">
        <f t="shared" si="65"/>
        <v>101.10045454545455</v>
      </c>
    </row>
    <row r="4190" spans="1:6" x14ac:dyDescent="0.2">
      <c r="A4190" t="s">
        <v>524</v>
      </c>
      <c r="B4190" t="s">
        <v>369</v>
      </c>
      <c r="C4190">
        <v>586</v>
      </c>
      <c r="D4190">
        <v>81775.06</v>
      </c>
      <c r="E4190">
        <v>58600.6</v>
      </c>
      <c r="F4190">
        <f t="shared" si="65"/>
        <v>100.00102389078498</v>
      </c>
    </row>
    <row r="4191" spans="1:6" x14ac:dyDescent="0.2">
      <c r="A4191" t="s">
        <v>524</v>
      </c>
      <c r="B4191" t="s">
        <v>375</v>
      </c>
      <c r="C4191">
        <v>24</v>
      </c>
      <c r="D4191">
        <v>3433.03</v>
      </c>
      <c r="E4191">
        <v>2633.79</v>
      </c>
      <c r="F4191">
        <f t="shared" si="65"/>
        <v>109.74124999999999</v>
      </c>
    </row>
    <row r="4192" spans="1:6" x14ac:dyDescent="0.2">
      <c r="A4192" t="s">
        <v>524</v>
      </c>
      <c r="B4192" t="s">
        <v>378</v>
      </c>
      <c r="C4192">
        <v>20068</v>
      </c>
      <c r="D4192">
        <v>2384362.9300000002</v>
      </c>
      <c r="E4192">
        <v>1798832.25</v>
      </c>
      <c r="F4192">
        <f t="shared" si="65"/>
        <v>89.636847219453855</v>
      </c>
    </row>
    <row r="4193" spans="1:6" x14ac:dyDescent="0.2">
      <c r="A4193" t="s">
        <v>524</v>
      </c>
      <c r="B4193" t="s">
        <v>380</v>
      </c>
      <c r="C4193">
        <v>35</v>
      </c>
      <c r="D4193">
        <v>5374.24</v>
      </c>
      <c r="E4193">
        <v>4241.1499999999996</v>
      </c>
      <c r="F4193">
        <f t="shared" si="65"/>
        <v>121.17571428571428</v>
      </c>
    </row>
    <row r="4194" spans="1:6" x14ac:dyDescent="0.2">
      <c r="A4194" t="s">
        <v>524</v>
      </c>
      <c r="B4194" t="s">
        <v>414</v>
      </c>
      <c r="C4194">
        <v>91</v>
      </c>
      <c r="D4194">
        <v>12690.43</v>
      </c>
      <c r="E4194">
        <v>9949.85</v>
      </c>
      <c r="F4194">
        <f t="shared" si="65"/>
        <v>109.33901098901099</v>
      </c>
    </row>
    <row r="4195" spans="1:6" x14ac:dyDescent="0.2">
      <c r="A4195" t="s">
        <v>524</v>
      </c>
      <c r="B4195" t="s">
        <v>382</v>
      </c>
      <c r="C4195">
        <v>107</v>
      </c>
      <c r="D4195">
        <v>14272.69</v>
      </c>
      <c r="E4195">
        <v>10682.49</v>
      </c>
      <c r="F4195">
        <f t="shared" si="65"/>
        <v>99.83635514018691</v>
      </c>
    </row>
    <row r="4196" spans="1:6" x14ac:dyDescent="0.2">
      <c r="A4196" t="s">
        <v>524</v>
      </c>
      <c r="B4196" t="s">
        <v>422</v>
      </c>
      <c r="C4196">
        <v>126</v>
      </c>
      <c r="D4196">
        <v>13563.87</v>
      </c>
      <c r="E4196">
        <v>10634.01</v>
      </c>
      <c r="F4196">
        <f t="shared" si="65"/>
        <v>84.396904761904764</v>
      </c>
    </row>
    <row r="4197" spans="1:6" x14ac:dyDescent="0.2">
      <c r="A4197" t="s">
        <v>524</v>
      </c>
      <c r="B4197" t="s">
        <v>389</v>
      </c>
      <c r="C4197">
        <v>18</v>
      </c>
      <c r="D4197">
        <v>2503.91</v>
      </c>
      <c r="E4197">
        <v>1807.68</v>
      </c>
      <c r="F4197">
        <f t="shared" si="65"/>
        <v>100.42666666666668</v>
      </c>
    </row>
    <row r="4198" spans="1:6" x14ac:dyDescent="0.2">
      <c r="A4198" t="s">
        <v>524</v>
      </c>
      <c r="B4198" t="s">
        <v>394</v>
      </c>
      <c r="C4198">
        <v>37</v>
      </c>
      <c r="D4198">
        <v>4971.59</v>
      </c>
      <c r="E4198">
        <v>3381.58</v>
      </c>
      <c r="F4198">
        <f t="shared" si="65"/>
        <v>91.394054054054052</v>
      </c>
    </row>
    <row r="4199" spans="1:6" x14ac:dyDescent="0.2">
      <c r="A4199" t="s">
        <v>524</v>
      </c>
      <c r="B4199" t="s">
        <v>395</v>
      </c>
      <c r="C4199">
        <v>118</v>
      </c>
      <c r="D4199">
        <v>16963.8</v>
      </c>
      <c r="E4199">
        <v>12756.6</v>
      </c>
      <c r="F4199">
        <f t="shared" si="65"/>
        <v>108.10677966101696</v>
      </c>
    </row>
    <row r="4200" spans="1:6" x14ac:dyDescent="0.2">
      <c r="A4200" t="s">
        <v>524</v>
      </c>
      <c r="B4200" t="s">
        <v>397</v>
      </c>
      <c r="C4200">
        <v>511</v>
      </c>
      <c r="D4200">
        <v>70563.38</v>
      </c>
      <c r="E4200">
        <v>56361.94</v>
      </c>
      <c r="F4200">
        <f t="shared" si="65"/>
        <v>110.2973385518591</v>
      </c>
    </row>
    <row r="4201" spans="1:6" x14ac:dyDescent="0.2">
      <c r="A4201" t="s">
        <v>524</v>
      </c>
      <c r="B4201" t="s">
        <v>399</v>
      </c>
      <c r="C4201">
        <v>9033</v>
      </c>
      <c r="D4201">
        <v>1076894.8999999999</v>
      </c>
      <c r="E4201">
        <v>825851.3</v>
      </c>
      <c r="F4201">
        <f t="shared" si="65"/>
        <v>91.426026790656493</v>
      </c>
    </row>
    <row r="4202" spans="1:6" x14ac:dyDescent="0.2">
      <c r="A4202" t="s">
        <v>524</v>
      </c>
      <c r="B4202" t="s">
        <v>403</v>
      </c>
      <c r="C4202">
        <v>1500</v>
      </c>
      <c r="D4202">
        <v>233054.01</v>
      </c>
      <c r="E4202">
        <v>184332.07</v>
      </c>
      <c r="F4202">
        <f t="shared" si="65"/>
        <v>122.88804666666667</v>
      </c>
    </row>
    <row r="4203" spans="1:6" x14ac:dyDescent="0.2">
      <c r="A4203" t="s">
        <v>524</v>
      </c>
      <c r="B4203" t="s">
        <v>405</v>
      </c>
      <c r="C4203">
        <v>1272</v>
      </c>
      <c r="D4203">
        <v>173258.84</v>
      </c>
      <c r="E4203">
        <v>134955</v>
      </c>
      <c r="F4203">
        <f t="shared" si="65"/>
        <v>106.09669811320755</v>
      </c>
    </row>
    <row r="4204" spans="1:6" x14ac:dyDescent="0.2">
      <c r="A4204" t="s">
        <v>524</v>
      </c>
      <c r="B4204" t="s">
        <v>406</v>
      </c>
      <c r="C4204">
        <v>42</v>
      </c>
      <c r="D4204">
        <v>6613.32</v>
      </c>
      <c r="E4204">
        <v>5118.18</v>
      </c>
      <c r="F4204">
        <f t="shared" si="65"/>
        <v>121.86142857142858</v>
      </c>
    </row>
    <row r="4205" spans="1:6" x14ac:dyDescent="0.2">
      <c r="A4205" t="s">
        <v>525</v>
      </c>
      <c r="B4205" t="s">
        <v>337</v>
      </c>
      <c r="C4205">
        <v>41</v>
      </c>
      <c r="D4205">
        <v>2401.54</v>
      </c>
      <c r="E4205">
        <v>1804</v>
      </c>
      <c r="F4205">
        <f t="shared" si="65"/>
        <v>44</v>
      </c>
    </row>
    <row r="4206" spans="1:6" x14ac:dyDescent="0.2">
      <c r="A4206" t="s">
        <v>525</v>
      </c>
      <c r="B4206" t="s">
        <v>341</v>
      </c>
      <c r="C4206">
        <v>55</v>
      </c>
      <c r="D4206">
        <v>2379.5300000000002</v>
      </c>
      <c r="E4206">
        <v>1865.56</v>
      </c>
      <c r="F4206">
        <f t="shared" si="65"/>
        <v>33.919272727272727</v>
      </c>
    </row>
    <row r="4207" spans="1:6" x14ac:dyDescent="0.2">
      <c r="A4207" t="s">
        <v>525</v>
      </c>
      <c r="B4207" t="s">
        <v>342</v>
      </c>
      <c r="C4207">
        <v>889</v>
      </c>
      <c r="D4207">
        <v>55579.99</v>
      </c>
      <c r="E4207">
        <v>43846.99</v>
      </c>
      <c r="F4207">
        <f t="shared" si="65"/>
        <v>49.321698537682785</v>
      </c>
    </row>
    <row r="4208" spans="1:6" x14ac:dyDescent="0.2">
      <c r="A4208" t="s">
        <v>525</v>
      </c>
      <c r="B4208" t="s">
        <v>344</v>
      </c>
      <c r="C4208">
        <v>11786</v>
      </c>
      <c r="D4208">
        <v>669222.59</v>
      </c>
      <c r="E4208">
        <v>496992.59</v>
      </c>
      <c r="F4208">
        <f t="shared" si="65"/>
        <v>42.168045986763957</v>
      </c>
    </row>
    <row r="4209" spans="1:6" x14ac:dyDescent="0.2">
      <c r="A4209" t="s">
        <v>525</v>
      </c>
      <c r="B4209" t="s">
        <v>345</v>
      </c>
      <c r="C4209">
        <v>109</v>
      </c>
      <c r="D4209">
        <v>6141.76</v>
      </c>
      <c r="E4209">
        <v>4644.34</v>
      </c>
      <c r="F4209">
        <f t="shared" si="65"/>
        <v>42.608623853211007</v>
      </c>
    </row>
    <row r="4210" spans="1:6" x14ac:dyDescent="0.2">
      <c r="A4210" t="s">
        <v>525</v>
      </c>
      <c r="B4210" t="s">
        <v>346</v>
      </c>
      <c r="C4210">
        <v>52</v>
      </c>
      <c r="D4210">
        <v>2505.9899999999998</v>
      </c>
      <c r="E4210">
        <v>1965.77</v>
      </c>
      <c r="F4210">
        <f t="shared" si="65"/>
        <v>37.803269230769232</v>
      </c>
    </row>
    <row r="4211" spans="1:6" x14ac:dyDescent="0.2">
      <c r="A4211" t="s">
        <v>525</v>
      </c>
      <c r="B4211" t="s">
        <v>347</v>
      </c>
      <c r="C4211">
        <v>12150</v>
      </c>
      <c r="D4211">
        <v>693457.9</v>
      </c>
      <c r="E4211">
        <v>520908.82</v>
      </c>
      <c r="F4211">
        <f t="shared" si="65"/>
        <v>42.873153909465024</v>
      </c>
    </row>
    <row r="4212" spans="1:6" x14ac:dyDescent="0.2">
      <c r="A4212" t="s">
        <v>525</v>
      </c>
      <c r="B4212" t="s">
        <v>348</v>
      </c>
      <c r="C4212">
        <v>12</v>
      </c>
      <c r="D4212">
        <v>706.91</v>
      </c>
      <c r="E4212">
        <v>554.20000000000005</v>
      </c>
      <c r="F4212">
        <f t="shared" si="65"/>
        <v>46.183333333333337</v>
      </c>
    </row>
    <row r="4213" spans="1:6" x14ac:dyDescent="0.2">
      <c r="A4213" t="s">
        <v>525</v>
      </c>
      <c r="B4213" t="s">
        <v>349</v>
      </c>
      <c r="C4213">
        <v>79</v>
      </c>
      <c r="D4213">
        <v>4020.73</v>
      </c>
      <c r="E4213">
        <v>3114.87</v>
      </c>
      <c r="F4213">
        <f t="shared" si="65"/>
        <v>39.42873417721519</v>
      </c>
    </row>
    <row r="4214" spans="1:6" x14ac:dyDescent="0.2">
      <c r="A4214" t="s">
        <v>525</v>
      </c>
      <c r="B4214" t="s">
        <v>351</v>
      </c>
      <c r="C4214">
        <v>142</v>
      </c>
      <c r="D4214">
        <v>8573.9599999999991</v>
      </c>
      <c r="E4214">
        <v>6676.81</v>
      </c>
      <c r="F4214">
        <f t="shared" si="65"/>
        <v>47.019788732394368</v>
      </c>
    </row>
    <row r="4215" spans="1:6" x14ac:dyDescent="0.2">
      <c r="A4215" t="s">
        <v>525</v>
      </c>
      <c r="B4215" t="s">
        <v>356</v>
      </c>
      <c r="C4215">
        <v>268</v>
      </c>
      <c r="D4215">
        <v>17109.12</v>
      </c>
      <c r="E4215">
        <v>13725.79</v>
      </c>
      <c r="F4215">
        <f t="shared" si="65"/>
        <v>51.215634328358213</v>
      </c>
    </row>
    <row r="4216" spans="1:6" x14ac:dyDescent="0.2">
      <c r="A4216" t="s">
        <v>525</v>
      </c>
      <c r="B4216" t="s">
        <v>360</v>
      </c>
      <c r="C4216">
        <v>50</v>
      </c>
      <c r="D4216">
        <v>2786.06</v>
      </c>
      <c r="E4216">
        <v>2187.2199999999998</v>
      </c>
      <c r="F4216">
        <f t="shared" si="65"/>
        <v>43.744399999999999</v>
      </c>
    </row>
    <row r="4217" spans="1:6" x14ac:dyDescent="0.2">
      <c r="A4217" t="s">
        <v>525</v>
      </c>
      <c r="B4217" t="s">
        <v>361</v>
      </c>
      <c r="C4217">
        <v>101</v>
      </c>
      <c r="D4217">
        <v>5287.92</v>
      </c>
      <c r="E4217">
        <v>4006.7</v>
      </c>
      <c r="F4217">
        <f t="shared" si="65"/>
        <v>39.670297029702965</v>
      </c>
    </row>
    <row r="4218" spans="1:6" x14ac:dyDescent="0.2">
      <c r="A4218" t="s">
        <v>525</v>
      </c>
      <c r="B4218" t="s">
        <v>363</v>
      </c>
      <c r="C4218">
        <v>121</v>
      </c>
      <c r="D4218">
        <v>7717.57</v>
      </c>
      <c r="E4218">
        <v>5932.03</v>
      </c>
      <c r="F4218">
        <f t="shared" si="65"/>
        <v>49.025041322314046</v>
      </c>
    </row>
    <row r="4219" spans="1:6" x14ac:dyDescent="0.2">
      <c r="A4219" t="s">
        <v>525</v>
      </c>
      <c r="B4219" t="s">
        <v>368</v>
      </c>
      <c r="C4219">
        <v>44</v>
      </c>
      <c r="D4219">
        <v>2358.98</v>
      </c>
      <c r="E4219">
        <v>1865.93</v>
      </c>
      <c r="F4219">
        <f t="shared" si="65"/>
        <v>42.407499999999999</v>
      </c>
    </row>
    <row r="4220" spans="1:6" x14ac:dyDescent="0.2">
      <c r="A4220" t="s">
        <v>525</v>
      </c>
      <c r="B4220" t="s">
        <v>369</v>
      </c>
      <c r="C4220">
        <v>396</v>
      </c>
      <c r="D4220">
        <v>22529.21</v>
      </c>
      <c r="E4220">
        <v>17075.2</v>
      </c>
      <c r="F4220">
        <f t="shared" ref="F4220:F4283" si="66">E4220/C4220</f>
        <v>43.11919191919192</v>
      </c>
    </row>
    <row r="4221" spans="1:6" x14ac:dyDescent="0.2">
      <c r="A4221" t="s">
        <v>525</v>
      </c>
      <c r="B4221" t="s">
        <v>375</v>
      </c>
      <c r="C4221">
        <v>20</v>
      </c>
      <c r="D4221">
        <v>1164.3499999999999</v>
      </c>
      <c r="E4221">
        <v>924.44</v>
      </c>
      <c r="F4221">
        <f t="shared" si="66"/>
        <v>46.222000000000001</v>
      </c>
    </row>
    <row r="4222" spans="1:6" x14ac:dyDescent="0.2">
      <c r="A4222" t="s">
        <v>525</v>
      </c>
      <c r="B4222" t="s">
        <v>378</v>
      </c>
      <c r="C4222">
        <v>7631</v>
      </c>
      <c r="D4222">
        <v>366671.73</v>
      </c>
      <c r="E4222">
        <v>279215.26</v>
      </c>
      <c r="F4222">
        <f t="shared" si="66"/>
        <v>36.589602935395099</v>
      </c>
    </row>
    <row r="4223" spans="1:6" x14ac:dyDescent="0.2">
      <c r="A4223" t="s">
        <v>525</v>
      </c>
      <c r="B4223" t="s">
        <v>380</v>
      </c>
      <c r="C4223">
        <v>36</v>
      </c>
      <c r="D4223">
        <v>2319.96</v>
      </c>
      <c r="E4223">
        <v>1818.85</v>
      </c>
      <c r="F4223">
        <f t="shared" si="66"/>
        <v>50.523611111111109</v>
      </c>
    </row>
    <row r="4224" spans="1:6" x14ac:dyDescent="0.2">
      <c r="A4224" t="s">
        <v>525</v>
      </c>
      <c r="B4224" t="s">
        <v>382</v>
      </c>
      <c r="C4224">
        <v>32</v>
      </c>
      <c r="D4224">
        <v>1423.46</v>
      </c>
      <c r="E4224">
        <v>1029.69</v>
      </c>
      <c r="F4224">
        <f t="shared" si="66"/>
        <v>32.177812500000002</v>
      </c>
    </row>
    <row r="4225" spans="1:6" x14ac:dyDescent="0.2">
      <c r="A4225" t="s">
        <v>525</v>
      </c>
      <c r="B4225" t="s">
        <v>422</v>
      </c>
      <c r="C4225">
        <v>106</v>
      </c>
      <c r="D4225">
        <v>4537.6400000000003</v>
      </c>
      <c r="E4225">
        <v>3557.49</v>
      </c>
      <c r="F4225">
        <f t="shared" si="66"/>
        <v>33.561226415094339</v>
      </c>
    </row>
    <row r="4226" spans="1:6" x14ac:dyDescent="0.2">
      <c r="A4226" t="s">
        <v>525</v>
      </c>
      <c r="B4226" t="s">
        <v>395</v>
      </c>
      <c r="C4226">
        <v>70</v>
      </c>
      <c r="D4226">
        <v>4078.31</v>
      </c>
      <c r="E4226">
        <v>3064.41</v>
      </c>
      <c r="F4226">
        <f t="shared" si="66"/>
        <v>43.777285714285711</v>
      </c>
    </row>
    <row r="4227" spans="1:6" x14ac:dyDescent="0.2">
      <c r="A4227" t="s">
        <v>525</v>
      </c>
      <c r="B4227" t="s">
        <v>397</v>
      </c>
      <c r="C4227">
        <v>653</v>
      </c>
      <c r="D4227">
        <v>36572.15</v>
      </c>
      <c r="E4227">
        <v>29289.38</v>
      </c>
      <c r="F4227">
        <f t="shared" si="66"/>
        <v>44.853568147013782</v>
      </c>
    </row>
    <row r="4228" spans="1:6" x14ac:dyDescent="0.2">
      <c r="A4228" t="s">
        <v>525</v>
      </c>
      <c r="B4228" t="s">
        <v>399</v>
      </c>
      <c r="C4228">
        <v>4556</v>
      </c>
      <c r="D4228">
        <v>220231.75</v>
      </c>
      <c r="E4228">
        <v>170540.02</v>
      </c>
      <c r="F4228">
        <f t="shared" si="66"/>
        <v>37.431962247585602</v>
      </c>
    </row>
    <row r="4229" spans="1:6" x14ac:dyDescent="0.2">
      <c r="A4229" t="s">
        <v>525</v>
      </c>
      <c r="B4229" t="s">
        <v>403</v>
      </c>
      <c r="C4229">
        <v>571</v>
      </c>
      <c r="D4229">
        <v>36013.440000000002</v>
      </c>
      <c r="E4229">
        <v>28675.14</v>
      </c>
      <c r="F4229">
        <f t="shared" si="66"/>
        <v>50.219159369527148</v>
      </c>
    </row>
    <row r="4230" spans="1:6" x14ac:dyDescent="0.2">
      <c r="A4230" t="s">
        <v>525</v>
      </c>
      <c r="B4230" t="s">
        <v>405</v>
      </c>
      <c r="C4230">
        <v>1179</v>
      </c>
      <c r="D4230">
        <v>65713.149999999994</v>
      </c>
      <c r="E4230">
        <v>51393.4</v>
      </c>
      <c r="F4230">
        <f t="shared" si="66"/>
        <v>43.59067005937235</v>
      </c>
    </row>
    <row r="4231" spans="1:6" x14ac:dyDescent="0.2">
      <c r="A4231" t="s">
        <v>525</v>
      </c>
      <c r="B4231" t="s">
        <v>406</v>
      </c>
      <c r="C4231">
        <v>11</v>
      </c>
      <c r="D4231">
        <v>702.24</v>
      </c>
      <c r="E4231">
        <v>550.54999999999995</v>
      </c>
      <c r="F4231">
        <f t="shared" si="66"/>
        <v>50.05</v>
      </c>
    </row>
    <row r="4232" spans="1:6" x14ac:dyDescent="0.2">
      <c r="A4232" t="s">
        <v>526</v>
      </c>
      <c r="B4232" t="s">
        <v>337</v>
      </c>
      <c r="C4232">
        <v>3777</v>
      </c>
      <c r="D4232">
        <v>760436.14</v>
      </c>
      <c r="E4232">
        <v>535120.84</v>
      </c>
      <c r="F4232">
        <f t="shared" si="66"/>
        <v>141.67880328302886</v>
      </c>
    </row>
    <row r="4233" spans="1:6" x14ac:dyDescent="0.2">
      <c r="A4233" t="s">
        <v>526</v>
      </c>
      <c r="B4233" t="s">
        <v>338</v>
      </c>
      <c r="C4233">
        <v>190</v>
      </c>
      <c r="D4233">
        <v>35849.370000000003</v>
      </c>
      <c r="E4233">
        <v>27703.41</v>
      </c>
      <c r="F4233">
        <f t="shared" si="66"/>
        <v>145.80742105263158</v>
      </c>
    </row>
    <row r="4234" spans="1:6" x14ac:dyDescent="0.2">
      <c r="A4234" t="s">
        <v>526</v>
      </c>
      <c r="B4234" t="s">
        <v>339</v>
      </c>
      <c r="C4234">
        <v>48</v>
      </c>
      <c r="D4234">
        <v>9649.93</v>
      </c>
      <c r="E4234">
        <v>7580.83</v>
      </c>
      <c r="F4234">
        <f t="shared" si="66"/>
        <v>157.93395833333332</v>
      </c>
    </row>
    <row r="4235" spans="1:6" x14ac:dyDescent="0.2">
      <c r="A4235" t="s">
        <v>526</v>
      </c>
      <c r="B4235" t="s">
        <v>340</v>
      </c>
      <c r="C4235">
        <v>16</v>
      </c>
      <c r="D4235">
        <v>3068.93</v>
      </c>
      <c r="E4235">
        <v>2419.23</v>
      </c>
      <c r="F4235">
        <f t="shared" si="66"/>
        <v>151.201875</v>
      </c>
    </row>
    <row r="4236" spans="1:6" x14ac:dyDescent="0.2">
      <c r="A4236" t="s">
        <v>526</v>
      </c>
      <c r="B4236" t="s">
        <v>341</v>
      </c>
      <c r="C4236">
        <v>51</v>
      </c>
      <c r="D4236">
        <v>8251.2999999999993</v>
      </c>
      <c r="E4236">
        <v>5979.74</v>
      </c>
      <c r="F4236">
        <f t="shared" si="66"/>
        <v>117.24980392156863</v>
      </c>
    </row>
    <row r="4237" spans="1:6" x14ac:dyDescent="0.2">
      <c r="A4237" t="s">
        <v>526</v>
      </c>
      <c r="B4237" t="s">
        <v>342</v>
      </c>
      <c r="C4237">
        <v>9885</v>
      </c>
      <c r="D4237">
        <v>2035692.99</v>
      </c>
      <c r="E4237">
        <v>1566367.81</v>
      </c>
      <c r="F4237">
        <f t="shared" si="66"/>
        <v>158.45906019221042</v>
      </c>
    </row>
    <row r="4238" spans="1:6" x14ac:dyDescent="0.2">
      <c r="A4238" t="s">
        <v>526</v>
      </c>
      <c r="B4238" t="s">
        <v>344</v>
      </c>
      <c r="C4238">
        <v>249975</v>
      </c>
      <c r="D4238">
        <v>48722971.659999996</v>
      </c>
      <c r="E4238">
        <v>32918627.809999999</v>
      </c>
      <c r="F4238">
        <f t="shared" si="66"/>
        <v>131.6876800080008</v>
      </c>
    </row>
    <row r="4239" spans="1:6" x14ac:dyDescent="0.2">
      <c r="A4239" t="s">
        <v>526</v>
      </c>
      <c r="B4239" t="s">
        <v>345</v>
      </c>
      <c r="C4239">
        <v>13</v>
      </c>
      <c r="D4239">
        <v>2605.04</v>
      </c>
      <c r="E4239">
        <v>1344.95</v>
      </c>
      <c r="F4239">
        <f t="shared" si="66"/>
        <v>103.45769230769231</v>
      </c>
    </row>
    <row r="4240" spans="1:6" x14ac:dyDescent="0.2">
      <c r="A4240" t="s">
        <v>526</v>
      </c>
      <c r="B4240" t="s">
        <v>346</v>
      </c>
      <c r="C4240">
        <v>493</v>
      </c>
      <c r="D4240">
        <v>102872.13</v>
      </c>
      <c r="E4240">
        <v>80340.08</v>
      </c>
      <c r="F4240">
        <f t="shared" si="66"/>
        <v>162.96162271805275</v>
      </c>
    </row>
    <row r="4241" spans="1:6" x14ac:dyDescent="0.2">
      <c r="A4241" t="s">
        <v>526</v>
      </c>
      <c r="B4241" t="s">
        <v>347</v>
      </c>
      <c r="C4241">
        <v>223658</v>
      </c>
      <c r="D4241">
        <v>44517616.509999998</v>
      </c>
      <c r="E4241">
        <v>30358485.539999999</v>
      </c>
      <c r="F4241">
        <f t="shared" si="66"/>
        <v>135.73619338454247</v>
      </c>
    </row>
    <row r="4242" spans="1:6" x14ac:dyDescent="0.2">
      <c r="A4242" t="s">
        <v>526</v>
      </c>
      <c r="B4242" t="s">
        <v>348</v>
      </c>
      <c r="C4242">
        <v>355</v>
      </c>
      <c r="D4242">
        <v>70319.19</v>
      </c>
      <c r="E4242">
        <v>51142.66</v>
      </c>
      <c r="F4242">
        <f t="shared" si="66"/>
        <v>144.0638309859155</v>
      </c>
    </row>
    <row r="4243" spans="1:6" x14ac:dyDescent="0.2">
      <c r="A4243" t="s">
        <v>526</v>
      </c>
      <c r="B4243" t="s">
        <v>349</v>
      </c>
      <c r="C4243">
        <v>791</v>
      </c>
      <c r="D4243">
        <v>162107.88</v>
      </c>
      <c r="E4243">
        <v>124347.17</v>
      </c>
      <c r="F4243">
        <f t="shared" si="66"/>
        <v>157.20249051833122</v>
      </c>
    </row>
    <row r="4244" spans="1:6" x14ac:dyDescent="0.2">
      <c r="A4244" t="s">
        <v>526</v>
      </c>
      <c r="B4244" t="s">
        <v>350</v>
      </c>
      <c r="C4244">
        <v>12</v>
      </c>
      <c r="D4244">
        <v>2376.7399999999998</v>
      </c>
      <c r="E4244">
        <v>1866.76</v>
      </c>
      <c r="F4244">
        <f t="shared" si="66"/>
        <v>155.56333333333333</v>
      </c>
    </row>
    <row r="4245" spans="1:6" x14ac:dyDescent="0.2">
      <c r="A4245" t="s">
        <v>526</v>
      </c>
      <c r="B4245" t="s">
        <v>351</v>
      </c>
      <c r="C4245">
        <v>76</v>
      </c>
      <c r="D4245">
        <v>15794.72</v>
      </c>
      <c r="E4245">
        <v>12259.53</v>
      </c>
      <c r="F4245">
        <f t="shared" si="66"/>
        <v>161.30960526315789</v>
      </c>
    </row>
    <row r="4246" spans="1:6" x14ac:dyDescent="0.2">
      <c r="A4246" t="s">
        <v>526</v>
      </c>
      <c r="B4246" t="s">
        <v>352</v>
      </c>
      <c r="C4246">
        <v>212</v>
      </c>
      <c r="D4246">
        <v>43017.61</v>
      </c>
      <c r="E4246">
        <v>30476.62</v>
      </c>
      <c r="F4246">
        <f t="shared" si="66"/>
        <v>143.75764150943397</v>
      </c>
    </row>
    <row r="4247" spans="1:6" x14ac:dyDescent="0.2">
      <c r="A4247" t="s">
        <v>526</v>
      </c>
      <c r="B4247" t="s">
        <v>353</v>
      </c>
      <c r="C4247">
        <v>18</v>
      </c>
      <c r="D4247">
        <v>3873.97</v>
      </c>
      <c r="E4247">
        <v>2705.81</v>
      </c>
      <c r="F4247">
        <f t="shared" si="66"/>
        <v>150.32277777777779</v>
      </c>
    </row>
    <row r="4248" spans="1:6" x14ac:dyDescent="0.2">
      <c r="A4248" t="s">
        <v>526</v>
      </c>
      <c r="B4248" t="s">
        <v>355</v>
      </c>
      <c r="C4248">
        <v>36</v>
      </c>
      <c r="D4248">
        <v>7059.4</v>
      </c>
      <c r="E4248">
        <v>5142.12</v>
      </c>
      <c r="F4248">
        <f t="shared" si="66"/>
        <v>142.83666666666667</v>
      </c>
    </row>
    <row r="4249" spans="1:6" x14ac:dyDescent="0.2">
      <c r="A4249" t="s">
        <v>526</v>
      </c>
      <c r="B4249" t="s">
        <v>356</v>
      </c>
      <c r="C4249">
        <v>443</v>
      </c>
      <c r="D4249">
        <v>90776.639999999999</v>
      </c>
      <c r="E4249">
        <v>70959.070000000007</v>
      </c>
      <c r="F4249">
        <f t="shared" si="66"/>
        <v>160.17848758465013</v>
      </c>
    </row>
    <row r="4250" spans="1:6" x14ac:dyDescent="0.2">
      <c r="A4250" t="s">
        <v>526</v>
      </c>
      <c r="B4250" t="s">
        <v>358</v>
      </c>
      <c r="C4250">
        <v>155</v>
      </c>
      <c r="D4250">
        <v>30375.66</v>
      </c>
      <c r="E4250">
        <v>18438.55</v>
      </c>
      <c r="F4250">
        <f t="shared" si="66"/>
        <v>118.95838709677419</v>
      </c>
    </row>
    <row r="4251" spans="1:6" x14ac:dyDescent="0.2">
      <c r="A4251" t="s">
        <v>526</v>
      </c>
      <c r="B4251" t="s">
        <v>360</v>
      </c>
      <c r="C4251">
        <v>390</v>
      </c>
      <c r="D4251">
        <v>70133.25</v>
      </c>
      <c r="E4251">
        <v>54690.720000000001</v>
      </c>
      <c r="F4251">
        <f t="shared" si="66"/>
        <v>140.2326153846154</v>
      </c>
    </row>
    <row r="4252" spans="1:6" x14ac:dyDescent="0.2">
      <c r="A4252" t="s">
        <v>526</v>
      </c>
      <c r="B4252" t="s">
        <v>361</v>
      </c>
      <c r="C4252">
        <v>98</v>
      </c>
      <c r="D4252">
        <v>17387.37</v>
      </c>
      <c r="E4252">
        <v>13128.33</v>
      </c>
      <c r="F4252">
        <f t="shared" si="66"/>
        <v>133.96255102040817</v>
      </c>
    </row>
    <row r="4253" spans="1:6" x14ac:dyDescent="0.2">
      <c r="A4253" t="s">
        <v>526</v>
      </c>
      <c r="B4253" t="s">
        <v>413</v>
      </c>
      <c r="C4253">
        <v>18</v>
      </c>
      <c r="D4253">
        <v>3099.24</v>
      </c>
      <c r="E4253">
        <v>2468.88</v>
      </c>
      <c r="F4253">
        <f t="shared" si="66"/>
        <v>137.16</v>
      </c>
    </row>
    <row r="4254" spans="1:6" x14ac:dyDescent="0.2">
      <c r="A4254" t="s">
        <v>526</v>
      </c>
      <c r="B4254" t="s">
        <v>363</v>
      </c>
      <c r="C4254">
        <v>2759</v>
      </c>
      <c r="D4254">
        <v>568873.85</v>
      </c>
      <c r="E4254">
        <v>437047.68</v>
      </c>
      <c r="F4254">
        <f t="shared" si="66"/>
        <v>158.40800289960131</v>
      </c>
    </row>
    <row r="4255" spans="1:6" x14ac:dyDescent="0.2">
      <c r="A4255" t="s">
        <v>526</v>
      </c>
      <c r="B4255" t="s">
        <v>365</v>
      </c>
      <c r="C4255">
        <v>25</v>
      </c>
      <c r="D4255">
        <v>4910.9399999999996</v>
      </c>
      <c r="E4255">
        <v>3796.51</v>
      </c>
      <c r="F4255">
        <f t="shared" si="66"/>
        <v>151.8604</v>
      </c>
    </row>
    <row r="4256" spans="1:6" x14ac:dyDescent="0.2">
      <c r="A4256" t="s">
        <v>526</v>
      </c>
      <c r="B4256" t="s">
        <v>366</v>
      </c>
      <c r="C4256">
        <v>76</v>
      </c>
      <c r="D4256">
        <v>14914.25</v>
      </c>
      <c r="E4256">
        <v>11527.09</v>
      </c>
      <c r="F4256">
        <f t="shared" si="66"/>
        <v>151.67223684210526</v>
      </c>
    </row>
    <row r="4257" spans="1:6" x14ac:dyDescent="0.2">
      <c r="A4257" t="s">
        <v>526</v>
      </c>
      <c r="B4257" t="s">
        <v>367</v>
      </c>
      <c r="C4257">
        <v>12</v>
      </c>
      <c r="D4257">
        <v>2711.65</v>
      </c>
      <c r="E4257">
        <v>2168.1999999999998</v>
      </c>
      <c r="F4257">
        <f t="shared" si="66"/>
        <v>180.68333333333331</v>
      </c>
    </row>
    <row r="4258" spans="1:6" x14ac:dyDescent="0.2">
      <c r="A4258" t="s">
        <v>526</v>
      </c>
      <c r="B4258" t="s">
        <v>368</v>
      </c>
      <c r="C4258">
        <v>974</v>
      </c>
      <c r="D4258">
        <v>185139.6</v>
      </c>
      <c r="E4258">
        <v>129790.57</v>
      </c>
      <c r="F4258">
        <f t="shared" si="66"/>
        <v>133.25520533880905</v>
      </c>
    </row>
    <row r="4259" spans="1:6" x14ac:dyDescent="0.2">
      <c r="A4259" t="s">
        <v>526</v>
      </c>
      <c r="B4259" t="s">
        <v>369</v>
      </c>
      <c r="C4259">
        <v>4368</v>
      </c>
      <c r="D4259">
        <v>830701.51</v>
      </c>
      <c r="E4259">
        <v>579344.02</v>
      </c>
      <c r="F4259">
        <f t="shared" si="66"/>
        <v>132.63370421245421</v>
      </c>
    </row>
    <row r="4260" spans="1:6" x14ac:dyDescent="0.2">
      <c r="A4260" t="s">
        <v>526</v>
      </c>
      <c r="B4260" t="s">
        <v>370</v>
      </c>
      <c r="C4260">
        <v>5862</v>
      </c>
      <c r="D4260">
        <v>1196722.3799999999</v>
      </c>
      <c r="E4260">
        <v>819662.47</v>
      </c>
      <c r="F4260">
        <f t="shared" si="66"/>
        <v>139.82641931081542</v>
      </c>
    </row>
    <row r="4261" spans="1:6" x14ac:dyDescent="0.2">
      <c r="A4261" t="s">
        <v>526</v>
      </c>
      <c r="B4261" t="s">
        <v>373</v>
      </c>
      <c r="C4261">
        <v>12</v>
      </c>
      <c r="D4261">
        <v>1925.87</v>
      </c>
      <c r="E4261">
        <v>1509.91</v>
      </c>
      <c r="F4261">
        <f t="shared" si="66"/>
        <v>125.82583333333334</v>
      </c>
    </row>
    <row r="4262" spans="1:6" x14ac:dyDescent="0.2">
      <c r="A4262" t="s">
        <v>526</v>
      </c>
      <c r="B4262" t="s">
        <v>375</v>
      </c>
      <c r="C4262">
        <v>2663</v>
      </c>
      <c r="D4262">
        <v>548955.68000000005</v>
      </c>
      <c r="E4262">
        <v>424417.18</v>
      </c>
      <c r="F4262">
        <f t="shared" si="66"/>
        <v>159.37558392790086</v>
      </c>
    </row>
    <row r="4263" spans="1:6" x14ac:dyDescent="0.2">
      <c r="A4263" t="s">
        <v>526</v>
      </c>
      <c r="B4263" t="s">
        <v>376</v>
      </c>
      <c r="C4263">
        <v>355</v>
      </c>
      <c r="D4263">
        <v>70775.83</v>
      </c>
      <c r="E4263">
        <v>54078.04</v>
      </c>
      <c r="F4263">
        <f t="shared" si="66"/>
        <v>152.33250704225352</v>
      </c>
    </row>
    <row r="4264" spans="1:6" x14ac:dyDescent="0.2">
      <c r="A4264" t="s">
        <v>526</v>
      </c>
      <c r="B4264" t="s">
        <v>378</v>
      </c>
      <c r="C4264">
        <v>119564</v>
      </c>
      <c r="D4264">
        <v>19698665.23</v>
      </c>
      <c r="E4264">
        <v>13961175.01</v>
      </c>
      <c r="F4264">
        <f t="shared" si="66"/>
        <v>116.76737989695894</v>
      </c>
    </row>
    <row r="4265" spans="1:6" x14ac:dyDescent="0.2">
      <c r="A4265" t="s">
        <v>526</v>
      </c>
      <c r="B4265" t="s">
        <v>380</v>
      </c>
      <c r="C4265">
        <v>133</v>
      </c>
      <c r="D4265">
        <v>26952.59</v>
      </c>
      <c r="E4265">
        <v>20484.560000000001</v>
      </c>
      <c r="F4265">
        <f t="shared" si="66"/>
        <v>154.01924812030077</v>
      </c>
    </row>
    <row r="4266" spans="1:6" x14ac:dyDescent="0.2">
      <c r="A4266" t="s">
        <v>526</v>
      </c>
      <c r="B4266" t="s">
        <v>384</v>
      </c>
      <c r="C4266">
        <v>58</v>
      </c>
      <c r="D4266">
        <v>12083.54</v>
      </c>
      <c r="E4266">
        <v>9494.2000000000007</v>
      </c>
      <c r="F4266">
        <f t="shared" si="66"/>
        <v>163.69310344827588</v>
      </c>
    </row>
    <row r="4267" spans="1:6" x14ac:dyDescent="0.2">
      <c r="A4267" t="s">
        <v>526</v>
      </c>
      <c r="B4267" t="s">
        <v>385</v>
      </c>
      <c r="C4267">
        <v>11</v>
      </c>
      <c r="D4267">
        <v>2280.34</v>
      </c>
      <c r="E4267">
        <v>1805.67</v>
      </c>
      <c r="F4267">
        <f t="shared" si="66"/>
        <v>164.15181818181819</v>
      </c>
    </row>
    <row r="4268" spans="1:6" x14ac:dyDescent="0.2">
      <c r="A4268" t="s">
        <v>526</v>
      </c>
      <c r="B4268" t="s">
        <v>386</v>
      </c>
      <c r="C4268">
        <v>31</v>
      </c>
      <c r="D4268">
        <v>6050.1</v>
      </c>
      <c r="E4268">
        <v>4671.38</v>
      </c>
      <c r="F4268">
        <f t="shared" si="66"/>
        <v>150.68967741935484</v>
      </c>
    </row>
    <row r="4269" spans="1:6" x14ac:dyDescent="0.2">
      <c r="A4269" t="s">
        <v>526</v>
      </c>
      <c r="B4269" t="s">
        <v>387</v>
      </c>
      <c r="C4269">
        <v>410</v>
      </c>
      <c r="D4269">
        <v>86918</v>
      </c>
      <c r="E4269">
        <v>67208.11</v>
      </c>
      <c r="F4269">
        <f t="shared" si="66"/>
        <v>163.92221951219511</v>
      </c>
    </row>
    <row r="4270" spans="1:6" x14ac:dyDescent="0.2">
      <c r="A4270" t="s">
        <v>526</v>
      </c>
      <c r="B4270" t="s">
        <v>388</v>
      </c>
      <c r="C4270">
        <v>73</v>
      </c>
      <c r="D4270">
        <v>13055.85</v>
      </c>
      <c r="E4270">
        <v>10222.049999999999</v>
      </c>
      <c r="F4270">
        <f t="shared" si="66"/>
        <v>140.02808219178081</v>
      </c>
    </row>
    <row r="4271" spans="1:6" x14ac:dyDescent="0.2">
      <c r="A4271" t="s">
        <v>526</v>
      </c>
      <c r="B4271" t="s">
        <v>389</v>
      </c>
      <c r="C4271">
        <v>1883</v>
      </c>
      <c r="D4271">
        <v>384388.34</v>
      </c>
      <c r="E4271">
        <v>297361</v>
      </c>
      <c r="F4271">
        <f t="shared" si="66"/>
        <v>157.91874668082846</v>
      </c>
    </row>
    <row r="4272" spans="1:6" x14ac:dyDescent="0.2">
      <c r="A4272" t="s">
        <v>526</v>
      </c>
      <c r="B4272" t="s">
        <v>390</v>
      </c>
      <c r="C4272">
        <v>97</v>
      </c>
      <c r="D4272">
        <v>19861.830000000002</v>
      </c>
      <c r="E4272">
        <v>15313.57</v>
      </c>
      <c r="F4272">
        <f t="shared" si="66"/>
        <v>157.87185567010309</v>
      </c>
    </row>
    <row r="4273" spans="1:6" x14ac:dyDescent="0.2">
      <c r="A4273" t="s">
        <v>526</v>
      </c>
      <c r="B4273" t="s">
        <v>393</v>
      </c>
      <c r="C4273">
        <v>245</v>
      </c>
      <c r="D4273">
        <v>40212.17</v>
      </c>
      <c r="E4273">
        <v>27808.76</v>
      </c>
      <c r="F4273">
        <f t="shared" si="66"/>
        <v>113.50514285714286</v>
      </c>
    </row>
    <row r="4274" spans="1:6" x14ac:dyDescent="0.2">
      <c r="A4274" t="s">
        <v>526</v>
      </c>
      <c r="B4274" t="s">
        <v>394</v>
      </c>
      <c r="C4274">
        <v>437</v>
      </c>
      <c r="D4274">
        <v>88090.32</v>
      </c>
      <c r="E4274">
        <v>68725.820000000007</v>
      </c>
      <c r="F4274">
        <f t="shared" si="66"/>
        <v>157.26732265446225</v>
      </c>
    </row>
    <row r="4275" spans="1:6" x14ac:dyDescent="0.2">
      <c r="A4275" t="s">
        <v>526</v>
      </c>
      <c r="B4275" t="s">
        <v>397</v>
      </c>
      <c r="C4275">
        <v>1231</v>
      </c>
      <c r="D4275">
        <v>236533.51</v>
      </c>
      <c r="E4275">
        <v>175163.58</v>
      </c>
      <c r="F4275">
        <f t="shared" si="66"/>
        <v>142.29372867587327</v>
      </c>
    </row>
    <row r="4276" spans="1:6" x14ac:dyDescent="0.2">
      <c r="A4276" t="s">
        <v>526</v>
      </c>
      <c r="B4276" t="s">
        <v>399</v>
      </c>
      <c r="C4276">
        <v>39964</v>
      </c>
      <c r="D4276">
        <v>6518815.1299999999</v>
      </c>
      <c r="E4276">
        <v>4459611.38</v>
      </c>
      <c r="F4276">
        <f t="shared" si="66"/>
        <v>111.59071614453008</v>
      </c>
    </row>
    <row r="4277" spans="1:6" x14ac:dyDescent="0.2">
      <c r="A4277" t="s">
        <v>526</v>
      </c>
      <c r="B4277" t="s">
        <v>401</v>
      </c>
      <c r="C4277">
        <v>56</v>
      </c>
      <c r="D4277">
        <v>10811.36</v>
      </c>
      <c r="E4277">
        <v>8031.44</v>
      </c>
      <c r="F4277">
        <f t="shared" si="66"/>
        <v>143.41857142857143</v>
      </c>
    </row>
    <row r="4278" spans="1:6" x14ac:dyDescent="0.2">
      <c r="A4278" t="s">
        <v>526</v>
      </c>
      <c r="B4278" t="s">
        <v>402</v>
      </c>
      <c r="C4278">
        <v>78</v>
      </c>
      <c r="D4278">
        <v>16251.55</v>
      </c>
      <c r="E4278">
        <v>12846.55</v>
      </c>
      <c r="F4278">
        <f t="shared" si="66"/>
        <v>164.69935897435897</v>
      </c>
    </row>
    <row r="4279" spans="1:6" x14ac:dyDescent="0.2">
      <c r="A4279" t="s">
        <v>526</v>
      </c>
      <c r="B4279" t="s">
        <v>403</v>
      </c>
      <c r="C4279">
        <v>1822</v>
      </c>
      <c r="D4279">
        <v>373216.84</v>
      </c>
      <c r="E4279">
        <v>290764.84999999998</v>
      </c>
      <c r="F4279">
        <f t="shared" si="66"/>
        <v>159.585537870472</v>
      </c>
    </row>
    <row r="4280" spans="1:6" x14ac:dyDescent="0.2">
      <c r="A4280" t="s">
        <v>526</v>
      </c>
      <c r="B4280" t="s">
        <v>405</v>
      </c>
      <c r="C4280">
        <v>2442</v>
      </c>
      <c r="D4280">
        <v>472405</v>
      </c>
      <c r="E4280">
        <v>347402.55</v>
      </c>
      <c r="F4280">
        <f t="shared" si="66"/>
        <v>142.26148648648649</v>
      </c>
    </row>
    <row r="4281" spans="1:6" x14ac:dyDescent="0.2">
      <c r="A4281" t="s">
        <v>526</v>
      </c>
      <c r="B4281" t="s">
        <v>406</v>
      </c>
      <c r="C4281">
        <v>246</v>
      </c>
      <c r="D4281">
        <v>45883.62</v>
      </c>
      <c r="E4281">
        <v>35052.35</v>
      </c>
      <c r="F4281">
        <f t="shared" si="66"/>
        <v>142.4892276422764</v>
      </c>
    </row>
    <row r="4282" spans="1:6" x14ac:dyDescent="0.2">
      <c r="A4282" t="s">
        <v>527</v>
      </c>
      <c r="B4282" t="s">
        <v>337</v>
      </c>
      <c r="C4282">
        <v>5717</v>
      </c>
      <c r="D4282">
        <v>1541093.77</v>
      </c>
      <c r="E4282">
        <v>1091400</v>
      </c>
      <c r="F4282">
        <f t="shared" si="66"/>
        <v>190.90432044778731</v>
      </c>
    </row>
    <row r="4283" spans="1:6" x14ac:dyDescent="0.2">
      <c r="A4283" t="s">
        <v>527</v>
      </c>
      <c r="B4283" t="s">
        <v>338</v>
      </c>
      <c r="C4283">
        <v>173</v>
      </c>
      <c r="D4283">
        <v>46654.94</v>
      </c>
      <c r="E4283">
        <v>35662.44</v>
      </c>
      <c r="F4283">
        <f t="shared" si="66"/>
        <v>206.14127167630059</v>
      </c>
    </row>
    <row r="4284" spans="1:6" x14ac:dyDescent="0.2">
      <c r="A4284" t="s">
        <v>527</v>
      </c>
      <c r="B4284" t="s">
        <v>339</v>
      </c>
      <c r="C4284">
        <v>37</v>
      </c>
      <c r="D4284">
        <v>9689.49</v>
      </c>
      <c r="E4284">
        <v>7313.38</v>
      </c>
      <c r="F4284">
        <f t="shared" ref="F4284:F4347" si="67">E4284/C4284</f>
        <v>197.65891891891891</v>
      </c>
    </row>
    <row r="4285" spans="1:6" x14ac:dyDescent="0.2">
      <c r="A4285" t="s">
        <v>527</v>
      </c>
      <c r="B4285" t="s">
        <v>341</v>
      </c>
      <c r="C4285">
        <v>211</v>
      </c>
      <c r="D4285">
        <v>45120.28</v>
      </c>
      <c r="E4285">
        <v>34038.660000000003</v>
      </c>
      <c r="F4285">
        <f t="shared" si="67"/>
        <v>161.32066350710903</v>
      </c>
    </row>
    <row r="4286" spans="1:6" x14ac:dyDescent="0.2">
      <c r="A4286" t="s">
        <v>527</v>
      </c>
      <c r="B4286" t="s">
        <v>342</v>
      </c>
      <c r="C4286">
        <v>14379</v>
      </c>
      <c r="D4286">
        <v>4064057.03</v>
      </c>
      <c r="E4286">
        <v>3157924.85</v>
      </c>
      <c r="F4286">
        <f t="shared" si="67"/>
        <v>219.62061687182697</v>
      </c>
    </row>
    <row r="4287" spans="1:6" x14ac:dyDescent="0.2">
      <c r="A4287" t="s">
        <v>527</v>
      </c>
      <c r="B4287" t="s">
        <v>344</v>
      </c>
      <c r="C4287">
        <v>199216</v>
      </c>
      <c r="D4287">
        <v>53072067.810000002</v>
      </c>
      <c r="E4287">
        <v>36126196.710000001</v>
      </c>
      <c r="F4287">
        <f t="shared" si="67"/>
        <v>181.34184357682113</v>
      </c>
    </row>
    <row r="4288" spans="1:6" x14ac:dyDescent="0.2">
      <c r="A4288" t="s">
        <v>527</v>
      </c>
      <c r="B4288" t="s">
        <v>346</v>
      </c>
      <c r="C4288">
        <v>618</v>
      </c>
      <c r="D4288">
        <v>179888.16</v>
      </c>
      <c r="E4288">
        <v>139454.25</v>
      </c>
      <c r="F4288">
        <f t="shared" si="67"/>
        <v>225.65412621359224</v>
      </c>
    </row>
    <row r="4289" spans="1:6" x14ac:dyDescent="0.2">
      <c r="A4289" t="s">
        <v>527</v>
      </c>
      <c r="B4289" t="s">
        <v>347</v>
      </c>
      <c r="C4289">
        <v>235145</v>
      </c>
      <c r="D4289">
        <v>63927754.520000003</v>
      </c>
      <c r="E4289">
        <v>44712473.020000003</v>
      </c>
      <c r="F4289">
        <f t="shared" si="67"/>
        <v>190.14851695762189</v>
      </c>
    </row>
    <row r="4290" spans="1:6" x14ac:dyDescent="0.2">
      <c r="A4290" t="s">
        <v>527</v>
      </c>
      <c r="B4290" t="s">
        <v>348</v>
      </c>
      <c r="C4290">
        <v>482</v>
      </c>
      <c r="D4290">
        <v>131838.51999999999</v>
      </c>
      <c r="E4290">
        <v>96507.5</v>
      </c>
      <c r="F4290">
        <f t="shared" si="67"/>
        <v>200.22302904564316</v>
      </c>
    </row>
    <row r="4291" spans="1:6" x14ac:dyDescent="0.2">
      <c r="A4291" t="s">
        <v>527</v>
      </c>
      <c r="B4291" t="s">
        <v>349</v>
      </c>
      <c r="C4291">
        <v>889</v>
      </c>
      <c r="D4291">
        <v>245684.24</v>
      </c>
      <c r="E4291">
        <v>191230.73</v>
      </c>
      <c r="F4291">
        <f t="shared" si="67"/>
        <v>215.10768278965131</v>
      </c>
    </row>
    <row r="4292" spans="1:6" x14ac:dyDescent="0.2">
      <c r="A4292" t="s">
        <v>527</v>
      </c>
      <c r="B4292" t="s">
        <v>351</v>
      </c>
      <c r="C4292">
        <v>80</v>
      </c>
      <c r="D4292">
        <v>21014.2</v>
      </c>
      <c r="E4292">
        <v>15498.08</v>
      </c>
      <c r="F4292">
        <f t="shared" si="67"/>
        <v>193.726</v>
      </c>
    </row>
    <row r="4293" spans="1:6" x14ac:dyDescent="0.2">
      <c r="A4293" t="s">
        <v>527</v>
      </c>
      <c r="B4293" t="s">
        <v>352</v>
      </c>
      <c r="C4293">
        <v>697</v>
      </c>
      <c r="D4293">
        <v>201847.6</v>
      </c>
      <c r="E4293">
        <v>149804.56</v>
      </c>
      <c r="F4293">
        <f t="shared" si="67"/>
        <v>214.92763271162124</v>
      </c>
    </row>
    <row r="4294" spans="1:6" x14ac:dyDescent="0.2">
      <c r="A4294" t="s">
        <v>527</v>
      </c>
      <c r="B4294" t="s">
        <v>355</v>
      </c>
      <c r="C4294">
        <v>34</v>
      </c>
      <c r="D4294">
        <v>9123.09</v>
      </c>
      <c r="E4294">
        <v>7206.94</v>
      </c>
      <c r="F4294">
        <f t="shared" si="67"/>
        <v>211.96882352941176</v>
      </c>
    </row>
    <row r="4295" spans="1:6" x14ac:dyDescent="0.2">
      <c r="A4295" t="s">
        <v>527</v>
      </c>
      <c r="B4295" t="s">
        <v>356</v>
      </c>
      <c r="C4295">
        <v>475</v>
      </c>
      <c r="D4295">
        <v>131920.04999999999</v>
      </c>
      <c r="E4295">
        <v>101881.44</v>
      </c>
      <c r="F4295">
        <f t="shared" si="67"/>
        <v>214.48724210526316</v>
      </c>
    </row>
    <row r="4296" spans="1:6" x14ac:dyDescent="0.2">
      <c r="A4296" t="s">
        <v>527</v>
      </c>
      <c r="B4296" t="s">
        <v>358</v>
      </c>
      <c r="C4296">
        <v>86</v>
      </c>
      <c r="D4296">
        <v>22566.42</v>
      </c>
      <c r="E4296">
        <v>16768.14</v>
      </c>
      <c r="F4296">
        <f t="shared" si="67"/>
        <v>194.97837209302324</v>
      </c>
    </row>
    <row r="4297" spans="1:6" x14ac:dyDescent="0.2">
      <c r="A4297" t="s">
        <v>527</v>
      </c>
      <c r="B4297" t="s">
        <v>359</v>
      </c>
      <c r="C4297">
        <v>11</v>
      </c>
      <c r="D4297">
        <v>3217.87</v>
      </c>
      <c r="E4297">
        <v>2525.84</v>
      </c>
      <c r="F4297">
        <f t="shared" si="67"/>
        <v>229.62181818181818</v>
      </c>
    </row>
    <row r="4298" spans="1:6" x14ac:dyDescent="0.2">
      <c r="A4298" t="s">
        <v>527</v>
      </c>
      <c r="B4298" t="s">
        <v>360</v>
      </c>
      <c r="C4298">
        <v>977</v>
      </c>
      <c r="D4298">
        <v>211175.64</v>
      </c>
      <c r="E4298">
        <v>163563.13</v>
      </c>
      <c r="F4298">
        <f t="shared" si="67"/>
        <v>167.4136438075742</v>
      </c>
    </row>
    <row r="4299" spans="1:6" x14ac:dyDescent="0.2">
      <c r="A4299" t="s">
        <v>527</v>
      </c>
      <c r="B4299" t="s">
        <v>361</v>
      </c>
      <c r="C4299">
        <v>239</v>
      </c>
      <c r="D4299">
        <v>53647.14</v>
      </c>
      <c r="E4299">
        <v>41856.639999999999</v>
      </c>
      <c r="F4299">
        <f t="shared" si="67"/>
        <v>175.1323849372385</v>
      </c>
    </row>
    <row r="4300" spans="1:6" x14ac:dyDescent="0.2">
      <c r="A4300" t="s">
        <v>527</v>
      </c>
      <c r="B4300" t="s">
        <v>413</v>
      </c>
      <c r="C4300">
        <v>11</v>
      </c>
      <c r="D4300">
        <v>2614.0300000000002</v>
      </c>
      <c r="E4300">
        <v>1941.54</v>
      </c>
      <c r="F4300">
        <f t="shared" si="67"/>
        <v>176.50363636363636</v>
      </c>
    </row>
    <row r="4301" spans="1:6" x14ac:dyDescent="0.2">
      <c r="A4301" t="s">
        <v>527</v>
      </c>
      <c r="B4301" t="s">
        <v>363</v>
      </c>
      <c r="C4301">
        <v>2819</v>
      </c>
      <c r="D4301">
        <v>789016.38</v>
      </c>
      <c r="E4301">
        <v>611647.17000000004</v>
      </c>
      <c r="F4301">
        <f t="shared" si="67"/>
        <v>216.97310039020931</v>
      </c>
    </row>
    <row r="4302" spans="1:6" x14ac:dyDescent="0.2">
      <c r="A4302" t="s">
        <v>527</v>
      </c>
      <c r="B4302" t="s">
        <v>364</v>
      </c>
      <c r="C4302">
        <v>47</v>
      </c>
      <c r="D4302">
        <v>9945.34</v>
      </c>
      <c r="E4302">
        <v>7661.54</v>
      </c>
      <c r="F4302">
        <f t="shared" si="67"/>
        <v>163.01148936170213</v>
      </c>
    </row>
    <row r="4303" spans="1:6" x14ac:dyDescent="0.2">
      <c r="A4303" t="s">
        <v>527</v>
      </c>
      <c r="B4303" t="s">
        <v>366</v>
      </c>
      <c r="C4303">
        <v>52</v>
      </c>
      <c r="D4303">
        <v>14416.48</v>
      </c>
      <c r="E4303">
        <v>11217.03</v>
      </c>
      <c r="F4303">
        <f t="shared" si="67"/>
        <v>215.7121153846154</v>
      </c>
    </row>
    <row r="4304" spans="1:6" x14ac:dyDescent="0.2">
      <c r="A4304" t="s">
        <v>527</v>
      </c>
      <c r="B4304" t="s">
        <v>367</v>
      </c>
      <c r="C4304">
        <v>15</v>
      </c>
      <c r="D4304">
        <v>4582.43</v>
      </c>
      <c r="E4304">
        <v>3664.03</v>
      </c>
      <c r="F4304">
        <f t="shared" si="67"/>
        <v>244.26866666666669</v>
      </c>
    </row>
    <row r="4305" spans="1:6" x14ac:dyDescent="0.2">
      <c r="A4305" t="s">
        <v>527</v>
      </c>
      <c r="B4305" t="s">
        <v>368</v>
      </c>
      <c r="C4305">
        <v>829</v>
      </c>
      <c r="D4305">
        <v>214559.95</v>
      </c>
      <c r="E4305">
        <v>153455.46</v>
      </c>
      <c r="F4305">
        <f t="shared" si="67"/>
        <v>185.10911942098915</v>
      </c>
    </row>
    <row r="4306" spans="1:6" x14ac:dyDescent="0.2">
      <c r="A4306" t="s">
        <v>527</v>
      </c>
      <c r="B4306" t="s">
        <v>369</v>
      </c>
      <c r="C4306">
        <v>4816</v>
      </c>
      <c r="D4306">
        <v>1298745.21</v>
      </c>
      <c r="E4306">
        <v>922880.35</v>
      </c>
      <c r="F4306">
        <f t="shared" si="67"/>
        <v>191.62797965116278</v>
      </c>
    </row>
    <row r="4307" spans="1:6" x14ac:dyDescent="0.2">
      <c r="A4307" t="s">
        <v>527</v>
      </c>
      <c r="B4307" t="s">
        <v>370</v>
      </c>
      <c r="C4307">
        <v>9197</v>
      </c>
      <c r="D4307">
        <v>2517457.85</v>
      </c>
      <c r="E4307">
        <v>1764244.44</v>
      </c>
      <c r="F4307">
        <f t="shared" si="67"/>
        <v>191.82825269109492</v>
      </c>
    </row>
    <row r="4308" spans="1:6" x14ac:dyDescent="0.2">
      <c r="A4308" t="s">
        <v>527</v>
      </c>
      <c r="B4308" t="s">
        <v>375</v>
      </c>
      <c r="C4308">
        <v>1698</v>
      </c>
      <c r="D4308">
        <v>461050.49</v>
      </c>
      <c r="E4308">
        <v>356911.86</v>
      </c>
      <c r="F4308">
        <f t="shared" si="67"/>
        <v>210.19544169611308</v>
      </c>
    </row>
    <row r="4309" spans="1:6" x14ac:dyDescent="0.2">
      <c r="A4309" t="s">
        <v>527</v>
      </c>
      <c r="B4309" t="s">
        <v>376</v>
      </c>
      <c r="C4309">
        <v>444</v>
      </c>
      <c r="D4309">
        <v>120611.51</v>
      </c>
      <c r="E4309">
        <v>89927.94</v>
      </c>
      <c r="F4309">
        <f t="shared" si="67"/>
        <v>202.54040540540541</v>
      </c>
    </row>
    <row r="4310" spans="1:6" x14ac:dyDescent="0.2">
      <c r="A4310" t="s">
        <v>527</v>
      </c>
      <c r="B4310" t="s">
        <v>378</v>
      </c>
      <c r="C4310">
        <v>142516</v>
      </c>
      <c r="D4310">
        <v>32227388.350000001</v>
      </c>
      <c r="E4310">
        <v>23441248.350000001</v>
      </c>
      <c r="F4310">
        <f t="shared" si="67"/>
        <v>164.48152032052542</v>
      </c>
    </row>
    <row r="4311" spans="1:6" x14ac:dyDescent="0.2">
      <c r="A4311" t="s">
        <v>527</v>
      </c>
      <c r="B4311" t="s">
        <v>380</v>
      </c>
      <c r="C4311">
        <v>94</v>
      </c>
      <c r="D4311">
        <v>26742.21</v>
      </c>
      <c r="E4311">
        <v>20552.88</v>
      </c>
      <c r="F4311">
        <f t="shared" si="67"/>
        <v>218.64765957446809</v>
      </c>
    </row>
    <row r="4312" spans="1:6" x14ac:dyDescent="0.2">
      <c r="A4312" t="s">
        <v>527</v>
      </c>
      <c r="B4312" t="s">
        <v>383</v>
      </c>
      <c r="C4312">
        <v>54</v>
      </c>
      <c r="D4312">
        <v>14080.4</v>
      </c>
      <c r="E4312">
        <v>11052.88</v>
      </c>
      <c r="F4312">
        <f t="shared" si="67"/>
        <v>204.68296296296296</v>
      </c>
    </row>
    <row r="4313" spans="1:6" x14ac:dyDescent="0.2">
      <c r="A4313" t="s">
        <v>527</v>
      </c>
      <c r="B4313" t="s">
        <v>384</v>
      </c>
      <c r="C4313">
        <v>54</v>
      </c>
      <c r="D4313">
        <v>15535.43</v>
      </c>
      <c r="E4313">
        <v>11983.2</v>
      </c>
      <c r="F4313">
        <f t="shared" si="67"/>
        <v>221.91111111111113</v>
      </c>
    </row>
    <row r="4314" spans="1:6" x14ac:dyDescent="0.2">
      <c r="A4314" t="s">
        <v>527</v>
      </c>
      <c r="B4314" t="s">
        <v>385</v>
      </c>
      <c r="C4314">
        <v>37</v>
      </c>
      <c r="D4314">
        <v>9736.9699999999993</v>
      </c>
      <c r="E4314">
        <v>7567.32</v>
      </c>
      <c r="F4314">
        <f t="shared" si="67"/>
        <v>204.52216216216215</v>
      </c>
    </row>
    <row r="4315" spans="1:6" x14ac:dyDescent="0.2">
      <c r="A4315" t="s">
        <v>527</v>
      </c>
      <c r="B4315" t="s">
        <v>386</v>
      </c>
      <c r="C4315">
        <v>13</v>
      </c>
      <c r="D4315">
        <v>3575.25</v>
      </c>
      <c r="E4315">
        <v>2225.7800000000002</v>
      </c>
      <c r="F4315">
        <f t="shared" si="67"/>
        <v>171.21384615384616</v>
      </c>
    </row>
    <row r="4316" spans="1:6" x14ac:dyDescent="0.2">
      <c r="A4316" t="s">
        <v>527</v>
      </c>
      <c r="B4316" t="s">
        <v>387</v>
      </c>
      <c r="C4316">
        <v>534</v>
      </c>
      <c r="D4316">
        <v>156716.94</v>
      </c>
      <c r="E4316">
        <v>122172.22</v>
      </c>
      <c r="F4316">
        <f t="shared" si="67"/>
        <v>228.78692883895133</v>
      </c>
    </row>
    <row r="4317" spans="1:6" x14ac:dyDescent="0.2">
      <c r="A4317" t="s">
        <v>527</v>
      </c>
      <c r="B4317" t="s">
        <v>388</v>
      </c>
      <c r="C4317">
        <v>223</v>
      </c>
      <c r="D4317">
        <v>54897.45</v>
      </c>
      <c r="E4317">
        <v>42989.760000000002</v>
      </c>
      <c r="F4317">
        <f t="shared" si="67"/>
        <v>192.77919282511212</v>
      </c>
    </row>
    <row r="4318" spans="1:6" x14ac:dyDescent="0.2">
      <c r="A4318" t="s">
        <v>527</v>
      </c>
      <c r="B4318" t="s">
        <v>389</v>
      </c>
      <c r="C4318">
        <v>3047</v>
      </c>
      <c r="D4318">
        <v>833628.75</v>
      </c>
      <c r="E4318">
        <v>644178.96</v>
      </c>
      <c r="F4318">
        <f t="shared" si="67"/>
        <v>211.41416475221527</v>
      </c>
    </row>
    <row r="4319" spans="1:6" x14ac:dyDescent="0.2">
      <c r="A4319" t="s">
        <v>527</v>
      </c>
      <c r="B4319" t="s">
        <v>390</v>
      </c>
      <c r="C4319">
        <v>80</v>
      </c>
      <c r="D4319">
        <v>21174.27</v>
      </c>
      <c r="E4319">
        <v>16331.58</v>
      </c>
      <c r="F4319">
        <f t="shared" si="67"/>
        <v>204.14474999999999</v>
      </c>
    </row>
    <row r="4320" spans="1:6" x14ac:dyDescent="0.2">
      <c r="A4320" t="s">
        <v>527</v>
      </c>
      <c r="B4320" t="s">
        <v>393</v>
      </c>
      <c r="C4320">
        <v>346</v>
      </c>
      <c r="D4320">
        <v>76256.429999999993</v>
      </c>
      <c r="E4320">
        <v>50732.76</v>
      </c>
      <c r="F4320">
        <f t="shared" si="67"/>
        <v>146.6264739884393</v>
      </c>
    </row>
    <row r="4321" spans="1:6" x14ac:dyDescent="0.2">
      <c r="A4321" t="s">
        <v>527</v>
      </c>
      <c r="B4321" t="s">
        <v>394</v>
      </c>
      <c r="C4321">
        <v>697</v>
      </c>
      <c r="D4321">
        <v>186774.39</v>
      </c>
      <c r="E4321">
        <v>145616.04999999999</v>
      </c>
      <c r="F4321">
        <f t="shared" si="67"/>
        <v>208.91829268292682</v>
      </c>
    </row>
    <row r="4322" spans="1:6" x14ac:dyDescent="0.2">
      <c r="A4322" t="s">
        <v>527</v>
      </c>
      <c r="B4322" t="s">
        <v>397</v>
      </c>
      <c r="C4322">
        <v>1785</v>
      </c>
      <c r="D4322">
        <v>479243.36</v>
      </c>
      <c r="E4322">
        <v>364475.93</v>
      </c>
      <c r="F4322">
        <f t="shared" si="67"/>
        <v>204.18819607843136</v>
      </c>
    </row>
    <row r="4323" spans="1:6" x14ac:dyDescent="0.2">
      <c r="A4323" t="s">
        <v>527</v>
      </c>
      <c r="B4323" t="s">
        <v>399</v>
      </c>
      <c r="C4323">
        <v>29965</v>
      </c>
      <c r="D4323">
        <v>6731862.9500000002</v>
      </c>
      <c r="E4323">
        <v>4640820.99</v>
      </c>
      <c r="F4323">
        <f t="shared" si="67"/>
        <v>154.87472017353579</v>
      </c>
    </row>
    <row r="4324" spans="1:6" x14ac:dyDescent="0.2">
      <c r="A4324" t="s">
        <v>527</v>
      </c>
      <c r="B4324" t="s">
        <v>401</v>
      </c>
      <c r="C4324">
        <v>50</v>
      </c>
      <c r="D4324">
        <v>12966.97</v>
      </c>
      <c r="E4324">
        <v>10230.16</v>
      </c>
      <c r="F4324">
        <f t="shared" si="67"/>
        <v>204.60319999999999</v>
      </c>
    </row>
    <row r="4325" spans="1:6" x14ac:dyDescent="0.2">
      <c r="A4325" t="s">
        <v>527</v>
      </c>
      <c r="B4325" t="s">
        <v>402</v>
      </c>
      <c r="C4325">
        <v>68</v>
      </c>
      <c r="D4325">
        <v>18856.009999999998</v>
      </c>
      <c r="E4325">
        <v>14589.55</v>
      </c>
      <c r="F4325">
        <f t="shared" si="67"/>
        <v>214.55220588235292</v>
      </c>
    </row>
    <row r="4326" spans="1:6" x14ac:dyDescent="0.2">
      <c r="A4326" t="s">
        <v>527</v>
      </c>
      <c r="B4326" t="s">
        <v>403</v>
      </c>
      <c r="C4326">
        <v>1814</v>
      </c>
      <c r="D4326">
        <v>525625.91</v>
      </c>
      <c r="E4326">
        <v>411589.06</v>
      </c>
      <c r="F4326">
        <f t="shared" si="67"/>
        <v>226.8958434399118</v>
      </c>
    </row>
    <row r="4327" spans="1:6" x14ac:dyDescent="0.2">
      <c r="A4327" t="s">
        <v>527</v>
      </c>
      <c r="B4327" t="s">
        <v>405</v>
      </c>
      <c r="C4327">
        <v>2934</v>
      </c>
      <c r="D4327">
        <v>756487.76</v>
      </c>
      <c r="E4327">
        <v>570847.5</v>
      </c>
      <c r="F4327">
        <f t="shared" si="67"/>
        <v>194.56288343558282</v>
      </c>
    </row>
    <row r="4328" spans="1:6" x14ac:dyDescent="0.2">
      <c r="A4328" t="s">
        <v>527</v>
      </c>
      <c r="B4328" t="s">
        <v>406</v>
      </c>
      <c r="C4328">
        <v>221</v>
      </c>
      <c r="D4328">
        <v>56845.2</v>
      </c>
      <c r="E4328">
        <v>43948</v>
      </c>
      <c r="F4328">
        <f t="shared" si="67"/>
        <v>198.85972850678732</v>
      </c>
    </row>
    <row r="4329" spans="1:6" x14ac:dyDescent="0.2">
      <c r="A4329" t="s">
        <v>528</v>
      </c>
      <c r="B4329" t="s">
        <v>337</v>
      </c>
      <c r="C4329">
        <v>30444</v>
      </c>
      <c r="D4329">
        <v>2560638.3199999998</v>
      </c>
      <c r="E4329">
        <v>2018849.8</v>
      </c>
      <c r="F4329">
        <f t="shared" si="67"/>
        <v>66.31355275259493</v>
      </c>
    </row>
    <row r="4330" spans="1:6" x14ac:dyDescent="0.2">
      <c r="A4330" t="s">
        <v>528</v>
      </c>
      <c r="B4330" t="s">
        <v>338</v>
      </c>
      <c r="C4330">
        <v>1916</v>
      </c>
      <c r="D4330">
        <v>153873.66</v>
      </c>
      <c r="E4330">
        <v>123328.7</v>
      </c>
      <c r="F4330">
        <f t="shared" si="67"/>
        <v>64.367797494780788</v>
      </c>
    </row>
    <row r="4331" spans="1:6" x14ac:dyDescent="0.2">
      <c r="A4331" t="s">
        <v>528</v>
      </c>
      <c r="B4331" t="s">
        <v>339</v>
      </c>
      <c r="C4331">
        <v>103</v>
      </c>
      <c r="D4331">
        <v>8903.7099999999991</v>
      </c>
      <c r="E4331">
        <v>6163.84</v>
      </c>
      <c r="F4331">
        <f t="shared" si="67"/>
        <v>59.843106796116508</v>
      </c>
    </row>
    <row r="4332" spans="1:6" x14ac:dyDescent="0.2">
      <c r="A4332" t="s">
        <v>528</v>
      </c>
      <c r="B4332" t="s">
        <v>340</v>
      </c>
      <c r="C4332">
        <v>32</v>
      </c>
      <c r="D4332">
        <v>2576.37</v>
      </c>
      <c r="E4332">
        <v>2050.5700000000002</v>
      </c>
      <c r="F4332">
        <f t="shared" si="67"/>
        <v>64.080312500000005</v>
      </c>
    </row>
    <row r="4333" spans="1:6" x14ac:dyDescent="0.2">
      <c r="A4333" t="s">
        <v>528</v>
      </c>
      <c r="B4333" t="s">
        <v>341</v>
      </c>
      <c r="C4333">
        <v>1270</v>
      </c>
      <c r="D4333">
        <v>101729.27</v>
      </c>
      <c r="E4333">
        <v>77097.649999999994</v>
      </c>
      <c r="F4333">
        <f t="shared" si="67"/>
        <v>60.706811023622045</v>
      </c>
    </row>
    <row r="4334" spans="1:6" x14ac:dyDescent="0.2">
      <c r="A4334" t="s">
        <v>528</v>
      </c>
      <c r="B4334" t="s">
        <v>342</v>
      </c>
      <c r="C4334">
        <v>12482</v>
      </c>
      <c r="D4334">
        <v>1066492.1100000001</v>
      </c>
      <c r="E4334">
        <v>832758.35</v>
      </c>
      <c r="F4334">
        <f t="shared" si="67"/>
        <v>66.71674010575228</v>
      </c>
    </row>
    <row r="4335" spans="1:6" x14ac:dyDescent="0.2">
      <c r="A4335" t="s">
        <v>528</v>
      </c>
      <c r="B4335" t="s">
        <v>343</v>
      </c>
      <c r="C4335">
        <v>74</v>
      </c>
      <c r="D4335">
        <v>6152.49</v>
      </c>
      <c r="E4335">
        <v>4825.33</v>
      </c>
      <c r="F4335">
        <f t="shared" si="67"/>
        <v>65.207162162162163</v>
      </c>
    </row>
    <row r="4336" spans="1:6" x14ac:dyDescent="0.2">
      <c r="A4336" t="s">
        <v>528</v>
      </c>
      <c r="B4336" t="s">
        <v>344</v>
      </c>
      <c r="C4336">
        <v>537574</v>
      </c>
      <c r="D4336">
        <v>44146763.479999997</v>
      </c>
      <c r="E4336">
        <v>34244374.68</v>
      </c>
      <c r="F4336">
        <f t="shared" si="67"/>
        <v>63.701694427185835</v>
      </c>
    </row>
    <row r="4337" spans="1:6" x14ac:dyDescent="0.2">
      <c r="A4337" t="s">
        <v>528</v>
      </c>
      <c r="B4337" t="s">
        <v>345</v>
      </c>
      <c r="C4337">
        <v>498</v>
      </c>
      <c r="D4337">
        <v>42207.55</v>
      </c>
      <c r="E4337">
        <v>33246.93</v>
      </c>
      <c r="F4337">
        <f t="shared" si="67"/>
        <v>66.760903614457831</v>
      </c>
    </row>
    <row r="4338" spans="1:6" x14ac:dyDescent="0.2">
      <c r="A4338" t="s">
        <v>528</v>
      </c>
      <c r="B4338" t="s">
        <v>346</v>
      </c>
      <c r="C4338">
        <v>3586</v>
      </c>
      <c r="D4338">
        <v>313072.03999999998</v>
      </c>
      <c r="E4338">
        <v>236545.64</v>
      </c>
      <c r="F4338">
        <f t="shared" si="67"/>
        <v>65.963647518126052</v>
      </c>
    </row>
    <row r="4339" spans="1:6" x14ac:dyDescent="0.2">
      <c r="A4339" t="s">
        <v>528</v>
      </c>
      <c r="B4339" t="s">
        <v>347</v>
      </c>
      <c r="C4339">
        <v>833461</v>
      </c>
      <c r="D4339">
        <v>68596307.609999999</v>
      </c>
      <c r="E4339">
        <v>52537564.810000002</v>
      </c>
      <c r="F4339">
        <f t="shared" si="67"/>
        <v>63.035420745541785</v>
      </c>
    </row>
    <row r="4340" spans="1:6" x14ac:dyDescent="0.2">
      <c r="A4340" t="s">
        <v>528</v>
      </c>
      <c r="B4340" t="s">
        <v>348</v>
      </c>
      <c r="C4340">
        <v>1427</v>
      </c>
      <c r="D4340">
        <v>125471</v>
      </c>
      <c r="E4340">
        <v>110635.8</v>
      </c>
      <c r="F4340">
        <f t="shared" si="67"/>
        <v>77.530343377715482</v>
      </c>
    </row>
    <row r="4341" spans="1:6" x14ac:dyDescent="0.2">
      <c r="A4341" t="s">
        <v>528</v>
      </c>
      <c r="B4341" t="s">
        <v>349</v>
      </c>
      <c r="C4341">
        <v>13110</v>
      </c>
      <c r="D4341">
        <v>1143136.3600000001</v>
      </c>
      <c r="E4341">
        <v>867440.36</v>
      </c>
      <c r="F4341">
        <f t="shared" si="67"/>
        <v>66.166312738367651</v>
      </c>
    </row>
    <row r="4342" spans="1:6" x14ac:dyDescent="0.2">
      <c r="A4342" t="s">
        <v>528</v>
      </c>
      <c r="B4342" t="s">
        <v>350</v>
      </c>
      <c r="C4342">
        <v>648</v>
      </c>
      <c r="D4342">
        <v>55039.13</v>
      </c>
      <c r="E4342">
        <v>43093</v>
      </c>
      <c r="F4342">
        <f t="shared" si="67"/>
        <v>66.501543209876544</v>
      </c>
    </row>
    <row r="4343" spans="1:6" x14ac:dyDescent="0.2">
      <c r="A4343" t="s">
        <v>528</v>
      </c>
      <c r="B4343" t="s">
        <v>351</v>
      </c>
      <c r="C4343">
        <v>871</v>
      </c>
      <c r="D4343">
        <v>73471.09</v>
      </c>
      <c r="E4343">
        <v>55792.91</v>
      </c>
      <c r="F4343">
        <f t="shared" si="67"/>
        <v>64.056153846153848</v>
      </c>
    </row>
    <row r="4344" spans="1:6" x14ac:dyDescent="0.2">
      <c r="A4344" t="s">
        <v>528</v>
      </c>
      <c r="B4344" t="s">
        <v>352</v>
      </c>
      <c r="C4344">
        <v>48500</v>
      </c>
      <c r="D4344">
        <v>3798169.1</v>
      </c>
      <c r="E4344">
        <v>2964197.07</v>
      </c>
      <c r="F4344">
        <f t="shared" si="67"/>
        <v>61.117465360824738</v>
      </c>
    </row>
    <row r="4345" spans="1:6" x14ac:dyDescent="0.2">
      <c r="A4345" t="s">
        <v>528</v>
      </c>
      <c r="B4345" t="s">
        <v>353</v>
      </c>
      <c r="C4345">
        <v>11</v>
      </c>
      <c r="D4345">
        <v>955.88</v>
      </c>
      <c r="E4345">
        <v>749.39</v>
      </c>
      <c r="F4345">
        <f t="shared" si="67"/>
        <v>68.126363636363635</v>
      </c>
    </row>
    <row r="4346" spans="1:6" x14ac:dyDescent="0.2">
      <c r="A4346" t="s">
        <v>528</v>
      </c>
      <c r="B4346" t="s">
        <v>355</v>
      </c>
      <c r="C4346">
        <v>995</v>
      </c>
      <c r="D4346">
        <v>74351.73</v>
      </c>
      <c r="E4346">
        <v>56771.73</v>
      </c>
      <c r="F4346">
        <f t="shared" si="67"/>
        <v>57.057015075376889</v>
      </c>
    </row>
    <row r="4347" spans="1:6" x14ac:dyDescent="0.2">
      <c r="A4347" t="s">
        <v>528</v>
      </c>
      <c r="B4347" t="s">
        <v>356</v>
      </c>
      <c r="C4347">
        <v>23</v>
      </c>
      <c r="D4347">
        <v>1759.52</v>
      </c>
      <c r="E4347">
        <v>1346.17</v>
      </c>
      <c r="F4347">
        <f t="shared" si="67"/>
        <v>58.529130434782608</v>
      </c>
    </row>
    <row r="4348" spans="1:6" x14ac:dyDescent="0.2">
      <c r="A4348" t="s">
        <v>528</v>
      </c>
      <c r="B4348" t="s">
        <v>357</v>
      </c>
      <c r="C4348">
        <v>21</v>
      </c>
      <c r="D4348">
        <v>1818.91</v>
      </c>
      <c r="E4348">
        <v>1425.99</v>
      </c>
      <c r="F4348">
        <f t="shared" ref="F4348:F4411" si="68">E4348/C4348</f>
        <v>67.90428571428572</v>
      </c>
    </row>
    <row r="4349" spans="1:6" x14ac:dyDescent="0.2">
      <c r="A4349" t="s">
        <v>528</v>
      </c>
      <c r="B4349" t="s">
        <v>358</v>
      </c>
      <c r="C4349">
        <v>570</v>
      </c>
      <c r="D4349">
        <v>48299.69</v>
      </c>
      <c r="E4349">
        <v>36765.5</v>
      </c>
      <c r="F4349">
        <f t="shared" si="68"/>
        <v>64.500877192982458</v>
      </c>
    </row>
    <row r="4350" spans="1:6" x14ac:dyDescent="0.2">
      <c r="A4350" t="s">
        <v>528</v>
      </c>
      <c r="B4350" t="s">
        <v>359</v>
      </c>
      <c r="C4350">
        <v>100</v>
      </c>
      <c r="D4350">
        <v>8890.09</v>
      </c>
      <c r="E4350">
        <v>6914.05</v>
      </c>
      <c r="F4350">
        <f t="shared" si="68"/>
        <v>69.140500000000003</v>
      </c>
    </row>
    <row r="4351" spans="1:6" x14ac:dyDescent="0.2">
      <c r="A4351" t="s">
        <v>528</v>
      </c>
      <c r="B4351" t="s">
        <v>360</v>
      </c>
      <c r="C4351">
        <v>13982</v>
      </c>
      <c r="D4351">
        <v>1053095.52</v>
      </c>
      <c r="E4351">
        <v>822246.68</v>
      </c>
      <c r="F4351">
        <f t="shared" si="68"/>
        <v>58.80751537691318</v>
      </c>
    </row>
    <row r="4352" spans="1:6" x14ac:dyDescent="0.2">
      <c r="A4352" t="s">
        <v>528</v>
      </c>
      <c r="B4352" t="s">
        <v>361</v>
      </c>
      <c r="C4352">
        <v>542</v>
      </c>
      <c r="D4352">
        <v>43117.05</v>
      </c>
      <c r="E4352">
        <v>34950.17</v>
      </c>
      <c r="F4352">
        <f t="shared" si="68"/>
        <v>64.483708487084868</v>
      </c>
    </row>
    <row r="4353" spans="1:6" x14ac:dyDescent="0.2">
      <c r="A4353" t="s">
        <v>528</v>
      </c>
      <c r="B4353" t="s">
        <v>413</v>
      </c>
      <c r="C4353">
        <v>50</v>
      </c>
      <c r="D4353">
        <v>4255.5</v>
      </c>
      <c r="E4353">
        <v>3758.54</v>
      </c>
      <c r="F4353">
        <f t="shared" si="68"/>
        <v>75.1708</v>
      </c>
    </row>
    <row r="4354" spans="1:6" x14ac:dyDescent="0.2">
      <c r="A4354" t="s">
        <v>528</v>
      </c>
      <c r="B4354" t="s">
        <v>362</v>
      </c>
      <c r="C4354">
        <v>18</v>
      </c>
      <c r="D4354">
        <v>1446.18</v>
      </c>
      <c r="E4354">
        <v>812.99</v>
      </c>
      <c r="F4354">
        <f t="shared" si="68"/>
        <v>45.166111111111114</v>
      </c>
    </row>
    <row r="4355" spans="1:6" x14ac:dyDescent="0.2">
      <c r="A4355" t="s">
        <v>528</v>
      </c>
      <c r="B4355" t="s">
        <v>363</v>
      </c>
      <c r="C4355">
        <v>10875</v>
      </c>
      <c r="D4355">
        <v>902413.68</v>
      </c>
      <c r="E4355">
        <v>717584.17</v>
      </c>
      <c r="F4355">
        <f t="shared" si="68"/>
        <v>65.984751264367816</v>
      </c>
    </row>
    <row r="4356" spans="1:6" x14ac:dyDescent="0.2">
      <c r="A4356" t="s">
        <v>528</v>
      </c>
      <c r="B4356" t="s">
        <v>364</v>
      </c>
      <c r="C4356">
        <v>131</v>
      </c>
      <c r="D4356">
        <v>11249.33</v>
      </c>
      <c r="E4356">
        <v>10053.99</v>
      </c>
      <c r="F4356">
        <f t="shared" si="68"/>
        <v>76.748015267175575</v>
      </c>
    </row>
    <row r="4357" spans="1:6" x14ac:dyDescent="0.2">
      <c r="A4357" t="s">
        <v>528</v>
      </c>
      <c r="B4357" t="s">
        <v>365</v>
      </c>
      <c r="C4357">
        <v>429</v>
      </c>
      <c r="D4357">
        <v>32968.589999999997</v>
      </c>
      <c r="E4357">
        <v>25411.57</v>
      </c>
      <c r="F4357">
        <f t="shared" si="68"/>
        <v>59.234428904428903</v>
      </c>
    </row>
    <row r="4358" spans="1:6" x14ac:dyDescent="0.2">
      <c r="A4358" t="s">
        <v>528</v>
      </c>
      <c r="B4358" t="s">
        <v>366</v>
      </c>
      <c r="C4358">
        <v>231</v>
      </c>
      <c r="D4358">
        <v>21889.94</v>
      </c>
      <c r="E4358">
        <v>16948.830000000002</v>
      </c>
      <c r="F4358">
        <f t="shared" si="68"/>
        <v>73.371558441558449</v>
      </c>
    </row>
    <row r="4359" spans="1:6" x14ac:dyDescent="0.2">
      <c r="A4359" t="s">
        <v>528</v>
      </c>
      <c r="B4359" t="s">
        <v>367</v>
      </c>
      <c r="C4359">
        <v>173</v>
      </c>
      <c r="D4359">
        <v>14334.13</v>
      </c>
      <c r="E4359">
        <v>11126.06</v>
      </c>
      <c r="F4359">
        <f t="shared" si="68"/>
        <v>64.312485549132944</v>
      </c>
    </row>
    <row r="4360" spans="1:6" x14ac:dyDescent="0.2">
      <c r="A4360" t="s">
        <v>528</v>
      </c>
      <c r="B4360" t="s">
        <v>368</v>
      </c>
      <c r="C4360">
        <v>2308</v>
      </c>
      <c r="D4360">
        <v>186649.65</v>
      </c>
      <c r="E4360">
        <v>145365.68</v>
      </c>
      <c r="F4360">
        <f t="shared" si="68"/>
        <v>62.983396880415938</v>
      </c>
    </row>
    <row r="4361" spans="1:6" x14ac:dyDescent="0.2">
      <c r="A4361" t="s">
        <v>528</v>
      </c>
      <c r="B4361" t="s">
        <v>369</v>
      </c>
      <c r="C4361">
        <v>25160</v>
      </c>
      <c r="D4361">
        <v>2056530.87</v>
      </c>
      <c r="E4361">
        <v>1556707.2</v>
      </c>
      <c r="F4361">
        <f t="shared" si="68"/>
        <v>61.87230524642289</v>
      </c>
    </row>
    <row r="4362" spans="1:6" x14ac:dyDescent="0.2">
      <c r="A4362" t="s">
        <v>528</v>
      </c>
      <c r="B4362" t="s">
        <v>370</v>
      </c>
      <c r="C4362">
        <v>9378</v>
      </c>
      <c r="D4362">
        <v>775898.29</v>
      </c>
      <c r="E4362">
        <v>576037.61</v>
      </c>
      <c r="F4362">
        <f t="shared" si="68"/>
        <v>61.424355939432715</v>
      </c>
    </row>
    <row r="4363" spans="1:6" x14ac:dyDescent="0.2">
      <c r="A4363" t="s">
        <v>528</v>
      </c>
      <c r="B4363" t="s">
        <v>373</v>
      </c>
      <c r="C4363">
        <v>13</v>
      </c>
      <c r="D4363">
        <v>1035.45</v>
      </c>
      <c r="E4363">
        <v>999.17</v>
      </c>
      <c r="F4363">
        <f t="shared" si="68"/>
        <v>76.859230769230763</v>
      </c>
    </row>
    <row r="4364" spans="1:6" x14ac:dyDescent="0.2">
      <c r="A4364" t="s">
        <v>528</v>
      </c>
      <c r="B4364" t="s">
        <v>375</v>
      </c>
      <c r="C4364">
        <v>1126</v>
      </c>
      <c r="D4364">
        <v>93375.77</v>
      </c>
      <c r="E4364">
        <v>74703.679999999993</v>
      </c>
      <c r="F4364">
        <f t="shared" si="68"/>
        <v>66.344298401420957</v>
      </c>
    </row>
    <row r="4365" spans="1:6" x14ac:dyDescent="0.2">
      <c r="A4365" t="s">
        <v>528</v>
      </c>
      <c r="B4365" t="s">
        <v>376</v>
      </c>
      <c r="C4365">
        <v>472</v>
      </c>
      <c r="D4365">
        <v>38713.11</v>
      </c>
      <c r="E4365">
        <v>31962.66</v>
      </c>
      <c r="F4365">
        <f t="shared" si="68"/>
        <v>67.717500000000001</v>
      </c>
    </row>
    <row r="4366" spans="1:6" x14ac:dyDescent="0.2">
      <c r="A4366" t="s">
        <v>528</v>
      </c>
      <c r="B4366" t="s">
        <v>377</v>
      </c>
      <c r="C4366">
        <v>27</v>
      </c>
      <c r="D4366">
        <v>2270.16</v>
      </c>
      <c r="E4366">
        <v>1662.83</v>
      </c>
      <c r="F4366">
        <f t="shared" si="68"/>
        <v>61.586296296296297</v>
      </c>
    </row>
    <row r="4367" spans="1:6" x14ac:dyDescent="0.2">
      <c r="A4367" t="s">
        <v>528</v>
      </c>
      <c r="B4367" t="s">
        <v>378</v>
      </c>
      <c r="C4367">
        <v>651295</v>
      </c>
      <c r="D4367">
        <v>44304018.469999999</v>
      </c>
      <c r="E4367">
        <v>34318067.68</v>
      </c>
      <c r="F4367">
        <f t="shared" si="68"/>
        <v>52.692048426596244</v>
      </c>
    </row>
    <row r="4368" spans="1:6" x14ac:dyDescent="0.2">
      <c r="A4368" t="s">
        <v>528</v>
      </c>
      <c r="B4368" t="s">
        <v>380</v>
      </c>
      <c r="C4368">
        <v>1275</v>
      </c>
      <c r="D4368">
        <v>111958.77</v>
      </c>
      <c r="E4368">
        <v>85823</v>
      </c>
      <c r="F4368">
        <f t="shared" si="68"/>
        <v>67.312156862745098</v>
      </c>
    </row>
    <row r="4369" spans="1:6" x14ac:dyDescent="0.2">
      <c r="A4369" t="s">
        <v>528</v>
      </c>
      <c r="B4369" t="s">
        <v>382</v>
      </c>
      <c r="C4369">
        <v>1712</v>
      </c>
      <c r="D4369">
        <v>136826.54</v>
      </c>
      <c r="E4369">
        <v>105927.53</v>
      </c>
      <c r="F4369">
        <f t="shared" si="68"/>
        <v>61.873557242990657</v>
      </c>
    </row>
    <row r="4370" spans="1:6" x14ac:dyDescent="0.2">
      <c r="A4370" t="s">
        <v>528</v>
      </c>
      <c r="B4370" t="s">
        <v>384</v>
      </c>
      <c r="C4370">
        <v>52</v>
      </c>
      <c r="D4370">
        <v>4035.6</v>
      </c>
      <c r="E4370">
        <v>3215.94</v>
      </c>
      <c r="F4370">
        <f t="shared" si="68"/>
        <v>61.844999999999999</v>
      </c>
    </row>
    <row r="4371" spans="1:6" x14ac:dyDescent="0.2">
      <c r="A4371" t="s">
        <v>528</v>
      </c>
      <c r="B4371" t="s">
        <v>385</v>
      </c>
      <c r="C4371">
        <v>72</v>
      </c>
      <c r="D4371">
        <v>6223.68</v>
      </c>
      <c r="E4371">
        <v>4809.96</v>
      </c>
      <c r="F4371">
        <f t="shared" si="68"/>
        <v>66.805000000000007</v>
      </c>
    </row>
    <row r="4372" spans="1:6" x14ac:dyDescent="0.2">
      <c r="A4372" t="s">
        <v>528</v>
      </c>
      <c r="B4372" t="s">
        <v>386</v>
      </c>
      <c r="C4372">
        <v>322</v>
      </c>
      <c r="D4372">
        <v>25464.34</v>
      </c>
      <c r="E4372">
        <v>17474.77</v>
      </c>
      <c r="F4372">
        <f t="shared" si="68"/>
        <v>54.26947204968944</v>
      </c>
    </row>
    <row r="4373" spans="1:6" x14ac:dyDescent="0.2">
      <c r="A4373" t="s">
        <v>528</v>
      </c>
      <c r="B4373" t="s">
        <v>422</v>
      </c>
      <c r="C4373">
        <v>331</v>
      </c>
      <c r="D4373">
        <v>19836.23</v>
      </c>
      <c r="E4373">
        <v>13961.76</v>
      </c>
      <c r="F4373">
        <f t="shared" si="68"/>
        <v>42.180543806646526</v>
      </c>
    </row>
    <row r="4374" spans="1:6" x14ac:dyDescent="0.2">
      <c r="A4374" t="s">
        <v>528</v>
      </c>
      <c r="B4374" t="s">
        <v>387</v>
      </c>
      <c r="C4374">
        <v>3385</v>
      </c>
      <c r="D4374">
        <v>275445.59000000003</v>
      </c>
      <c r="E4374">
        <v>212238.72</v>
      </c>
      <c r="F4374">
        <f t="shared" si="68"/>
        <v>62.699769571639585</v>
      </c>
    </row>
    <row r="4375" spans="1:6" x14ac:dyDescent="0.2">
      <c r="A4375" t="s">
        <v>528</v>
      </c>
      <c r="B4375" t="s">
        <v>388</v>
      </c>
      <c r="C4375">
        <v>949</v>
      </c>
      <c r="D4375">
        <v>76333.86</v>
      </c>
      <c r="E4375">
        <v>56678.21</v>
      </c>
      <c r="F4375">
        <f t="shared" si="68"/>
        <v>59.724141201264487</v>
      </c>
    </row>
    <row r="4376" spans="1:6" x14ac:dyDescent="0.2">
      <c r="A4376" t="s">
        <v>528</v>
      </c>
      <c r="B4376" t="s">
        <v>389</v>
      </c>
      <c r="C4376">
        <v>6142</v>
      </c>
      <c r="D4376">
        <v>509832.02</v>
      </c>
      <c r="E4376">
        <v>388265.27</v>
      </c>
      <c r="F4376">
        <f t="shared" si="68"/>
        <v>63.214794855096066</v>
      </c>
    </row>
    <row r="4377" spans="1:6" x14ac:dyDescent="0.2">
      <c r="A4377" t="s">
        <v>528</v>
      </c>
      <c r="B4377" t="s">
        <v>390</v>
      </c>
      <c r="C4377">
        <v>1908</v>
      </c>
      <c r="D4377">
        <v>161007.29999999999</v>
      </c>
      <c r="E4377">
        <v>128650.47</v>
      </c>
      <c r="F4377">
        <f t="shared" si="68"/>
        <v>67.426871069182397</v>
      </c>
    </row>
    <row r="4378" spans="1:6" x14ac:dyDescent="0.2">
      <c r="A4378" t="s">
        <v>528</v>
      </c>
      <c r="B4378" t="s">
        <v>392</v>
      </c>
      <c r="C4378">
        <v>15</v>
      </c>
      <c r="D4378">
        <v>1246.17</v>
      </c>
      <c r="E4378">
        <v>946.66</v>
      </c>
      <c r="F4378">
        <f t="shared" si="68"/>
        <v>63.110666666666667</v>
      </c>
    </row>
    <row r="4379" spans="1:6" x14ac:dyDescent="0.2">
      <c r="A4379" t="s">
        <v>528</v>
      </c>
      <c r="B4379" t="s">
        <v>393</v>
      </c>
      <c r="C4379">
        <v>4083</v>
      </c>
      <c r="D4379">
        <v>263819.7</v>
      </c>
      <c r="E4379">
        <v>202651.68</v>
      </c>
      <c r="F4379">
        <f t="shared" si="68"/>
        <v>49.633034533431299</v>
      </c>
    </row>
    <row r="4380" spans="1:6" x14ac:dyDescent="0.2">
      <c r="A4380" t="s">
        <v>528</v>
      </c>
      <c r="B4380" t="s">
        <v>394</v>
      </c>
      <c r="C4380">
        <v>2179</v>
      </c>
      <c r="D4380">
        <v>176324.17</v>
      </c>
      <c r="E4380">
        <v>135662.9</v>
      </c>
      <c r="F4380">
        <f t="shared" si="68"/>
        <v>62.25924736117485</v>
      </c>
    </row>
    <row r="4381" spans="1:6" x14ac:dyDescent="0.2">
      <c r="A4381" t="s">
        <v>528</v>
      </c>
      <c r="B4381" t="s">
        <v>395</v>
      </c>
      <c r="C4381">
        <v>12</v>
      </c>
      <c r="D4381">
        <v>933.57</v>
      </c>
      <c r="E4381">
        <v>739.15</v>
      </c>
      <c r="F4381">
        <f t="shared" si="68"/>
        <v>61.595833333333331</v>
      </c>
    </row>
    <row r="4382" spans="1:6" x14ac:dyDescent="0.2">
      <c r="A4382" t="s">
        <v>528</v>
      </c>
      <c r="B4382" t="s">
        <v>396</v>
      </c>
      <c r="C4382">
        <v>345</v>
      </c>
      <c r="D4382">
        <v>26151.08</v>
      </c>
      <c r="E4382">
        <v>20044.939999999999</v>
      </c>
      <c r="F4382">
        <f t="shared" si="68"/>
        <v>58.101275362318837</v>
      </c>
    </row>
    <row r="4383" spans="1:6" x14ac:dyDescent="0.2">
      <c r="A4383" t="s">
        <v>528</v>
      </c>
      <c r="B4383" t="s">
        <v>397</v>
      </c>
      <c r="C4383">
        <v>15050</v>
      </c>
      <c r="D4383">
        <v>1201865.77</v>
      </c>
      <c r="E4383">
        <v>951986.28</v>
      </c>
      <c r="F4383">
        <f t="shared" si="68"/>
        <v>63.254902325581398</v>
      </c>
    </row>
    <row r="4384" spans="1:6" x14ac:dyDescent="0.2">
      <c r="A4384" t="s">
        <v>528</v>
      </c>
      <c r="B4384" t="s">
        <v>398</v>
      </c>
      <c r="C4384">
        <v>149</v>
      </c>
      <c r="D4384">
        <v>14182.37</v>
      </c>
      <c r="E4384">
        <v>10952.14</v>
      </c>
      <c r="F4384">
        <f t="shared" si="68"/>
        <v>73.504295302013418</v>
      </c>
    </row>
    <row r="4385" spans="1:6" x14ac:dyDescent="0.2">
      <c r="A4385" t="s">
        <v>528</v>
      </c>
      <c r="B4385" t="s">
        <v>399</v>
      </c>
      <c r="C4385">
        <v>77797</v>
      </c>
      <c r="D4385">
        <v>5335337.8099999996</v>
      </c>
      <c r="E4385">
        <v>4073589.89</v>
      </c>
      <c r="F4385">
        <f t="shared" si="68"/>
        <v>52.3617863156677</v>
      </c>
    </row>
    <row r="4386" spans="1:6" x14ac:dyDescent="0.2">
      <c r="A4386" t="s">
        <v>528</v>
      </c>
      <c r="B4386" t="s">
        <v>400</v>
      </c>
      <c r="C4386">
        <v>191</v>
      </c>
      <c r="D4386">
        <v>15055.57</v>
      </c>
      <c r="E4386">
        <v>11557.75</v>
      </c>
      <c r="F4386">
        <f t="shared" si="68"/>
        <v>60.511780104712045</v>
      </c>
    </row>
    <row r="4387" spans="1:6" x14ac:dyDescent="0.2">
      <c r="A4387" t="s">
        <v>528</v>
      </c>
      <c r="B4387" t="s">
        <v>401</v>
      </c>
      <c r="C4387">
        <v>13</v>
      </c>
      <c r="D4387">
        <v>974.88</v>
      </c>
      <c r="E4387">
        <v>732.41</v>
      </c>
      <c r="F4387">
        <f t="shared" si="68"/>
        <v>56.339230769230767</v>
      </c>
    </row>
    <row r="4388" spans="1:6" x14ac:dyDescent="0.2">
      <c r="A4388" t="s">
        <v>528</v>
      </c>
      <c r="B4388" t="s">
        <v>402</v>
      </c>
      <c r="C4388">
        <v>15</v>
      </c>
      <c r="D4388">
        <v>1224.3800000000001</v>
      </c>
      <c r="E4388">
        <v>893.72</v>
      </c>
      <c r="F4388">
        <f t="shared" si="68"/>
        <v>59.581333333333333</v>
      </c>
    </row>
    <row r="4389" spans="1:6" x14ac:dyDescent="0.2">
      <c r="A4389" t="s">
        <v>528</v>
      </c>
      <c r="B4389" t="s">
        <v>403</v>
      </c>
      <c r="C4389">
        <v>977</v>
      </c>
      <c r="D4389">
        <v>81635.81</v>
      </c>
      <c r="E4389">
        <v>61016.66</v>
      </c>
      <c r="F4389">
        <f t="shared" si="68"/>
        <v>62.453080859774822</v>
      </c>
    </row>
    <row r="4390" spans="1:6" x14ac:dyDescent="0.2">
      <c r="A4390" t="s">
        <v>528</v>
      </c>
      <c r="B4390" t="s">
        <v>405</v>
      </c>
      <c r="C4390">
        <v>87860</v>
      </c>
      <c r="D4390">
        <v>6831034.04</v>
      </c>
      <c r="E4390">
        <v>5272843.28</v>
      </c>
      <c r="F4390">
        <f t="shared" si="68"/>
        <v>60.014150694286364</v>
      </c>
    </row>
    <row r="4391" spans="1:6" x14ac:dyDescent="0.2">
      <c r="A4391" t="s">
        <v>528</v>
      </c>
      <c r="B4391" t="s">
        <v>406</v>
      </c>
      <c r="C4391">
        <v>208</v>
      </c>
      <c r="D4391">
        <v>16626.060000000001</v>
      </c>
      <c r="E4391">
        <v>12590.99</v>
      </c>
      <c r="F4391">
        <f t="shared" si="68"/>
        <v>60.533605769230768</v>
      </c>
    </row>
    <row r="4392" spans="1:6" x14ac:dyDescent="0.2">
      <c r="A4392" t="s">
        <v>528</v>
      </c>
      <c r="B4392" t="s">
        <v>407</v>
      </c>
      <c r="C4392">
        <v>79</v>
      </c>
      <c r="D4392">
        <v>6194.64</v>
      </c>
      <c r="E4392">
        <v>4703.84</v>
      </c>
      <c r="F4392">
        <f t="shared" si="68"/>
        <v>59.542278481012659</v>
      </c>
    </row>
    <row r="4393" spans="1:6" x14ac:dyDescent="0.2">
      <c r="A4393" t="s">
        <v>528</v>
      </c>
      <c r="B4393" t="s">
        <v>410</v>
      </c>
      <c r="C4393">
        <v>301</v>
      </c>
      <c r="D4393">
        <v>24624.43</v>
      </c>
      <c r="E4393">
        <v>18196.16</v>
      </c>
      <c r="F4393">
        <f t="shared" si="68"/>
        <v>60.452358803986712</v>
      </c>
    </row>
    <row r="4394" spans="1:6" x14ac:dyDescent="0.2">
      <c r="A4394" t="s">
        <v>529</v>
      </c>
      <c r="B4394" t="s">
        <v>337</v>
      </c>
      <c r="C4394">
        <v>139</v>
      </c>
      <c r="D4394">
        <v>10362.17</v>
      </c>
      <c r="E4394">
        <v>8049.96</v>
      </c>
      <c r="F4394">
        <f t="shared" si="68"/>
        <v>57.913381294964026</v>
      </c>
    </row>
    <row r="4395" spans="1:6" x14ac:dyDescent="0.2">
      <c r="A4395" t="s">
        <v>529</v>
      </c>
      <c r="B4395" t="s">
        <v>338</v>
      </c>
      <c r="C4395">
        <v>147</v>
      </c>
      <c r="D4395">
        <v>10745.23</v>
      </c>
      <c r="E4395">
        <v>8636.0400000000009</v>
      </c>
      <c r="F4395">
        <f t="shared" si="68"/>
        <v>58.748571428571438</v>
      </c>
    </row>
    <row r="4396" spans="1:6" x14ac:dyDescent="0.2">
      <c r="A4396" t="s">
        <v>529</v>
      </c>
      <c r="B4396" t="s">
        <v>341</v>
      </c>
      <c r="C4396">
        <v>342</v>
      </c>
      <c r="D4396">
        <v>26680.19</v>
      </c>
      <c r="E4396">
        <v>20930.75</v>
      </c>
      <c r="F4396">
        <f t="shared" si="68"/>
        <v>61.201023391812868</v>
      </c>
    </row>
    <row r="4397" spans="1:6" x14ac:dyDescent="0.2">
      <c r="A4397" t="s">
        <v>529</v>
      </c>
      <c r="B4397" t="s">
        <v>342</v>
      </c>
      <c r="C4397">
        <v>51</v>
      </c>
      <c r="D4397">
        <v>3751.2</v>
      </c>
      <c r="E4397">
        <v>2963.31</v>
      </c>
      <c r="F4397">
        <f t="shared" si="68"/>
        <v>58.104117647058821</v>
      </c>
    </row>
    <row r="4398" spans="1:6" x14ac:dyDescent="0.2">
      <c r="A4398" t="s">
        <v>529</v>
      </c>
      <c r="B4398" t="s">
        <v>344</v>
      </c>
      <c r="C4398">
        <v>7516</v>
      </c>
      <c r="D4398">
        <v>557545.78</v>
      </c>
      <c r="E4398">
        <v>440057.38</v>
      </c>
      <c r="F4398">
        <f t="shared" si="68"/>
        <v>58.5494119212347</v>
      </c>
    </row>
    <row r="4399" spans="1:6" x14ac:dyDescent="0.2">
      <c r="A4399" t="s">
        <v>529</v>
      </c>
      <c r="B4399" t="s">
        <v>347</v>
      </c>
      <c r="C4399">
        <v>13472</v>
      </c>
      <c r="D4399">
        <v>1001955.26</v>
      </c>
      <c r="E4399">
        <v>764174.58</v>
      </c>
      <c r="F4399">
        <f t="shared" si="68"/>
        <v>56.723172505938237</v>
      </c>
    </row>
    <row r="4400" spans="1:6" x14ac:dyDescent="0.2">
      <c r="A4400" t="s">
        <v>529</v>
      </c>
      <c r="B4400" t="s">
        <v>349</v>
      </c>
      <c r="C4400">
        <v>133</v>
      </c>
      <c r="D4400">
        <v>10036.629999999999</v>
      </c>
      <c r="E4400">
        <v>7931.98</v>
      </c>
      <c r="F4400">
        <f t="shared" si="68"/>
        <v>59.63894736842105</v>
      </c>
    </row>
    <row r="4401" spans="1:6" x14ac:dyDescent="0.2">
      <c r="A4401" t="s">
        <v>529</v>
      </c>
      <c r="B4401" t="s">
        <v>350</v>
      </c>
      <c r="C4401">
        <v>234</v>
      </c>
      <c r="D4401">
        <v>17669.72</v>
      </c>
      <c r="E4401">
        <v>13857.87</v>
      </c>
      <c r="F4401">
        <f t="shared" si="68"/>
        <v>59.221666666666671</v>
      </c>
    </row>
    <row r="4402" spans="1:6" x14ac:dyDescent="0.2">
      <c r="A4402" t="s">
        <v>529</v>
      </c>
      <c r="B4402" t="s">
        <v>352</v>
      </c>
      <c r="C4402">
        <v>10887</v>
      </c>
      <c r="D4402">
        <v>804701.31</v>
      </c>
      <c r="E4402">
        <v>633239.51</v>
      </c>
      <c r="F4402">
        <f t="shared" si="68"/>
        <v>58.164738679158631</v>
      </c>
    </row>
    <row r="4403" spans="1:6" x14ac:dyDescent="0.2">
      <c r="A4403" t="s">
        <v>529</v>
      </c>
      <c r="B4403" t="s">
        <v>360</v>
      </c>
      <c r="C4403">
        <v>220</v>
      </c>
      <c r="D4403">
        <v>15875.44</v>
      </c>
      <c r="E4403">
        <v>12515.5</v>
      </c>
      <c r="F4403">
        <f t="shared" si="68"/>
        <v>56.888636363636365</v>
      </c>
    </row>
    <row r="4404" spans="1:6" x14ac:dyDescent="0.2">
      <c r="A4404" t="s">
        <v>529</v>
      </c>
      <c r="B4404" t="s">
        <v>361</v>
      </c>
      <c r="C4404">
        <v>15</v>
      </c>
      <c r="D4404">
        <v>1107.8399999999999</v>
      </c>
      <c r="E4404">
        <v>874.9</v>
      </c>
      <c r="F4404">
        <f t="shared" si="68"/>
        <v>58.326666666666668</v>
      </c>
    </row>
    <row r="4405" spans="1:6" x14ac:dyDescent="0.2">
      <c r="A4405" t="s">
        <v>529</v>
      </c>
      <c r="B4405" t="s">
        <v>363</v>
      </c>
      <c r="C4405">
        <v>223</v>
      </c>
      <c r="D4405">
        <v>16473.259999999998</v>
      </c>
      <c r="E4405">
        <v>12920.57</v>
      </c>
      <c r="F4405">
        <f t="shared" si="68"/>
        <v>57.939775784753365</v>
      </c>
    </row>
    <row r="4406" spans="1:6" x14ac:dyDescent="0.2">
      <c r="A4406" t="s">
        <v>529</v>
      </c>
      <c r="B4406" t="s">
        <v>368</v>
      </c>
      <c r="C4406">
        <v>122</v>
      </c>
      <c r="D4406">
        <v>9606.68</v>
      </c>
      <c r="E4406">
        <v>7543.4</v>
      </c>
      <c r="F4406">
        <f t="shared" si="68"/>
        <v>61.831147540983601</v>
      </c>
    </row>
    <row r="4407" spans="1:6" x14ac:dyDescent="0.2">
      <c r="A4407" t="s">
        <v>529</v>
      </c>
      <c r="B4407" t="s">
        <v>369</v>
      </c>
      <c r="C4407">
        <v>1220</v>
      </c>
      <c r="D4407">
        <v>93375.72</v>
      </c>
      <c r="E4407">
        <v>75282.64</v>
      </c>
      <c r="F4407">
        <f t="shared" si="68"/>
        <v>61.707081967213114</v>
      </c>
    </row>
    <row r="4408" spans="1:6" x14ac:dyDescent="0.2">
      <c r="A4408" t="s">
        <v>529</v>
      </c>
      <c r="B4408" t="s">
        <v>370</v>
      </c>
      <c r="C4408">
        <v>158</v>
      </c>
      <c r="D4408">
        <v>12225.85</v>
      </c>
      <c r="E4408">
        <v>8681.94</v>
      </c>
      <c r="F4408">
        <f t="shared" si="68"/>
        <v>54.948987341772153</v>
      </c>
    </row>
    <row r="4409" spans="1:6" x14ac:dyDescent="0.2">
      <c r="A4409" t="s">
        <v>529</v>
      </c>
      <c r="B4409" t="s">
        <v>375</v>
      </c>
      <c r="C4409">
        <v>38</v>
      </c>
      <c r="D4409">
        <v>2793.88</v>
      </c>
      <c r="E4409">
        <v>2191.54</v>
      </c>
      <c r="F4409">
        <f t="shared" si="68"/>
        <v>57.672105263157896</v>
      </c>
    </row>
    <row r="4410" spans="1:6" x14ac:dyDescent="0.2">
      <c r="A4410" t="s">
        <v>529</v>
      </c>
      <c r="B4410" t="s">
        <v>376</v>
      </c>
      <c r="C4410">
        <v>14</v>
      </c>
      <c r="D4410">
        <v>1036.18</v>
      </c>
      <c r="E4410">
        <v>705.45</v>
      </c>
      <c r="F4410">
        <f t="shared" si="68"/>
        <v>50.38928571428572</v>
      </c>
    </row>
    <row r="4411" spans="1:6" x14ac:dyDescent="0.2">
      <c r="A4411" t="s">
        <v>529</v>
      </c>
      <c r="B4411" t="s">
        <v>378</v>
      </c>
      <c r="C4411">
        <v>40543</v>
      </c>
      <c r="D4411">
        <v>2516650.7799999998</v>
      </c>
      <c r="E4411">
        <v>1954255.62</v>
      </c>
      <c r="F4411">
        <f t="shared" si="68"/>
        <v>48.202047702439387</v>
      </c>
    </row>
    <row r="4412" spans="1:6" x14ac:dyDescent="0.2">
      <c r="A4412" t="s">
        <v>529</v>
      </c>
      <c r="B4412" t="s">
        <v>380</v>
      </c>
      <c r="C4412">
        <v>266</v>
      </c>
      <c r="D4412">
        <v>21679.59</v>
      </c>
      <c r="E4412">
        <v>16998.18</v>
      </c>
      <c r="F4412">
        <f t="shared" ref="F4412:F4428" si="69">E4412/C4412</f>
        <v>63.90293233082707</v>
      </c>
    </row>
    <row r="4413" spans="1:6" x14ac:dyDescent="0.2">
      <c r="A4413" t="s">
        <v>529</v>
      </c>
      <c r="B4413" t="s">
        <v>422</v>
      </c>
      <c r="C4413">
        <v>129</v>
      </c>
      <c r="D4413">
        <v>6810.53</v>
      </c>
      <c r="E4413">
        <v>4929.82</v>
      </c>
      <c r="F4413">
        <f t="shared" si="69"/>
        <v>38.215658914728678</v>
      </c>
    </row>
    <row r="4414" spans="1:6" x14ac:dyDescent="0.2">
      <c r="A4414" t="s">
        <v>529</v>
      </c>
      <c r="B4414" t="s">
        <v>387</v>
      </c>
      <c r="C4414">
        <v>238</v>
      </c>
      <c r="D4414">
        <v>18222.509999999998</v>
      </c>
      <c r="E4414">
        <v>14385.79</v>
      </c>
      <c r="F4414">
        <f t="shared" si="69"/>
        <v>60.444495798319331</v>
      </c>
    </row>
    <row r="4415" spans="1:6" x14ac:dyDescent="0.2">
      <c r="A4415" t="s">
        <v>529</v>
      </c>
      <c r="B4415" t="s">
        <v>388</v>
      </c>
      <c r="C4415">
        <v>83</v>
      </c>
      <c r="D4415">
        <v>6042.02</v>
      </c>
      <c r="E4415">
        <v>4742.54</v>
      </c>
      <c r="F4415">
        <f t="shared" si="69"/>
        <v>57.139036144578313</v>
      </c>
    </row>
    <row r="4416" spans="1:6" x14ac:dyDescent="0.2">
      <c r="A4416" t="s">
        <v>529</v>
      </c>
      <c r="B4416" t="s">
        <v>389</v>
      </c>
      <c r="C4416">
        <v>425</v>
      </c>
      <c r="D4416">
        <v>31128.53</v>
      </c>
      <c r="E4416">
        <v>24481.71</v>
      </c>
      <c r="F4416">
        <f t="shared" si="69"/>
        <v>57.604023529411762</v>
      </c>
    </row>
    <row r="4417" spans="1:6" x14ac:dyDescent="0.2">
      <c r="A4417" t="s">
        <v>529</v>
      </c>
      <c r="B4417" t="s">
        <v>393</v>
      </c>
      <c r="C4417">
        <v>614</v>
      </c>
      <c r="D4417">
        <v>37426.339999999997</v>
      </c>
      <c r="E4417">
        <v>29090.720000000001</v>
      </c>
      <c r="F4417">
        <f t="shared" si="69"/>
        <v>47.379022801302931</v>
      </c>
    </row>
    <row r="4418" spans="1:6" x14ac:dyDescent="0.2">
      <c r="A4418" t="s">
        <v>529</v>
      </c>
      <c r="B4418" t="s">
        <v>394</v>
      </c>
      <c r="C4418">
        <v>97</v>
      </c>
      <c r="D4418">
        <v>7327.77</v>
      </c>
      <c r="E4418">
        <v>5630.88</v>
      </c>
      <c r="F4418">
        <f t="shared" si="69"/>
        <v>58.050309278350518</v>
      </c>
    </row>
    <row r="4419" spans="1:6" x14ac:dyDescent="0.2">
      <c r="A4419" t="s">
        <v>529</v>
      </c>
      <c r="B4419" t="s">
        <v>396</v>
      </c>
      <c r="C4419">
        <v>71</v>
      </c>
      <c r="D4419">
        <v>4948.5600000000004</v>
      </c>
      <c r="E4419">
        <v>3863.91</v>
      </c>
      <c r="F4419">
        <f t="shared" si="69"/>
        <v>54.421267605633801</v>
      </c>
    </row>
    <row r="4420" spans="1:6" x14ac:dyDescent="0.2">
      <c r="A4420" t="s">
        <v>529</v>
      </c>
      <c r="B4420" t="s">
        <v>397</v>
      </c>
      <c r="C4420">
        <v>693</v>
      </c>
      <c r="D4420">
        <v>50895.26</v>
      </c>
      <c r="E4420">
        <v>39935.410000000003</v>
      </c>
      <c r="F4420">
        <f t="shared" si="69"/>
        <v>57.626854256854259</v>
      </c>
    </row>
    <row r="4421" spans="1:6" x14ac:dyDescent="0.2">
      <c r="A4421" t="s">
        <v>529</v>
      </c>
      <c r="B4421" t="s">
        <v>399</v>
      </c>
      <c r="C4421">
        <v>2467</v>
      </c>
      <c r="D4421">
        <v>149734.94</v>
      </c>
      <c r="E4421">
        <v>113531.58</v>
      </c>
      <c r="F4421">
        <f t="shared" si="69"/>
        <v>46.020097284150793</v>
      </c>
    </row>
    <row r="4422" spans="1:6" x14ac:dyDescent="0.2">
      <c r="A4422" t="s">
        <v>529</v>
      </c>
      <c r="B4422" t="s">
        <v>400</v>
      </c>
      <c r="C4422">
        <v>25</v>
      </c>
      <c r="D4422">
        <v>1798.58</v>
      </c>
      <c r="E4422">
        <v>1417.34</v>
      </c>
      <c r="F4422">
        <f t="shared" si="69"/>
        <v>56.693599999999996</v>
      </c>
    </row>
    <row r="4423" spans="1:6" x14ac:dyDescent="0.2">
      <c r="A4423" t="s">
        <v>529</v>
      </c>
      <c r="B4423" t="s">
        <v>405</v>
      </c>
      <c r="C4423">
        <v>2807</v>
      </c>
      <c r="D4423">
        <v>209023.27</v>
      </c>
      <c r="E4423">
        <v>164098.17000000001</v>
      </c>
      <c r="F4423">
        <f t="shared" si="69"/>
        <v>58.460338439615249</v>
      </c>
    </row>
    <row r="4424" spans="1:6" x14ac:dyDescent="0.2">
      <c r="A4424" t="s">
        <v>745</v>
      </c>
      <c r="B4424" t="s">
        <v>337</v>
      </c>
      <c r="C4424">
        <v>13</v>
      </c>
      <c r="D4424">
        <v>1207.8</v>
      </c>
      <c r="E4424">
        <v>946.92</v>
      </c>
      <c r="F4424">
        <f t="shared" si="69"/>
        <v>72.84</v>
      </c>
    </row>
    <row r="4425" spans="1:6" x14ac:dyDescent="0.2">
      <c r="A4425" t="s">
        <v>745</v>
      </c>
      <c r="B4425" t="s">
        <v>344</v>
      </c>
      <c r="C4425">
        <v>11</v>
      </c>
      <c r="D4425">
        <v>135.62</v>
      </c>
      <c r="E4425">
        <v>106.33</v>
      </c>
      <c r="F4425">
        <f t="shared" si="69"/>
        <v>9.666363636363636</v>
      </c>
    </row>
    <row r="4426" spans="1:6" x14ac:dyDescent="0.2">
      <c r="A4426" t="s">
        <v>745</v>
      </c>
      <c r="B4426" t="s">
        <v>347</v>
      </c>
      <c r="C4426">
        <v>29</v>
      </c>
      <c r="D4426">
        <v>703.99</v>
      </c>
      <c r="E4426">
        <v>529.77</v>
      </c>
      <c r="F4426">
        <f t="shared" si="69"/>
        <v>18.267931034482757</v>
      </c>
    </row>
    <row r="4427" spans="1:6" x14ac:dyDescent="0.2">
      <c r="A4427" t="s">
        <v>745</v>
      </c>
      <c r="B4427" t="s">
        <v>393</v>
      </c>
      <c r="C4427">
        <v>20</v>
      </c>
      <c r="D4427">
        <v>253.22</v>
      </c>
      <c r="E4427">
        <v>198.53</v>
      </c>
      <c r="F4427">
        <f t="shared" si="69"/>
        <v>9.9265000000000008</v>
      </c>
    </row>
    <row r="4428" spans="1:6" x14ac:dyDescent="0.2">
      <c r="A4428" t="s">
        <v>745</v>
      </c>
      <c r="B4428" t="s">
        <v>399</v>
      </c>
      <c r="C4428">
        <v>21</v>
      </c>
      <c r="D4428">
        <v>1071.6400000000001</v>
      </c>
      <c r="E4428">
        <v>843.01</v>
      </c>
      <c r="F4428">
        <f t="shared" si="69"/>
        <v>40.143333333333331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CBF84-59D5-4A57-8F9B-DFCE4DAE7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Top 200 Level II CPT Codes Rank</vt:lpstr>
      <vt:lpstr>Code by charges PT</vt:lpstr>
      <vt:lpstr>level2code</vt:lpstr>
      <vt:lpstr>Top 200 Level II CPT Codes  (2)</vt:lpstr>
      <vt:lpstr>EM pivot charts</vt:lpstr>
      <vt:lpstr>Evaluation and Management Codes</vt:lpstr>
      <vt:lpstr> Top 100 Lab Procedures CHARGES</vt:lpstr>
      <vt:lpstr>EvalManage2023</vt:lpstr>
      <vt:lpstr>Evaluation and Management2023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Parekh</dc:creator>
  <cp:lastModifiedBy>Krishna Parekh</cp:lastModifiedBy>
  <dcterms:created xsi:type="dcterms:W3CDTF">2026-02-20T19:58:48Z</dcterms:created>
  <dcterms:modified xsi:type="dcterms:W3CDTF">2026-03-16T18:45:08Z</dcterms:modified>
</cp:coreProperties>
</file>