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Up to Day 20" sheetId="1" r:id="rId1"/>
  </sheets>
  <definedNames>
    <definedName name="_xlnm.Print_Area" localSheetId="0">'Up to Day 20'!$B$2:$F$17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3"/>
  <c r="C17"/>
  <c r="F17" l="1"/>
  <c r="D17"/>
  <c r="E17" s="1"/>
</calcChain>
</file>

<file path=xl/sharedStrings.xml><?xml version="1.0" encoding="utf-8"?>
<sst xmlns="http://schemas.openxmlformats.org/spreadsheetml/2006/main" count="24" uniqueCount="24">
  <si>
    <t>District</t>
  </si>
  <si>
    <t>Total houses</t>
  </si>
  <si>
    <t xml:space="preserve">Total houses visited by team </t>
  </si>
  <si>
    <t>%</t>
  </si>
  <si>
    <t>Suspects identified</t>
  </si>
  <si>
    <t>TVM</t>
  </si>
  <si>
    <t>KLM</t>
  </si>
  <si>
    <t>PTA</t>
  </si>
  <si>
    <t>ALP</t>
  </si>
  <si>
    <t>KTM</t>
  </si>
  <si>
    <t>IDK</t>
  </si>
  <si>
    <t>EKM</t>
  </si>
  <si>
    <t>TSR</t>
  </si>
  <si>
    <t>PKD</t>
  </si>
  <si>
    <t>MLP</t>
  </si>
  <si>
    <t>KKD</t>
  </si>
  <si>
    <t>WYD</t>
  </si>
  <si>
    <t>KNR</t>
  </si>
  <si>
    <t>KSD</t>
  </si>
  <si>
    <t xml:space="preserve">State </t>
  </si>
  <si>
    <t>LCDC  Campaign(Aswamedham 6.0)(30/01/2025 to 18/02/2025)</t>
  </si>
  <si>
    <t>Remarks</t>
  </si>
  <si>
    <t>Sl No.</t>
  </si>
  <si>
    <t>Completed on 15/02/2025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</si>
</sst>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" fontId="4" fillId="2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MK17"/>
  <sheetViews>
    <sheetView tabSelected="1" workbookViewId="0">
      <selection activeCell="I10" sqref="I10"/>
    </sheetView>
  </sheetViews>
  <sheetFormatPr defaultRowHeight="15"/>
  <cols>
    <col min="1" max="1" width="6" customWidth="1"/>
    <col min="2" max="2" width="11.28515625" style="1" customWidth="1"/>
    <col min="3" max="3" width="14.7109375" customWidth="1"/>
    <col min="4" max="4" width="16.28515625" customWidth="1"/>
    <col min="5" max="5" width="8.5703125" customWidth="1"/>
    <col min="6" max="6" width="15.7109375" customWidth="1"/>
    <col min="7" max="7" width="13.28515625" customWidth="1"/>
    <col min="8" max="998" width="8.5703125" customWidth="1"/>
    <col min="999" max="1026" width="9.140625" customWidth="1"/>
  </cols>
  <sheetData>
    <row r="1" spans="1:1025" s="2" customFormat="1" ht="32.25" customHeight="1">
      <c r="A1" s="14" t="s">
        <v>20</v>
      </c>
      <c r="B1" s="15"/>
      <c r="C1" s="15"/>
      <c r="D1" s="15"/>
      <c r="E1" s="15"/>
      <c r="F1" s="15"/>
      <c r="G1" s="16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5" customFormat="1" ht="51" customHeight="1">
      <c r="A2" s="3" t="s">
        <v>22</v>
      </c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12" t="s">
        <v>21</v>
      </c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/>
    </row>
    <row r="3" spans="1:1025">
      <c r="A3" s="17">
        <v>1</v>
      </c>
      <c r="B3" s="7" t="s">
        <v>5</v>
      </c>
      <c r="C3" s="7">
        <v>1003776</v>
      </c>
      <c r="D3" s="9">
        <v>896637</v>
      </c>
      <c r="E3" s="10">
        <f>D3/C3*100</f>
        <v>89.326403500382554</v>
      </c>
      <c r="F3" s="7">
        <v>6518</v>
      </c>
      <c r="G3" s="13"/>
    </row>
    <row r="4" spans="1:1025">
      <c r="A4" s="17">
        <v>2</v>
      </c>
      <c r="B4" s="7" t="s">
        <v>6</v>
      </c>
      <c r="C4" s="7">
        <v>836358</v>
      </c>
      <c r="D4" s="7">
        <v>383207</v>
      </c>
      <c r="E4" s="10">
        <f t="shared" ref="E4:E17" si="0">D4/C4*100</f>
        <v>45.818537037966998</v>
      </c>
      <c r="F4" s="7">
        <v>1430</v>
      </c>
      <c r="G4" s="13"/>
    </row>
    <row r="5" spans="1:1025">
      <c r="A5" s="17">
        <v>3</v>
      </c>
      <c r="B5" s="7" t="s">
        <v>7</v>
      </c>
      <c r="C5" s="7">
        <v>378334</v>
      </c>
      <c r="D5" s="7">
        <v>127755</v>
      </c>
      <c r="E5" s="10">
        <f t="shared" si="0"/>
        <v>33.767781906992234</v>
      </c>
      <c r="F5" s="7">
        <v>679</v>
      </c>
      <c r="G5" s="13"/>
    </row>
    <row r="6" spans="1:1025">
      <c r="A6" s="17">
        <v>4</v>
      </c>
      <c r="B6" s="7" t="s">
        <v>8</v>
      </c>
      <c r="C6" s="7">
        <v>611144</v>
      </c>
      <c r="D6" s="7">
        <v>55904</v>
      </c>
      <c r="E6" s="10">
        <f t="shared" si="0"/>
        <v>9.1474349744086503</v>
      </c>
      <c r="F6" s="7">
        <v>396</v>
      </c>
      <c r="G6" s="13"/>
    </row>
    <row r="7" spans="1:1025">
      <c r="A7" s="17">
        <v>5</v>
      </c>
      <c r="B7" s="7" t="s">
        <v>9</v>
      </c>
      <c r="C7" s="7">
        <v>548822</v>
      </c>
      <c r="D7" s="7">
        <v>92885</v>
      </c>
      <c r="E7" s="10">
        <f t="shared" si="0"/>
        <v>16.924430871940267</v>
      </c>
      <c r="F7" s="7">
        <v>1100</v>
      </c>
      <c r="G7" s="13"/>
    </row>
    <row r="8" spans="1:1025">
      <c r="A8" s="17">
        <v>6</v>
      </c>
      <c r="B8" s="7" t="s">
        <v>10</v>
      </c>
      <c r="C8" s="7">
        <v>308754</v>
      </c>
      <c r="D8" s="7">
        <v>164210</v>
      </c>
      <c r="E8" s="10">
        <f t="shared" si="0"/>
        <v>53.184736068196692</v>
      </c>
      <c r="F8" s="7">
        <v>448</v>
      </c>
      <c r="G8" s="13"/>
    </row>
    <row r="9" spans="1:1025">
      <c r="A9" s="17">
        <v>7</v>
      </c>
      <c r="B9" s="7" t="s">
        <v>11</v>
      </c>
      <c r="C9" s="7">
        <v>974293</v>
      </c>
      <c r="D9" s="7">
        <v>390173</v>
      </c>
      <c r="E9" s="10">
        <f t="shared" si="0"/>
        <v>40.046782641361474</v>
      </c>
      <c r="F9" s="7">
        <v>859</v>
      </c>
      <c r="G9" s="13"/>
    </row>
    <row r="10" spans="1:1025" ht="26.25" customHeight="1">
      <c r="A10" s="17">
        <v>8</v>
      </c>
      <c r="B10" s="11" t="s">
        <v>12</v>
      </c>
      <c r="C10" s="7">
        <v>907970</v>
      </c>
      <c r="D10" s="7">
        <v>907963</v>
      </c>
      <c r="E10" s="10">
        <f t="shared" si="0"/>
        <v>99.999229049417934</v>
      </c>
      <c r="F10" s="7">
        <v>2763</v>
      </c>
      <c r="G10" s="20" t="s">
        <v>23</v>
      </c>
    </row>
    <row r="11" spans="1:1025">
      <c r="A11" s="17">
        <v>9</v>
      </c>
      <c r="B11" s="7" t="s">
        <v>13</v>
      </c>
      <c r="C11" s="7">
        <v>793696</v>
      </c>
      <c r="D11" s="7">
        <v>345946</v>
      </c>
      <c r="E11" s="10">
        <f t="shared" si="0"/>
        <v>43.586713300810388</v>
      </c>
      <c r="F11" s="7">
        <v>2351</v>
      </c>
      <c r="G11" s="13"/>
    </row>
    <row r="12" spans="1:1025">
      <c r="A12" s="17">
        <v>10</v>
      </c>
      <c r="B12" s="7" t="s">
        <v>14</v>
      </c>
      <c r="C12" s="7">
        <v>1082232</v>
      </c>
      <c r="D12" s="7">
        <v>664295</v>
      </c>
      <c r="E12" s="10">
        <f t="shared" si="0"/>
        <v>61.381940286371126</v>
      </c>
      <c r="F12" s="7">
        <v>1556</v>
      </c>
      <c r="G12" s="13"/>
    </row>
    <row r="13" spans="1:1025">
      <c r="A13" s="17">
        <v>11</v>
      </c>
      <c r="B13" s="7" t="s">
        <v>15</v>
      </c>
      <c r="C13" s="7">
        <v>828309</v>
      </c>
      <c r="D13" s="7">
        <v>309889</v>
      </c>
      <c r="E13" s="10">
        <f t="shared" si="0"/>
        <v>37.412245913059017</v>
      </c>
      <c r="F13" s="7">
        <v>1558</v>
      </c>
      <c r="G13" s="13"/>
    </row>
    <row r="14" spans="1:1025">
      <c r="A14" s="17">
        <v>12</v>
      </c>
      <c r="B14" s="7" t="s">
        <v>16</v>
      </c>
      <c r="C14" s="7">
        <v>226802</v>
      </c>
      <c r="D14" s="7">
        <v>124854</v>
      </c>
      <c r="E14" s="10">
        <f t="shared" si="0"/>
        <v>55.049779102477046</v>
      </c>
      <c r="F14" s="7">
        <v>734</v>
      </c>
      <c r="G14" s="13"/>
    </row>
    <row r="15" spans="1:1025">
      <c r="A15" s="17">
        <v>13</v>
      </c>
      <c r="B15" s="7" t="s">
        <v>17</v>
      </c>
      <c r="C15" s="7">
        <v>683406</v>
      </c>
      <c r="D15" s="7">
        <v>216070</v>
      </c>
      <c r="E15" s="10">
        <f t="shared" si="0"/>
        <v>31.616637840463795</v>
      </c>
      <c r="F15" s="7">
        <v>182</v>
      </c>
      <c r="G15" s="13"/>
    </row>
    <row r="16" spans="1:1025">
      <c r="A16" s="17">
        <v>14</v>
      </c>
      <c r="B16" s="7" t="s">
        <v>18</v>
      </c>
      <c r="C16" s="7">
        <v>350751</v>
      </c>
      <c r="D16" s="7">
        <v>97968</v>
      </c>
      <c r="E16" s="10">
        <f t="shared" si="0"/>
        <v>27.930925357304755</v>
      </c>
      <c r="F16" s="7">
        <v>242</v>
      </c>
      <c r="G16" s="13"/>
    </row>
    <row r="17" spans="1:7">
      <c r="A17" s="18" t="s">
        <v>19</v>
      </c>
      <c r="B17" s="19"/>
      <c r="C17" s="8">
        <f>SUM(C3:C16)</f>
        <v>9534647</v>
      </c>
      <c r="D17" s="8">
        <f>SUM(D3:D16)</f>
        <v>4777756</v>
      </c>
      <c r="E17" s="10">
        <f t="shared" si="0"/>
        <v>50.109416740860993</v>
      </c>
      <c r="F17" s="8">
        <f>SUM(F3:F16)</f>
        <v>20816</v>
      </c>
      <c r="G17" s="13"/>
    </row>
  </sheetData>
  <mergeCells count="2">
    <mergeCell ref="A17:B17"/>
    <mergeCell ref="A1:G1"/>
  </mergeCells>
  <pageMargins left="0.70833333333333304" right="0.70833333333333304" top="0.74791666666666701" bottom="0.74791666666666701" header="0.51180555555555496" footer="0.51180555555555496"/>
  <pageSetup paperSize="9" scale="70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 to Day 20</vt:lpstr>
      <vt:lpstr>'Up to Day 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STAT</cp:lastModifiedBy>
  <cp:revision>4</cp:revision>
  <cp:lastPrinted>2025-01-31T06:52:31Z</cp:lastPrinted>
  <dcterms:created xsi:type="dcterms:W3CDTF">2022-12-28T08:33:13Z</dcterms:created>
  <dcterms:modified xsi:type="dcterms:W3CDTF">2025-02-20T07:44:17Z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