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D:\Data Analyst\Excel_Data_Analytics_Course\8_Power_Pivot\"/>
    </mc:Choice>
  </mc:AlternateContent>
  <xr:revisionPtr revIDLastSave="0" documentId="13_ncr:1_{ECCEBEA9-E7C5-476D-AEAC-052395D4D643}" xr6:coauthVersionLast="47" xr6:coauthVersionMax="47" xr10:uidLastSave="{00000000-0000-0000-0000-000000000000}"/>
  <bookViews>
    <workbookView xWindow="-108" yWindow="-108" windowWidth="23256" windowHeight="12456" xr2:uid="{6F716FE0-A4DF-418B-900B-3408E44BFC15}"/>
  </bookViews>
  <sheets>
    <sheet name="Skill_Job_Analysis" sheetId="16" r:id="rId1"/>
    <sheet name="Skills_vs_Job" sheetId="17" r:id="rId2"/>
    <sheet name="Salary_Analysis" sheetId="18" r:id="rId3"/>
    <sheet name="Skill_Salary_Analysis" sheetId="19" r:id="rId4"/>
  </sheets>
  <definedNames>
    <definedName name="Slicer_job_country">#N/A</definedName>
    <definedName name="Slicer_job_title_short">#N/A</definedName>
  </definedNames>
  <calcPr calcId="181029"/>
  <pivotCaches>
    <pivotCache cacheId="296" r:id="rId5"/>
    <pivotCache cacheId="298" r:id="rId6"/>
    <pivotCache cacheId="300" r:id="rId7"/>
    <pivotCache cacheId="302"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Lst>
</workbook>
</file>

<file path=xl/calcChain.xml><?xml version="1.0" encoding="utf-8"?>
<calcChain xmlns="http://schemas.openxmlformats.org/spreadsheetml/2006/main">
  <c r="F1" i="17" l="1" a="1"/>
  <c r="F1" i="17" s="1"/>
  <c r="H11" i="17"/>
  <c r="G11" i="17"/>
  <c r="F11" i="17"/>
  <c r="H10" i="17"/>
  <c r="G10" i="17"/>
  <c r="F10" i="17"/>
  <c r="H9" i="17"/>
  <c r="G9" i="17"/>
  <c r="F9" i="17"/>
  <c r="H8" i="17"/>
  <c r="G8" i="17"/>
  <c r="F8" i="17"/>
  <c r="H7" i="17"/>
  <c r="G7" i="17"/>
  <c r="F7" i="17"/>
  <c r="H6" i="17"/>
  <c r="G6" i="17"/>
  <c r="F6" i="17"/>
  <c r="H5" i="17"/>
  <c r="G5" i="17"/>
  <c r="F5" i="17"/>
  <c r="H4" i="17"/>
  <c r="G4" i="17"/>
  <c r="F4" i="17"/>
  <c r="H3" i="17"/>
  <c r="G3" i="17"/>
  <c r="F3" i="17"/>
  <c r="H2" i="17"/>
  <c r="G2" i="17"/>
  <c r="F2" i="17"/>
  <c r="H1" i="17"/>
  <c r="G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<sst xmlns="http://schemas.openxmlformats.org/spreadsheetml/2006/main" count="36" uniqueCount="17">
  <si>
    <t>Data Analyst</t>
  </si>
  <si>
    <t>Row Labels</t>
  </si>
  <si>
    <t>Grand Total</t>
  </si>
  <si>
    <t>SQL</t>
  </si>
  <si>
    <t>Python</t>
  </si>
  <si>
    <t>Tableau</t>
  </si>
  <si>
    <t>R</t>
  </si>
  <si>
    <t>Excel</t>
  </si>
  <si>
    <t>SAS</t>
  </si>
  <si>
    <t>Skills Per Job</t>
  </si>
  <si>
    <t>Median Salary</t>
  </si>
  <si>
    <t>Median Salary - Skills</t>
  </si>
  <si>
    <t>Power BI</t>
  </si>
  <si>
    <t>Oracle</t>
  </si>
  <si>
    <t>Powerpoint</t>
  </si>
  <si>
    <t>Word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</si>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</sst>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1" applyFont="1"/>
    <xf numFmtId="10" fontId="0" fillId="0" borderId="0" xfId="0" applyNumberFormat="1"/>
    <xf numFmtId="9" fontId="0" fillId="0" borderId="0" xfId="0" applyNumberFormat="1"/>
  </cellXfs>
  <cellStyles count="2">
    <cellStyle name="Normal" xfId="0" builtinId="0"/>
    <cellStyle name="Percent" xfId="1" builtinId="5"/>
  </cellStyles>
  <dxfs count="48">
    <dxf>
      <numFmt numFmtId="14" formatCode="0.00%"/>
    </dxf>
    <dxf>
      <numFmt numFmtId="164" formatCode="_(* #,##0_);_(* \(#,##0\);_(* &quot;-&quot;??_);_(@_)"/>
    </dxf>
    <dxf>
      <numFmt numFmtId="13" formatCode="0%"/>
    </dxf>
    <dxf>
      <numFmt numFmtId="14" formatCode="0.00%"/>
    </dxf>
    <dxf>
      <numFmt numFmtId="164" formatCode="_(* #,##0_);_(* \(#,##0\);_(* &quot;-&quot;??_);_(@_)"/>
    </dxf>
    <dxf>
      <numFmt numFmtId="13" formatCode="0%"/>
    </dxf>
    <dxf>
      <numFmt numFmtId="164" formatCode="_(* #,##0_);_(* \(#,##0\);_(* &quot;-&quot;??_);_(@_)"/>
    </dxf>
    <dxf>
      <numFmt numFmtId="13" formatCode="0%"/>
    </dxf>
    <dxf>
      <numFmt numFmtId="164" formatCode="_(* #,##0_);_(* \(#,##0\);_(* &quot;-&quot;??_);_(@_)"/>
    </dxf>
    <dxf>
      <numFmt numFmtId="13" formatCode="0%"/>
    </dxf>
    <dxf>
      <numFmt numFmtId="164" formatCode="_(* #,##0_);_(* \(#,##0\);_(* &quot;-&quot;??_);_(@_)"/>
    </dxf>
    <dxf>
      <numFmt numFmtId="13" formatCode="0%"/>
    </dxf>
    <dxf>
      <numFmt numFmtId="164" formatCode="_(* #,##0_);_(* \(#,##0\);_(* &quot;-&quot;??_);_(@_)"/>
    </dxf>
    <dxf>
      <numFmt numFmtId="13" formatCode="0%"/>
    </dxf>
    <dxf>
      <numFmt numFmtId="13" formatCode="0%"/>
    </dxf>
    <dxf>
      <numFmt numFmtId="14" formatCode="0.00%"/>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4" formatCode="0.00%"/>
    </dxf>
    <dxf>
      <numFmt numFmtId="14" formatCode="0.00%"/>
    </dxf>
    <dxf>
      <numFmt numFmtId="164" formatCode="_(* #,##0_);_(* \(#,##0\);_(* &quot;-&quot;??_);_(@_)"/>
    </dxf>
    <dxf>
      <numFmt numFmtId="14" formatCode="0.00%"/>
    </dxf>
    <dxf>
      <numFmt numFmtId="164" formatCode="_(* #,##0_);_(* \(#,##0\);_(* &quot;-&quot;??_);_(@_)"/>
    </dxf>
    <dxf>
      <numFmt numFmtId="14" formatCode="0.00%"/>
    </dxf>
    <dxf>
      <numFmt numFmtId="164" formatCode="_(* #,##0_);_(* \(#,##0\);_(* &quot;-&quot;??_);_(@_)"/>
    </dxf>
    <dxf>
      <numFmt numFmtId="14" formatCode="0.00%"/>
    </dxf>
    <dxf>
      <numFmt numFmtId="164" formatCode="_(* #,##0_);_(* \(#,##0\);_(* &quot;-&quot;??_);_(@_)"/>
    </dxf>
    <dxf>
      <numFmt numFmtId="14" formatCode="0.00%"/>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548A-40EB-8460-D6961BE8EB63}"/>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Skills Is Equal</a:t>
            </a:r>
            <a:r>
              <a:rPr lang="en-IN" baseline="0"/>
              <a:t> To More Salary?</a:t>
            </a:r>
          </a:p>
        </c:rich>
      </c:tx>
      <c:layout>
        <c:manualLayout>
          <c:xMode val="edge"/>
          <c:yMode val="edge"/>
          <c:x val="0.2955137795275590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06669893399757"/>
          <c:y val="0.1344136236977776"/>
          <c:w val="0.8371424523958495"/>
          <c:h val="0.72125801983085447"/>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13010856776336249"/>
                  <c:y val="-7.1770375188921431E-2"/>
                </c:manualLayout>
              </c:layout>
              <c:tx>
                <c:rich>
                  <a:bodyPr/>
                  <a:lstStyle/>
                  <a:p>
                    <a:fld id="{8C6ECDB1-69DD-4065-B856-8F96D4F565C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1A7E-404D-B795-07BA83B43F16}"/>
                </c:ext>
              </c:extLst>
            </c:dLbl>
            <c:dLbl>
              <c:idx val="1"/>
              <c:layout>
                <c:manualLayout>
                  <c:x val="-2.034776902887139E-3"/>
                  <c:y val="-5.3206109652960132E-2"/>
                </c:manualLayout>
              </c:layout>
              <c:tx>
                <c:rich>
                  <a:bodyPr/>
                  <a:lstStyle/>
                  <a:p>
                    <a:fld id="{2C1CB7A1-B65E-4157-B385-4E46D9BF555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1A7E-404D-B795-07BA83B43F16}"/>
                </c:ext>
              </c:extLst>
            </c:dLbl>
            <c:dLbl>
              <c:idx val="2"/>
              <c:layout>
                <c:manualLayout>
                  <c:x val="5.8059552900714077E-3"/>
                  <c:y val="-3.0057833399678307E-2"/>
                </c:manualLayout>
              </c:layout>
              <c:tx>
                <c:rich>
                  <a:bodyPr/>
                  <a:lstStyle/>
                  <a:p>
                    <a:fld id="{BDABB7DC-1271-4C4A-8507-8C94206E264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1A7E-404D-B795-07BA83B43F16}"/>
                </c:ext>
              </c:extLst>
            </c:dLbl>
            <c:dLbl>
              <c:idx val="3"/>
              <c:layout>
                <c:manualLayout>
                  <c:x val="-4.4282583117889872E-2"/>
                  <c:y val="-0.1191248288785111"/>
                </c:manualLayout>
              </c:layout>
              <c:tx>
                <c:rich>
                  <a:bodyPr/>
                  <a:lstStyle/>
                  <a:p>
                    <a:fld id="{E4DF9B0E-7578-4EB0-8AE8-35A900F00FC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A7E-404D-B795-07BA83B43F16}"/>
                </c:ext>
              </c:extLst>
            </c:dLbl>
            <c:dLbl>
              <c:idx val="4"/>
              <c:layout>
                <c:manualLayout>
                  <c:x val="-0.16890288713910762"/>
                  <c:y val="-5.3206109652960049E-2"/>
                </c:manualLayout>
              </c:layout>
              <c:tx>
                <c:rich>
                  <a:bodyPr/>
                  <a:lstStyle/>
                  <a:p>
                    <a:fld id="{E330646E-2F57-46E7-A00E-D05E6647B8F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1A7E-404D-B795-07BA83B43F16}"/>
                </c:ext>
              </c:extLst>
            </c:dLbl>
            <c:dLbl>
              <c:idx val="5"/>
              <c:layout>
                <c:manualLayout>
                  <c:x val="1.2430446194225722E-2"/>
                  <c:y val="-6.9098133566637505E-3"/>
                </c:manualLayout>
              </c:layout>
              <c:tx>
                <c:rich>
                  <a:bodyPr/>
                  <a:lstStyle/>
                  <a:p>
                    <a:fld id="{81E733CC-B62F-49B4-9659-2772E1D5D2C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A7E-404D-B795-07BA83B43F16}"/>
                </c:ext>
              </c:extLst>
            </c:dLbl>
            <c:dLbl>
              <c:idx val="6"/>
              <c:layout>
                <c:manualLayout>
                  <c:x val="-0.14416020336288549"/>
                  <c:y val="-9.8191533086724209E-2"/>
                </c:manualLayout>
              </c:layout>
              <c:tx>
                <c:rich>
                  <a:bodyPr/>
                  <a:lstStyle/>
                  <a:p>
                    <a:fld id="{D34E2B53-14B7-4E43-A210-9FF2F17DC1D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1A7E-404D-B795-07BA83B43F16}"/>
                </c:ext>
              </c:extLst>
            </c:dLbl>
            <c:dLbl>
              <c:idx val="7"/>
              <c:layout>
                <c:manualLayout>
                  <c:x val="-0.11445537073982698"/>
                  <c:y val="-5.1346155713273202E-2"/>
                </c:manualLayout>
              </c:layout>
              <c:tx>
                <c:rich>
                  <a:bodyPr/>
                  <a:lstStyle/>
                  <a:p>
                    <a:fld id="{0BC94B14-17B9-4057-ABC0-3F907D0DF79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1A7E-404D-B795-07BA83B43F16}"/>
                </c:ext>
              </c:extLst>
            </c:dLbl>
            <c:dLbl>
              <c:idx val="8"/>
              <c:layout>
                <c:manualLayout>
                  <c:x val="1.7844620996588276E-2"/>
                  <c:y val="-3.8571349974594729E-2"/>
                </c:manualLayout>
              </c:layout>
              <c:tx>
                <c:rich>
                  <a:bodyPr/>
                  <a:lstStyle/>
                  <a:p>
                    <a:fld id="{1EA6ACFF-C121-4954-9436-C25A66C4D80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1A7E-404D-B795-07BA83B43F16}"/>
                </c:ext>
              </c:extLst>
            </c:dLbl>
            <c:dLbl>
              <c:idx val="9"/>
              <c:layout>
                <c:manualLayout>
                  <c:x val="-0.11227162009546408"/>
                  <c:y val="-7.3237408209300595E-2"/>
                </c:manualLayout>
              </c:layout>
              <c:tx>
                <c:rich>
                  <a:bodyPr/>
                  <a:lstStyle/>
                  <a:p>
                    <a:fld id="{AEE92EAA-4CA8-4998-A6FF-E3D6D919ED7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1A7E-404D-B795-07BA83B43F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Skills_vs_Job!$H$2:$H$11</c:f>
              <c:numCache>
                <c:formatCode>General</c:formatCode>
                <c:ptCount val="10"/>
                <c:pt idx="0">
                  <c:v>51586</c:v>
                </c:pt>
                <c:pt idx="1">
                  <c:v>51586</c:v>
                </c:pt>
                <c:pt idx="2">
                  <c:v>0</c:v>
                </c:pt>
                <c:pt idx="3">
                  <c:v>0</c:v>
                </c:pt>
                <c:pt idx="4">
                  <c:v>0</c:v>
                </c:pt>
                <c:pt idx="5">
                  <c:v>0</c:v>
                </c:pt>
                <c:pt idx="6">
                  <c:v>0</c:v>
                </c:pt>
                <c:pt idx="7">
                  <c:v>0</c:v>
                </c:pt>
                <c:pt idx="8">
                  <c:v>0</c:v>
                </c:pt>
                <c:pt idx="9">
                  <c:v>0</c:v>
                </c:pt>
              </c:numCache>
            </c:numRef>
          </c:xVal>
          <c:yVal>
            <c:numRef>
              <c:f>Skills_vs_Job!$G$2:$G$11</c:f>
              <c:numCache>
                <c:formatCode>General</c:formatCode>
                <c:ptCount val="10"/>
                <c:pt idx="0">
                  <c:v>3.6000719510732702</c:v>
                </c:pt>
                <c:pt idx="1">
                  <c:v>3.6000719510732702</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Skills_vs_Job!$F$2:$F$11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E1CC-4BA6-8D1C-6F9A6AD764A7}"/>
            </c:ext>
          </c:extLst>
        </c:ser>
        <c:dLbls>
          <c:dLblPos val="t"/>
          <c:showLegendKey val="0"/>
          <c:showVal val="1"/>
          <c:showCatName val="0"/>
          <c:showSerName val="0"/>
          <c:showPercent val="0"/>
          <c:showBubbleSize val="0"/>
        </c:dLbls>
        <c:axId val="33274560"/>
        <c:axId val="33275040"/>
      </c:scatterChart>
      <c:valAx>
        <c:axId val="33274560"/>
        <c:scaling>
          <c:orientation val="minMax"/>
          <c:min val="4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5040"/>
        <c:crosses val="autoZero"/>
        <c:crossBetween val="midCat"/>
      </c:valAx>
      <c:valAx>
        <c:axId val="33275040"/>
        <c:scaling>
          <c:orientation val="minMax"/>
          <c:max val="8"/>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a:t>
                </a:r>
                <a:r>
                  <a:rPr lang="en-IN" baseline="0"/>
                  <a:t> Requested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4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 Of</a:t>
            </a:r>
            <a:r>
              <a:rPr lang="en-IN" baseline="0"/>
              <a:t>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R</c:v>
                </c:pt>
                <c:pt idx="1">
                  <c:v>Python</c:v>
                </c:pt>
                <c:pt idx="2">
                  <c:v>Power BI</c:v>
                </c:pt>
                <c:pt idx="3">
                  <c:v>SQL</c:v>
                </c:pt>
                <c:pt idx="4">
                  <c:v>SAS</c:v>
                </c:pt>
                <c:pt idx="5">
                  <c:v>Tableau</c:v>
                </c:pt>
                <c:pt idx="6">
                  <c:v>Powerpoint</c:v>
                </c:pt>
                <c:pt idx="7">
                  <c:v>Excel</c:v>
                </c:pt>
                <c:pt idx="8">
                  <c:v>Word</c:v>
                </c:pt>
                <c:pt idx="9">
                  <c:v>Oracle</c:v>
                </c:pt>
              </c:strCache>
            </c:strRef>
          </c:cat>
          <c:val>
            <c:numRef>
              <c:f>Skill_Salary_Analysis!$B$2:$B$12</c:f>
              <c:numCache>
                <c:formatCode>\$#,##0;\(\$#,##0\);\$#,##0</c:formatCode>
                <c:ptCount val="10"/>
                <c:pt idx="0">
                  <c:v>77500</c:v>
                </c:pt>
                <c:pt idx="1">
                  <c:v>75000</c:v>
                </c:pt>
                <c:pt idx="2">
                  <c:v>67500</c:v>
                </c:pt>
                <c:pt idx="3">
                  <c:v>65750.332049999997</c:v>
                </c:pt>
                <c:pt idx="4">
                  <c:v>65000</c:v>
                </c:pt>
                <c:pt idx="5">
                  <c:v>65000</c:v>
                </c:pt>
                <c:pt idx="6">
                  <c:v>60000</c:v>
                </c:pt>
                <c:pt idx="7">
                  <c:v>50000</c:v>
                </c:pt>
                <c:pt idx="8">
                  <c:v>50000</c:v>
                </c:pt>
              </c:numCache>
            </c:numRef>
          </c:val>
          <c:extLst>
            <c:ext xmlns:c16="http://schemas.microsoft.com/office/drawing/2014/chart" uri="{C3380CC4-5D6E-409C-BE32-E72D297353CC}">
              <c16:uniqueId val="{00000000-08EA-4DC0-9C71-1291C05F737E}"/>
            </c:ext>
          </c:extLst>
        </c:ser>
        <c:dLbls>
          <c:showLegendKey val="0"/>
          <c:showVal val="0"/>
          <c:showCatName val="0"/>
          <c:showSerName val="0"/>
          <c:showPercent val="0"/>
          <c:showBubbleSize val="0"/>
        </c:dLbls>
        <c:gapWidth val="219"/>
        <c:axId val="1015522751"/>
        <c:axId val="1015523231"/>
      </c:barChart>
      <c:lineChart>
        <c:grouping val="standard"/>
        <c:varyColors val="0"/>
        <c:ser>
          <c:idx val="1"/>
          <c:order val="1"/>
          <c:tx>
            <c:strRef>
              <c:f>Skill_Salary_Analysis!$C$1</c:f>
              <c:strCache>
                <c:ptCount val="1"/>
                <c:pt idx="0">
                  <c:v>Skill Likelihood</c:v>
                </c:pt>
              </c:strCache>
            </c:strRef>
          </c:tx>
          <c:spPr>
            <a:ln w="28575" cap="rnd">
              <a:solidFill>
                <a:schemeClr val="accent1">
                  <a:tint val="77000"/>
                </a:schemeClr>
              </a:solidFill>
              <a:round/>
            </a:ln>
            <a:effectLst/>
          </c:spPr>
          <c:marker>
            <c:symbol val="none"/>
          </c:marker>
          <c:cat>
            <c:strRef>
              <c:f>Skill_Salary_Analysis!$A$2:$A$12</c:f>
              <c:strCache>
                <c:ptCount val="10"/>
                <c:pt idx="0">
                  <c:v>R</c:v>
                </c:pt>
                <c:pt idx="1">
                  <c:v>Python</c:v>
                </c:pt>
                <c:pt idx="2">
                  <c:v>Power BI</c:v>
                </c:pt>
                <c:pt idx="3">
                  <c:v>SQL</c:v>
                </c:pt>
                <c:pt idx="4">
                  <c:v>SAS</c:v>
                </c:pt>
                <c:pt idx="5">
                  <c:v>Tableau</c:v>
                </c:pt>
                <c:pt idx="6">
                  <c:v>Powerpoint</c:v>
                </c:pt>
                <c:pt idx="7">
                  <c:v>Excel</c:v>
                </c:pt>
                <c:pt idx="8">
                  <c:v>Word</c:v>
                </c:pt>
                <c:pt idx="9">
                  <c:v>Oracle</c:v>
                </c:pt>
              </c:strCache>
            </c:strRef>
          </c:cat>
          <c:val>
            <c:numRef>
              <c:f>Skill_Salary_Analysis!$C$2:$C$12</c:f>
              <c:numCache>
                <c:formatCode>0.00%</c:formatCode>
                <c:ptCount val="10"/>
                <c:pt idx="0">
                  <c:v>0.16033097493704282</c:v>
                </c:pt>
                <c:pt idx="1">
                  <c:v>0.27653195826837751</c:v>
                </c:pt>
                <c:pt idx="2">
                  <c:v>0.1680057560858616</c:v>
                </c:pt>
                <c:pt idx="3">
                  <c:v>0.52500299796138628</c:v>
                </c:pt>
                <c:pt idx="4">
                  <c:v>0.18803213814606068</c:v>
                </c:pt>
                <c:pt idx="5">
                  <c:v>0.28696486389255305</c:v>
                </c:pt>
                <c:pt idx="6">
                  <c:v>9.653435663748651E-2</c:v>
                </c:pt>
                <c:pt idx="7">
                  <c:v>0.41455810049166569</c:v>
                </c:pt>
                <c:pt idx="8">
                  <c:v>0.10420913778630531</c:v>
                </c:pt>
                <c:pt idx="9">
                  <c:v>6.7873845784866285E-2</c:v>
                </c:pt>
              </c:numCache>
            </c:numRef>
          </c:val>
          <c:smooth val="1"/>
          <c:extLst>
            <c:ext xmlns:c16="http://schemas.microsoft.com/office/drawing/2014/chart" uri="{C3380CC4-5D6E-409C-BE32-E72D297353CC}">
              <c16:uniqueId val="{00000001-08EA-4DC0-9C71-1291C05F737E}"/>
            </c:ext>
          </c:extLst>
        </c:ser>
        <c:dLbls>
          <c:showLegendKey val="0"/>
          <c:showVal val="0"/>
          <c:showCatName val="0"/>
          <c:showSerName val="0"/>
          <c:showPercent val="0"/>
          <c:showBubbleSize val="0"/>
        </c:dLbls>
        <c:marker val="1"/>
        <c:smooth val="0"/>
        <c:axId val="651669135"/>
        <c:axId val="651666255"/>
      </c:lineChart>
      <c:catAx>
        <c:axId val="10155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23231"/>
        <c:crosses val="autoZero"/>
        <c:auto val="1"/>
        <c:lblAlgn val="ctr"/>
        <c:lblOffset val="100"/>
        <c:noMultiLvlLbl val="0"/>
      </c:catAx>
      <c:valAx>
        <c:axId val="1015523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22751"/>
        <c:crosses val="autoZero"/>
        <c:crossBetween val="between"/>
      </c:valAx>
      <c:valAx>
        <c:axId val="6516662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69135"/>
        <c:crosses val="max"/>
        <c:crossBetween val="between"/>
      </c:valAx>
      <c:catAx>
        <c:axId val="651669135"/>
        <c:scaling>
          <c:orientation val="minMax"/>
        </c:scaling>
        <c:delete val="1"/>
        <c:axPos val="b"/>
        <c:numFmt formatCode="General" sourceLinked="1"/>
        <c:majorTickMark val="out"/>
        <c:minorTickMark val="none"/>
        <c:tickLblPos val="nextTo"/>
        <c:crossAx val="651666255"/>
        <c:auto val="1"/>
        <c:lblAlgn val="ctr"/>
        <c:lblOffset val="100"/>
        <c:noMultiLvlLbl val="0"/>
      </c:catAx>
      <c:spPr>
        <a:noFill/>
        <a:ln>
          <a:noFill/>
        </a:ln>
        <a:effectLst/>
      </c:spPr>
    </c:plotArea>
    <c:legend>
      <c:legendPos val="r"/>
      <c:layout>
        <c:manualLayout>
          <c:xMode val="edge"/>
          <c:yMode val="edge"/>
          <c:x val="0.67034630563265918"/>
          <c:y val="2.3941387396100391E-3"/>
          <c:w val="0.25291508525463097"/>
          <c:h val="0.130360124451419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215688</xdr:colOff>
      <xdr:row>0</xdr:row>
      <xdr:rowOff>24976</xdr:rowOff>
    </xdr:from>
    <xdr:to>
      <xdr:col>11</xdr:col>
      <xdr:colOff>160020</xdr:colOff>
      <xdr:row>20</xdr:row>
      <xdr:rowOff>99059</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278130</xdr:colOff>
      <xdr:row>0</xdr:row>
      <xdr:rowOff>167640</xdr:rowOff>
    </xdr:from>
    <xdr:to>
      <xdr:col>14</xdr:col>
      <xdr:colOff>3810</xdr:colOff>
      <xdr:row>15</xdr:row>
      <xdr:rowOff>4445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913370" y="16764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598170</xdr:colOff>
      <xdr:row>0</xdr:row>
      <xdr:rowOff>144780</xdr:rowOff>
    </xdr:from>
    <xdr:to>
      <xdr:col>16</xdr:col>
      <xdr:colOff>323850</xdr:colOff>
      <xdr:row>14</xdr:row>
      <xdr:rowOff>164465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452610" y="14478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xdr:colOff>
      <xdr:row>0</xdr:row>
      <xdr:rowOff>0</xdr:rowOff>
    </xdr:from>
    <xdr:to>
      <xdr:col>5</xdr:col>
      <xdr:colOff>685800</xdr:colOff>
      <xdr:row>16</xdr:row>
      <xdr:rowOff>137160</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967D36A9-2A59-4451-AC88-AA127318E88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2575560" y="0"/>
              <a:ext cx="2072640" cy="306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45720</xdr:colOff>
      <xdr:row>0</xdr:row>
      <xdr:rowOff>0</xdr:rowOff>
    </xdr:from>
    <xdr:to>
      <xdr:col>17</xdr:col>
      <xdr:colOff>190500</xdr:colOff>
      <xdr:row>19</xdr:row>
      <xdr:rowOff>0</xdr:rowOff>
    </xdr:to>
    <xdr:graphicFrame macro="">
      <xdr:nvGraphicFramePr>
        <xdr:cNvPr id="10" name="Chart 9">
          <a:extLst>
            <a:ext uri="{FF2B5EF4-FFF2-40B4-BE49-F238E27FC236}">
              <a16:creationId xmlns:a16="http://schemas.microsoft.com/office/drawing/2014/main" id="{F6AC81E1-D6BC-6843-3E29-77E5CB65A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571500</xdr:colOff>
      <xdr:row>0</xdr:row>
      <xdr:rowOff>121920</xdr:rowOff>
    </xdr:from>
    <xdr:to>
      <xdr:col>8</xdr:col>
      <xdr:colOff>571500</xdr:colOff>
      <xdr:row>14</xdr:row>
      <xdr:rowOff>142875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0CFD0D27-1593-79F7-A6EE-B5E4DC5BF6D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6598920" y="121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60960</xdr:colOff>
      <xdr:row>0</xdr:row>
      <xdr:rowOff>83820</xdr:rowOff>
    </xdr:from>
    <xdr:to>
      <xdr:col>20</xdr:col>
      <xdr:colOff>304800</xdr:colOff>
      <xdr:row>17</xdr:row>
      <xdr:rowOff>38100</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62C879BE-EDCC-45F3-8BF8-997C1604656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2382500" y="83820"/>
              <a:ext cx="2072640" cy="306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426720</xdr:colOff>
      <xdr:row>0</xdr:row>
      <xdr:rowOff>99060</xdr:rowOff>
    </xdr:from>
    <xdr:to>
      <xdr:col>24</xdr:col>
      <xdr:colOff>60960</xdr:colOff>
      <xdr:row>17</xdr:row>
      <xdr:rowOff>53340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BB2DFCDA-4F56-465F-B900-2BFEAE947235}"/>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4577060" y="99060"/>
              <a:ext cx="2072640" cy="3063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845820</xdr:colOff>
      <xdr:row>0</xdr:row>
      <xdr:rowOff>57150</xdr:rowOff>
    </xdr:from>
    <xdr:to>
      <xdr:col>11</xdr:col>
      <xdr:colOff>579120</xdr:colOff>
      <xdr:row>18</xdr:row>
      <xdr:rowOff>53340</xdr:rowOff>
    </xdr:to>
    <xdr:graphicFrame macro="">
      <xdr:nvGraphicFramePr>
        <xdr:cNvPr id="5" name="Chart 4">
          <a:extLst>
            <a:ext uri="{FF2B5EF4-FFF2-40B4-BE49-F238E27FC236}">
              <a16:creationId xmlns:a16="http://schemas.microsoft.com/office/drawing/2014/main" id="{77C6F878-9C0F-EC55-6D1A-597582F3E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175.812823726854"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India]" caption="Median Salary India" measure="1" displayFolder="" measureGroup="data_jobs_salary" count="0"/>
    <cacheHierarchy uniqueName="[Measures].[Median Salary Non-US]" caption="Median Salary Non-US" measure="1" displayFolder="" measureGroup="data_jobs_salary" count="0"/>
    <cacheHierarchy uniqueName="[Measures].[Median Salary]" caption="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175.812824189816" backgroundQuery="1" createdVersion="8" refreshedVersion="8" minRefreshableVersion="3" recordCount="0" supportSubquery="1" supportAdvancedDrill="1" xr:uid="{E463E1AC-1815-4D07-9F81-EF6FB918C975}">
  <cacheSource type="external" connectionId="3"/>
  <cacheFields count="3">
    <cacheField name="[data_jobs_salary].[job_title_short].[job_title_short]" caption="job_title_short" numFmtId="0" hierarchy="1" level="1">
      <sharedItems count="1">
        <s v="Data Analyst"/>
      </sharedItems>
    </cacheField>
    <cacheField name="[Measures].[Median Salary]" caption="Median Salary"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India]" caption="Median Salary India" measure="1" displayFolder="" measureGroup="data_jobs_salary" count="0"/>
    <cacheHierarchy uniqueName="[Measures].[Median Salary Non-US]" caption="Median Salary Non-US"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175.812824421293" backgroundQuery="1" createdVersion="8" refreshedVersion="8" minRefreshableVersion="3" recordCount="0" supportSubquery="1" supportAdvancedDrill="1" xr:uid="{07B4A5BC-842B-4441-A55A-840C7BA1A9A0}">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India]" caption="Median Salary India" measure="1" displayFolder="" measureGroup="data_jobs_salary" count="0"/>
    <cacheHierarchy uniqueName="[Measures].[Median Salary Non-US]" caption="Median Salary Non-US" measure="1" displayFolder="" measureGroup="data_jobs_salary" count="0"/>
    <cacheHierarchy uniqueName="[Measures].[Median Salary]" caption="Median Salary"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175.812824884262" backgroundQuery="1" createdVersion="8" refreshedVersion="8" minRefreshableVersion="3" recordCount="0" supportSubquery="1" supportAdvancedDrill="1" xr:uid="{DB3FEF01-C2C9-4FDC-A8E6-F5A681B9788A}">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5" level="32767"/>
    <cacheField name="[Measures].[Median Salary]" caption="Median Salary"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US]" caption="Median Salary US" measure="1" displayFolder="" measureGroup="data_jobs_salary" count="0"/>
    <cacheHierarchy uniqueName="[Measures].[Median Salary India]" caption="Median Salary India" measure="1" displayFolder="" measureGroup="data_jobs_salary" count="0"/>
    <cacheHierarchy uniqueName="[Measures].[Median Salary Non-US]" caption="Median Salary Non-US"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174.908804050923" backgroundQuery="1" createdVersion="3" refreshedVersion="8" minRefreshableVersion="3" recordCount="0" supportSubquery="1" supportAdvancedDrill="1" xr:uid="{7728C79E-747E-4076-85CC-D8B10E97E70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India]" caption="Median Salary India" measure="1" displayFolder="" measureGroup="data_jobs_salary" count="0"/>
    <cacheHierarchy uniqueName="[Measures].[Median Salary Non-US]" caption="Median Salary Non-US" measure="1" displayFolder="" measureGroup="data_jobs_salary" count="0"/>
    <cacheHierarchy uniqueName="[Measures].[Median Salary]" caption="Median Salary"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46881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96"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dataFields>
  <formats count="2">
    <format dxfId="47">
      <pivotArea outline="0" collapsedLevelsAreSubtotals="1" fieldPosition="0"/>
    </format>
    <format dxfId="14">
      <pivotArea collapsedLevelsAreSubtotals="1" fieldPosition="0">
        <references count="1">
          <reference field="0" count="0"/>
        </references>
      </pivotArea>
    </format>
  </formats>
  <chartFormats count="1">
    <chartFormat chart="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473C5E-F40A-4C5C-A9B1-45E8E097C36D}" name="PivotTable4" cacheId="302" applyNumberFormats="0" applyBorderFormats="0" applyFontFormats="0" applyPatternFormats="0" applyAlignmentFormats="0" applyWidthHeightFormats="1" dataCaption="Values" tag="254accb9-e554-4135-a569-2e060a3bcd03"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534AC-1EF9-4126-B2C9-FA6EAAC45249}" name="PivotTable1" cacheId="298" applyNumberFormats="0" applyBorderFormats="0" applyFontFormats="0" applyPatternFormats="0" applyAlignmentFormats="0" applyWidthHeightFormats="1" dataCaption="Values" tag="94fbddec-c491-4a42-8fe9-605bf5786002" updatedVersion="8" minRefreshableVersion="3" useAutoFormatting="1" itemPrintTitles="1" createdVersion="8" indent="0" outline="1" outlineData="1" multipleFieldFilters="0">
  <location ref="A1:B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72F3F-4FD6-41DD-9D1F-B2028385D656}" name="PivotTable1" cacheId="300" applyNumberFormats="0" applyBorderFormats="0" applyFontFormats="0" applyPatternFormats="0" applyAlignmentFormats="0" applyWidthHeightFormats="1" dataCaption="Values" tag="16f45c66-317a-4bae-bb0e-a4835c98ecd3"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4"/>
    </i>
    <i>
      <x v="2"/>
    </i>
    <i>
      <x v="7"/>
    </i>
    <i>
      <x v="6"/>
    </i>
    <i>
      <x v="8"/>
    </i>
    <i>
      <x v="3"/>
    </i>
    <i>
      <x/>
    </i>
    <i>
      <x v="9"/>
    </i>
    <i>
      <x v="1"/>
    </i>
    <i t="grand">
      <x/>
    </i>
  </rowItems>
  <colFields count="1">
    <field x="-2"/>
  </colFields>
  <colItems count="2">
    <i>
      <x/>
    </i>
    <i i="1">
      <x v="1"/>
    </i>
  </colItems>
  <dataFields count="2">
    <dataField fld="1" subtotal="count" baseField="0" baseItem="0"/>
    <dataField fld="2" subtotal="count" baseField="0" baseItem="0" numFmtId="10"/>
  </dataFields>
  <formats count="1">
    <format dxfId="35">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 tabId="18" name="PivotTable1"/>
    <pivotTable tabId="17" name="PivotTable4"/>
  </pivotTables>
  <data>
    <olap pivotCacheId="64468819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8" name="PivotTable1"/>
    <pivotTable tabId="19" name="PivotTable1"/>
    <pivotTable tabId="17" name="PivotTable4"/>
  </pivotTables>
  <data>
    <olap pivotCacheId="64468819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7"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E87CEB4-7DA4-4665-8604-87E85B5B8A12}" cache="Slicer_job_country" caption="Country" startItem="9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3701E006-D47C-4A06-BC9A-6B382FB56678}" cache="Slicer_job_country" caption="Country" startItem="17"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59A5909-1C3B-482E-9CFD-2DDEC6075EAC}" cache="Slicer_job_title_short" caption="Job Title" level="1" rowHeight="234950"/>
  <slicer name="job_country 2" xr10:uid="{0062B9A9-2852-437D-9525-4ED57A221C1F}" cache="Slicer_job_country" caption="Country" startItem="8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8" sqref="B8"/>
    </sheetView>
  </sheetViews>
  <sheetFormatPr defaultRowHeight="14.4" x14ac:dyDescent="0.3"/>
  <cols>
    <col min="1" max="1" width="12.44140625" bestFit="1" customWidth="1"/>
    <col min="2" max="3" width="13.88671875" bestFit="1" customWidth="1"/>
  </cols>
  <sheetData>
    <row r="3" spans="1:2" x14ac:dyDescent="0.3">
      <c r="A3" s="1" t="s">
        <v>1</v>
      </c>
      <c r="B3" t="s">
        <v>16</v>
      </c>
    </row>
    <row r="4" spans="1:2" x14ac:dyDescent="0.3">
      <c r="A4" s="2" t="s">
        <v>13</v>
      </c>
      <c r="B4" s="8">
        <v>6.7873845784866285E-2</v>
      </c>
    </row>
    <row r="5" spans="1:2" x14ac:dyDescent="0.3">
      <c r="A5" s="2" t="s">
        <v>14</v>
      </c>
      <c r="B5" s="8">
        <v>9.653435663748651E-2</v>
      </c>
    </row>
    <row r="6" spans="1:2" x14ac:dyDescent="0.3">
      <c r="A6" s="2" t="s">
        <v>15</v>
      </c>
      <c r="B6" s="8">
        <v>0.10420913778630531</v>
      </c>
    </row>
    <row r="7" spans="1:2" x14ac:dyDescent="0.3">
      <c r="A7" s="2" t="s">
        <v>6</v>
      </c>
      <c r="B7" s="8">
        <v>0.16033097493704282</v>
      </c>
    </row>
    <row r="8" spans="1:2" x14ac:dyDescent="0.3">
      <c r="A8" s="2" t="s">
        <v>12</v>
      </c>
      <c r="B8" s="8">
        <v>0.1680057560858616</v>
      </c>
    </row>
    <row r="9" spans="1:2" x14ac:dyDescent="0.3">
      <c r="A9" s="2" t="s">
        <v>8</v>
      </c>
      <c r="B9" s="8">
        <v>0.18803213814606068</v>
      </c>
    </row>
    <row r="10" spans="1:2" x14ac:dyDescent="0.3">
      <c r="A10" s="2" t="s">
        <v>4</v>
      </c>
      <c r="B10" s="8">
        <v>0.27653195826837751</v>
      </c>
    </row>
    <row r="11" spans="1:2" x14ac:dyDescent="0.3">
      <c r="A11" s="2" t="s">
        <v>5</v>
      </c>
      <c r="B11" s="8">
        <v>0.28696486389255305</v>
      </c>
    </row>
    <row r="12" spans="1:2" x14ac:dyDescent="0.3">
      <c r="A12" s="2" t="s">
        <v>7</v>
      </c>
      <c r="B12" s="8">
        <v>0.41455810049166569</v>
      </c>
    </row>
    <row r="13" spans="1:2" x14ac:dyDescent="0.3">
      <c r="A13" s="2" t="s">
        <v>3</v>
      </c>
      <c r="B13" s="8">
        <v>0.52500299796138628</v>
      </c>
    </row>
    <row r="14" spans="1:2" x14ac:dyDescent="0.3">
      <c r="A14" s="2" t="s">
        <v>2</v>
      </c>
      <c r="B14" s="3">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1D6F-CF7B-49CE-887B-CB8EB509C1DB}">
  <dimension ref="A1:H11"/>
  <sheetViews>
    <sheetView workbookViewId="0">
      <selection activeCell="O22" sqref="O22"/>
    </sheetView>
  </sheetViews>
  <sheetFormatPr defaultRowHeight="14.4" x14ac:dyDescent="0.3"/>
  <cols>
    <col min="1" max="1" width="12.44140625" bestFit="1" customWidth="1"/>
    <col min="2" max="2" width="11.88671875" bestFit="1" customWidth="1"/>
    <col min="3" max="3" width="12.6640625" bestFit="1" customWidth="1"/>
    <col min="4" max="4" width="11.88671875" bestFit="1" customWidth="1"/>
    <col min="6" max="6" width="22.77734375" bestFit="1" customWidth="1"/>
    <col min="8" max="8" width="12" bestFit="1" customWidth="1"/>
  </cols>
  <sheetData>
    <row r="1" spans="1:8" x14ac:dyDescent="0.3">
      <c r="A1" s="1" t="s">
        <v>1</v>
      </c>
      <c r="B1" t="s">
        <v>9</v>
      </c>
      <c r="C1" t="s">
        <v>10</v>
      </c>
      <c r="F1" t="str" cm="1">
        <f t="array" ref="F1:H11">A1:C11</f>
        <v>Row Labels</v>
      </c>
      <c r="G1" t="str">
        <v>Skills Per Job</v>
      </c>
      <c r="H1" t="str">
        <v>Median Salary</v>
      </c>
    </row>
    <row r="2" spans="1:8" x14ac:dyDescent="0.3">
      <c r="A2" s="2" t="s">
        <v>0</v>
      </c>
      <c r="B2" s="4">
        <v>3.6000719510732702</v>
      </c>
      <c r="C2" s="5">
        <v>51586</v>
      </c>
      <c r="F2" t="str">
        <v>Data Analyst</v>
      </c>
      <c r="G2">
        <v>3.6000719510732702</v>
      </c>
      <c r="H2">
        <v>51586</v>
      </c>
    </row>
    <row r="3" spans="1:8" x14ac:dyDescent="0.3">
      <c r="A3" s="2" t="s">
        <v>2</v>
      </c>
      <c r="B3" s="4">
        <v>3.6000719510732702</v>
      </c>
      <c r="C3" s="5">
        <v>51586</v>
      </c>
      <c r="F3" t="str">
        <v>Grand Total</v>
      </c>
      <c r="G3">
        <v>3.6000719510732702</v>
      </c>
      <c r="H3">
        <v>51586</v>
      </c>
    </row>
    <row r="4" spans="1:8" x14ac:dyDescent="0.3">
      <c r="F4">
        <v>0</v>
      </c>
      <c r="G4">
        <v>0</v>
      </c>
      <c r="H4">
        <v>0</v>
      </c>
    </row>
    <row r="5" spans="1:8" x14ac:dyDescent="0.3">
      <c r="F5">
        <v>0</v>
      </c>
      <c r="G5">
        <v>0</v>
      </c>
      <c r="H5">
        <v>0</v>
      </c>
    </row>
    <row r="6" spans="1:8" x14ac:dyDescent="0.3">
      <c r="F6">
        <v>0</v>
      </c>
      <c r="G6">
        <v>0</v>
      </c>
      <c r="H6">
        <v>0</v>
      </c>
    </row>
    <row r="7" spans="1:8" x14ac:dyDescent="0.3">
      <c r="F7">
        <v>0</v>
      </c>
      <c r="G7">
        <v>0</v>
      </c>
      <c r="H7">
        <v>0</v>
      </c>
    </row>
    <row r="8" spans="1:8" x14ac:dyDescent="0.3">
      <c r="F8">
        <v>0</v>
      </c>
      <c r="G8">
        <v>0</v>
      </c>
      <c r="H8">
        <v>0</v>
      </c>
    </row>
    <row r="9" spans="1:8" x14ac:dyDescent="0.3">
      <c r="F9">
        <v>0</v>
      </c>
      <c r="G9">
        <v>0</v>
      </c>
      <c r="H9">
        <v>0</v>
      </c>
    </row>
    <row r="10" spans="1:8" x14ac:dyDescent="0.3">
      <c r="F10">
        <v>0</v>
      </c>
      <c r="G10">
        <v>0</v>
      </c>
      <c r="H10">
        <v>0</v>
      </c>
    </row>
    <row r="11" spans="1:8" x14ac:dyDescent="0.3">
      <c r="F11">
        <v>0</v>
      </c>
      <c r="G11">
        <v>0</v>
      </c>
      <c r="H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B2C8-DC17-4853-AC78-F05FF7848EB0}">
  <dimension ref="A1:B3"/>
  <sheetViews>
    <sheetView workbookViewId="0">
      <selection activeCell="A8" sqref="A8"/>
    </sheetView>
  </sheetViews>
  <sheetFormatPr defaultRowHeight="14.4" x14ac:dyDescent="0.3"/>
  <cols>
    <col min="1" max="1" width="12.44140625" bestFit="1" customWidth="1"/>
    <col min="2" max="2" width="12.6640625" bestFit="1" customWidth="1"/>
    <col min="3" max="3" width="15.44140625" bestFit="1" customWidth="1"/>
    <col min="4" max="4" width="19.5546875" bestFit="1" customWidth="1"/>
    <col min="5" max="5" width="17.44140625" bestFit="1" customWidth="1"/>
  </cols>
  <sheetData>
    <row r="1" spans="1:2" x14ac:dyDescent="0.3">
      <c r="A1" s="1" t="s">
        <v>1</v>
      </c>
      <c r="B1" t="s">
        <v>10</v>
      </c>
    </row>
    <row r="2" spans="1:2" x14ac:dyDescent="0.3">
      <c r="A2" s="2" t="s">
        <v>0</v>
      </c>
      <c r="B2" s="5">
        <v>51586</v>
      </c>
    </row>
    <row r="3" spans="1:2" x14ac:dyDescent="0.3">
      <c r="A3" s="2" t="s">
        <v>2</v>
      </c>
      <c r="B3" s="5">
        <v>51586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0A10-D556-46AE-AE71-675D6F19B004}">
  <dimension ref="A1:E12"/>
  <sheetViews>
    <sheetView workbookViewId="0">
      <selection activeCell="C5" sqref="C5"/>
    </sheetView>
  </sheetViews>
  <sheetFormatPr defaultRowHeight="14.4" x14ac:dyDescent="0.3"/>
  <cols>
    <col min="1" max="1" width="12.44140625" bestFit="1" customWidth="1"/>
    <col min="2" max="2" width="18.88671875" bestFit="1" customWidth="1"/>
    <col min="3" max="4" width="13.88671875" bestFit="1" customWidth="1"/>
    <col min="5" max="5" width="13.88671875" style="6" bestFit="1" customWidth="1"/>
  </cols>
  <sheetData>
    <row r="1" spans="1:5" x14ac:dyDescent="0.3">
      <c r="A1" s="1" t="s">
        <v>1</v>
      </c>
      <c r="B1" t="s">
        <v>11</v>
      </c>
      <c r="C1" t="s">
        <v>16</v>
      </c>
      <c r="E1"/>
    </row>
    <row r="2" spans="1:5" x14ac:dyDescent="0.3">
      <c r="A2" s="2" t="s">
        <v>6</v>
      </c>
      <c r="B2" s="5">
        <v>77500</v>
      </c>
      <c r="C2" s="7">
        <v>0.16033097493704282</v>
      </c>
      <c r="E2"/>
    </row>
    <row r="3" spans="1:5" x14ac:dyDescent="0.3">
      <c r="A3" s="2" t="s">
        <v>4</v>
      </c>
      <c r="B3" s="5">
        <v>75000</v>
      </c>
      <c r="C3" s="7">
        <v>0.27653195826837751</v>
      </c>
      <c r="E3"/>
    </row>
    <row r="4" spans="1:5" x14ac:dyDescent="0.3">
      <c r="A4" s="2" t="s">
        <v>12</v>
      </c>
      <c r="B4" s="5">
        <v>67500</v>
      </c>
      <c r="C4" s="7">
        <v>0.1680057560858616</v>
      </c>
      <c r="E4"/>
    </row>
    <row r="5" spans="1:5" x14ac:dyDescent="0.3">
      <c r="A5" s="2" t="s">
        <v>3</v>
      </c>
      <c r="B5" s="5">
        <v>65750.332049999997</v>
      </c>
      <c r="C5" s="7">
        <v>0.52500299796138628</v>
      </c>
      <c r="E5"/>
    </row>
    <row r="6" spans="1:5" x14ac:dyDescent="0.3">
      <c r="A6" s="2" t="s">
        <v>8</v>
      </c>
      <c r="B6" s="5">
        <v>65000</v>
      </c>
      <c r="C6" s="7">
        <v>0.18803213814606068</v>
      </c>
      <c r="E6"/>
    </row>
    <row r="7" spans="1:5" x14ac:dyDescent="0.3">
      <c r="A7" s="2" t="s">
        <v>5</v>
      </c>
      <c r="B7" s="5">
        <v>65000</v>
      </c>
      <c r="C7" s="7">
        <v>0.28696486389255305</v>
      </c>
      <c r="E7"/>
    </row>
    <row r="8" spans="1:5" x14ac:dyDescent="0.3">
      <c r="A8" s="2" t="s">
        <v>14</v>
      </c>
      <c r="B8" s="5">
        <v>60000</v>
      </c>
      <c r="C8" s="7">
        <v>9.653435663748651E-2</v>
      </c>
      <c r="E8"/>
    </row>
    <row r="9" spans="1:5" x14ac:dyDescent="0.3">
      <c r="A9" s="2" t="s">
        <v>7</v>
      </c>
      <c r="B9" s="5">
        <v>50000</v>
      </c>
      <c r="C9" s="7">
        <v>0.41455810049166569</v>
      </c>
      <c r="E9"/>
    </row>
    <row r="10" spans="1:5" x14ac:dyDescent="0.3">
      <c r="A10" s="2" t="s">
        <v>15</v>
      </c>
      <c r="B10" s="5">
        <v>50000</v>
      </c>
      <c r="C10" s="7">
        <v>0.10420913778630531</v>
      </c>
      <c r="E10"/>
    </row>
    <row r="11" spans="1:5" x14ac:dyDescent="0.3">
      <c r="A11" s="2" t="s">
        <v>13</v>
      </c>
      <c r="B11" s="5"/>
      <c r="C11" s="7">
        <v>6.7873845784866285E-2</v>
      </c>
      <c r="E11"/>
    </row>
    <row r="12" spans="1:5" x14ac:dyDescent="0.3">
      <c r="A12" s="2" t="s">
        <v>2</v>
      </c>
      <c r="B12" s="5">
        <v>57500</v>
      </c>
      <c r="C12" s="7">
        <v>2.2880441299916057</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405983F-5E1D-4642-81F6-B7E4F873D87E}">
  <ds:schemaRefs/>
</ds:datastoreItem>
</file>

<file path=customXml/itemProps2.xml><?xml version="1.0" encoding="utf-8"?>
<ds:datastoreItem xmlns:ds="http://schemas.openxmlformats.org/officeDocument/2006/customXml" ds:itemID="{3C328CA2-81E4-448E-B50E-8FC3161CE84A}">
  <ds:schemaRefs>
    <ds:schemaRef ds:uri="http://schemas.microsoft.com/DataMashup"/>
  </ds:schemaRefs>
</ds:datastoreItem>
</file>

<file path=customXml/itemProps3.xml><?xml version="1.0" encoding="utf-8"?>
<ds:datastoreItem xmlns:ds="http://schemas.openxmlformats.org/officeDocument/2006/customXml" ds:itemID="{C422FFB4-C134-4728-91FB-D52D863426CC}">
  <ds:schemaRefs/>
</ds:datastoreItem>
</file>

<file path=customXml/itemProps4.xml><?xml version="1.0" encoding="utf-8"?>
<ds:datastoreItem xmlns:ds="http://schemas.openxmlformats.org/officeDocument/2006/customXml" ds:itemID="{863FAE06-44E6-4A12-9447-E273ADBA903F}">
  <ds:schemaRefs/>
</ds:datastoreItem>
</file>

<file path=customXml/itemProps5.xml><?xml version="1.0" encoding="utf-8"?>
<ds:datastoreItem xmlns:ds="http://schemas.openxmlformats.org/officeDocument/2006/customXml" ds:itemID="{251882AE-68BB-44B4-8C75-BF5C13B276E7}">
  <ds:schemaRefs/>
</ds:datastoreItem>
</file>

<file path=customXml/itemProps6.xml><?xml version="1.0" encoding="utf-8"?>
<ds:datastoreItem xmlns:ds="http://schemas.openxmlformats.org/officeDocument/2006/customXml" ds:itemID="{C2798E58-4C7D-41AD-83FC-69385FE9B7FD}">
  <ds:schemaRefs/>
</ds:datastoreItem>
</file>

<file path=customXml/itemProps7.xml><?xml version="1.0" encoding="utf-8"?>
<ds:datastoreItem xmlns:ds="http://schemas.openxmlformats.org/officeDocument/2006/customXml" ds:itemID="{B4224699-315B-4574-9A8A-FD8D7423F83B}">
  <ds:schemaRefs/>
</ds:datastoreItem>
</file>

<file path=customXml/itemProps8.xml><?xml version="1.0" encoding="utf-8"?>
<ds:datastoreItem xmlns:ds="http://schemas.openxmlformats.org/officeDocument/2006/customXml" ds:itemID="{6A9316CD-3675-4856-91DF-06CA4F0CAC7D}">
  <ds:schemaRefs/>
</ds:datastoreItem>
</file>

<file path=customXml/itemProps9.xml><?xml version="1.0" encoding="utf-8"?>
<ds:datastoreItem xmlns:ds="http://schemas.openxmlformats.org/officeDocument/2006/customXml" ds:itemID="{AD038328-33AE-44FB-BDEB-9CB5188B52B8}">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33AA5492-98A7-4813-9203-23C3B817B43A}">
  <ds:schemaRefs/>
</ds:datastoreItem>
</file>

<file path=customXml/itemProps12.xml><?xml version="1.0" encoding="utf-8"?>
<ds:datastoreItem xmlns:ds="http://schemas.openxmlformats.org/officeDocument/2006/customXml" ds:itemID="{7D74D907-FE1D-4D84-959A-3E6BBA8D312E}">
  <ds:schemaRefs/>
</ds:datastoreItem>
</file>

<file path=customXml/itemProps13.xml><?xml version="1.0" encoding="utf-8"?>
<ds:datastoreItem xmlns:ds="http://schemas.openxmlformats.org/officeDocument/2006/customXml" ds:itemID="{41180F92-53AB-4F22-8586-F8C7ABCCB409}">
  <ds:schemaRefs/>
</ds:datastoreItem>
</file>

<file path=customXml/itemProps14.xml><?xml version="1.0" encoding="utf-8"?>
<ds:datastoreItem xmlns:ds="http://schemas.openxmlformats.org/officeDocument/2006/customXml" ds:itemID="{4CD083B5-E708-460E-A9C3-DB0EE4EC3A9E}">
  <ds:schemaRefs/>
</ds:datastoreItem>
</file>

<file path=customXml/itemProps15.xml><?xml version="1.0" encoding="utf-8"?>
<ds:datastoreItem xmlns:ds="http://schemas.openxmlformats.org/officeDocument/2006/customXml" ds:itemID="{E3FE364C-E161-4C96-BE66-BDC7CBBA1C8F}">
  <ds:schemaRefs/>
</ds:datastoreItem>
</file>

<file path=customXml/itemProps16.xml><?xml version="1.0" encoding="utf-8"?>
<ds:datastoreItem xmlns:ds="http://schemas.openxmlformats.org/officeDocument/2006/customXml" ds:itemID="{4BE8C4E6-4CD0-4CF3-BD14-127900778E2E}">
  <ds:schemaRefs/>
</ds:datastoreItem>
</file>

<file path=customXml/itemProps17.xml><?xml version="1.0" encoding="utf-8"?>
<ds:datastoreItem xmlns:ds="http://schemas.openxmlformats.org/officeDocument/2006/customXml" ds:itemID="{4CC20803-D230-419C-B108-4F9E8FEF135A}">
  <ds:schemaRefs/>
</ds:datastoreItem>
</file>

<file path=customXml/itemProps18.xml><?xml version="1.0" encoding="utf-8"?>
<ds:datastoreItem xmlns:ds="http://schemas.openxmlformats.org/officeDocument/2006/customXml" ds:itemID="{C9BE7554-43B3-4AB7-8258-D6DBDFF734F2}">
  <ds:schemaRefs/>
</ds:datastoreItem>
</file>

<file path=customXml/itemProps19.xml><?xml version="1.0" encoding="utf-8"?>
<ds:datastoreItem xmlns:ds="http://schemas.openxmlformats.org/officeDocument/2006/customXml" ds:itemID="{3192C93B-17E0-40E1-B290-BD176147037B}">
  <ds:schemaRefs/>
</ds:datastoreItem>
</file>

<file path=customXml/itemProps20.xml><?xml version="1.0" encoding="utf-8"?>
<ds:datastoreItem xmlns:ds="http://schemas.openxmlformats.org/officeDocument/2006/customXml" ds:itemID="{F246E90F-FA81-47A2-BD4A-FE87D652D282}">
  <ds:schemaRefs/>
</ds:datastoreItem>
</file>

<file path=customXml/itemProps21.xml><?xml version="1.0" encoding="utf-8"?>
<ds:datastoreItem xmlns:ds="http://schemas.openxmlformats.org/officeDocument/2006/customXml" ds:itemID="{8B65CC43-096A-49F3-8D63-699C15573A77}">
  <ds:schemaRefs/>
</ds:datastoreItem>
</file>

<file path=customXml/itemProps22.xml><?xml version="1.0" encoding="utf-8"?>
<ds:datastoreItem xmlns:ds="http://schemas.openxmlformats.org/officeDocument/2006/customXml" ds:itemID="{E81EF9C3-DCD6-43C4-B2E4-A338496E3DE4}">
  <ds:schemaRefs/>
</ds:datastoreItem>
</file>

<file path=customXml/itemProps23.xml><?xml version="1.0" encoding="utf-8"?>
<ds:datastoreItem xmlns:ds="http://schemas.openxmlformats.org/officeDocument/2006/customXml" ds:itemID="{FD262EBD-5DFA-4A93-8B79-D37D11A1E7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Skills_vs_Job</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Sonawane Krishna</cp:lastModifiedBy>
  <dcterms:created xsi:type="dcterms:W3CDTF">2024-08-10T22:21:34Z</dcterms:created>
  <dcterms:modified xsi:type="dcterms:W3CDTF">2026-06-02T14:01:32Z</dcterms:modified>
</cp:coreProperties>
</file>