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hota/Dropbox/Data/Analysis/mthota/data_dictionary_program/"/>
    </mc:Choice>
  </mc:AlternateContent>
  <xr:revisionPtr revIDLastSave="0" documentId="13_ncr:1_{F70EB799-0353-534C-98FD-1B85E282979F}" xr6:coauthVersionLast="43" xr6:coauthVersionMax="43" xr10:uidLastSave="{00000000-0000-0000-0000-000000000000}"/>
  <bookViews>
    <workbookView xWindow="0" yWindow="460" windowWidth="33600" windowHeight="19480" activeTab="1" xr2:uid="{E5AD28B5-DBBB-9F42-9560-12326CCBF571}"/>
  </bookViews>
  <sheets>
    <sheet name="Sheet1" sheetId="1" r:id="rId1"/>
    <sheet name="Program_201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2" l="1"/>
  <c r="F42" i="2"/>
  <c r="E41" i="2"/>
  <c r="F41" i="2" s="1"/>
  <c r="E33" i="2"/>
  <c r="F33" i="2" s="1"/>
  <c r="E34" i="2"/>
  <c r="F34" i="2" s="1"/>
  <c r="E35" i="2"/>
  <c r="E36" i="2"/>
  <c r="E37" i="2"/>
  <c r="E38" i="2"/>
  <c r="F38" i="2" s="1"/>
  <c r="E39" i="2"/>
  <c r="F39" i="2" s="1"/>
  <c r="E40" i="2"/>
  <c r="F40" i="2" s="1"/>
  <c r="E32" i="2"/>
  <c r="E31" i="2"/>
  <c r="E30" i="2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E22" i="2"/>
  <c r="E21" i="2"/>
  <c r="F21" i="2" s="1"/>
  <c r="E20" i="2"/>
  <c r="E19" i="2"/>
  <c r="F19" i="2" s="1"/>
  <c r="E18" i="2"/>
  <c r="F18" i="2" s="1"/>
  <c r="E17" i="2"/>
  <c r="F17" i="2" s="1"/>
  <c r="E16" i="2"/>
  <c r="F16" i="2" s="1"/>
  <c r="E15" i="2"/>
  <c r="F15" i="2" s="1"/>
  <c r="E14" i="2"/>
  <c r="E13" i="2"/>
  <c r="F13" i="2" s="1"/>
  <c r="E12" i="2"/>
  <c r="F12" i="2" s="1"/>
  <c r="F10" i="2"/>
  <c r="F14" i="2"/>
  <c r="F20" i="2"/>
  <c r="F22" i="2"/>
  <c r="F23" i="2"/>
  <c r="F30" i="2"/>
  <c r="F31" i="2"/>
  <c r="F32" i="2"/>
  <c r="F35" i="2"/>
  <c r="F36" i="2"/>
  <c r="F37" i="2"/>
  <c r="F6" i="2"/>
  <c r="F5" i="2"/>
  <c r="F4" i="2"/>
  <c r="E4" i="2"/>
  <c r="E5" i="2"/>
  <c r="E6" i="2"/>
  <c r="E7" i="2"/>
  <c r="F7" i="2" s="1"/>
  <c r="E8" i="2"/>
  <c r="F8" i="2" s="1"/>
  <c r="E9" i="2"/>
  <c r="F9" i="2" s="1"/>
  <c r="E10" i="2"/>
  <c r="E11" i="2"/>
  <c r="F11" i="2" s="1"/>
  <c r="E3" i="2"/>
  <c r="F3" i="2" s="1"/>
</calcChain>
</file>

<file path=xl/sharedStrings.xml><?xml version="1.0" encoding="utf-8"?>
<sst xmlns="http://schemas.openxmlformats.org/spreadsheetml/2006/main" count="474" uniqueCount="156">
  <si>
    <t xml:space="preserve">  PROGRAM_ID</t>
  </si>
  <si>
    <t xml:space="preserve">  SUBCATEGORY_ID</t>
  </si>
  <si>
    <t xml:space="preserve">  PROGRAM_SOURCE_ID</t>
  </si>
  <si>
    <t xml:space="preserve">  PROGRAM_AIRING_TYPE_ID</t>
  </si>
  <si>
    <t xml:space="preserve">  CATEGORY_ID</t>
  </si>
  <si>
    <t xml:space="preserve">  CAPTION_ID</t>
  </si>
  <si>
    <t xml:space="preserve">  PROGRAM_COLOR_TYPE_ID</t>
  </si>
  <si>
    <t xml:space="preserve">  MASTER_TITLE</t>
  </si>
  <si>
    <t xml:space="preserve">  RELEASE_YEAR</t>
  </si>
  <si>
    <t xml:space="preserve">  EPISODE_TITLE</t>
  </si>
  <si>
    <t xml:space="preserve">  EPISODE_NUMBER</t>
  </si>
  <si>
    <t xml:space="preserve">  STEREO_ENABLED_YN</t>
  </si>
  <si>
    <t xml:space="preserve">  STAR_RATING</t>
  </si>
  <si>
    <t xml:space="preserve">  SERIES_YN</t>
  </si>
  <si>
    <t xml:space="preserve">  RATING_ID_TV_US</t>
  </si>
  <si>
    <t xml:space="preserve">  RATING_ID_MOVIE_US</t>
  </si>
  <si>
    <t xml:space="preserve">  SERIES_MASTER_YN</t>
  </si>
  <si>
    <t xml:space="preserve">  PARENT_PROGRAM_ID</t>
  </si>
  <si>
    <t xml:space="preserve">  RUNTIME</t>
  </si>
  <si>
    <t xml:space="preserve">  HDTV_YN</t>
  </si>
  <si>
    <t xml:space="preserve">  BRACKET_TEXT</t>
  </si>
  <si>
    <t xml:space="preserve">  PART_NUMBER</t>
  </si>
  <si>
    <t xml:space="preserve">  PART_TOTAL</t>
  </si>
  <si>
    <t xml:space="preserve">  ORIGINAL_ADT</t>
  </si>
  <si>
    <t xml:space="preserve">  SUBTITLE</t>
  </si>
  <si>
    <t xml:space="preserve">  EVENT_DATE</t>
  </si>
  <si>
    <t xml:space="preserve">  TAG</t>
  </si>
  <si>
    <t xml:space="preserve">  Cosmo_program_id</t>
  </si>
  <si>
    <t xml:space="preserve">  link_region_id</t>
  </si>
  <si>
    <t xml:space="preserve">  status_code</t>
  </si>
  <si>
    <t>Column</t>
  </si>
  <si>
    <t>No of distinct values</t>
  </si>
  <si>
    <t>No of Nulls or Blanks</t>
  </si>
  <si>
    <t>Description</t>
  </si>
  <si>
    <t>Can be used as Feature</t>
  </si>
  <si>
    <t>Type of Variable</t>
  </si>
  <si>
    <t xml:space="preserve">Category </t>
  </si>
  <si>
    <t>Unique Identifier for Program metadata</t>
  </si>
  <si>
    <t>ID indicative of Genre of the program</t>
  </si>
  <si>
    <t>Source_id is the network/feed that controls the airing of the program</t>
  </si>
  <si>
    <t>Program Airing Type ID</t>
  </si>
  <si>
    <t>Don’t know its significance need to anlyze</t>
  </si>
  <si>
    <t>Type of Programs, there are five categories -
1. Movies
2.Sports
3.Cartoons/Kids
4.News
5. TV Serial/Lifestyle Shows</t>
  </si>
  <si>
    <t>??</t>
  </si>
  <si>
    <t>Need to look into it</t>
  </si>
  <si>
    <t>Title of the Entire series - could be main season's title or seasons tigtle appended by the host/guest names - tonight shows</t>
  </si>
  <si>
    <t>Year when the sho orginally aired</t>
  </si>
  <si>
    <t>Name of the episodes</t>
  </si>
  <si>
    <t>Episode number withibn the season</t>
  </si>
  <si>
    <t>Would it be needed?</t>
  </si>
  <si>
    <t>Rating provided fir the episode</t>
  </si>
  <si>
    <t>Mostly Nulls</t>
  </si>
  <si>
    <t>Is it a series or not</t>
  </si>
  <si>
    <t>RATING for TV SHOWS</t>
  </si>
  <si>
    <t>RATING FOR MOVIES</t>
  </si>
  <si>
    <t>we dont know the source of the rating, also can it be used to derive the category of movies, if the category id is null</t>
  </si>
  <si>
    <t>Parent program is the very first program of all the sries of programs</t>
  </si>
  <si>
    <t>Duration of the show</t>
  </si>
  <si>
    <t>Air date of the show</t>
  </si>
  <si>
    <t>Air Datetime of the show</t>
  </si>
  <si>
    <t>Comments</t>
  </si>
  <si>
    <t>Categorical</t>
  </si>
  <si>
    <t>Categorical - needs 1 hot encoding</t>
  </si>
  <si>
    <t>N</t>
  </si>
  <si>
    <t>Y</t>
  </si>
  <si>
    <t>Ordinal</t>
  </si>
  <si>
    <t>Categotrical</t>
  </si>
  <si>
    <t>Ordinal?</t>
  </si>
  <si>
    <t>Categorocal - Boolean</t>
  </si>
  <si>
    <t>Need this to derive metrics but I don’t think it would be feature</t>
  </si>
  <si>
    <t>Ratio</t>
  </si>
  <si>
    <t>Interval</t>
  </si>
  <si>
    <t>DAY_OF_WEEK</t>
  </si>
  <si>
    <t>IS_WEEKEND</t>
  </si>
  <si>
    <t>AIR_MONTH</t>
  </si>
  <si>
    <t>AIR_YEAR</t>
  </si>
  <si>
    <t>AIR_DAY</t>
  </si>
  <si>
    <t>AIR_IS_HOLIDAY</t>
  </si>
  <si>
    <t>Derived from EVENT_DATE</t>
  </si>
  <si>
    <t>AIR_HOUR</t>
  </si>
  <si>
    <t>AIR_DAYPART</t>
  </si>
  <si>
    <t>Derived from Event_DATE</t>
  </si>
  <si>
    <t>NO_OF_SHOWS_AT_SAME_TIME</t>
  </si>
  <si>
    <t>NO_OF_SHOWS_AT_SAME_TIME_SAME_GENRE</t>
  </si>
  <si>
    <t>NO_OF_SHOWS_AT_SAME_TIME_SPORTS</t>
  </si>
  <si>
    <t>NO_OF_SHOWS_AT_SAME_TIME_MOVIES</t>
  </si>
  <si>
    <t xml:space="preserve">AIR DATE </t>
  </si>
  <si>
    <t xml:space="preserve">Need to understand the relationship between this and parent program id </t>
  </si>
  <si>
    <t>IS_PROGRAM_PROMOTED_TIVO</t>
  </si>
  <si>
    <t>NO_AD_SLOTS</t>
  </si>
  <si>
    <t>NO_OF_RR_SLOTS</t>
  </si>
  <si>
    <t>NO_OF_WN_SLOTS</t>
  </si>
  <si>
    <t>NO_OF_TUNE_IN_AD_INDUCED</t>
  </si>
  <si>
    <t>NO_OF_TUNEIN_ORGANIC</t>
  </si>
  <si>
    <t>ADVERTISERMENT AND TUNEIN RELATED METRICS</t>
  </si>
  <si>
    <t>NO_OF_TUNEIN</t>
  </si>
  <si>
    <t>AVG_DURATION_OF_WATCH</t>
  </si>
  <si>
    <t>NO_OF_SURF_VIEWERS</t>
  </si>
  <si>
    <t>NO_OF_FULL_SHOW_VIEWERS</t>
  </si>
  <si>
    <t>NO_OF_TUNEIN_SAME_GENRE</t>
  </si>
  <si>
    <t>NO_OF_TUNEIN_SPORTS</t>
  </si>
  <si>
    <t>NO_OF_TUNIN_MOVIES</t>
  </si>
  <si>
    <t>CHANNEL</t>
  </si>
  <si>
    <t>NETWORK</t>
  </si>
  <si>
    <t>REACH_METRIC_GENRE_RATING</t>
  </si>
  <si>
    <t>PARALLEL PROGRAM DATA</t>
  </si>
  <si>
    <t>PROGRAM DATA</t>
  </si>
  <si>
    <t>VIEWERSHIP METRICS(TUNEIN)</t>
  </si>
  <si>
    <t>Derived from Air Time</t>
  </si>
  <si>
    <t>Derived from Air Time and subcategory id</t>
  </si>
  <si>
    <t>Derived from Air Time and category id</t>
  </si>
  <si>
    <t>Derived by joining  campaign program with program id</t>
  </si>
  <si>
    <t xml:space="preserve">Derived from campaign </t>
  </si>
  <si>
    <t>derived from campaigb</t>
  </si>
  <si>
    <t xml:space="preserve">derived from campaign </t>
  </si>
  <si>
    <t>dervied from ad impressions and ft_ channel and campaign</t>
  </si>
  <si>
    <t>derived from channel (distinct devices)</t>
  </si>
  <si>
    <t xml:space="preserve">avg viewing time </t>
  </si>
  <si>
    <t>no of viewers who watched under 5 mins</t>
  </si>
  <si>
    <t>no of viewers whose d=uration is greater than 70% of view time</t>
  </si>
  <si>
    <t>desitunct devices from channel where genre is same (use program metadata)</t>
  </si>
  <si>
    <t>distinct devices from chanel where genere is sports</t>
  </si>
  <si>
    <t>distinct devices from channel where gebnre is movies</t>
  </si>
  <si>
    <t>channel name join ft channel to lookup channel</t>
  </si>
  <si>
    <t>total no of viewers/total no of active users during that sir time</t>
  </si>
  <si>
    <t>total no of viewers/total no of active users for tht genre</t>
  </si>
  <si>
    <t>REACH AIR_TIME_METRIC</t>
  </si>
  <si>
    <t>REACH_METRIC_DAYPART</t>
  </si>
  <si>
    <t>total no of viewers/total no of active users during that daypart/day</t>
  </si>
  <si>
    <t>SHOW_STATUS</t>
  </si>
  <si>
    <t>Y/N based on cut off value of REACH_AIR_TIME_METRIC</t>
  </si>
  <si>
    <t>Assumptions
Consider subset of 2018 year alone</t>
  </si>
  <si>
    <t>Impute Needed?</t>
  </si>
  <si>
    <t>Final Data Presenatation only</t>
  </si>
  <si>
    <t>Need to confirm if this is actual; release year</t>
  </si>
  <si>
    <t>Need to analyze its significance</t>
  </si>
  <si>
    <t>NO_OF_TUNEIN_HH</t>
  </si>
  <si>
    <t>AVG_DURATION_OF_WATCH_HH</t>
  </si>
  <si>
    <t>Categorical(75)</t>
  </si>
  <si>
    <t>Identifier</t>
  </si>
  <si>
    <t>Categorical(3292)</t>
  </si>
  <si>
    <t>Categorical(4)</t>
  </si>
  <si>
    <t>Categorical(7)</t>
  </si>
  <si>
    <t>Categorical(1)</t>
  </si>
  <si>
    <t>For Visualzation</t>
  </si>
  <si>
    <t>No of Non NULL Values</t>
  </si>
  <si>
    <t>Categorical(binary)</t>
  </si>
  <si>
    <t>we dont know the source of the rating, also can it be used to derive the category of movies, if the category id is null and scale of rating</t>
  </si>
  <si>
    <t>Ordinal(50)</t>
  </si>
  <si>
    <t>Could be used for imputation or dervoed variables</t>
  </si>
  <si>
    <t>Internal record keeping</t>
  </si>
  <si>
    <t>Categorical(10)</t>
  </si>
  <si>
    <t>Categorical(8)</t>
  </si>
  <si>
    <t>NA</t>
  </si>
  <si>
    <t>Categorical(12)</t>
  </si>
  <si>
    <t>Categorical(31)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</si>
</sst>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left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left"/>
    </xf>
    <xf numFmtId="0" fontId="1" fillId="9" borderId="1" xfId="8" applyBorder="1"/>
    <xf numFmtId="0" fontId="1" fillId="9" borderId="1" xfId="8" applyBorder="1"/>
    <xf numFmtId="0" fontId="1" fillId="7" borderId="1" xfId="6" applyBorder="1"/>
    <xf numFmtId="0" fontId="1" fillId="7" borderId="1" xfId="6" applyBorder="1" applyAlignment="1">
      <alignment horizontal="left"/>
    </xf>
    <xf numFmtId="0" fontId="1" fillId="5" borderId="1" xfId="4" applyBorder="1"/>
    <xf numFmtId="0" fontId="1" fillId="5" borderId="1" xfId="4" applyBorder="1" applyAlignment="1">
      <alignment horizontal="left"/>
    </xf>
    <xf numFmtId="0" fontId="0" fillId="9" borderId="1" xfId="8" applyFont="1" applyBorder="1"/>
    <xf numFmtId="0" fontId="0" fillId="7" borderId="1" xfId="6" applyFont="1" applyBorder="1"/>
    <xf numFmtId="0" fontId="0" fillId="5" borderId="1" xfId="4" applyFont="1" applyBorder="1"/>
    <xf numFmtId="0" fontId="1" fillId="8" borderId="1" xfId="7" applyBorder="1"/>
    <xf numFmtId="0" fontId="1" fillId="8" borderId="1" xfId="7" applyBorder="1" applyAlignment="1">
      <alignment horizontal="left"/>
    </xf>
    <xf numFmtId="0" fontId="0" fillId="8" borderId="1" xfId="7" applyFont="1" applyBorder="1"/>
    <xf numFmtId="0" fontId="1" fillId="6" borderId="1" xfId="5" applyBorder="1"/>
    <xf numFmtId="0" fontId="1" fillId="6" borderId="1" xfId="5" applyBorder="1" applyAlignment="1">
      <alignment horizontal="left"/>
    </xf>
    <xf numFmtId="0" fontId="0" fillId="6" borderId="1" xfId="5" applyFont="1" applyBorder="1"/>
    <xf numFmtId="0" fontId="0" fillId="6" borderId="2" xfId="5" applyFont="1" applyBorder="1"/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2" fillId="2" borderId="1" xfId="1" applyBorder="1"/>
    <xf numFmtId="0" fontId="3" fillId="3" borderId="1" xfId="2" applyBorder="1"/>
    <xf numFmtId="0" fontId="1" fillId="4" borderId="1" xfId="3" applyBorder="1"/>
    <xf numFmtId="0" fontId="1" fillId="4" borderId="1" xfId="3" applyBorder="1" applyAlignment="1">
      <alignment horizontal="left"/>
    </xf>
    <xf numFmtId="0" fontId="1" fillId="4" borderId="0" xfId="3"/>
    <xf numFmtId="0" fontId="5" fillId="6" borderId="3" xfId="5" applyFont="1" applyBorder="1" applyAlignment="1">
      <alignment horizontal="center" vertical="center"/>
    </xf>
    <xf numFmtId="0" fontId="5" fillId="6" borderId="2" xfId="5" applyFont="1" applyBorder="1" applyAlignment="1">
      <alignment horizontal="center" vertical="center"/>
    </xf>
    <xf numFmtId="0" fontId="5" fillId="6" borderId="4" xfId="5" applyFont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1" fillId="9" borderId="1" xfId="8" applyBorder="1"/>
    <xf numFmtId="0" fontId="5" fillId="9" borderId="2" xfId="8" applyFont="1" applyBorder="1" applyAlignment="1">
      <alignment horizontal="center" vertical="center"/>
    </xf>
    <xf numFmtId="0" fontId="5" fillId="9" borderId="4" xfId="8" applyFont="1" applyBorder="1" applyAlignment="1">
      <alignment horizontal="center" vertical="center"/>
    </xf>
    <xf numFmtId="0" fontId="5" fillId="7" borderId="3" xfId="6" applyFont="1" applyBorder="1" applyAlignment="1">
      <alignment horizontal="center" vertical="center"/>
    </xf>
    <xf numFmtId="0" fontId="5" fillId="7" borderId="2" xfId="6" applyFont="1" applyBorder="1" applyAlignment="1">
      <alignment horizontal="center" vertical="center"/>
    </xf>
    <xf numFmtId="0" fontId="5" fillId="7" borderId="4" xfId="6" applyFont="1" applyBorder="1" applyAlignment="1">
      <alignment horizontal="center" vertical="center"/>
    </xf>
    <xf numFmtId="0" fontId="5" fillId="5" borderId="3" xfId="4" applyFont="1" applyBorder="1" applyAlignment="1">
      <alignment horizontal="center" vertical="center"/>
    </xf>
    <xf numFmtId="0" fontId="5" fillId="5" borderId="2" xfId="4" applyFont="1" applyBorder="1" applyAlignment="1">
      <alignment horizontal="center" vertical="center"/>
    </xf>
    <xf numFmtId="0" fontId="5" fillId="5" borderId="4" xfId="4" applyFont="1" applyBorder="1" applyAlignment="1">
      <alignment horizontal="center" vertical="center"/>
    </xf>
    <xf numFmtId="0" fontId="5" fillId="8" borderId="3" xfId="7" applyFont="1" applyBorder="1" applyAlignment="1">
      <alignment horizontal="center" vertical="center" wrapText="1"/>
    </xf>
    <xf numFmtId="0" fontId="5" fillId="8" borderId="2" xfId="7" applyFont="1" applyBorder="1" applyAlignment="1">
      <alignment horizontal="center" vertical="center" wrapText="1"/>
    </xf>
    <xf numFmtId="0" fontId="5" fillId="8" borderId="4" xfId="7" applyFont="1" applyBorder="1" applyAlignment="1">
      <alignment horizontal="center" vertical="center" wrapText="1"/>
    </xf>
    <xf numFmtId="0" fontId="1" fillId="4" borderId="3" xfId="3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0" fillId="9" borderId="1" xfId="8" applyFont="1" applyBorder="1"/>
    <xf numFmtId="0" fontId="0" fillId="4" borderId="1" xfId="3" applyFont="1" applyBorder="1"/>
  </cellXfs>
  <cellStyles count="9">
    <cellStyle name="20% - Accent1" xfId="3" builtinId="30"/>
    <cellStyle name="20% - Accent2" xfId="4" builtinId="34"/>
    <cellStyle name="20% - Accent4" xfId="6" builtinId="42"/>
    <cellStyle name="20% - Accent6" xfId="8" builtinId="50"/>
    <cellStyle name="60% - Accent3" xfId="5" builtinId="40"/>
    <cellStyle name="60% - Accent4" xfId="7" builtinId="44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EF-B831-D941-9495-4C95CCDF6CA9}">
  <dimension ref="A1:I63"/>
  <sheetViews>
    <sheetView workbookViewId="0">
      <selection sqref="A1:XFD1048576"/>
    </sheetView>
  </sheetViews>
  <sheetFormatPr baseColWidth="10" defaultRowHeight="16"/>
  <cols>
    <col min="1" max="1" width="42.33203125" bestFit="1" customWidth="1"/>
    <col min="2" max="2" width="101.1640625" customWidth="1"/>
    <col min="3" max="3" width="18" bestFit="1" customWidth="1"/>
    <col min="4" max="4" width="18.5" bestFit="1" customWidth="1"/>
    <col min="5" max="5" width="18.5" customWidth="1"/>
    <col min="6" max="6" width="20.33203125" bestFit="1" customWidth="1"/>
    <col min="7" max="8" width="29.83203125" bestFit="1" customWidth="1"/>
    <col min="9" max="9" width="98.1640625" style="1" bestFit="1" customWidth="1"/>
  </cols>
  <sheetData>
    <row r="1" spans="1:9" ht="33" customHeight="1">
      <c r="A1" s="30" t="s">
        <v>131</v>
      </c>
      <c r="B1" s="31"/>
      <c r="C1" s="31"/>
      <c r="D1" s="31"/>
      <c r="E1" s="31"/>
      <c r="F1" s="31"/>
      <c r="G1" s="31"/>
      <c r="H1" s="31"/>
      <c r="I1" s="31"/>
    </row>
    <row r="2" spans="1:9">
      <c r="A2" s="2" t="s">
        <v>30</v>
      </c>
      <c r="B2" s="2" t="s">
        <v>33</v>
      </c>
      <c r="C2" s="2" t="s">
        <v>31</v>
      </c>
      <c r="D2" s="2" t="s">
        <v>32</v>
      </c>
      <c r="E2" s="2" t="s">
        <v>132</v>
      </c>
      <c r="F2" s="2" t="s">
        <v>34</v>
      </c>
      <c r="G2" s="2" t="s">
        <v>35</v>
      </c>
      <c r="H2" s="2" t="s">
        <v>36</v>
      </c>
      <c r="I2" s="3" t="s">
        <v>60</v>
      </c>
    </row>
    <row r="3" spans="1:9" ht="16" customHeight="1">
      <c r="A3" s="4" t="s">
        <v>0</v>
      </c>
      <c r="B3" s="4" t="s">
        <v>37</v>
      </c>
      <c r="C3" s="4"/>
      <c r="D3" s="4"/>
      <c r="E3" s="4"/>
      <c r="F3" s="10" t="s">
        <v>64</v>
      </c>
      <c r="G3" s="4" t="s">
        <v>62</v>
      </c>
      <c r="H3" s="33" t="s">
        <v>106</v>
      </c>
      <c r="I3" s="4"/>
    </row>
    <row r="4" spans="1:9" ht="16" customHeight="1">
      <c r="A4" s="4" t="s">
        <v>1</v>
      </c>
      <c r="B4" s="4" t="s">
        <v>38</v>
      </c>
      <c r="C4" s="4"/>
      <c r="D4" s="4"/>
      <c r="E4" s="4"/>
      <c r="F4" s="10" t="s">
        <v>64</v>
      </c>
      <c r="G4" s="4" t="s">
        <v>62</v>
      </c>
      <c r="H4" s="33"/>
      <c r="I4" s="4"/>
    </row>
    <row r="5" spans="1:9" ht="16" customHeight="1">
      <c r="A5" s="4" t="s">
        <v>2</v>
      </c>
      <c r="B5" s="4" t="s">
        <v>39</v>
      </c>
      <c r="C5" s="4"/>
      <c r="D5" s="4"/>
      <c r="E5" s="4"/>
      <c r="F5" s="4"/>
      <c r="G5" s="4" t="s">
        <v>61</v>
      </c>
      <c r="H5" s="33"/>
      <c r="I5" s="4"/>
    </row>
    <row r="6" spans="1:9" ht="16" customHeight="1">
      <c r="A6" s="4" t="s">
        <v>3</v>
      </c>
      <c r="B6" s="4" t="s">
        <v>40</v>
      </c>
      <c r="C6" s="4"/>
      <c r="D6" s="4"/>
      <c r="E6" s="4"/>
      <c r="F6" s="4"/>
      <c r="G6" s="4"/>
      <c r="H6" s="33"/>
      <c r="I6" s="4" t="s">
        <v>41</v>
      </c>
    </row>
    <row r="7" spans="1:9" ht="16" customHeight="1">
      <c r="A7" s="4" t="s">
        <v>4</v>
      </c>
      <c r="B7" s="4" t="s">
        <v>42</v>
      </c>
      <c r="C7" s="4"/>
      <c r="D7" s="4"/>
      <c r="E7" s="4"/>
      <c r="F7" s="10" t="s">
        <v>64</v>
      </c>
      <c r="G7" s="4" t="s">
        <v>62</v>
      </c>
      <c r="H7" s="33"/>
      <c r="I7" s="4"/>
    </row>
    <row r="8" spans="1:9" ht="16" customHeight="1">
      <c r="A8" s="4" t="s">
        <v>5</v>
      </c>
      <c r="B8" s="4" t="s">
        <v>43</v>
      </c>
      <c r="C8" s="4"/>
      <c r="D8" s="4"/>
      <c r="E8" s="4"/>
      <c r="F8" s="4"/>
      <c r="G8" s="4"/>
      <c r="H8" s="33"/>
      <c r="I8" s="4" t="s">
        <v>44</v>
      </c>
    </row>
    <row r="9" spans="1:9" ht="16" customHeight="1">
      <c r="A9" s="4" t="s">
        <v>6</v>
      </c>
      <c r="B9" s="4" t="s">
        <v>43</v>
      </c>
      <c r="C9" s="4"/>
      <c r="D9" s="4"/>
      <c r="E9" s="4"/>
      <c r="F9" s="4"/>
      <c r="G9" s="4"/>
      <c r="H9" s="33"/>
      <c r="I9" s="4" t="s">
        <v>44</v>
      </c>
    </row>
    <row r="10" spans="1:9" ht="16" customHeight="1">
      <c r="A10" s="4" t="s">
        <v>7</v>
      </c>
      <c r="B10" s="4" t="s">
        <v>45</v>
      </c>
      <c r="C10" s="4"/>
      <c r="D10" s="4"/>
      <c r="E10" s="4"/>
      <c r="F10" s="4"/>
      <c r="G10" s="4" t="s">
        <v>61</v>
      </c>
      <c r="H10" s="33"/>
      <c r="I10" s="4"/>
    </row>
    <row r="11" spans="1:9" ht="16" customHeight="1">
      <c r="A11" s="4" t="s">
        <v>8</v>
      </c>
      <c r="B11" s="4" t="s">
        <v>46</v>
      </c>
      <c r="C11" s="4"/>
      <c r="D11" s="4"/>
      <c r="E11" s="4"/>
      <c r="F11" s="10" t="s">
        <v>64</v>
      </c>
      <c r="G11" s="4" t="s">
        <v>65</v>
      </c>
      <c r="H11" s="33"/>
      <c r="I11" s="4"/>
    </row>
    <row r="12" spans="1:9" ht="16" customHeight="1">
      <c r="A12" s="4" t="s">
        <v>9</v>
      </c>
      <c r="B12" s="4" t="s">
        <v>47</v>
      </c>
      <c r="C12" s="4"/>
      <c r="D12" s="4"/>
      <c r="E12" s="4"/>
      <c r="F12" s="4" t="s">
        <v>64</v>
      </c>
      <c r="G12" s="4" t="s">
        <v>66</v>
      </c>
      <c r="H12" s="33"/>
      <c r="I12" s="4"/>
    </row>
    <row r="13" spans="1:9" ht="16" customHeight="1">
      <c r="A13" s="4" t="s">
        <v>10</v>
      </c>
      <c r="B13" s="4" t="s">
        <v>48</v>
      </c>
      <c r="C13" s="4"/>
      <c r="D13" s="4"/>
      <c r="E13" s="4"/>
      <c r="F13" s="10" t="s">
        <v>64</v>
      </c>
      <c r="G13" s="4" t="s">
        <v>67</v>
      </c>
      <c r="H13" s="33"/>
      <c r="I13" s="4"/>
    </row>
    <row r="14" spans="1:9" ht="16" customHeight="1">
      <c r="A14" s="4" t="s">
        <v>11</v>
      </c>
      <c r="B14" s="4" t="s">
        <v>43</v>
      </c>
      <c r="C14" s="4"/>
      <c r="D14" s="4"/>
      <c r="E14" s="4"/>
      <c r="F14" s="4"/>
      <c r="G14" s="4"/>
      <c r="H14" s="33"/>
      <c r="I14" s="4" t="s">
        <v>49</v>
      </c>
    </row>
    <row r="15" spans="1:9" ht="16" customHeight="1">
      <c r="A15" s="4" t="s">
        <v>12</v>
      </c>
      <c r="B15" s="4" t="s">
        <v>50</v>
      </c>
      <c r="C15" s="4"/>
      <c r="D15" s="4"/>
      <c r="E15" s="4"/>
      <c r="F15" s="10" t="s">
        <v>64</v>
      </c>
      <c r="G15" s="4" t="s">
        <v>65</v>
      </c>
      <c r="H15" s="33"/>
      <c r="I15" s="4" t="s">
        <v>51</v>
      </c>
    </row>
    <row r="16" spans="1:9" ht="16" customHeight="1">
      <c r="A16" s="4" t="s">
        <v>13</v>
      </c>
      <c r="B16" s="4" t="s">
        <v>52</v>
      </c>
      <c r="C16" s="4"/>
      <c r="D16" s="4"/>
      <c r="E16" s="4"/>
      <c r="F16" s="10" t="s">
        <v>64</v>
      </c>
      <c r="G16" s="4" t="s">
        <v>68</v>
      </c>
      <c r="H16" s="33"/>
      <c r="I16" s="4"/>
    </row>
    <row r="17" spans="1:9" ht="16" customHeight="1">
      <c r="A17" s="4" t="s">
        <v>14</v>
      </c>
      <c r="B17" s="4" t="s">
        <v>53</v>
      </c>
      <c r="C17" s="4"/>
      <c r="D17" s="4"/>
      <c r="E17" s="4"/>
      <c r="F17" s="10" t="s">
        <v>64</v>
      </c>
      <c r="G17" s="4" t="s">
        <v>65</v>
      </c>
      <c r="H17" s="33"/>
      <c r="I17" s="32" t="s">
        <v>55</v>
      </c>
    </row>
    <row r="18" spans="1:9" ht="16" customHeight="1">
      <c r="A18" s="4" t="s">
        <v>15</v>
      </c>
      <c r="B18" s="4" t="s">
        <v>54</v>
      </c>
      <c r="C18" s="4"/>
      <c r="D18" s="4"/>
      <c r="E18" s="4"/>
      <c r="F18" s="10" t="s">
        <v>64</v>
      </c>
      <c r="G18" s="4" t="s">
        <v>65</v>
      </c>
      <c r="H18" s="33"/>
      <c r="I18" s="32"/>
    </row>
    <row r="19" spans="1:9" ht="16" customHeight="1">
      <c r="A19" s="4" t="s">
        <v>16</v>
      </c>
      <c r="B19" s="4" t="s">
        <v>43</v>
      </c>
      <c r="C19" s="4"/>
      <c r="D19" s="4"/>
      <c r="E19" s="4"/>
      <c r="F19" s="10" t="s">
        <v>64</v>
      </c>
      <c r="G19" s="4"/>
      <c r="H19" s="33"/>
      <c r="I19" s="10" t="s">
        <v>87</v>
      </c>
    </row>
    <row r="20" spans="1:9" ht="16" customHeight="1">
      <c r="A20" s="4" t="s">
        <v>17</v>
      </c>
      <c r="B20" s="4" t="s">
        <v>56</v>
      </c>
      <c r="C20" s="4"/>
      <c r="D20" s="4"/>
      <c r="E20" s="4"/>
      <c r="F20" s="10" t="s">
        <v>63</v>
      </c>
      <c r="G20" s="4" t="s">
        <v>61</v>
      </c>
      <c r="H20" s="33"/>
      <c r="I20" s="4" t="s">
        <v>69</v>
      </c>
    </row>
    <row r="21" spans="1:9" ht="16" customHeight="1">
      <c r="A21" s="4" t="s">
        <v>18</v>
      </c>
      <c r="B21" s="4" t="s">
        <v>57</v>
      </c>
      <c r="C21" s="4"/>
      <c r="D21" s="4"/>
      <c r="E21" s="4"/>
      <c r="F21" s="10" t="s">
        <v>64</v>
      </c>
      <c r="G21" s="4" t="s">
        <v>70</v>
      </c>
      <c r="H21" s="33"/>
      <c r="I21" s="4"/>
    </row>
    <row r="22" spans="1:9" ht="16" customHeight="1">
      <c r="A22" s="4" t="s">
        <v>19</v>
      </c>
      <c r="B22" s="4" t="s">
        <v>43</v>
      </c>
      <c r="C22" s="4"/>
      <c r="D22" s="4"/>
      <c r="E22" s="4"/>
      <c r="F22" s="4"/>
      <c r="G22" s="4"/>
      <c r="H22" s="33"/>
      <c r="I22" s="4"/>
    </row>
    <row r="23" spans="1:9" ht="16" customHeight="1">
      <c r="A23" s="4" t="s">
        <v>20</v>
      </c>
      <c r="B23" s="4" t="s">
        <v>43</v>
      </c>
      <c r="C23" s="4"/>
      <c r="D23" s="4"/>
      <c r="E23" s="4"/>
      <c r="F23" s="4"/>
      <c r="G23" s="4"/>
      <c r="H23" s="33"/>
      <c r="I23" s="4"/>
    </row>
    <row r="24" spans="1:9" ht="16" customHeight="1">
      <c r="A24" s="4" t="s">
        <v>21</v>
      </c>
      <c r="B24" s="4" t="s">
        <v>43</v>
      </c>
      <c r="C24" s="4"/>
      <c r="D24" s="4"/>
      <c r="E24" s="4"/>
      <c r="F24" s="4"/>
      <c r="G24" s="4"/>
      <c r="H24" s="33"/>
      <c r="I24" s="4"/>
    </row>
    <row r="25" spans="1:9" ht="16" customHeight="1">
      <c r="A25" s="4" t="s">
        <v>22</v>
      </c>
      <c r="B25" s="4" t="s">
        <v>43</v>
      </c>
      <c r="C25" s="4"/>
      <c r="D25" s="4"/>
      <c r="E25" s="4"/>
      <c r="F25" s="4"/>
      <c r="G25" s="4"/>
      <c r="H25" s="33"/>
      <c r="I25" s="4"/>
    </row>
    <row r="26" spans="1:9" ht="16" customHeight="1">
      <c r="A26" s="4" t="s">
        <v>23</v>
      </c>
      <c r="B26" s="4" t="s">
        <v>58</v>
      </c>
      <c r="C26" s="4"/>
      <c r="D26" s="4"/>
      <c r="E26" s="4"/>
      <c r="F26" s="10" t="s">
        <v>64</v>
      </c>
      <c r="G26" s="4" t="s">
        <v>71</v>
      </c>
      <c r="H26" s="33"/>
      <c r="I26" s="4"/>
    </row>
    <row r="27" spans="1:9" ht="16" customHeight="1">
      <c r="A27" s="4" t="s">
        <v>24</v>
      </c>
      <c r="B27" s="4" t="s">
        <v>43</v>
      </c>
      <c r="C27" s="4"/>
      <c r="D27" s="4"/>
      <c r="E27" s="4"/>
      <c r="F27" s="4"/>
      <c r="G27" s="4"/>
      <c r="H27" s="33"/>
      <c r="I27" s="4"/>
    </row>
    <row r="28" spans="1:9" ht="16" customHeight="1">
      <c r="A28" s="4" t="s">
        <v>25</v>
      </c>
      <c r="B28" s="4" t="s">
        <v>59</v>
      </c>
      <c r="C28" s="4"/>
      <c r="D28" s="4"/>
      <c r="E28" s="4"/>
      <c r="F28" s="10" t="s">
        <v>64</v>
      </c>
      <c r="G28" s="4" t="s">
        <v>71</v>
      </c>
      <c r="H28" s="33"/>
      <c r="I28" s="4"/>
    </row>
    <row r="29" spans="1:9">
      <c r="A29" s="4" t="s">
        <v>26</v>
      </c>
      <c r="B29" s="10" t="s">
        <v>43</v>
      </c>
      <c r="C29" s="4"/>
      <c r="D29" s="4"/>
      <c r="E29" s="4"/>
      <c r="F29" s="4"/>
      <c r="G29" s="4"/>
      <c r="H29" s="33"/>
      <c r="I29" s="4"/>
    </row>
    <row r="30" spans="1:9">
      <c r="A30" s="4" t="s">
        <v>27</v>
      </c>
      <c r="B30" s="4" t="s">
        <v>43</v>
      </c>
      <c r="C30" s="4"/>
      <c r="D30" s="4"/>
      <c r="E30" s="4"/>
      <c r="F30" s="4"/>
      <c r="G30" s="4"/>
      <c r="H30" s="33"/>
      <c r="I30" s="4"/>
    </row>
    <row r="31" spans="1:9">
      <c r="A31" s="4" t="s">
        <v>28</v>
      </c>
      <c r="B31" s="4" t="s">
        <v>43</v>
      </c>
      <c r="C31" s="4"/>
      <c r="D31" s="4"/>
      <c r="E31" s="4"/>
      <c r="F31" s="4"/>
      <c r="G31" s="4"/>
      <c r="H31" s="33"/>
      <c r="I31" s="4"/>
    </row>
    <row r="32" spans="1:9">
      <c r="A32" s="4" t="s">
        <v>29</v>
      </c>
      <c r="B32" s="4" t="s">
        <v>43</v>
      </c>
      <c r="C32" s="4"/>
      <c r="D32" s="4"/>
      <c r="E32" s="4"/>
      <c r="F32" s="4"/>
      <c r="G32" s="4"/>
      <c r="H32" s="34"/>
      <c r="I32" s="4"/>
    </row>
    <row r="33" spans="1:9" ht="16" customHeight="1">
      <c r="A33" s="6" t="s">
        <v>72</v>
      </c>
      <c r="B33" s="6" t="s">
        <v>78</v>
      </c>
      <c r="C33" s="6"/>
      <c r="D33" s="6"/>
      <c r="E33" s="6"/>
      <c r="F33" s="11" t="s">
        <v>64</v>
      </c>
      <c r="G33" s="6"/>
      <c r="H33" s="35" t="s">
        <v>86</v>
      </c>
      <c r="I33" s="7"/>
    </row>
    <row r="34" spans="1:9" ht="16" customHeight="1">
      <c r="A34" s="6" t="s">
        <v>73</v>
      </c>
      <c r="B34" s="6" t="s">
        <v>78</v>
      </c>
      <c r="C34" s="6"/>
      <c r="D34" s="6"/>
      <c r="E34" s="6"/>
      <c r="F34" s="11" t="s">
        <v>64</v>
      </c>
      <c r="G34" s="6"/>
      <c r="H34" s="36"/>
      <c r="I34" s="7"/>
    </row>
    <row r="35" spans="1:9" ht="16" customHeight="1">
      <c r="A35" s="6" t="s">
        <v>74</v>
      </c>
      <c r="B35" s="6" t="s">
        <v>78</v>
      </c>
      <c r="C35" s="6"/>
      <c r="D35" s="6"/>
      <c r="E35" s="6"/>
      <c r="F35" s="11" t="s">
        <v>64</v>
      </c>
      <c r="G35" s="6"/>
      <c r="H35" s="36"/>
      <c r="I35" s="7"/>
    </row>
    <row r="36" spans="1:9" ht="16" customHeight="1">
      <c r="A36" s="6" t="s">
        <v>75</v>
      </c>
      <c r="B36" s="6" t="s">
        <v>78</v>
      </c>
      <c r="C36" s="6"/>
      <c r="D36" s="6"/>
      <c r="E36" s="6"/>
      <c r="F36" s="11" t="s">
        <v>64</v>
      </c>
      <c r="G36" s="6"/>
      <c r="H36" s="36"/>
      <c r="I36" s="7"/>
    </row>
    <row r="37" spans="1:9" ht="16" customHeight="1">
      <c r="A37" s="6" t="s">
        <v>76</v>
      </c>
      <c r="B37" s="6" t="s">
        <v>78</v>
      </c>
      <c r="C37" s="6"/>
      <c r="D37" s="6"/>
      <c r="E37" s="6"/>
      <c r="F37" s="11" t="s">
        <v>64</v>
      </c>
      <c r="G37" s="6"/>
      <c r="H37" s="36"/>
      <c r="I37" s="7"/>
    </row>
    <row r="38" spans="1:9" ht="16" customHeight="1">
      <c r="A38" s="6" t="s">
        <v>77</v>
      </c>
      <c r="B38" s="6" t="s">
        <v>78</v>
      </c>
      <c r="C38" s="6"/>
      <c r="D38" s="6"/>
      <c r="E38" s="6"/>
      <c r="F38" s="11" t="s">
        <v>64</v>
      </c>
      <c r="G38" s="6"/>
      <c r="H38" s="36"/>
      <c r="I38" s="7"/>
    </row>
    <row r="39" spans="1:9" ht="16" customHeight="1">
      <c r="A39" s="6" t="s">
        <v>79</v>
      </c>
      <c r="B39" s="6" t="s">
        <v>81</v>
      </c>
      <c r="C39" s="6"/>
      <c r="D39" s="6"/>
      <c r="E39" s="6"/>
      <c r="F39" s="11" t="s">
        <v>64</v>
      </c>
      <c r="G39" s="6"/>
      <c r="H39" s="36"/>
      <c r="I39" s="7"/>
    </row>
    <row r="40" spans="1:9" ht="16" customHeight="1">
      <c r="A40" s="6" t="s">
        <v>80</v>
      </c>
      <c r="B40" s="6" t="s">
        <v>78</v>
      </c>
      <c r="C40" s="6"/>
      <c r="D40" s="6"/>
      <c r="E40" s="6"/>
      <c r="F40" s="11" t="s">
        <v>64</v>
      </c>
      <c r="G40" s="6"/>
      <c r="H40" s="37"/>
      <c r="I40" s="7"/>
    </row>
    <row r="41" spans="1:9">
      <c r="A41" s="8" t="s">
        <v>82</v>
      </c>
      <c r="B41" s="12" t="s">
        <v>108</v>
      </c>
      <c r="C41" s="8"/>
      <c r="D41" s="8"/>
      <c r="E41" s="8"/>
      <c r="F41" s="12" t="s">
        <v>64</v>
      </c>
      <c r="G41" s="8"/>
      <c r="H41" s="38" t="s">
        <v>105</v>
      </c>
      <c r="I41" s="9"/>
    </row>
    <row r="42" spans="1:9">
      <c r="A42" s="8" t="s">
        <v>83</v>
      </c>
      <c r="B42" s="12" t="s">
        <v>109</v>
      </c>
      <c r="C42" s="8"/>
      <c r="D42" s="8"/>
      <c r="E42" s="8"/>
      <c r="F42" s="12" t="s">
        <v>64</v>
      </c>
      <c r="G42" s="8"/>
      <c r="H42" s="39"/>
      <c r="I42" s="9"/>
    </row>
    <row r="43" spans="1:9">
      <c r="A43" s="8" t="s">
        <v>84</v>
      </c>
      <c r="B43" s="12" t="s">
        <v>110</v>
      </c>
      <c r="C43" s="8"/>
      <c r="D43" s="8"/>
      <c r="E43" s="8"/>
      <c r="F43" s="12" t="s">
        <v>64</v>
      </c>
      <c r="G43" s="8"/>
      <c r="H43" s="39"/>
      <c r="I43" s="9"/>
    </row>
    <row r="44" spans="1:9">
      <c r="A44" s="8" t="s">
        <v>85</v>
      </c>
      <c r="B44" s="12" t="s">
        <v>110</v>
      </c>
      <c r="C44" s="8"/>
      <c r="D44" s="8"/>
      <c r="E44" s="8"/>
      <c r="F44" s="12" t="s">
        <v>64</v>
      </c>
      <c r="G44" s="8"/>
      <c r="H44" s="40"/>
      <c r="I44" s="9"/>
    </row>
    <row r="45" spans="1:9">
      <c r="A45" s="13" t="s">
        <v>88</v>
      </c>
      <c r="B45" s="15" t="s">
        <v>111</v>
      </c>
      <c r="C45" s="13"/>
      <c r="D45" s="13"/>
      <c r="E45" s="13"/>
      <c r="F45" s="15" t="s">
        <v>64</v>
      </c>
      <c r="G45" s="13"/>
      <c r="H45" s="41" t="s">
        <v>94</v>
      </c>
      <c r="I45" s="14"/>
    </row>
    <row r="46" spans="1:9">
      <c r="A46" s="13" t="s">
        <v>89</v>
      </c>
      <c r="B46" s="15" t="s">
        <v>112</v>
      </c>
      <c r="C46" s="13"/>
      <c r="D46" s="13"/>
      <c r="E46" s="13"/>
      <c r="F46" s="13" t="s">
        <v>64</v>
      </c>
      <c r="G46" s="13"/>
      <c r="H46" s="42"/>
      <c r="I46" s="14"/>
    </row>
    <row r="47" spans="1:9">
      <c r="A47" s="13" t="s">
        <v>90</v>
      </c>
      <c r="B47" s="15" t="s">
        <v>113</v>
      </c>
      <c r="C47" s="13"/>
      <c r="D47" s="13"/>
      <c r="E47" s="13"/>
      <c r="F47" s="13" t="s">
        <v>64</v>
      </c>
      <c r="G47" s="13"/>
      <c r="H47" s="42"/>
      <c r="I47" s="14"/>
    </row>
    <row r="48" spans="1:9">
      <c r="A48" s="13" t="s">
        <v>91</v>
      </c>
      <c r="B48" s="15" t="s">
        <v>114</v>
      </c>
      <c r="C48" s="13"/>
      <c r="D48" s="13"/>
      <c r="E48" s="13"/>
      <c r="F48" s="13" t="s">
        <v>64</v>
      </c>
      <c r="G48" s="13"/>
      <c r="H48" s="42"/>
      <c r="I48" s="14"/>
    </row>
    <row r="49" spans="1:9">
      <c r="A49" s="13" t="s">
        <v>92</v>
      </c>
      <c r="B49" s="15" t="s">
        <v>115</v>
      </c>
      <c r="C49" s="13"/>
      <c r="D49" s="13"/>
      <c r="E49" s="13"/>
      <c r="F49" s="13" t="s">
        <v>64</v>
      </c>
      <c r="G49" s="13"/>
      <c r="H49" s="42"/>
      <c r="I49" s="14"/>
    </row>
    <row r="50" spans="1:9">
      <c r="A50" s="13" t="s">
        <v>93</v>
      </c>
      <c r="B50" s="15" t="s">
        <v>115</v>
      </c>
      <c r="C50" s="13"/>
      <c r="D50" s="13"/>
      <c r="E50" s="13"/>
      <c r="F50" s="13" t="s">
        <v>64</v>
      </c>
      <c r="G50" s="13"/>
      <c r="H50" s="43"/>
      <c r="I50" s="14"/>
    </row>
    <row r="51" spans="1:9">
      <c r="A51" s="16" t="s">
        <v>95</v>
      </c>
      <c r="B51" s="18" t="s">
        <v>116</v>
      </c>
      <c r="C51" s="16"/>
      <c r="D51" s="16"/>
      <c r="E51" s="16"/>
      <c r="F51" s="16" t="s">
        <v>64</v>
      </c>
      <c r="G51" s="16"/>
      <c r="H51" s="27" t="s">
        <v>107</v>
      </c>
      <c r="I51" s="17"/>
    </row>
    <row r="52" spans="1:9">
      <c r="A52" s="16" t="s">
        <v>96</v>
      </c>
      <c r="B52" s="18" t="s">
        <v>117</v>
      </c>
      <c r="C52" s="16"/>
      <c r="D52" s="16"/>
      <c r="E52" s="16"/>
      <c r="F52" s="16" t="s">
        <v>64</v>
      </c>
      <c r="G52" s="16"/>
      <c r="H52" s="28"/>
      <c r="I52" s="17"/>
    </row>
    <row r="53" spans="1:9">
      <c r="A53" s="16" t="s">
        <v>97</v>
      </c>
      <c r="B53" s="18" t="s">
        <v>118</v>
      </c>
      <c r="C53" s="16"/>
      <c r="D53" s="16"/>
      <c r="E53" s="16"/>
      <c r="F53" s="16" t="s">
        <v>64</v>
      </c>
      <c r="G53" s="16"/>
      <c r="H53" s="28"/>
      <c r="I53" s="17"/>
    </row>
    <row r="54" spans="1:9">
      <c r="A54" s="16" t="s">
        <v>98</v>
      </c>
      <c r="B54" s="18" t="s">
        <v>119</v>
      </c>
      <c r="C54" s="16"/>
      <c r="D54" s="16"/>
      <c r="E54" s="16"/>
      <c r="F54" s="16" t="s">
        <v>64</v>
      </c>
      <c r="G54" s="16"/>
      <c r="H54" s="28"/>
      <c r="I54" s="17"/>
    </row>
    <row r="55" spans="1:9">
      <c r="A55" s="16" t="s">
        <v>99</v>
      </c>
      <c r="B55" s="18" t="s">
        <v>120</v>
      </c>
      <c r="C55" s="16"/>
      <c r="D55" s="16"/>
      <c r="E55" s="16"/>
      <c r="F55" s="16" t="s">
        <v>64</v>
      </c>
      <c r="G55" s="16"/>
      <c r="H55" s="28"/>
      <c r="I55" s="17"/>
    </row>
    <row r="56" spans="1:9">
      <c r="A56" s="16" t="s">
        <v>100</v>
      </c>
      <c r="B56" s="18" t="s">
        <v>121</v>
      </c>
      <c r="C56" s="16"/>
      <c r="D56" s="16"/>
      <c r="E56" s="16"/>
      <c r="F56" s="16" t="s">
        <v>64</v>
      </c>
      <c r="G56" s="16"/>
      <c r="H56" s="28"/>
      <c r="I56" s="17"/>
    </row>
    <row r="57" spans="1:9">
      <c r="A57" s="16" t="s">
        <v>101</v>
      </c>
      <c r="B57" s="18" t="s">
        <v>122</v>
      </c>
      <c r="C57" s="16"/>
      <c r="D57" s="16"/>
      <c r="E57" s="16"/>
      <c r="F57" s="16" t="s">
        <v>64</v>
      </c>
      <c r="G57" s="16"/>
      <c r="H57" s="28"/>
      <c r="I57" s="17"/>
    </row>
    <row r="58" spans="1:9">
      <c r="A58" s="16" t="s">
        <v>102</v>
      </c>
      <c r="B58" s="18" t="s">
        <v>123</v>
      </c>
      <c r="C58" s="16"/>
      <c r="D58" s="16"/>
      <c r="E58" s="16"/>
      <c r="F58" s="16" t="s">
        <v>64</v>
      </c>
      <c r="G58" s="16"/>
      <c r="H58" s="28"/>
      <c r="I58" s="17"/>
    </row>
    <row r="59" spans="1:9">
      <c r="A59" s="16" t="s">
        <v>103</v>
      </c>
      <c r="B59" s="18" t="s">
        <v>123</v>
      </c>
      <c r="C59" s="16"/>
      <c r="D59" s="16"/>
      <c r="E59" s="16"/>
      <c r="F59" s="16" t="s">
        <v>64</v>
      </c>
      <c r="G59" s="16"/>
      <c r="H59" s="28"/>
      <c r="I59" s="17"/>
    </row>
    <row r="60" spans="1:9">
      <c r="A60" s="18" t="s">
        <v>126</v>
      </c>
      <c r="B60" s="18" t="s">
        <v>124</v>
      </c>
      <c r="C60" s="16"/>
      <c r="D60" s="16"/>
      <c r="E60" s="16"/>
      <c r="F60" s="16" t="s">
        <v>64</v>
      </c>
      <c r="G60" s="16"/>
      <c r="H60" s="28"/>
      <c r="I60" s="17"/>
    </row>
    <row r="61" spans="1:9">
      <c r="A61" s="18" t="s">
        <v>104</v>
      </c>
      <c r="B61" s="18" t="s">
        <v>125</v>
      </c>
      <c r="C61" s="16"/>
      <c r="D61" s="16"/>
      <c r="E61" s="16"/>
      <c r="F61" s="16" t="s">
        <v>64</v>
      </c>
      <c r="G61" s="16"/>
      <c r="H61" s="28"/>
      <c r="I61" s="17"/>
    </row>
    <row r="62" spans="1:9">
      <c r="A62" s="18" t="s">
        <v>127</v>
      </c>
      <c r="B62" s="18" t="s">
        <v>128</v>
      </c>
      <c r="C62" s="16"/>
      <c r="D62" s="16"/>
      <c r="E62" s="16"/>
      <c r="F62" s="16" t="s">
        <v>64</v>
      </c>
      <c r="G62" s="16"/>
      <c r="H62" s="28"/>
      <c r="I62" s="17"/>
    </row>
    <row r="63" spans="1:9">
      <c r="A63" s="18" t="s">
        <v>129</v>
      </c>
      <c r="B63" s="19" t="s">
        <v>130</v>
      </c>
      <c r="C63" s="16"/>
      <c r="D63" s="16"/>
      <c r="E63" s="16"/>
      <c r="F63" s="16" t="s">
        <v>64</v>
      </c>
      <c r="G63" s="16"/>
      <c r="H63" s="29"/>
      <c r="I63" s="17"/>
    </row>
  </sheetData>
  <mergeCells count="7">
    <mergeCell ref="H51:H63"/>
    <mergeCell ref="A1:I1"/>
    <mergeCell ref="I17:I18"/>
    <mergeCell ref="H3:H32"/>
    <mergeCell ref="H33:H40"/>
    <mergeCell ref="H41:H44"/>
    <mergeCell ref="H45:H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338B-13A3-6146-8048-29AE722F458F}">
  <dimension ref="A1:K61"/>
  <sheetViews>
    <sheetView tabSelected="1" topLeftCell="A21" workbookViewId="0">
      <selection activeCell="B49" sqref="B49"/>
    </sheetView>
  </sheetViews>
  <sheetFormatPr baseColWidth="10" defaultRowHeight="16"/>
  <cols>
    <col min="1" max="1" width="29.83203125" bestFit="1" customWidth="1"/>
    <col min="2" max="2" width="42.33203125" bestFit="1" customWidth="1"/>
    <col min="3" max="3" width="101.1640625" customWidth="1"/>
    <col min="4" max="4" width="20.5" bestFit="1" customWidth="1"/>
    <col min="5" max="5" width="18.5" bestFit="1" customWidth="1"/>
    <col min="6" max="6" width="18.5" customWidth="1"/>
    <col min="7" max="7" width="20.33203125" bestFit="1" customWidth="1"/>
    <col min="8" max="8" width="29.83203125" bestFit="1" customWidth="1"/>
    <col min="9" max="9" width="98.1640625" style="1" bestFit="1" customWidth="1"/>
    <col min="10" max="10" width="29.83203125" bestFit="1" customWidth="1"/>
    <col min="11" max="11" width="98.1640625" style="1" bestFit="1" customWidth="1"/>
  </cols>
  <sheetData>
    <row r="1" spans="1:11" ht="33" customHeight="1">
      <c r="A1" s="20" t="s">
        <v>131</v>
      </c>
      <c r="B1" s="21"/>
      <c r="C1" s="21"/>
      <c r="D1" s="21"/>
      <c r="E1" s="21"/>
      <c r="F1" s="21"/>
      <c r="G1" s="21"/>
      <c r="H1" s="21"/>
      <c r="I1" s="21"/>
      <c r="J1" s="21"/>
    </row>
    <row r="2" spans="1:11">
      <c r="A2" s="2" t="s">
        <v>36</v>
      </c>
      <c r="B2" s="2" t="s">
        <v>30</v>
      </c>
      <c r="C2" s="2" t="s">
        <v>33</v>
      </c>
      <c r="D2" s="2" t="s">
        <v>145</v>
      </c>
      <c r="E2" s="2" t="s">
        <v>32</v>
      </c>
      <c r="F2" s="2" t="s">
        <v>132</v>
      </c>
      <c r="G2" s="2" t="s">
        <v>34</v>
      </c>
      <c r="H2" s="2" t="s">
        <v>35</v>
      </c>
      <c r="I2" s="3" t="s">
        <v>60</v>
      </c>
      <c r="J2" s="2" t="s">
        <v>36</v>
      </c>
      <c r="K2" s="3" t="s">
        <v>60</v>
      </c>
    </row>
    <row r="3" spans="1:11" ht="16" customHeight="1">
      <c r="A3" s="33" t="s">
        <v>106</v>
      </c>
      <c r="B3" s="4" t="s">
        <v>0</v>
      </c>
      <c r="C3" s="4" t="s">
        <v>37</v>
      </c>
      <c r="D3" s="5">
        <v>55751</v>
      </c>
      <c r="E3" s="4">
        <f>55751-D3</f>
        <v>0</v>
      </c>
      <c r="F3" s="10" t="str">
        <f>IF(E3=0,"N","Y")</f>
        <v>N</v>
      </c>
      <c r="G3" s="10" t="s">
        <v>63</v>
      </c>
      <c r="H3" s="10" t="s">
        <v>139</v>
      </c>
      <c r="I3" s="5"/>
      <c r="J3" s="33" t="s">
        <v>106</v>
      </c>
      <c r="K3" s="4"/>
    </row>
    <row r="4" spans="1:11" ht="16" customHeight="1">
      <c r="A4" s="33"/>
      <c r="B4" s="4" t="s">
        <v>1</v>
      </c>
      <c r="C4" s="4" t="s">
        <v>38</v>
      </c>
      <c r="D4" s="5">
        <v>50736</v>
      </c>
      <c r="E4" s="5">
        <f t="shared" ref="E4:E42" si="0">55751-D4</f>
        <v>5015</v>
      </c>
      <c r="F4" s="10" t="str">
        <f>IF(E4=0,"N","Y")</f>
        <v>Y</v>
      </c>
      <c r="G4" s="10" t="s">
        <v>64</v>
      </c>
      <c r="H4" s="10" t="s">
        <v>138</v>
      </c>
      <c r="I4" s="5"/>
      <c r="J4" s="33"/>
      <c r="K4" s="4"/>
    </row>
    <row r="5" spans="1:11" ht="16" customHeight="1">
      <c r="A5" s="33"/>
      <c r="B5" s="4" t="s">
        <v>2</v>
      </c>
      <c r="C5" s="4" t="s">
        <v>39</v>
      </c>
      <c r="D5" s="5">
        <v>55751</v>
      </c>
      <c r="E5" s="5">
        <f t="shared" si="0"/>
        <v>0</v>
      </c>
      <c r="F5" s="10" t="str">
        <f>IF(E5=0,"N","Y")</f>
        <v>N</v>
      </c>
      <c r="G5" s="10" t="s">
        <v>64</v>
      </c>
      <c r="H5" s="10" t="s">
        <v>140</v>
      </c>
      <c r="I5" s="5"/>
      <c r="J5" s="33"/>
      <c r="K5" s="4"/>
    </row>
    <row r="6" spans="1:11" ht="16" customHeight="1">
      <c r="A6" s="33"/>
      <c r="B6" s="22" t="s">
        <v>3</v>
      </c>
      <c r="C6" s="22" t="s">
        <v>40</v>
      </c>
      <c r="D6" s="5">
        <v>761</v>
      </c>
      <c r="E6" s="5">
        <f t="shared" si="0"/>
        <v>54990</v>
      </c>
      <c r="F6" s="10" t="str">
        <f>IF(E6=0,"N","Y")</f>
        <v>Y</v>
      </c>
      <c r="G6" s="22" t="s">
        <v>63</v>
      </c>
      <c r="H6" s="22" t="s">
        <v>141</v>
      </c>
      <c r="I6" s="5" t="s">
        <v>41</v>
      </c>
      <c r="J6" s="33"/>
      <c r="K6" s="4" t="s">
        <v>41</v>
      </c>
    </row>
    <row r="7" spans="1:11" ht="16" customHeight="1">
      <c r="A7" s="33"/>
      <c r="B7" s="4" t="s">
        <v>4</v>
      </c>
      <c r="C7" s="4" t="s">
        <v>42</v>
      </c>
      <c r="D7" s="5">
        <v>55751</v>
      </c>
      <c r="E7" s="5">
        <f t="shared" si="0"/>
        <v>0</v>
      </c>
      <c r="F7" s="10" t="str">
        <f t="shared" ref="F7:F42" si="1">IF(E7=0,"N","Y")</f>
        <v>N</v>
      </c>
      <c r="G7" s="10" t="s">
        <v>64</v>
      </c>
      <c r="H7" s="10" t="s">
        <v>142</v>
      </c>
      <c r="I7" s="5"/>
      <c r="J7" s="33"/>
      <c r="K7" s="4"/>
    </row>
    <row r="8" spans="1:11" ht="16" customHeight="1">
      <c r="A8" s="33"/>
      <c r="B8" s="22" t="s">
        <v>5</v>
      </c>
      <c r="C8" s="22" t="s">
        <v>43</v>
      </c>
      <c r="D8" s="5">
        <v>32147</v>
      </c>
      <c r="E8" s="5">
        <f t="shared" si="0"/>
        <v>23604</v>
      </c>
      <c r="F8" s="10" t="str">
        <f t="shared" si="1"/>
        <v>Y</v>
      </c>
      <c r="G8" s="22" t="s">
        <v>63</v>
      </c>
      <c r="H8" s="10" t="s">
        <v>143</v>
      </c>
      <c r="I8" s="5" t="s">
        <v>44</v>
      </c>
      <c r="J8" s="33"/>
      <c r="K8" s="4" t="s">
        <v>44</v>
      </c>
    </row>
    <row r="9" spans="1:11" ht="16" customHeight="1">
      <c r="A9" s="33"/>
      <c r="B9" s="22" t="s">
        <v>6</v>
      </c>
      <c r="C9" s="22" t="s">
        <v>43</v>
      </c>
      <c r="D9" s="5">
        <v>46282</v>
      </c>
      <c r="E9" s="5">
        <f t="shared" si="0"/>
        <v>9469</v>
      </c>
      <c r="F9" s="10" t="str">
        <f t="shared" si="1"/>
        <v>Y</v>
      </c>
      <c r="G9" s="22" t="s">
        <v>63</v>
      </c>
      <c r="H9" s="10" t="s">
        <v>141</v>
      </c>
      <c r="I9" s="5" t="s">
        <v>44</v>
      </c>
      <c r="J9" s="33"/>
      <c r="K9" s="4" t="s">
        <v>44</v>
      </c>
    </row>
    <row r="10" spans="1:11" ht="16" customHeight="1">
      <c r="A10" s="33"/>
      <c r="B10" s="4" t="s">
        <v>7</v>
      </c>
      <c r="C10" s="4" t="s">
        <v>45</v>
      </c>
      <c r="D10" s="5">
        <v>46172</v>
      </c>
      <c r="E10" s="5">
        <f t="shared" si="0"/>
        <v>9579</v>
      </c>
      <c r="F10" s="10" t="str">
        <f t="shared" si="1"/>
        <v>Y</v>
      </c>
      <c r="G10" s="10" t="s">
        <v>63</v>
      </c>
      <c r="H10" s="10" t="s">
        <v>144</v>
      </c>
      <c r="I10" s="10" t="s">
        <v>133</v>
      </c>
      <c r="J10" s="33"/>
      <c r="K10" s="10" t="s">
        <v>133</v>
      </c>
    </row>
    <row r="11" spans="1:11" ht="16" customHeight="1">
      <c r="A11" s="33"/>
      <c r="B11" s="22" t="s">
        <v>8</v>
      </c>
      <c r="C11" s="22" t="s">
        <v>46</v>
      </c>
      <c r="D11" s="5">
        <v>36198</v>
      </c>
      <c r="E11" s="5">
        <f t="shared" si="0"/>
        <v>19553</v>
      </c>
      <c r="F11" s="10" t="str">
        <f t="shared" si="1"/>
        <v>Y</v>
      </c>
      <c r="G11" s="22" t="s">
        <v>64</v>
      </c>
      <c r="H11" s="22" t="s">
        <v>65</v>
      </c>
      <c r="I11" s="10" t="s">
        <v>134</v>
      </c>
      <c r="J11" s="33"/>
      <c r="K11" s="10" t="s">
        <v>134</v>
      </c>
    </row>
    <row r="12" spans="1:11" ht="16" customHeight="1">
      <c r="A12" s="33"/>
      <c r="B12" s="4" t="s">
        <v>9</v>
      </c>
      <c r="C12" s="4" t="s">
        <v>47</v>
      </c>
      <c r="D12" s="4">
        <v>32507</v>
      </c>
      <c r="E12" s="4">
        <f t="shared" si="0"/>
        <v>23244</v>
      </c>
      <c r="F12" s="10" t="str">
        <f t="shared" si="1"/>
        <v>Y</v>
      </c>
      <c r="G12" s="10" t="s">
        <v>63</v>
      </c>
      <c r="H12" s="10" t="s">
        <v>144</v>
      </c>
      <c r="I12" s="5"/>
      <c r="J12" s="33"/>
      <c r="K12" s="4"/>
    </row>
    <row r="13" spans="1:11" ht="16" customHeight="1">
      <c r="A13" s="33"/>
      <c r="B13" s="4" t="s">
        <v>10</v>
      </c>
      <c r="C13" s="4" t="s">
        <v>48</v>
      </c>
      <c r="D13" s="4">
        <v>30886</v>
      </c>
      <c r="E13" s="4">
        <f t="shared" si="0"/>
        <v>24865</v>
      </c>
      <c r="F13" s="10" t="str">
        <f t="shared" si="1"/>
        <v>Y</v>
      </c>
      <c r="G13" s="10" t="s">
        <v>63</v>
      </c>
      <c r="H13" s="10" t="s">
        <v>65</v>
      </c>
      <c r="I13" s="5"/>
      <c r="J13" s="33"/>
      <c r="K13" s="4"/>
    </row>
    <row r="14" spans="1:11" ht="16" customHeight="1">
      <c r="A14" s="33"/>
      <c r="B14" s="4" t="s">
        <v>11</v>
      </c>
      <c r="C14" s="4" t="s">
        <v>43</v>
      </c>
      <c r="D14" s="4">
        <v>55751</v>
      </c>
      <c r="E14" s="4">
        <f t="shared" si="0"/>
        <v>0</v>
      </c>
      <c r="F14" s="10" t="str">
        <f t="shared" si="1"/>
        <v>N</v>
      </c>
      <c r="G14" s="10" t="s">
        <v>64</v>
      </c>
      <c r="H14" s="10" t="s">
        <v>146</v>
      </c>
      <c r="I14" s="5" t="s">
        <v>49</v>
      </c>
      <c r="J14" s="33"/>
      <c r="K14" s="4" t="s">
        <v>49</v>
      </c>
    </row>
    <row r="15" spans="1:11" ht="16" customHeight="1">
      <c r="A15" s="33"/>
      <c r="B15" s="4" t="s">
        <v>12</v>
      </c>
      <c r="C15" s="4" t="s">
        <v>50</v>
      </c>
      <c r="D15" s="4">
        <v>174</v>
      </c>
      <c r="E15" s="4">
        <f t="shared" si="0"/>
        <v>55577</v>
      </c>
      <c r="F15" s="10" t="str">
        <f t="shared" si="1"/>
        <v>Y</v>
      </c>
      <c r="G15" s="10" t="s">
        <v>63</v>
      </c>
      <c r="H15" s="4" t="s">
        <v>65</v>
      </c>
      <c r="I15" s="5" t="s">
        <v>51</v>
      </c>
      <c r="J15" s="33"/>
      <c r="K15" s="4" t="s">
        <v>51</v>
      </c>
    </row>
    <row r="16" spans="1:11" ht="16" customHeight="1">
      <c r="A16" s="33"/>
      <c r="B16" s="23" t="s">
        <v>13</v>
      </c>
      <c r="C16" s="23" t="s">
        <v>52</v>
      </c>
      <c r="D16" s="23">
        <v>55751</v>
      </c>
      <c r="E16" s="23">
        <f t="shared" si="0"/>
        <v>0</v>
      </c>
      <c r="F16" s="10" t="str">
        <f t="shared" si="1"/>
        <v>N</v>
      </c>
      <c r="G16" s="23" t="s">
        <v>64</v>
      </c>
      <c r="H16" s="10" t="s">
        <v>146</v>
      </c>
      <c r="I16" s="10" t="s">
        <v>135</v>
      </c>
      <c r="J16" s="33"/>
      <c r="K16" s="10" t="s">
        <v>135</v>
      </c>
    </row>
    <row r="17" spans="1:11" ht="16" customHeight="1">
      <c r="A17" s="33"/>
      <c r="B17" s="4" t="s">
        <v>14</v>
      </c>
      <c r="C17" s="4" t="s">
        <v>53</v>
      </c>
      <c r="D17" s="4">
        <v>55751</v>
      </c>
      <c r="E17" s="4">
        <f t="shared" si="0"/>
        <v>0</v>
      </c>
      <c r="F17" s="10" t="str">
        <f t="shared" si="1"/>
        <v>N</v>
      </c>
      <c r="G17" s="10" t="s">
        <v>63</v>
      </c>
      <c r="H17" s="10" t="s">
        <v>148</v>
      </c>
      <c r="I17" s="46" t="s">
        <v>147</v>
      </c>
      <c r="J17" s="33"/>
      <c r="K17" s="46" t="s">
        <v>147</v>
      </c>
    </row>
    <row r="18" spans="1:11" ht="16" customHeight="1">
      <c r="A18" s="33"/>
      <c r="B18" s="4" t="s">
        <v>15</v>
      </c>
      <c r="C18" s="4" t="s">
        <v>54</v>
      </c>
      <c r="D18" s="4">
        <v>3715</v>
      </c>
      <c r="E18" s="4">
        <f t="shared" si="0"/>
        <v>52036</v>
      </c>
      <c r="F18" s="10" t="str">
        <f t="shared" si="1"/>
        <v>Y</v>
      </c>
      <c r="G18" s="10" t="s">
        <v>63</v>
      </c>
      <c r="H18" s="10" t="s">
        <v>148</v>
      </c>
      <c r="I18" s="32"/>
      <c r="J18" s="33"/>
      <c r="K18" s="32"/>
    </row>
    <row r="19" spans="1:11" ht="16" customHeight="1">
      <c r="A19" s="33"/>
      <c r="B19" s="22" t="s">
        <v>16</v>
      </c>
      <c r="C19" s="22" t="s">
        <v>43</v>
      </c>
      <c r="D19" s="22">
        <v>55751</v>
      </c>
      <c r="E19" s="22">
        <f t="shared" si="0"/>
        <v>0</v>
      </c>
      <c r="F19" s="10" t="str">
        <f t="shared" si="1"/>
        <v>N</v>
      </c>
      <c r="G19" s="22" t="s">
        <v>64</v>
      </c>
      <c r="H19" s="10" t="s">
        <v>146</v>
      </c>
      <c r="I19" s="10" t="s">
        <v>87</v>
      </c>
      <c r="J19" s="33"/>
      <c r="K19" s="10" t="s">
        <v>87</v>
      </c>
    </row>
    <row r="20" spans="1:11" ht="16" customHeight="1">
      <c r="A20" s="33"/>
      <c r="B20" s="4" t="s">
        <v>17</v>
      </c>
      <c r="C20" s="4" t="s">
        <v>56</v>
      </c>
      <c r="D20" s="4">
        <v>37245</v>
      </c>
      <c r="E20" s="4">
        <f t="shared" si="0"/>
        <v>18506</v>
      </c>
      <c r="F20" s="10" t="str">
        <f t="shared" si="1"/>
        <v>Y</v>
      </c>
      <c r="G20" s="10" t="s">
        <v>63</v>
      </c>
      <c r="H20" s="4" t="s">
        <v>61</v>
      </c>
      <c r="I20" s="10" t="s">
        <v>149</v>
      </c>
      <c r="J20" s="33"/>
      <c r="K20" s="10" t="s">
        <v>149</v>
      </c>
    </row>
    <row r="21" spans="1:11" ht="16" customHeight="1">
      <c r="A21" s="33"/>
      <c r="B21" s="4" t="s">
        <v>18</v>
      </c>
      <c r="C21" s="4" t="s">
        <v>57</v>
      </c>
      <c r="D21" s="4">
        <v>55751</v>
      </c>
      <c r="E21" s="4">
        <f t="shared" si="0"/>
        <v>0</v>
      </c>
      <c r="F21" s="10" t="str">
        <f t="shared" si="1"/>
        <v>N</v>
      </c>
      <c r="G21" s="10" t="s">
        <v>64</v>
      </c>
      <c r="H21" s="4" t="s">
        <v>70</v>
      </c>
      <c r="I21" s="5"/>
      <c r="J21" s="33"/>
      <c r="K21" s="4"/>
    </row>
    <row r="22" spans="1:11" ht="16" customHeight="1">
      <c r="A22" s="33"/>
      <c r="B22" s="4" t="s">
        <v>19</v>
      </c>
      <c r="C22" s="4" t="s">
        <v>43</v>
      </c>
      <c r="D22" s="4">
        <v>55751</v>
      </c>
      <c r="E22" s="4">
        <f t="shared" si="0"/>
        <v>0</v>
      </c>
      <c r="F22" s="10" t="str">
        <f t="shared" si="1"/>
        <v>N</v>
      </c>
      <c r="G22" s="10" t="s">
        <v>64</v>
      </c>
      <c r="H22" s="10" t="s">
        <v>146</v>
      </c>
      <c r="I22" s="5"/>
      <c r="J22" s="33"/>
      <c r="K22" s="4"/>
    </row>
    <row r="23" spans="1:11" ht="16" customHeight="1">
      <c r="A23" s="33"/>
      <c r="B23" s="22" t="s">
        <v>20</v>
      </c>
      <c r="C23" s="22" t="s">
        <v>43</v>
      </c>
      <c r="D23" s="22">
        <v>0</v>
      </c>
      <c r="E23" s="22">
        <f t="shared" si="0"/>
        <v>55751</v>
      </c>
      <c r="F23" s="10" t="str">
        <f t="shared" si="1"/>
        <v>Y</v>
      </c>
      <c r="G23" s="22" t="s">
        <v>63</v>
      </c>
      <c r="H23" s="22"/>
      <c r="I23" s="5"/>
      <c r="J23" s="33"/>
      <c r="K23" s="4"/>
    </row>
    <row r="24" spans="1:11" ht="16" customHeight="1">
      <c r="A24" s="33"/>
      <c r="B24" s="22" t="s">
        <v>21</v>
      </c>
      <c r="C24" s="22" t="s">
        <v>43</v>
      </c>
      <c r="D24" s="22">
        <v>342</v>
      </c>
      <c r="E24" s="22">
        <f t="shared" si="0"/>
        <v>55409</v>
      </c>
      <c r="F24" s="10" t="str">
        <f t="shared" si="1"/>
        <v>Y</v>
      </c>
      <c r="G24" s="22" t="s">
        <v>63</v>
      </c>
      <c r="H24" s="10" t="s">
        <v>151</v>
      </c>
      <c r="I24" s="5"/>
      <c r="J24" s="33"/>
      <c r="K24" s="4"/>
    </row>
    <row r="25" spans="1:11" ht="16" customHeight="1">
      <c r="A25" s="33"/>
      <c r="B25" s="22" t="s">
        <v>22</v>
      </c>
      <c r="C25" s="22" t="s">
        <v>43</v>
      </c>
      <c r="D25" s="22">
        <v>342</v>
      </c>
      <c r="E25" s="22">
        <f t="shared" si="0"/>
        <v>55409</v>
      </c>
      <c r="F25" s="10" t="str">
        <f t="shared" si="1"/>
        <v>Y</v>
      </c>
      <c r="G25" s="22" t="s">
        <v>63</v>
      </c>
      <c r="H25" s="22" t="s">
        <v>152</v>
      </c>
      <c r="I25" s="5"/>
      <c r="J25" s="33"/>
      <c r="K25" s="4"/>
    </row>
    <row r="26" spans="1:11" ht="16" customHeight="1">
      <c r="A26" s="33"/>
      <c r="B26" s="4" t="s">
        <v>23</v>
      </c>
      <c r="C26" s="4" t="s">
        <v>58</v>
      </c>
      <c r="D26" s="4">
        <v>33075</v>
      </c>
      <c r="E26" s="4">
        <f t="shared" si="0"/>
        <v>22676</v>
      </c>
      <c r="F26" s="10" t="str">
        <f t="shared" si="1"/>
        <v>Y</v>
      </c>
      <c r="G26" s="10" t="s">
        <v>64</v>
      </c>
      <c r="H26" s="4" t="s">
        <v>71</v>
      </c>
      <c r="I26" s="5"/>
      <c r="J26" s="33"/>
      <c r="K26" s="4"/>
    </row>
    <row r="27" spans="1:11" ht="16" customHeight="1">
      <c r="A27" s="33"/>
      <c r="B27" s="4" t="s">
        <v>24</v>
      </c>
      <c r="C27" s="4" t="s">
        <v>43</v>
      </c>
      <c r="D27" s="4">
        <v>1827</v>
      </c>
      <c r="E27" s="4">
        <f t="shared" si="0"/>
        <v>53924</v>
      </c>
      <c r="F27" s="10" t="str">
        <f t="shared" si="1"/>
        <v>Y</v>
      </c>
      <c r="G27" s="10" t="s">
        <v>64</v>
      </c>
      <c r="H27" s="10" t="s">
        <v>146</v>
      </c>
      <c r="I27" s="5"/>
      <c r="J27" s="33"/>
      <c r="K27" s="4"/>
    </row>
    <row r="28" spans="1:11" ht="16" customHeight="1">
      <c r="A28" s="33"/>
      <c r="B28" s="4" t="s">
        <v>25</v>
      </c>
      <c r="C28" s="4" t="s">
        <v>59</v>
      </c>
      <c r="D28" s="4">
        <v>55751</v>
      </c>
      <c r="E28" s="4">
        <f t="shared" si="0"/>
        <v>0</v>
      </c>
      <c r="F28" s="10" t="str">
        <f t="shared" si="1"/>
        <v>N</v>
      </c>
      <c r="G28" s="10" t="s">
        <v>64</v>
      </c>
      <c r="H28" s="4" t="s">
        <v>71</v>
      </c>
      <c r="I28" s="5"/>
      <c r="J28" s="33"/>
      <c r="K28" s="4"/>
    </row>
    <row r="29" spans="1:11">
      <c r="A29" s="33"/>
      <c r="B29" s="4" t="s">
        <v>26</v>
      </c>
      <c r="C29" s="10" t="s">
        <v>43</v>
      </c>
      <c r="D29" s="4">
        <v>21729</v>
      </c>
      <c r="E29" s="4">
        <f t="shared" si="0"/>
        <v>34022</v>
      </c>
      <c r="F29" s="10" t="str">
        <f t="shared" si="1"/>
        <v>Y</v>
      </c>
      <c r="G29" s="10" t="s">
        <v>63</v>
      </c>
      <c r="H29" s="10" t="s">
        <v>61</v>
      </c>
      <c r="I29" s="10" t="s">
        <v>150</v>
      </c>
      <c r="J29" s="33"/>
      <c r="K29" s="10" t="s">
        <v>150</v>
      </c>
    </row>
    <row r="30" spans="1:11">
      <c r="A30" s="33"/>
      <c r="B30" s="4" t="s">
        <v>27</v>
      </c>
      <c r="C30" s="4" t="s">
        <v>43</v>
      </c>
      <c r="D30" s="4">
        <v>55510</v>
      </c>
      <c r="E30" s="4">
        <f t="shared" si="0"/>
        <v>241</v>
      </c>
      <c r="F30" s="10" t="str">
        <f t="shared" si="1"/>
        <v>Y</v>
      </c>
      <c r="G30" s="10" t="s">
        <v>63</v>
      </c>
      <c r="H30" s="10" t="s">
        <v>153</v>
      </c>
      <c r="I30" s="10" t="s">
        <v>150</v>
      </c>
      <c r="J30" s="33"/>
      <c r="K30" s="10" t="s">
        <v>150</v>
      </c>
    </row>
    <row r="31" spans="1:11">
      <c r="A31" s="33"/>
      <c r="B31" s="4" t="s">
        <v>28</v>
      </c>
      <c r="C31" s="4" t="s">
        <v>43</v>
      </c>
      <c r="D31" s="4">
        <v>55751</v>
      </c>
      <c r="E31" s="4">
        <f t="shared" si="0"/>
        <v>0</v>
      </c>
      <c r="F31" s="10" t="str">
        <f t="shared" si="1"/>
        <v>N</v>
      </c>
      <c r="G31" s="10" t="s">
        <v>63</v>
      </c>
      <c r="H31" s="10" t="s">
        <v>153</v>
      </c>
      <c r="I31" s="10" t="s">
        <v>150</v>
      </c>
      <c r="J31" s="33"/>
      <c r="K31" s="10" t="s">
        <v>150</v>
      </c>
    </row>
    <row r="32" spans="1:11">
      <c r="A32" s="34"/>
      <c r="B32" s="4" t="s">
        <v>29</v>
      </c>
      <c r="C32" s="4" t="s">
        <v>43</v>
      </c>
      <c r="D32" s="4">
        <v>55751</v>
      </c>
      <c r="E32" s="4">
        <f t="shared" si="0"/>
        <v>0</v>
      </c>
      <c r="F32" s="10" t="str">
        <f t="shared" si="1"/>
        <v>N</v>
      </c>
      <c r="G32" s="10" t="s">
        <v>63</v>
      </c>
      <c r="H32" s="10" t="s">
        <v>153</v>
      </c>
      <c r="I32" s="10" t="s">
        <v>150</v>
      </c>
      <c r="J32" s="34"/>
      <c r="K32" s="10" t="s">
        <v>150</v>
      </c>
    </row>
    <row r="33" spans="1:11" ht="16" customHeight="1">
      <c r="A33" s="35" t="s">
        <v>86</v>
      </c>
      <c r="B33" s="6" t="s">
        <v>72</v>
      </c>
      <c r="C33" s="6" t="s">
        <v>78</v>
      </c>
      <c r="D33" s="5">
        <v>55751</v>
      </c>
      <c r="E33" s="5">
        <f t="shared" si="0"/>
        <v>0</v>
      </c>
      <c r="F33" s="10" t="str">
        <f t="shared" si="1"/>
        <v>N</v>
      </c>
      <c r="G33" s="11" t="s">
        <v>64</v>
      </c>
      <c r="H33" s="11" t="s">
        <v>142</v>
      </c>
      <c r="I33" s="7"/>
      <c r="J33" s="35" t="s">
        <v>86</v>
      </c>
      <c r="K33" s="7"/>
    </row>
    <row r="34" spans="1:11" ht="16" customHeight="1">
      <c r="A34" s="36"/>
      <c r="B34" s="6" t="s">
        <v>73</v>
      </c>
      <c r="C34" s="6" t="s">
        <v>78</v>
      </c>
      <c r="D34" s="5">
        <v>55751</v>
      </c>
      <c r="E34" s="5">
        <f t="shared" si="0"/>
        <v>0</v>
      </c>
      <c r="F34" s="10" t="str">
        <f t="shared" si="1"/>
        <v>N</v>
      </c>
      <c r="G34" s="11" t="s">
        <v>64</v>
      </c>
      <c r="H34" s="11" t="s">
        <v>146</v>
      </c>
      <c r="I34" s="7"/>
      <c r="J34" s="36"/>
      <c r="K34" s="7"/>
    </row>
    <row r="35" spans="1:11" ht="16" customHeight="1">
      <c r="A35" s="36"/>
      <c r="B35" s="6" t="s">
        <v>74</v>
      </c>
      <c r="C35" s="6" t="s">
        <v>78</v>
      </c>
      <c r="D35" s="5">
        <v>55751</v>
      </c>
      <c r="E35" s="5">
        <f t="shared" si="0"/>
        <v>0</v>
      </c>
      <c r="F35" s="10" t="str">
        <f t="shared" si="1"/>
        <v>N</v>
      </c>
      <c r="G35" s="11" t="s">
        <v>64</v>
      </c>
      <c r="H35" s="11" t="s">
        <v>154</v>
      </c>
      <c r="I35" s="7"/>
      <c r="J35" s="36"/>
      <c r="K35" s="7"/>
    </row>
    <row r="36" spans="1:11" ht="16" customHeight="1">
      <c r="A36" s="36"/>
      <c r="B36" s="6" t="s">
        <v>75</v>
      </c>
      <c r="C36" s="6" t="s">
        <v>78</v>
      </c>
      <c r="D36" s="5">
        <v>55751</v>
      </c>
      <c r="E36" s="5">
        <f t="shared" si="0"/>
        <v>0</v>
      </c>
      <c r="F36" s="10" t="str">
        <f t="shared" si="1"/>
        <v>N</v>
      </c>
      <c r="G36" s="11" t="s">
        <v>63</v>
      </c>
      <c r="H36" s="6"/>
      <c r="I36" s="7"/>
      <c r="J36" s="36"/>
      <c r="K36" s="7"/>
    </row>
    <row r="37" spans="1:11" ht="16" customHeight="1">
      <c r="A37" s="36"/>
      <c r="B37" s="6" t="s">
        <v>76</v>
      </c>
      <c r="C37" s="6" t="s">
        <v>78</v>
      </c>
      <c r="D37" s="5">
        <v>55751</v>
      </c>
      <c r="E37" s="5">
        <f t="shared" si="0"/>
        <v>0</v>
      </c>
      <c r="F37" s="10" t="str">
        <f t="shared" si="1"/>
        <v>N</v>
      </c>
      <c r="G37" s="11" t="s">
        <v>64</v>
      </c>
      <c r="H37" s="11" t="s">
        <v>155</v>
      </c>
      <c r="I37" s="7"/>
      <c r="J37" s="36"/>
      <c r="K37" s="7"/>
    </row>
    <row r="38" spans="1:11" ht="16" customHeight="1">
      <c r="A38" s="36"/>
      <c r="B38" s="6" t="s">
        <v>77</v>
      </c>
      <c r="C38" s="6" t="s">
        <v>78</v>
      </c>
      <c r="D38" s="5">
        <v>55751</v>
      </c>
      <c r="E38" s="5">
        <f t="shared" si="0"/>
        <v>0</v>
      </c>
      <c r="F38" s="10" t="str">
        <f t="shared" si="1"/>
        <v>N</v>
      </c>
      <c r="G38" s="11" t="s">
        <v>64</v>
      </c>
      <c r="H38" s="11" t="s">
        <v>146</v>
      </c>
      <c r="I38" s="7"/>
      <c r="J38" s="36"/>
      <c r="K38" s="7"/>
    </row>
    <row r="39" spans="1:11" ht="16" customHeight="1">
      <c r="A39" s="36"/>
      <c r="B39" s="6" t="s">
        <v>79</v>
      </c>
      <c r="C39" s="6" t="s">
        <v>81</v>
      </c>
      <c r="D39" s="5">
        <v>55751</v>
      </c>
      <c r="E39" s="5">
        <f t="shared" si="0"/>
        <v>0</v>
      </c>
      <c r="F39" s="10" t="str">
        <f t="shared" si="1"/>
        <v>N</v>
      </c>
      <c r="G39" s="11" t="s">
        <v>64</v>
      </c>
      <c r="H39" s="11" t="s">
        <v>61</v>
      </c>
      <c r="I39" s="7"/>
      <c r="J39" s="36"/>
      <c r="K39" s="7"/>
    </row>
    <row r="40" spans="1:11" ht="16" customHeight="1">
      <c r="A40" s="37"/>
      <c r="B40" s="6" t="s">
        <v>80</v>
      </c>
      <c r="C40" s="6" t="s">
        <v>78</v>
      </c>
      <c r="D40" s="5">
        <v>55751</v>
      </c>
      <c r="E40" s="5">
        <f t="shared" si="0"/>
        <v>0</v>
      </c>
      <c r="F40" s="10" t="str">
        <f t="shared" si="1"/>
        <v>N</v>
      </c>
      <c r="G40" s="11" t="s">
        <v>64</v>
      </c>
      <c r="H40" s="11" t="s">
        <v>61</v>
      </c>
      <c r="I40" s="7"/>
      <c r="J40" s="37"/>
      <c r="K40" s="7"/>
    </row>
    <row r="41" spans="1:11" s="26" customFormat="1">
      <c r="A41" s="44" t="s">
        <v>105</v>
      </c>
      <c r="B41" s="24" t="s">
        <v>82</v>
      </c>
      <c r="C41" s="24" t="s">
        <v>108</v>
      </c>
      <c r="D41" s="24">
        <v>55751</v>
      </c>
      <c r="E41" s="24">
        <f t="shared" si="0"/>
        <v>0</v>
      </c>
      <c r="F41" s="24" t="str">
        <f t="shared" si="1"/>
        <v>N</v>
      </c>
      <c r="G41" s="24" t="s">
        <v>64</v>
      </c>
      <c r="H41" s="47" t="s">
        <v>70</v>
      </c>
      <c r="I41" s="25"/>
      <c r="J41" s="44" t="s">
        <v>105</v>
      </c>
      <c r="K41" s="25"/>
    </row>
    <row r="42" spans="1:11" s="26" customFormat="1">
      <c r="A42" s="45"/>
      <c r="B42" s="24" t="s">
        <v>83</v>
      </c>
      <c r="C42" s="24" t="s">
        <v>109</v>
      </c>
      <c r="D42" s="24">
        <v>55751</v>
      </c>
      <c r="E42" s="24">
        <f t="shared" si="0"/>
        <v>0</v>
      </c>
      <c r="F42" s="24" t="str">
        <f t="shared" si="1"/>
        <v>N</v>
      </c>
      <c r="G42" s="24" t="s">
        <v>64</v>
      </c>
      <c r="H42" s="47" t="s">
        <v>70</v>
      </c>
      <c r="I42" s="25"/>
      <c r="J42" s="45"/>
      <c r="K42" s="25"/>
    </row>
    <row r="43" spans="1:11">
      <c r="A43" s="41" t="s">
        <v>94</v>
      </c>
      <c r="B43" s="13" t="s">
        <v>88</v>
      </c>
      <c r="C43" s="15" t="s">
        <v>111</v>
      </c>
      <c r="D43" s="13"/>
      <c r="E43" s="13"/>
      <c r="F43" s="13"/>
      <c r="G43" s="15" t="s">
        <v>64</v>
      </c>
      <c r="H43" s="13"/>
      <c r="I43" s="14"/>
      <c r="J43" s="41" t="s">
        <v>94</v>
      </c>
      <c r="K43" s="14"/>
    </row>
    <row r="44" spans="1:11">
      <c r="A44" s="42"/>
      <c r="B44" s="13" t="s">
        <v>89</v>
      </c>
      <c r="C44" s="15" t="s">
        <v>112</v>
      </c>
      <c r="D44" s="13"/>
      <c r="E44" s="13"/>
      <c r="F44" s="13"/>
      <c r="G44" s="13" t="s">
        <v>64</v>
      </c>
      <c r="H44" s="13"/>
      <c r="I44" s="14"/>
      <c r="J44" s="42"/>
      <c r="K44" s="14"/>
    </row>
    <row r="45" spans="1:11">
      <c r="A45" s="42"/>
      <c r="B45" s="13" t="s">
        <v>90</v>
      </c>
      <c r="C45" s="15" t="s">
        <v>113</v>
      </c>
      <c r="D45" s="13"/>
      <c r="E45" s="13"/>
      <c r="F45" s="13"/>
      <c r="G45" s="13" t="s">
        <v>64</v>
      </c>
      <c r="H45" s="13"/>
      <c r="I45" s="14"/>
      <c r="J45" s="42"/>
      <c r="K45" s="14"/>
    </row>
    <row r="46" spans="1:11">
      <c r="A46" s="42"/>
      <c r="B46" s="13" t="s">
        <v>91</v>
      </c>
      <c r="C46" s="15" t="s">
        <v>114</v>
      </c>
      <c r="D46" s="13"/>
      <c r="E46" s="13"/>
      <c r="F46" s="13"/>
      <c r="G46" s="13" t="s">
        <v>64</v>
      </c>
      <c r="H46" s="13"/>
      <c r="I46" s="14"/>
      <c r="J46" s="42"/>
      <c r="K46" s="14"/>
    </row>
    <row r="47" spans="1:11">
      <c r="A47" s="42"/>
      <c r="B47" s="13" t="s">
        <v>92</v>
      </c>
      <c r="C47" s="15" t="s">
        <v>115</v>
      </c>
      <c r="D47" s="13"/>
      <c r="E47" s="13"/>
      <c r="F47" s="13"/>
      <c r="G47" s="13" t="s">
        <v>64</v>
      </c>
      <c r="H47" s="13"/>
      <c r="I47" s="14"/>
      <c r="J47" s="42"/>
      <c r="K47" s="14"/>
    </row>
    <row r="48" spans="1:11">
      <c r="A48" s="43"/>
      <c r="B48" s="13" t="s">
        <v>93</v>
      </c>
      <c r="C48" s="15" t="s">
        <v>115</v>
      </c>
      <c r="D48" s="13"/>
      <c r="E48" s="13"/>
      <c r="F48" s="13"/>
      <c r="G48" s="13" t="s">
        <v>64</v>
      </c>
      <c r="H48" s="13"/>
      <c r="I48" s="14"/>
      <c r="J48" s="43"/>
      <c r="K48" s="14"/>
    </row>
    <row r="49" spans="1:11">
      <c r="A49" s="27" t="s">
        <v>107</v>
      </c>
      <c r="B49" s="18" t="s">
        <v>136</v>
      </c>
      <c r="C49" s="18" t="s">
        <v>116</v>
      </c>
      <c r="D49" s="16"/>
      <c r="E49" s="16"/>
      <c r="F49" s="16"/>
      <c r="G49" s="16" t="s">
        <v>64</v>
      </c>
      <c r="H49" s="16"/>
      <c r="I49" s="17"/>
      <c r="J49" s="27" t="s">
        <v>107</v>
      </c>
      <c r="K49" s="17"/>
    </row>
    <row r="50" spans="1:11">
      <c r="A50" s="28"/>
      <c r="B50" s="18" t="s">
        <v>137</v>
      </c>
      <c r="C50" s="18" t="s">
        <v>117</v>
      </c>
      <c r="D50" s="16"/>
      <c r="E50" s="16"/>
      <c r="F50" s="16"/>
      <c r="G50" s="16" t="s">
        <v>64</v>
      </c>
      <c r="H50" s="16"/>
      <c r="I50" s="17"/>
      <c r="J50" s="28"/>
      <c r="K50" s="17"/>
    </row>
    <row r="51" spans="1:11">
      <c r="A51" s="28"/>
      <c r="B51" s="16" t="s">
        <v>97</v>
      </c>
      <c r="C51" s="18" t="s">
        <v>118</v>
      </c>
      <c r="D51" s="16"/>
      <c r="E51" s="16"/>
      <c r="F51" s="16"/>
      <c r="G51" s="16" t="s">
        <v>64</v>
      </c>
      <c r="H51" s="16"/>
      <c r="I51" s="17"/>
      <c r="J51" s="28"/>
      <c r="K51" s="17"/>
    </row>
    <row r="52" spans="1:11">
      <c r="A52" s="28"/>
      <c r="B52" s="16" t="s">
        <v>98</v>
      </c>
      <c r="C52" s="18" t="s">
        <v>119</v>
      </c>
      <c r="D52" s="16"/>
      <c r="E52" s="16"/>
      <c r="F52" s="16"/>
      <c r="G52" s="16" t="s">
        <v>64</v>
      </c>
      <c r="H52" s="16"/>
      <c r="I52" s="17"/>
      <c r="J52" s="28"/>
      <c r="K52" s="17"/>
    </row>
    <row r="53" spans="1:11">
      <c r="A53" s="28"/>
      <c r="B53" s="16" t="s">
        <v>99</v>
      </c>
      <c r="C53" s="18" t="s">
        <v>120</v>
      </c>
      <c r="D53" s="16"/>
      <c r="E53" s="16"/>
      <c r="F53" s="16"/>
      <c r="G53" s="16" t="s">
        <v>64</v>
      </c>
      <c r="H53" s="16"/>
      <c r="I53" s="17"/>
      <c r="J53" s="28"/>
      <c r="K53" s="17"/>
    </row>
    <row r="54" spans="1:11">
      <c r="A54" s="28"/>
      <c r="B54" s="16" t="s">
        <v>100</v>
      </c>
      <c r="C54" s="18" t="s">
        <v>121</v>
      </c>
      <c r="D54" s="16"/>
      <c r="E54" s="16"/>
      <c r="F54" s="16"/>
      <c r="G54" s="16" t="s">
        <v>64</v>
      </c>
      <c r="H54" s="16"/>
      <c r="I54" s="17"/>
      <c r="J54" s="28"/>
      <c r="K54" s="17"/>
    </row>
    <row r="55" spans="1:11">
      <c r="A55" s="28"/>
      <c r="B55" s="16" t="s">
        <v>101</v>
      </c>
      <c r="C55" s="18" t="s">
        <v>122</v>
      </c>
      <c r="D55" s="16"/>
      <c r="E55" s="16"/>
      <c r="F55" s="16"/>
      <c r="G55" s="16" t="s">
        <v>64</v>
      </c>
      <c r="H55" s="16"/>
      <c r="I55" s="17"/>
      <c r="J55" s="28"/>
      <c r="K55" s="17"/>
    </row>
    <row r="56" spans="1:11">
      <c r="A56" s="28"/>
      <c r="B56" s="16" t="s">
        <v>102</v>
      </c>
      <c r="C56" s="18" t="s">
        <v>123</v>
      </c>
      <c r="D56" s="16"/>
      <c r="E56" s="16"/>
      <c r="F56" s="16"/>
      <c r="G56" s="16" t="s">
        <v>64</v>
      </c>
      <c r="H56" s="16"/>
      <c r="I56" s="17"/>
      <c r="J56" s="28"/>
      <c r="K56" s="17"/>
    </row>
    <row r="57" spans="1:11">
      <c r="A57" s="28"/>
      <c r="B57" s="16" t="s">
        <v>103</v>
      </c>
      <c r="C57" s="18" t="s">
        <v>123</v>
      </c>
      <c r="D57" s="16"/>
      <c r="E57" s="16"/>
      <c r="F57" s="16"/>
      <c r="G57" s="16" t="s">
        <v>64</v>
      </c>
      <c r="H57" s="16"/>
      <c r="I57" s="17"/>
      <c r="J57" s="28"/>
      <c r="K57" s="17"/>
    </row>
    <row r="58" spans="1:11">
      <c r="A58" s="28"/>
      <c r="B58" s="18" t="s">
        <v>126</v>
      </c>
      <c r="C58" s="18" t="s">
        <v>124</v>
      </c>
      <c r="D58" s="16"/>
      <c r="E58" s="16"/>
      <c r="F58" s="16"/>
      <c r="G58" s="16" t="s">
        <v>64</v>
      </c>
      <c r="H58" s="16"/>
      <c r="I58" s="17"/>
      <c r="J58" s="28"/>
      <c r="K58" s="17"/>
    </row>
    <row r="59" spans="1:11">
      <c r="A59" s="28"/>
      <c r="B59" s="18" t="s">
        <v>104</v>
      </c>
      <c r="C59" s="18" t="s">
        <v>125</v>
      </c>
      <c r="D59" s="16"/>
      <c r="E59" s="16"/>
      <c r="F59" s="16"/>
      <c r="G59" s="16" t="s">
        <v>64</v>
      </c>
      <c r="H59" s="16"/>
      <c r="I59" s="17"/>
      <c r="J59" s="28"/>
      <c r="K59" s="17"/>
    </row>
    <row r="60" spans="1:11">
      <c r="A60" s="28"/>
      <c r="B60" s="18" t="s">
        <v>127</v>
      </c>
      <c r="C60" s="18" t="s">
        <v>128</v>
      </c>
      <c r="D60" s="16"/>
      <c r="E60" s="16"/>
      <c r="F60" s="16"/>
      <c r="G60" s="16" t="s">
        <v>64</v>
      </c>
      <c r="H60" s="16"/>
      <c r="I60" s="17"/>
      <c r="J60" s="28"/>
      <c r="K60" s="17"/>
    </row>
    <row r="61" spans="1:11">
      <c r="A61" s="29"/>
      <c r="B61" s="18" t="s">
        <v>129</v>
      </c>
      <c r="C61" s="19" t="s">
        <v>130</v>
      </c>
      <c r="D61" s="16"/>
      <c r="E61" s="16"/>
      <c r="F61" s="16"/>
      <c r="G61" s="16" t="s">
        <v>64</v>
      </c>
      <c r="H61" s="16"/>
      <c r="I61" s="17"/>
      <c r="J61" s="29"/>
      <c r="K61" s="17"/>
    </row>
  </sheetData>
  <mergeCells count="12">
    <mergeCell ref="A3:A32"/>
    <mergeCell ref="A33:A40"/>
    <mergeCell ref="A41:A42"/>
    <mergeCell ref="A43:A48"/>
    <mergeCell ref="A49:A61"/>
    <mergeCell ref="J49:J61"/>
    <mergeCell ref="J3:J32"/>
    <mergeCell ref="K17:K18"/>
    <mergeCell ref="J33:J40"/>
    <mergeCell ref="J41:J42"/>
    <mergeCell ref="J43:J48"/>
    <mergeCell ref="I17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Program_2018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Manjusha Thota</dc:creator>
  <cp:lastModifiedBy>Manjusha Thota</cp:lastModifiedBy>
  <dcterms:created xsi:type="dcterms:W3CDTF">2019-04-05T01:01:08Z</dcterms:created>
  <dcterms:modified xsi:type="dcterms:W3CDTF">2019-04-13T11:37:01Z</dcterms:modified>
</cp:coreProperties>
</file>