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h\PycharmProjects\happyhour_inhibition_ml\data\"/>
    </mc:Choice>
  </mc:AlternateContent>
  <xr:revisionPtr revIDLastSave="0" documentId="13_ncr:1_{638FC836-5B44-429B-AF61-3A290B5BBC48}" xr6:coauthVersionLast="47" xr6:coauthVersionMax="47" xr10:uidLastSave="{00000000-0000-0000-0000-000000000000}"/>
  <bookViews>
    <workbookView xWindow="-28920" yWindow="-120" windowWidth="29040" windowHeight="15225" xr2:uid="{B6B02513-9A77-4728-A19D-E9BBE20E16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C14" i="1"/>
</calcChain>
</file>

<file path=xl/sharedStrings.xml><?xml version="1.0" encoding="utf-8"?>
<sst xmlns="http://schemas.openxmlformats.org/spreadsheetml/2006/main" count="74" uniqueCount="59">
  <si>
    <t>Classifier type</t>
  </si>
  <si>
    <t>RF</t>
  </si>
  <si>
    <t>LR</t>
  </si>
  <si>
    <t>ferrous_sulphate</t>
  </si>
  <si>
    <t>tegretol</t>
  </si>
  <si>
    <t>ibuprofen</t>
  </si>
  <si>
    <t>ramipril</t>
  </si>
  <si>
    <t>losartan</t>
  </si>
  <si>
    <t>propranolol</t>
  </si>
  <si>
    <t>gabapentin</t>
  </si>
  <si>
    <t>betahistine</t>
  </si>
  <si>
    <t>ezetrol</t>
  </si>
  <si>
    <t>lansoprazole</t>
  </si>
  <si>
    <t>cetirizine</t>
  </si>
  <si>
    <t>felodipine</t>
  </si>
  <si>
    <t>zinc</t>
  </si>
  <si>
    <t>isosorbide_mononitrate</t>
  </si>
  <si>
    <t>salamol</t>
  </si>
  <si>
    <t>digoxin</t>
  </si>
  <si>
    <t>pioglitazone</t>
  </si>
  <si>
    <t>budesonide</t>
  </si>
  <si>
    <t>glyceryl_trinitrate</t>
  </si>
  <si>
    <t>DNN</t>
  </si>
  <si>
    <t>Vina affinities</t>
  </si>
  <si>
    <t>Rigid</t>
  </si>
  <si>
    <t>Flex</t>
  </si>
  <si>
    <t>not done</t>
  </si>
  <si>
    <t>6G2</t>
  </si>
  <si>
    <t>staurosporine</t>
  </si>
  <si>
    <t>sr-3677</t>
  </si>
  <si>
    <t>diclofenac</t>
  </si>
  <si>
    <t>PDB ligand</t>
  </si>
  <si>
    <t>Known inhibitor</t>
  </si>
  <si>
    <t>Known non-inhibitor</t>
  </si>
  <si>
    <t>Predicted non-inhibitor</t>
  </si>
  <si>
    <t>BBB clearance</t>
  </si>
  <si>
    <t>Water miscible</t>
  </si>
  <si>
    <t>Solvent if not</t>
  </si>
  <si>
    <t>Targets seizures - so assume so</t>
  </si>
  <si>
    <t>mg/L</t>
  </si>
  <si>
    <t>Freely soluble (as losartan potassium)</t>
  </si>
  <si>
    <t>Yes. Reduces BBB permeability?</t>
  </si>
  <si>
    <t>BMS</t>
  </si>
  <si>
    <t>Known high Kd</t>
  </si>
  <si>
    <t>Seed/Model</t>
  </si>
  <si>
    <t>tuned1</t>
  </si>
  <si>
    <t>tuned2</t>
  </si>
  <si>
    <t>tuned3</t>
  </si>
  <si>
    <t>tuned4</t>
  </si>
  <si>
    <t>meloxicam</t>
  </si>
  <si>
    <t>bendroflumethiazide</t>
  </si>
  <si>
    <t>Yes</t>
  </si>
  <si>
    <t>No</t>
  </si>
  <si>
    <t>Produces NO, which increases permeability</t>
  </si>
  <si>
    <t>tuned5</t>
  </si>
  <si>
    <t>tuned6</t>
  </si>
  <si>
    <t>tuned7</t>
  </si>
  <si>
    <t>paracetamol</t>
  </si>
  <si>
    <t>sildenafil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</si>
</sst>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/>
    <xf numFmtId="164" fontId="0" fillId="0" borderId="0" xfId="0" applyNumberFormat="1"/>
    <xf numFmtId="0" fontId="0" fillId="0" borderId="1" xfId="0" applyBorder="1"/>
    <xf numFmtId="0" fontId="0" fillId="0" borderId="0" xfId="0" applyFill="1"/>
    <xf numFmtId="0" fontId="0" fillId="2" borderId="1" xfId="0" applyFill="1" applyBorder="1"/>
    <xf numFmtId="0" fontId="0" fillId="0" borderId="0" xfId="0" applyAlignment="1">
      <alignment horizontal="center" vertical="center" textRotation="180" wrapText="1"/>
    </xf>
    <xf numFmtId="0" fontId="0" fillId="0" borderId="0" xfId="0" applyAlignment="1">
      <alignment horizontal="center" vertical="center" textRotation="18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20F81-98E8-480C-9477-BA9C1F8EB1D7}">
  <dimension ref="A1:AD24"/>
  <sheetViews>
    <sheetView tabSelected="1" workbookViewId="0">
      <pane ySplit="1" topLeftCell="A2" activePane="bottomLeft" state="frozen"/>
      <selection pane="bottomLeft" activeCell="T16" sqref="T16"/>
    </sheetView>
  </sheetViews>
  <sheetFormatPr defaultRowHeight="14.4" x14ac:dyDescent="0.55000000000000004"/>
  <cols>
    <col min="1" max="1" width="11.5234375" bestFit="1" customWidth="1"/>
  </cols>
  <sheetData>
    <row r="1" spans="1:30" x14ac:dyDescent="0.55000000000000004">
      <c r="C1" s="1" t="s">
        <v>3</v>
      </c>
      <c r="D1" s="1" t="s">
        <v>4</v>
      </c>
      <c r="E1" t="s">
        <v>5</v>
      </c>
      <c r="F1" t="s">
        <v>6</v>
      </c>
      <c r="G1" s="1" t="s">
        <v>7</v>
      </c>
      <c r="H1" t="s">
        <v>8</v>
      </c>
      <c r="I1" t="s">
        <v>9</v>
      </c>
      <c r="J1" s="1" t="s">
        <v>10</v>
      </c>
      <c r="K1" s="5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s="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49</v>
      </c>
      <c r="W1" t="s">
        <v>50</v>
      </c>
      <c r="X1" t="s">
        <v>57</v>
      </c>
      <c r="Y1" t="s">
        <v>58</v>
      </c>
      <c r="Z1" t="s">
        <v>27</v>
      </c>
      <c r="AA1" t="s">
        <v>28</v>
      </c>
      <c r="AB1" t="s">
        <v>29</v>
      </c>
      <c r="AC1" t="s">
        <v>30</v>
      </c>
      <c r="AD1" t="s">
        <v>42</v>
      </c>
    </row>
    <row r="2" spans="1:30" x14ac:dyDescent="0.55000000000000004">
      <c r="A2" s="2" t="s">
        <v>0</v>
      </c>
      <c r="B2" s="2" t="s">
        <v>44</v>
      </c>
    </row>
    <row r="3" spans="1:30" x14ac:dyDescent="0.55000000000000004">
      <c r="A3" t="s">
        <v>1</v>
      </c>
      <c r="B3">
        <v>678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Z3" s="7" t="s">
        <v>31</v>
      </c>
      <c r="AA3" s="7" t="s">
        <v>32</v>
      </c>
      <c r="AB3" s="7" t="s">
        <v>33</v>
      </c>
      <c r="AC3" s="7" t="s">
        <v>34</v>
      </c>
      <c r="AD3" s="8" t="s">
        <v>43</v>
      </c>
    </row>
    <row r="4" spans="1:30" x14ac:dyDescent="0.55000000000000004">
      <c r="B4">
        <v>981</v>
      </c>
      <c r="C4">
        <v>1</v>
      </c>
      <c r="D4">
        <v>1</v>
      </c>
      <c r="Z4" s="7"/>
      <c r="AA4" s="7"/>
      <c r="AB4" s="7"/>
      <c r="AC4" s="7"/>
      <c r="AD4" s="8"/>
    </row>
    <row r="5" spans="1:30" x14ac:dyDescent="0.55000000000000004">
      <c r="A5" s="4" t="s">
        <v>2</v>
      </c>
      <c r="B5" s="4">
        <v>380</v>
      </c>
      <c r="C5" s="4">
        <v>1</v>
      </c>
      <c r="D5" s="4">
        <v>1</v>
      </c>
      <c r="E5" s="4"/>
      <c r="F5" s="4"/>
      <c r="G5" s="4">
        <v>1</v>
      </c>
      <c r="H5" s="4"/>
      <c r="I5" s="4"/>
      <c r="J5" s="4"/>
      <c r="K5" s="4"/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/>
      <c r="V5" s="4"/>
      <c r="W5" s="4"/>
      <c r="X5" s="4"/>
      <c r="Y5" s="4"/>
      <c r="Z5" s="7"/>
      <c r="AA5" s="7"/>
      <c r="AB5" s="7"/>
      <c r="AC5" s="7"/>
      <c r="AD5" s="8"/>
    </row>
    <row r="6" spans="1:30" x14ac:dyDescent="0.55000000000000004">
      <c r="B6">
        <v>722</v>
      </c>
      <c r="C6">
        <v>1</v>
      </c>
      <c r="D6">
        <v>1</v>
      </c>
      <c r="G6">
        <v>1</v>
      </c>
      <c r="O6">
        <v>1</v>
      </c>
      <c r="R6">
        <v>1</v>
      </c>
      <c r="T6">
        <v>1</v>
      </c>
      <c r="U6">
        <v>1</v>
      </c>
      <c r="Z6" s="7"/>
      <c r="AA6" s="7"/>
      <c r="AB6" s="7"/>
      <c r="AC6" s="7"/>
      <c r="AD6" s="8"/>
    </row>
    <row r="7" spans="1:30" x14ac:dyDescent="0.55000000000000004">
      <c r="A7" s="4" t="s">
        <v>22</v>
      </c>
      <c r="B7" s="6" t="s">
        <v>45</v>
      </c>
      <c r="C7" s="4"/>
      <c r="D7" s="4"/>
      <c r="E7" s="4"/>
      <c r="F7" s="4"/>
      <c r="G7" s="4">
        <v>1</v>
      </c>
      <c r="H7" s="4"/>
      <c r="I7" s="4"/>
      <c r="J7" s="4">
        <v>3</v>
      </c>
      <c r="K7" s="4"/>
      <c r="L7" s="4"/>
      <c r="M7" s="4"/>
      <c r="N7" s="4"/>
      <c r="O7" s="4"/>
      <c r="P7" s="4"/>
      <c r="Q7" s="4">
        <v>3</v>
      </c>
      <c r="R7" s="4"/>
      <c r="S7" s="4"/>
      <c r="T7" s="4"/>
      <c r="U7" s="4"/>
      <c r="V7" s="4"/>
      <c r="W7" s="4"/>
      <c r="X7" s="4"/>
      <c r="Y7" s="4"/>
      <c r="Z7" s="7"/>
      <c r="AA7" s="7"/>
      <c r="AB7" s="7"/>
      <c r="AC7" s="7"/>
      <c r="AD7" s="8"/>
    </row>
    <row r="8" spans="1:30" x14ac:dyDescent="0.55000000000000004">
      <c r="B8" t="s">
        <v>46</v>
      </c>
      <c r="G8">
        <v>3</v>
      </c>
      <c r="J8">
        <v>3</v>
      </c>
      <c r="Q8">
        <v>3</v>
      </c>
      <c r="V8">
        <v>3</v>
      </c>
      <c r="W8">
        <v>3</v>
      </c>
      <c r="Z8" s="7"/>
      <c r="AA8" s="7"/>
      <c r="AB8" s="7"/>
      <c r="AC8" s="7"/>
      <c r="AD8" s="8"/>
    </row>
    <row r="9" spans="1:30" x14ac:dyDescent="0.55000000000000004">
      <c r="B9" t="s">
        <v>47</v>
      </c>
      <c r="G9">
        <v>3</v>
      </c>
      <c r="J9">
        <v>3</v>
      </c>
      <c r="Q9">
        <v>3</v>
      </c>
      <c r="V9">
        <v>3</v>
      </c>
      <c r="W9">
        <v>3</v>
      </c>
      <c r="Z9" s="7"/>
      <c r="AA9" s="7"/>
      <c r="AB9" s="7"/>
      <c r="AC9" s="7"/>
      <c r="AD9" s="8"/>
    </row>
    <row r="10" spans="1:30" x14ac:dyDescent="0.55000000000000004">
      <c r="B10" s="1" t="s">
        <v>48</v>
      </c>
      <c r="G10">
        <v>3</v>
      </c>
      <c r="Q10">
        <v>3</v>
      </c>
      <c r="Z10" s="7"/>
      <c r="AA10" s="7"/>
      <c r="AB10" s="7"/>
      <c r="AC10" s="7"/>
      <c r="AD10" s="8"/>
    </row>
    <row r="11" spans="1:30" x14ac:dyDescent="0.55000000000000004">
      <c r="B11" s="5" t="s">
        <v>54</v>
      </c>
      <c r="G11">
        <v>3</v>
      </c>
      <c r="K11">
        <v>2</v>
      </c>
      <c r="V11">
        <v>2</v>
      </c>
      <c r="Y11">
        <v>1</v>
      </c>
      <c r="Z11" s="7"/>
      <c r="AA11" s="7"/>
      <c r="AB11" s="7"/>
      <c r="AC11" s="7"/>
      <c r="AD11" s="8"/>
    </row>
    <row r="12" spans="1:30" x14ac:dyDescent="0.55000000000000004">
      <c r="B12" t="s">
        <v>55</v>
      </c>
      <c r="G12">
        <v>3</v>
      </c>
      <c r="J12">
        <v>2</v>
      </c>
      <c r="K12">
        <v>3</v>
      </c>
      <c r="Q12">
        <v>3</v>
      </c>
      <c r="V12">
        <v>3</v>
      </c>
      <c r="X12">
        <v>3</v>
      </c>
      <c r="Y12">
        <v>3</v>
      </c>
      <c r="Z12" s="7"/>
      <c r="AA12" s="7"/>
      <c r="AB12" s="7"/>
      <c r="AC12" s="7"/>
      <c r="AD12" s="8"/>
    </row>
    <row r="13" spans="1:30" x14ac:dyDescent="0.55000000000000004">
      <c r="B13" s="1" t="s">
        <v>56</v>
      </c>
      <c r="G13">
        <v>3</v>
      </c>
      <c r="J13">
        <v>3</v>
      </c>
      <c r="Q13">
        <v>3</v>
      </c>
      <c r="V13">
        <v>2</v>
      </c>
      <c r="Z13" s="7"/>
      <c r="AA13" s="7"/>
      <c r="AB13" s="7"/>
      <c r="AC13" s="7"/>
      <c r="AD13" s="8"/>
    </row>
    <row r="14" spans="1:30" x14ac:dyDescent="0.55000000000000004">
      <c r="C14">
        <f>SUM(C3:C13)</f>
        <v>4</v>
      </c>
      <c r="D14">
        <f t="shared" ref="D14:W14" si="0">SUM(D3:D13)</f>
        <v>4</v>
      </c>
      <c r="E14">
        <f t="shared" si="0"/>
        <v>1</v>
      </c>
      <c r="F14">
        <f t="shared" si="0"/>
        <v>1</v>
      </c>
      <c r="G14">
        <f t="shared" si="0"/>
        <v>22</v>
      </c>
      <c r="H14">
        <f t="shared" si="0"/>
        <v>1</v>
      </c>
      <c r="I14">
        <f t="shared" si="0"/>
        <v>1</v>
      </c>
      <c r="J14">
        <f t="shared" si="0"/>
        <v>15</v>
      </c>
      <c r="K14">
        <f t="shared" si="0"/>
        <v>6</v>
      </c>
      <c r="L14">
        <f t="shared" si="0"/>
        <v>1</v>
      </c>
      <c r="M14">
        <f t="shared" si="0"/>
        <v>1</v>
      </c>
      <c r="N14">
        <f t="shared" si="0"/>
        <v>1</v>
      </c>
      <c r="O14">
        <f t="shared" si="0"/>
        <v>2</v>
      </c>
      <c r="P14">
        <f t="shared" si="0"/>
        <v>1</v>
      </c>
      <c r="Q14">
        <f t="shared" si="0"/>
        <v>19</v>
      </c>
      <c r="R14">
        <f t="shared" si="0"/>
        <v>2</v>
      </c>
      <c r="S14">
        <f t="shared" si="0"/>
        <v>1</v>
      </c>
      <c r="T14">
        <f t="shared" si="0"/>
        <v>2</v>
      </c>
      <c r="U14">
        <f t="shared" si="0"/>
        <v>1</v>
      </c>
      <c r="V14">
        <f t="shared" si="0"/>
        <v>13</v>
      </c>
      <c r="W14">
        <f t="shared" si="0"/>
        <v>6</v>
      </c>
      <c r="Z14" s="7"/>
      <c r="AA14" s="7"/>
      <c r="AB14" s="7"/>
      <c r="AC14" s="7"/>
      <c r="AD14" s="8"/>
    </row>
    <row r="16" spans="1:30" x14ac:dyDescent="0.55000000000000004">
      <c r="A16" s="2" t="s">
        <v>23</v>
      </c>
      <c r="B16" s="2"/>
    </row>
    <row r="17" spans="1:30" x14ac:dyDescent="0.55000000000000004">
      <c r="A17" t="s">
        <v>24</v>
      </c>
      <c r="B17">
        <v>42</v>
      </c>
      <c r="C17" t="s">
        <v>26</v>
      </c>
      <c r="D17" s="3">
        <v>-8.1</v>
      </c>
      <c r="E17" s="3">
        <v>-6.9</v>
      </c>
      <c r="F17" s="3">
        <v>-7.3</v>
      </c>
      <c r="G17" s="3">
        <v>-8.5</v>
      </c>
      <c r="H17" s="3">
        <v>-7.5</v>
      </c>
      <c r="I17" s="3">
        <v>-5.4</v>
      </c>
      <c r="J17" s="3">
        <v>-4.5999999999999996</v>
      </c>
      <c r="K17" s="3">
        <v>-8.9</v>
      </c>
      <c r="L17" s="3">
        <v>-8.6999999999999993</v>
      </c>
      <c r="M17" s="3">
        <v>-7.9</v>
      </c>
      <c r="N17" s="3">
        <v>-7.9</v>
      </c>
      <c r="O17" t="s">
        <v>26</v>
      </c>
      <c r="P17" s="3">
        <v>-5.2</v>
      </c>
      <c r="Q17" s="3">
        <v>-6.7</v>
      </c>
      <c r="R17" t="s">
        <v>26</v>
      </c>
      <c r="S17" s="3">
        <v>-7.7</v>
      </c>
      <c r="T17" s="3">
        <v>-6.4</v>
      </c>
      <c r="U17" s="3">
        <v>-5.0999999999999996</v>
      </c>
      <c r="V17" s="3">
        <v>-8</v>
      </c>
      <c r="W17" s="3">
        <v>-8.4</v>
      </c>
      <c r="X17" s="3">
        <v>-5.5</v>
      </c>
      <c r="Y17" s="3">
        <v>-9</v>
      </c>
      <c r="Z17" s="3">
        <v>-8.3000000000000007</v>
      </c>
      <c r="AA17" s="3">
        <v>-6.2</v>
      </c>
      <c r="AB17" s="3">
        <v>-8.6</v>
      </c>
      <c r="AC17" s="3">
        <v>-8.1</v>
      </c>
      <c r="AD17" s="3">
        <v>-7.5</v>
      </c>
    </row>
    <row r="18" spans="1:30" x14ac:dyDescent="0.55000000000000004">
      <c r="A18" t="s">
        <v>25</v>
      </c>
      <c r="B18">
        <v>42</v>
      </c>
      <c r="C18" t="s">
        <v>26</v>
      </c>
      <c r="D18" s="3">
        <v>-9.6999999999999993</v>
      </c>
      <c r="E18" s="3">
        <v>-7.4</v>
      </c>
      <c r="F18" s="3">
        <v>-8.6999999999999993</v>
      </c>
      <c r="G18" s="3">
        <v>-9.1</v>
      </c>
      <c r="H18" s="3">
        <v>-8.3000000000000007</v>
      </c>
      <c r="I18" s="3">
        <v>-5.7</v>
      </c>
      <c r="J18" s="3">
        <v>-5.0999999999999996</v>
      </c>
      <c r="K18" s="3">
        <v>-10.8</v>
      </c>
      <c r="L18" s="3">
        <v>-9</v>
      </c>
      <c r="M18" s="3">
        <v>-9</v>
      </c>
      <c r="N18" s="3">
        <v>-9</v>
      </c>
      <c r="O18" t="s">
        <v>26</v>
      </c>
      <c r="P18" s="3">
        <v>-6.1</v>
      </c>
      <c r="Q18" s="3">
        <v>-7</v>
      </c>
      <c r="R18" t="s">
        <v>26</v>
      </c>
      <c r="S18" s="3">
        <v>-8.5</v>
      </c>
      <c r="T18" s="3">
        <v>-7.8</v>
      </c>
      <c r="U18" s="3">
        <v>-5.7</v>
      </c>
      <c r="V18" s="3">
        <v>-9.1999999999999993</v>
      </c>
      <c r="W18" s="3">
        <v>-9.9</v>
      </c>
      <c r="X18" s="3">
        <v>-6.2</v>
      </c>
      <c r="Y18" s="3">
        <v>-9.6</v>
      </c>
      <c r="Z18" s="3">
        <v>-9.3000000000000007</v>
      </c>
      <c r="AA18" s="3">
        <v>-9</v>
      </c>
      <c r="AB18" s="3">
        <v>-9.3000000000000007</v>
      </c>
      <c r="AC18" s="3">
        <v>-8.6</v>
      </c>
      <c r="AD18" s="3">
        <v>-7.8</v>
      </c>
    </row>
    <row r="20" spans="1:30" x14ac:dyDescent="0.55000000000000004">
      <c r="A20" s="2" t="s">
        <v>35</v>
      </c>
      <c r="D20" t="s">
        <v>38</v>
      </c>
      <c r="E20" t="s">
        <v>51</v>
      </c>
      <c r="F20" t="s">
        <v>51</v>
      </c>
      <c r="G20" t="s">
        <v>41</v>
      </c>
      <c r="H20" t="s">
        <v>51</v>
      </c>
      <c r="I20" t="s">
        <v>51</v>
      </c>
      <c r="L20" t="s">
        <v>51</v>
      </c>
      <c r="M20" t="s">
        <v>52</v>
      </c>
      <c r="N20" t="s">
        <v>51</v>
      </c>
      <c r="Q20" t="s">
        <v>51</v>
      </c>
      <c r="S20" t="s">
        <v>51</v>
      </c>
      <c r="T20" t="s">
        <v>51</v>
      </c>
      <c r="U20" t="s">
        <v>53</v>
      </c>
      <c r="V20" t="s">
        <v>51</v>
      </c>
      <c r="AC20" t="s">
        <v>51</v>
      </c>
    </row>
    <row r="23" spans="1:30" x14ac:dyDescent="0.55000000000000004">
      <c r="A23" s="2" t="s">
        <v>36</v>
      </c>
      <c r="B23" t="s">
        <v>39</v>
      </c>
      <c r="D23">
        <v>125</v>
      </c>
      <c r="G23" t="s">
        <v>40</v>
      </c>
      <c r="Q23">
        <v>68</v>
      </c>
      <c r="T23">
        <v>28</v>
      </c>
    </row>
    <row r="24" spans="1:30" x14ac:dyDescent="0.55000000000000004">
      <c r="A24" t="s">
        <v>37</v>
      </c>
    </row>
  </sheetData>
  <mergeCells count="5">
    <mergeCell ref="Z3:Z14"/>
    <mergeCell ref="AA3:AA14"/>
    <mergeCell ref="AB3:AB14"/>
    <mergeCell ref="AC3:AC14"/>
    <mergeCell ref="AD3:AD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Amin</dc:creator>
  <cp:lastModifiedBy>Krishna Amin</cp:lastModifiedBy>
  <dcterms:created xsi:type="dcterms:W3CDTF">2022-02-11T17:40:16Z</dcterms:created>
  <dcterms:modified xsi:type="dcterms:W3CDTF">2022-04-07T09:34:36Z</dcterms:modified>
</cp:coreProperties>
</file>