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Tauã\Downloads\"/>
    </mc:Choice>
  </mc:AlternateContent>
  <xr:revisionPtr revIDLastSave="0" documentId="12_ncr:500000_{A06240FF-2588-4FE3-9AB9-F72EA4E69AC3}" xr6:coauthVersionLast="32" xr6:coauthVersionMax="32" xr10:uidLastSave="{00000000-0000-0000-0000-000000000000}"/>
  <bookViews>
    <workbookView xWindow="0" yWindow="0" windowWidth="20490" windowHeight="7695" activeTab="3" xr2:uid="{893B57D1-4ED1-49E0-85F8-67DF720BCCE5}"/>
  </bookViews>
  <sheets>
    <sheet name="QMI" sheetId="1" r:id="rId1"/>
    <sheet name="SDF" sheetId="2" r:id="rId2"/>
    <sheet name="NCC" sheetId="4" r:id="rId3"/>
    <sheet name="NTM"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4" i="3" l="1"/>
  <c r="W33" i="3"/>
  <c r="U34" i="3"/>
  <c r="U33" i="3"/>
  <c r="V34" i="3"/>
  <c r="V33" i="3"/>
  <c r="T34" i="3"/>
  <c r="T33" i="3"/>
  <c r="Q34" i="3"/>
  <c r="Q33" i="3"/>
  <c r="S34" i="3"/>
  <c r="S33" i="3"/>
  <c r="R34" i="3"/>
  <c r="R33" i="3"/>
  <c r="K34" i="3"/>
  <c r="K33" i="3"/>
  <c r="I34" i="3"/>
  <c r="I33" i="3"/>
  <c r="L34" i="3"/>
  <c r="L33" i="3"/>
  <c r="N34" i="3"/>
  <c r="N33" i="3"/>
  <c r="M34" i="3"/>
  <c r="M33" i="3"/>
  <c r="O34" i="3"/>
  <c r="O33" i="3"/>
  <c r="G34" i="3"/>
  <c r="G33" i="3"/>
  <c r="E34" i="3"/>
  <c r="E33" i="3"/>
  <c r="F34" i="3"/>
  <c r="F33" i="3"/>
  <c r="D34" i="3"/>
  <c r="D33" i="3"/>
  <c r="A34" i="3"/>
  <c r="A33" i="3"/>
  <c r="C34" i="3"/>
  <c r="C33" i="3"/>
  <c r="B34" i="3"/>
  <c r="B33" i="3"/>
  <c r="W34" i="4"/>
  <c r="W33" i="4"/>
  <c r="U34" i="4"/>
  <c r="U33" i="4"/>
  <c r="V34" i="4"/>
  <c r="V33" i="4"/>
  <c r="T34" i="4"/>
  <c r="T33" i="4"/>
  <c r="Q34" i="4"/>
  <c r="Q33" i="4"/>
  <c r="S34" i="4"/>
  <c r="S33" i="4"/>
  <c r="R34" i="4"/>
  <c r="R33" i="4"/>
  <c r="K34" i="4"/>
  <c r="K33" i="4"/>
  <c r="I34" i="4"/>
  <c r="I33" i="4"/>
  <c r="L34" i="4"/>
  <c r="L33" i="4"/>
  <c r="N34" i="4"/>
  <c r="N33" i="4"/>
  <c r="M34" i="4"/>
  <c r="M33" i="4"/>
  <c r="O34" i="4"/>
  <c r="O33" i="4"/>
  <c r="G34" i="4"/>
  <c r="G33" i="4"/>
  <c r="E34" i="4"/>
  <c r="E33" i="4"/>
  <c r="F34" i="4"/>
  <c r="F33" i="4"/>
  <c r="D34" i="4"/>
  <c r="D33" i="4"/>
  <c r="A34" i="4"/>
  <c r="A33" i="4"/>
  <c r="C34" i="4"/>
  <c r="C33" i="4"/>
  <c r="B34" i="4"/>
  <c r="B33" i="4"/>
  <c r="W34" i="2"/>
  <c r="W33" i="2"/>
  <c r="U34" i="2"/>
  <c r="U33" i="2"/>
  <c r="V34" i="2"/>
  <c r="V33" i="2"/>
  <c r="T34" i="2"/>
  <c r="T33" i="2"/>
  <c r="Q34" i="2"/>
  <c r="Q33" i="2"/>
  <c r="S34" i="2"/>
  <c r="S33" i="2"/>
  <c r="R34" i="2"/>
  <c r="R33" i="2"/>
  <c r="K34" i="2"/>
  <c r="K33" i="2"/>
  <c r="I34" i="2"/>
  <c r="I33" i="2"/>
  <c r="L34" i="2"/>
  <c r="L33" i="2"/>
  <c r="N34" i="2"/>
  <c r="N33" i="2"/>
  <c r="M34" i="2"/>
  <c r="M33" i="2"/>
  <c r="O34" i="2"/>
  <c r="O33" i="2"/>
  <c r="G34" i="2"/>
  <c r="G33" i="2"/>
  <c r="E34" i="2"/>
  <c r="E33" i="2"/>
  <c r="F34" i="2"/>
  <c r="F33" i="2"/>
  <c r="D34" i="2"/>
  <c r="D33" i="2"/>
  <c r="A34" i="2"/>
  <c r="A33" i="2"/>
  <c r="C34" i="2"/>
  <c r="C33" i="2"/>
  <c r="B34" i="2"/>
  <c r="B33" i="2"/>
  <c r="S34" i="1"/>
  <c r="S33" i="1"/>
  <c r="Q34" i="1"/>
  <c r="Q33" i="1"/>
  <c r="T34" i="1"/>
  <c r="T33" i="1"/>
  <c r="U34" i="1"/>
  <c r="U33" i="1"/>
  <c r="V34" i="1"/>
  <c r="V33" i="1"/>
  <c r="W34" i="1"/>
  <c r="W33" i="1"/>
  <c r="O34" i="1"/>
  <c r="O33" i="1"/>
  <c r="M34" i="1"/>
  <c r="M33" i="1"/>
  <c r="N34" i="1"/>
  <c r="N33" i="1"/>
  <c r="L34" i="1"/>
  <c r="L33" i="1"/>
  <c r="I34" i="1"/>
  <c r="I33" i="1"/>
  <c r="K34" i="1"/>
  <c r="K33" i="1"/>
  <c r="R34" i="1"/>
  <c r="R33" i="1"/>
  <c r="J34" i="3"/>
  <c r="J33" i="3"/>
  <c r="J34" i="4"/>
  <c r="J33" i="4"/>
  <c r="J34" i="2"/>
  <c r="J33" i="2"/>
  <c r="J34" i="1"/>
  <c r="J33" i="1"/>
  <c r="G34" i="1"/>
  <c r="G33" i="1"/>
  <c r="E34" i="1"/>
  <c r="E33" i="1"/>
  <c r="F34" i="1"/>
  <c r="F33" i="1"/>
  <c r="D34" i="1"/>
  <c r="D33" i="1"/>
  <c r="A34" i="1"/>
  <c r="A33" i="1"/>
  <c r="C34" i="1"/>
  <c r="C33" i="1"/>
  <c r="B34" i="1"/>
  <c r="B33" i="1"/>
</calcChain>
</file>

<file path=xl/sharedStrings.xml><?xml version="1.0" encoding="utf-8"?>
<sst xmlns="http://schemas.openxmlformats.org/spreadsheetml/2006/main" count="284" uniqueCount="19">
  <si>
    <t>Multiple</t>
  </si>
  <si>
    <t>TimeDecay</t>
  </si>
  <si>
    <t>Centralized</t>
  </si>
  <si>
    <t>MAX</t>
  </si>
  <si>
    <t>AVG</t>
  </si>
  <si>
    <t>RESET</t>
  </si>
  <si>
    <t>WC</t>
  </si>
  <si>
    <t>10K</t>
  </si>
  <si>
    <t>15K</t>
  </si>
  <si>
    <t>20K</t>
  </si>
  <si>
    <t>TOP 5</t>
  </si>
  <si>
    <t>The centralized version is upper bound solution, once it has unlimited access to all the information of the scenario. Among the decentralized versions, the NC-Drone MAX and the NC-Drone AVG present the best results in the QMI metric merging the information of the matrices every time the vehicles pass by each other. The MULTI and the MULTI TIME present the worse results only combining the information to make a decision every time, instead of merging the matrices.</t>
  </si>
  <si>
    <t>The QMI metric fulfills an application requirement related to the frequency-regularity equilibrium. It has the property of reflecting a combination of the frequency of visits and the evenness of the intervals between visits. QMI presents a balance between the average value, maximum value and standard deviation of intervals</t>
  </si>
  <si>
    <t>The SDF metric fulfills an application requirement related to uniform visitation - i.e., measures how equally the visits are distributed among the cells. The zero value represents the ideal situation where all cells are visited exactly with the same frequency. QMI and SDF are independent of one another and has potential applications individually.</t>
  </si>
  <si>
    <t xml:space="preserve">The MULTI and the MULTI TIME present the best results, achieving the most uniform visitation among the decentralized variations. The information merging techniques were not able to equally distributed the visits between the cells. Even the NC-Drone WC overcomes the merging approaches using only its own matrix information to navigate through the scenario. The NC-Drone RESET was designed in an attempt to avoid distortions in the information caused by the merging techniques along the time, but presents the worse results in this metric. </t>
  </si>
  <si>
    <t>NCC metric fulfills an application requirement related to the continuous patrolling, where all the environment cells must be visited several times to perform repeatedly coverages. While QMI, SDF and NTM should be minimized, the NCC metric should be maximized.</t>
  </si>
  <si>
    <t xml:space="preserve">The MULTI and the MULTI TIME present interesting results in the NCC metric, overcoming all the decentralized variations and almost reaching similar values to the centralized one. Once more, the NC-Drone WC presents better results than the merging techniques NC-Drone MAX and NC-Drone AVG.    </t>
  </si>
  <si>
    <t xml:space="preserve">The NTM metric fulfills an application requirement related to the energy consumption. In order to perform turn maneuvers, the vehicles must decelerate, rotate and accelerate again, which may increase the time and energy consumption of a mission. </t>
  </si>
  <si>
    <t xml:space="preserve">The NC-Drone WC and the NC-Drone RESET present the best results in the NTM metric. This can be explained by the lack of complete information of both approaches. While the NC-Drone RESET approach erases the entire matrix every time it is completed, the NC-Drone WC does not exchange information with other vehicles during the coverage. These particular cases may lead to a reduced number of turning maneuvers, where all the vehicles tend to follow in straight 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</si>
</sst>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s>
  <fills count="3">
    <fill>
      <patternFill patternType="none"/>
    </fill>
    <fill>
      <patternFill patternType="gray125"/>
    </fill>
    <fill>
      <patternFill patternType="solid">
        <fgColor rgb="FFFFFFFF"/>
        <bgColor rgb="FFFFFFFF"/>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8">
    <xf numFmtId="0" fontId="0" fillId="0" borderId="0" xfId="0"/>
    <xf numFmtId="0" fontId="2" fillId="0" borderId="0" xfId="0" applyFont="1" applyAlignment="1">
      <alignment horizontal="right"/>
    </xf>
    <xf numFmtId="0" fontId="1" fillId="0" borderId="0" xfId="0" applyFont="1" applyAlignment="1">
      <alignment horizontal="center"/>
    </xf>
    <xf numFmtId="0" fontId="0" fillId="0" borderId="0" xfId="0" applyFont="1" applyAlignment="1">
      <alignment horizontal="center"/>
    </xf>
    <xf numFmtId="2" fontId="3" fillId="0" borderId="0" xfId="0" applyNumberFormat="1" applyFont="1" applyAlignment="1"/>
    <xf numFmtId="2" fontId="3" fillId="0" borderId="0" xfId="0" applyNumberFormat="1" applyFont="1"/>
    <xf numFmtId="2" fontId="3" fillId="2" borderId="0" xfId="0" applyNumberFormat="1" applyFont="1" applyFill="1"/>
    <xf numFmtId="0" fontId="3" fillId="0" borderId="0" xfId="0" applyFont="1"/>
    <xf numFmtId="1" fontId="3" fillId="0" borderId="0" xfId="0" applyNumberFormat="1" applyFont="1" applyAlignment="1"/>
    <xf numFmtId="1" fontId="3" fillId="0" borderId="0" xfId="0" applyNumberFormat="1" applyFont="1"/>
    <xf numFmtId="0" fontId="1" fillId="0" borderId="0" xfId="0" applyFont="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0"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DA877-D50C-420C-B5CE-09639510C4EA}">
  <dimension ref="A1:W48"/>
  <sheetViews>
    <sheetView topLeftCell="A26" workbookViewId="0">
      <selection activeCell="J50" sqref="J50"/>
    </sheetView>
  </sheetViews>
  <sheetFormatPr defaultRowHeight="15" x14ac:dyDescent="0.25"/>
  <cols>
    <col min="1" max="1" width="12.140625" customWidth="1"/>
    <col min="2" max="2" width="11.42578125" customWidth="1"/>
    <col min="3" max="3" width="12.5703125" customWidth="1"/>
    <col min="4" max="4" width="11.5703125" customWidth="1"/>
    <col min="5" max="6" width="12.5703125" customWidth="1"/>
    <col min="7" max="7" width="12.42578125" customWidth="1"/>
    <col min="9" max="9" width="14.28515625" customWidth="1"/>
    <col min="10" max="10" width="11.28515625" customWidth="1"/>
    <col min="11" max="11" width="12" customWidth="1"/>
    <col min="12" max="12" width="10.85546875" customWidth="1"/>
    <col min="13" max="13" width="10.42578125" customWidth="1"/>
    <col min="14" max="14" width="10.140625" customWidth="1"/>
    <col min="15" max="15" width="10.7109375" customWidth="1"/>
    <col min="17" max="17" width="11.85546875" customWidth="1"/>
    <col min="18" max="18" width="11.28515625" customWidth="1"/>
    <col min="19" max="19" width="12.28515625" customWidth="1"/>
    <col min="20" max="23" width="10.5703125" bestFit="1" customWidth="1"/>
  </cols>
  <sheetData>
    <row r="1" spans="1:23" x14ac:dyDescent="0.25">
      <c r="A1" s="10" t="s">
        <v>7</v>
      </c>
      <c r="B1" s="10"/>
      <c r="C1" s="10"/>
      <c r="D1" s="10"/>
      <c r="E1" s="10"/>
      <c r="F1" s="10"/>
      <c r="G1" s="10"/>
      <c r="I1" s="10" t="s">
        <v>8</v>
      </c>
      <c r="J1" s="10"/>
      <c r="K1" s="10"/>
      <c r="L1" s="10"/>
      <c r="M1" s="10"/>
      <c r="N1" s="10"/>
      <c r="O1" s="10"/>
      <c r="Q1" s="10" t="s">
        <v>9</v>
      </c>
      <c r="R1" s="10"/>
      <c r="S1" s="10"/>
      <c r="T1" s="10"/>
      <c r="U1" s="10"/>
      <c r="V1" s="10"/>
      <c r="W1" s="10"/>
    </row>
    <row r="2" spans="1:23" x14ac:dyDescent="0.25">
      <c r="A2" s="2" t="s">
        <v>2</v>
      </c>
      <c r="B2" s="2" t="s">
        <v>0</v>
      </c>
      <c r="C2" s="2" t="s">
        <v>1</v>
      </c>
      <c r="D2" s="2" t="s">
        <v>3</v>
      </c>
      <c r="E2" s="2" t="s">
        <v>4</v>
      </c>
      <c r="F2" s="2" t="s">
        <v>5</v>
      </c>
      <c r="G2" s="2" t="s">
        <v>6</v>
      </c>
      <c r="I2" s="2" t="s">
        <v>2</v>
      </c>
      <c r="J2" s="2" t="s">
        <v>0</v>
      </c>
      <c r="K2" s="2" t="s">
        <v>1</v>
      </c>
      <c r="L2" s="2" t="s">
        <v>3</v>
      </c>
      <c r="M2" s="2" t="s">
        <v>4</v>
      </c>
      <c r="N2" s="2" t="s">
        <v>5</v>
      </c>
      <c r="O2" s="2" t="s">
        <v>6</v>
      </c>
      <c r="Q2" s="2" t="s">
        <v>2</v>
      </c>
      <c r="R2" s="2" t="s">
        <v>0</v>
      </c>
      <c r="S2" s="2" t="s">
        <v>1</v>
      </c>
      <c r="T2" s="2" t="s">
        <v>3</v>
      </c>
      <c r="U2" s="2" t="s">
        <v>4</v>
      </c>
      <c r="V2" s="2" t="s">
        <v>5</v>
      </c>
      <c r="W2" s="2" t="s">
        <v>6</v>
      </c>
    </row>
    <row r="3" spans="1:23" x14ac:dyDescent="0.25">
      <c r="A3" s="1">
        <v>860.15</v>
      </c>
      <c r="B3" s="1">
        <v>850.14</v>
      </c>
      <c r="C3" s="1">
        <v>834.1</v>
      </c>
      <c r="D3" s="1">
        <v>790.53</v>
      </c>
      <c r="E3" s="1">
        <v>801.87</v>
      </c>
      <c r="F3" s="1">
        <v>813.78</v>
      </c>
      <c r="G3" s="1">
        <v>826.84</v>
      </c>
      <c r="I3" s="1">
        <v>767.36</v>
      </c>
      <c r="J3" s="1">
        <v>894.47</v>
      </c>
      <c r="K3" s="1">
        <v>886.07</v>
      </c>
      <c r="L3" s="1">
        <v>813.98</v>
      </c>
      <c r="M3" s="1">
        <v>803.22</v>
      </c>
      <c r="N3" s="1">
        <v>814.77</v>
      </c>
      <c r="O3" s="1">
        <v>851.26</v>
      </c>
      <c r="Q3" s="1">
        <v>768.85</v>
      </c>
      <c r="R3" s="1">
        <v>882.33</v>
      </c>
      <c r="S3" s="1">
        <v>919.86</v>
      </c>
      <c r="T3" s="1">
        <v>815.91</v>
      </c>
      <c r="U3" s="1">
        <v>833.32</v>
      </c>
      <c r="V3" s="1">
        <v>842.14</v>
      </c>
      <c r="W3" s="1">
        <v>886.1</v>
      </c>
    </row>
    <row r="4" spans="1:23" x14ac:dyDescent="0.25">
      <c r="A4" s="1">
        <v>753.29</v>
      </c>
      <c r="B4" s="1">
        <v>827.2</v>
      </c>
      <c r="C4" s="1">
        <v>819.11</v>
      </c>
      <c r="D4" s="1">
        <v>798.99</v>
      </c>
      <c r="E4" s="1">
        <v>797.64</v>
      </c>
      <c r="F4" s="1">
        <v>798.48</v>
      </c>
      <c r="G4" s="1">
        <v>831.21</v>
      </c>
      <c r="I4" s="1">
        <v>753.71</v>
      </c>
      <c r="J4" s="1">
        <v>881.17</v>
      </c>
      <c r="K4" s="1">
        <v>876.63</v>
      </c>
      <c r="L4" s="1">
        <v>814.56</v>
      </c>
      <c r="M4" s="1">
        <v>819.76</v>
      </c>
      <c r="N4" s="1">
        <v>844.52</v>
      </c>
      <c r="O4" s="1">
        <v>828.2</v>
      </c>
      <c r="Q4" s="1">
        <v>762.61</v>
      </c>
      <c r="R4" s="1">
        <v>880.86</v>
      </c>
      <c r="S4" s="1">
        <v>904.94</v>
      </c>
      <c r="T4" s="1">
        <v>815.82</v>
      </c>
      <c r="U4" s="1">
        <v>829.39</v>
      </c>
      <c r="V4" s="1">
        <v>849.06</v>
      </c>
      <c r="W4" s="1">
        <v>896.84</v>
      </c>
    </row>
    <row r="5" spans="1:23" x14ac:dyDescent="0.25">
      <c r="A5" s="1">
        <v>792.57</v>
      </c>
      <c r="B5" s="1">
        <v>857.92</v>
      </c>
      <c r="C5" s="1">
        <v>838.64</v>
      </c>
      <c r="D5" s="1">
        <v>797.04</v>
      </c>
      <c r="E5" s="1">
        <v>798.56</v>
      </c>
      <c r="F5" s="1">
        <v>832.01</v>
      </c>
      <c r="G5" s="1">
        <v>862.52</v>
      </c>
      <c r="I5" s="1">
        <v>772.74</v>
      </c>
      <c r="J5" s="1">
        <v>881.87</v>
      </c>
      <c r="K5" s="1">
        <v>882.16</v>
      </c>
      <c r="L5" s="1">
        <v>816.32</v>
      </c>
      <c r="M5" s="1">
        <v>815.45</v>
      </c>
      <c r="N5" s="1">
        <v>831.09</v>
      </c>
      <c r="O5" s="1">
        <v>839.26</v>
      </c>
      <c r="Q5" s="1">
        <v>764.49</v>
      </c>
      <c r="R5" s="1">
        <v>907.49</v>
      </c>
      <c r="S5" s="1">
        <v>895.85</v>
      </c>
      <c r="T5" s="1">
        <v>817.97</v>
      </c>
      <c r="U5" s="1">
        <v>818.37</v>
      </c>
      <c r="V5" s="1">
        <v>830.99</v>
      </c>
      <c r="W5" s="1">
        <v>851.33</v>
      </c>
    </row>
    <row r="6" spans="1:23" x14ac:dyDescent="0.25">
      <c r="A6" s="1">
        <v>791.61</v>
      </c>
      <c r="B6" s="1">
        <v>856.24</v>
      </c>
      <c r="C6" s="1">
        <v>807.82</v>
      </c>
      <c r="D6" s="1">
        <v>784.22</v>
      </c>
      <c r="E6" s="1">
        <v>779.28</v>
      </c>
      <c r="F6" s="1">
        <v>777.02</v>
      </c>
      <c r="G6" s="1">
        <v>814.86</v>
      </c>
      <c r="I6" s="1">
        <v>761.42</v>
      </c>
      <c r="J6" s="1">
        <v>888.83</v>
      </c>
      <c r="K6" s="1">
        <v>888.36</v>
      </c>
      <c r="L6" s="1">
        <v>816.83</v>
      </c>
      <c r="M6" s="1">
        <v>813.6</v>
      </c>
      <c r="N6" s="1">
        <v>833.93</v>
      </c>
      <c r="O6" s="1">
        <v>849.55</v>
      </c>
      <c r="Q6" s="1">
        <v>819.92</v>
      </c>
      <c r="R6" s="1">
        <v>892.36</v>
      </c>
      <c r="S6" s="1">
        <v>913.9</v>
      </c>
      <c r="T6" s="1">
        <v>828.4</v>
      </c>
      <c r="U6" s="1">
        <v>828.52</v>
      </c>
      <c r="V6" s="1">
        <v>828.64</v>
      </c>
      <c r="W6" s="1">
        <v>858.09</v>
      </c>
    </row>
    <row r="7" spans="1:23" x14ac:dyDescent="0.25">
      <c r="A7" s="1">
        <v>812.2</v>
      </c>
      <c r="B7" s="1">
        <v>843.14</v>
      </c>
      <c r="C7" s="1">
        <v>836.65</v>
      </c>
      <c r="D7" s="1">
        <v>809.13</v>
      </c>
      <c r="E7" s="1">
        <v>797.97</v>
      </c>
      <c r="F7" s="1">
        <v>811.8</v>
      </c>
      <c r="G7" s="1">
        <v>845.98</v>
      </c>
      <c r="I7" s="1">
        <v>787.43</v>
      </c>
      <c r="J7" s="1">
        <v>901.31</v>
      </c>
      <c r="K7" s="1">
        <v>864.12</v>
      </c>
      <c r="L7" s="1">
        <v>828.34</v>
      </c>
      <c r="M7" s="1">
        <v>810.15</v>
      </c>
      <c r="N7" s="1">
        <v>808.96</v>
      </c>
      <c r="O7" s="1">
        <v>869.83</v>
      </c>
      <c r="Q7" s="1">
        <v>765.41</v>
      </c>
      <c r="R7" s="1">
        <v>918.44</v>
      </c>
      <c r="S7" s="1">
        <v>890.36</v>
      </c>
      <c r="T7" s="1">
        <v>827.96</v>
      </c>
      <c r="U7" s="1">
        <v>815.35</v>
      </c>
      <c r="V7" s="1">
        <v>845.17</v>
      </c>
      <c r="W7" s="1">
        <v>833.19</v>
      </c>
    </row>
    <row r="8" spans="1:23" x14ac:dyDescent="0.25">
      <c r="A8" s="1">
        <v>748.68</v>
      </c>
      <c r="B8" s="1">
        <v>869.84</v>
      </c>
      <c r="C8" s="1">
        <v>846.11</v>
      </c>
      <c r="D8" s="1">
        <v>795.71</v>
      </c>
      <c r="E8" s="1">
        <v>800.15</v>
      </c>
      <c r="F8" s="1">
        <v>810.95</v>
      </c>
      <c r="G8" s="1">
        <v>825.35</v>
      </c>
      <c r="I8" s="1">
        <v>768.68</v>
      </c>
      <c r="J8" s="1">
        <v>883.61</v>
      </c>
      <c r="K8" s="1">
        <v>890.86</v>
      </c>
      <c r="L8" s="1">
        <v>836.08</v>
      </c>
      <c r="M8" s="1">
        <v>821.87</v>
      </c>
      <c r="N8" s="1">
        <v>844.53</v>
      </c>
      <c r="O8" s="1">
        <v>836.08</v>
      </c>
      <c r="Q8" s="1">
        <v>776.78</v>
      </c>
      <c r="R8" s="1">
        <v>876.36</v>
      </c>
      <c r="S8" s="1">
        <v>897.11</v>
      </c>
      <c r="T8" s="1">
        <v>813.25</v>
      </c>
      <c r="U8" s="1">
        <v>812</v>
      </c>
      <c r="V8" s="1">
        <v>831.24</v>
      </c>
      <c r="W8" s="1">
        <v>876.7</v>
      </c>
    </row>
    <row r="9" spans="1:23" x14ac:dyDescent="0.25">
      <c r="A9" s="1">
        <v>751.69</v>
      </c>
      <c r="B9" s="1">
        <v>851.34</v>
      </c>
      <c r="C9" s="1">
        <v>848.36</v>
      </c>
      <c r="D9" s="1">
        <v>795.05</v>
      </c>
      <c r="E9" s="1">
        <v>794.07</v>
      </c>
      <c r="F9" s="1">
        <v>821</v>
      </c>
      <c r="G9" s="1">
        <v>876.87</v>
      </c>
      <c r="I9" s="1">
        <v>790.23</v>
      </c>
      <c r="J9" s="1">
        <v>887.4</v>
      </c>
      <c r="K9" s="1">
        <v>872.01</v>
      </c>
      <c r="L9" s="1">
        <v>811.97</v>
      </c>
      <c r="M9" s="1">
        <v>805.76</v>
      </c>
      <c r="N9" s="1">
        <v>830.07</v>
      </c>
      <c r="O9" s="1">
        <v>851.5</v>
      </c>
      <c r="Q9" s="1">
        <v>765.56</v>
      </c>
      <c r="R9" s="1">
        <v>899.34</v>
      </c>
      <c r="S9" s="1">
        <v>920.21</v>
      </c>
      <c r="T9" s="1">
        <v>817.2</v>
      </c>
      <c r="U9" s="1">
        <v>827.11</v>
      </c>
      <c r="V9" s="1">
        <v>854.59</v>
      </c>
      <c r="W9" s="1">
        <v>838.55</v>
      </c>
    </row>
    <row r="10" spans="1:23" x14ac:dyDescent="0.25">
      <c r="A10" s="1">
        <v>745.16</v>
      </c>
      <c r="B10" s="1">
        <v>855.21</v>
      </c>
      <c r="C10" s="1">
        <v>839.36</v>
      </c>
      <c r="D10" s="1">
        <v>801.02</v>
      </c>
      <c r="E10" s="1">
        <v>796.33</v>
      </c>
      <c r="F10" s="1">
        <v>836.3</v>
      </c>
      <c r="G10" s="1">
        <v>820.22</v>
      </c>
      <c r="I10" s="1">
        <v>787.34</v>
      </c>
      <c r="J10" s="1">
        <v>884.03</v>
      </c>
      <c r="K10" s="1">
        <v>889.04</v>
      </c>
      <c r="L10" s="1">
        <v>802.6</v>
      </c>
      <c r="M10" s="1">
        <v>827.51</v>
      </c>
      <c r="N10" s="1">
        <v>851.43</v>
      </c>
      <c r="O10" s="1">
        <v>839.86</v>
      </c>
      <c r="Q10" s="1">
        <v>768.13</v>
      </c>
      <c r="R10" s="1">
        <v>914.16</v>
      </c>
      <c r="S10" s="1">
        <v>914.82</v>
      </c>
      <c r="T10" s="1">
        <v>834.39</v>
      </c>
      <c r="U10" s="1">
        <v>832.19</v>
      </c>
      <c r="V10" s="1">
        <v>821.27</v>
      </c>
      <c r="W10" s="1">
        <v>857.51</v>
      </c>
    </row>
    <row r="11" spans="1:23" x14ac:dyDescent="0.25">
      <c r="A11" s="1">
        <v>738.28</v>
      </c>
      <c r="B11" s="1">
        <v>886</v>
      </c>
      <c r="C11" s="1">
        <v>860.36</v>
      </c>
      <c r="D11" s="1">
        <v>792.98</v>
      </c>
      <c r="E11" s="1">
        <v>780.8</v>
      </c>
      <c r="F11" s="1">
        <v>790.93</v>
      </c>
      <c r="G11" s="1">
        <v>836.17</v>
      </c>
      <c r="I11" s="1">
        <v>763.71</v>
      </c>
      <c r="J11" s="1">
        <v>887.72</v>
      </c>
      <c r="K11" s="1">
        <v>869.36</v>
      </c>
      <c r="L11" s="1">
        <v>811.04</v>
      </c>
      <c r="M11" s="1">
        <v>805</v>
      </c>
      <c r="N11" s="1">
        <v>826.21</v>
      </c>
      <c r="O11" s="1">
        <v>863.11</v>
      </c>
      <c r="Q11" s="1">
        <v>766.13</v>
      </c>
      <c r="R11" s="1">
        <v>903.34</v>
      </c>
      <c r="S11" s="1">
        <v>912.94</v>
      </c>
      <c r="T11" s="1">
        <v>832.39</v>
      </c>
      <c r="U11" s="1">
        <v>826.69</v>
      </c>
      <c r="V11" s="1">
        <v>815.64</v>
      </c>
      <c r="W11" s="1">
        <v>857.72</v>
      </c>
    </row>
    <row r="12" spans="1:23" x14ac:dyDescent="0.25">
      <c r="A12" s="1">
        <v>765.26</v>
      </c>
      <c r="B12" s="1">
        <v>877.47</v>
      </c>
      <c r="C12" s="1">
        <v>823.14</v>
      </c>
      <c r="D12" s="1">
        <v>795.6</v>
      </c>
      <c r="E12" s="1">
        <v>797.57</v>
      </c>
      <c r="F12" s="1">
        <v>813.59</v>
      </c>
      <c r="G12" s="1">
        <v>800.87</v>
      </c>
      <c r="I12" s="1">
        <v>762.11</v>
      </c>
      <c r="J12" s="1">
        <v>881.58</v>
      </c>
      <c r="K12" s="1">
        <v>867.13</v>
      </c>
      <c r="L12" s="1">
        <v>827.07</v>
      </c>
      <c r="M12" s="1">
        <v>813.57</v>
      </c>
      <c r="N12" s="1">
        <v>825.54</v>
      </c>
      <c r="O12" s="1">
        <v>840.92</v>
      </c>
      <c r="Q12" s="1">
        <v>771.51</v>
      </c>
      <c r="R12" s="1">
        <v>897.74</v>
      </c>
      <c r="S12" s="1">
        <v>904.33</v>
      </c>
      <c r="T12" s="1">
        <v>836.25</v>
      </c>
      <c r="U12" s="1">
        <v>830.63</v>
      </c>
      <c r="V12" s="1">
        <v>807.36</v>
      </c>
      <c r="W12" s="1">
        <v>851.99</v>
      </c>
    </row>
    <row r="13" spans="1:23" x14ac:dyDescent="0.25">
      <c r="A13" s="1">
        <v>791.43</v>
      </c>
      <c r="B13" s="1">
        <v>861.04</v>
      </c>
      <c r="C13" s="1">
        <v>831.51</v>
      </c>
      <c r="D13" s="1">
        <v>804.37</v>
      </c>
      <c r="E13" s="1">
        <v>788.46</v>
      </c>
      <c r="F13" s="1">
        <v>800.83</v>
      </c>
      <c r="G13" s="1">
        <v>784.01</v>
      </c>
      <c r="I13" s="1">
        <v>793.2</v>
      </c>
      <c r="J13" s="1">
        <v>891.46</v>
      </c>
      <c r="K13" s="1">
        <v>888.37</v>
      </c>
      <c r="L13" s="1">
        <v>811.1</v>
      </c>
      <c r="M13" s="1">
        <v>816.19</v>
      </c>
      <c r="N13" s="1">
        <v>837.53</v>
      </c>
      <c r="O13" s="1">
        <v>825.57</v>
      </c>
      <c r="Q13" s="1">
        <v>786.07</v>
      </c>
      <c r="R13" s="1">
        <v>903.19</v>
      </c>
      <c r="S13" s="1">
        <v>904.73</v>
      </c>
      <c r="T13" s="1">
        <v>827.59</v>
      </c>
      <c r="U13" s="1">
        <v>833.93</v>
      </c>
      <c r="V13" s="1">
        <v>838.84</v>
      </c>
      <c r="W13" s="1">
        <v>831.29</v>
      </c>
    </row>
    <row r="14" spans="1:23" x14ac:dyDescent="0.25">
      <c r="A14" s="1">
        <v>766.55</v>
      </c>
      <c r="B14" s="1">
        <v>835.13</v>
      </c>
      <c r="C14" s="1">
        <v>865.43</v>
      </c>
      <c r="D14" s="1">
        <v>782.31</v>
      </c>
      <c r="E14" s="1">
        <v>802.49</v>
      </c>
      <c r="F14" s="1">
        <v>786.72</v>
      </c>
      <c r="G14" s="1">
        <v>815.91</v>
      </c>
      <c r="I14" s="1">
        <v>759.85</v>
      </c>
      <c r="J14" s="1">
        <v>883.62</v>
      </c>
      <c r="K14" s="1">
        <v>885.81</v>
      </c>
      <c r="L14" s="1">
        <v>804.45</v>
      </c>
      <c r="M14" s="1">
        <v>813.02</v>
      </c>
      <c r="N14" s="1">
        <v>804.84</v>
      </c>
      <c r="O14" s="1">
        <v>846.65</v>
      </c>
      <c r="Q14" s="1">
        <v>764.7</v>
      </c>
      <c r="R14" s="1">
        <v>895.08</v>
      </c>
      <c r="S14" s="1">
        <v>912.17</v>
      </c>
      <c r="T14" s="1">
        <v>820.26</v>
      </c>
      <c r="U14" s="1">
        <v>814.97</v>
      </c>
      <c r="V14" s="1">
        <v>862.25</v>
      </c>
      <c r="W14" s="1">
        <v>834.5</v>
      </c>
    </row>
    <row r="15" spans="1:23" x14ac:dyDescent="0.25">
      <c r="A15" s="1">
        <v>743.91</v>
      </c>
      <c r="B15" s="1">
        <v>872.9</v>
      </c>
      <c r="C15" s="1">
        <v>844.43</v>
      </c>
      <c r="D15" s="1">
        <v>820</v>
      </c>
      <c r="E15" s="1">
        <v>784.09</v>
      </c>
      <c r="F15" s="1">
        <v>789.65</v>
      </c>
      <c r="G15" s="1">
        <v>867.44</v>
      </c>
      <c r="I15" s="1">
        <v>786.73</v>
      </c>
      <c r="J15" s="1">
        <v>866.57</v>
      </c>
      <c r="K15" s="1">
        <v>884.73</v>
      </c>
      <c r="L15" s="1">
        <v>832.76</v>
      </c>
      <c r="M15" s="1">
        <v>818</v>
      </c>
      <c r="N15" s="1">
        <v>809.61</v>
      </c>
      <c r="O15" s="1">
        <v>887.73</v>
      </c>
      <c r="Q15" s="1">
        <v>773.31</v>
      </c>
      <c r="R15" s="1">
        <v>893.61</v>
      </c>
      <c r="S15" s="1">
        <v>916.63</v>
      </c>
      <c r="T15" s="1">
        <v>813.87</v>
      </c>
      <c r="U15" s="1">
        <v>833.3</v>
      </c>
      <c r="V15" s="1">
        <v>839.11</v>
      </c>
      <c r="W15" s="1">
        <v>829.31</v>
      </c>
    </row>
    <row r="16" spans="1:23" x14ac:dyDescent="0.25">
      <c r="A16" s="1">
        <v>740.03</v>
      </c>
      <c r="B16" s="1">
        <v>848.78</v>
      </c>
      <c r="C16" s="1">
        <v>849.31</v>
      </c>
      <c r="D16" s="1">
        <v>774.43</v>
      </c>
      <c r="E16" s="1">
        <v>784.14</v>
      </c>
      <c r="F16" s="1">
        <v>794.83</v>
      </c>
      <c r="G16" s="1">
        <v>864.22</v>
      </c>
      <c r="I16" s="1">
        <v>786.22</v>
      </c>
      <c r="J16" s="1">
        <v>879.41</v>
      </c>
      <c r="K16" s="1">
        <v>890.66</v>
      </c>
      <c r="L16" s="1">
        <v>813.26</v>
      </c>
      <c r="M16" s="1">
        <v>813.32</v>
      </c>
      <c r="N16" s="1">
        <v>827.98</v>
      </c>
      <c r="O16" s="1">
        <v>854.98</v>
      </c>
      <c r="Q16" s="1">
        <v>772.95</v>
      </c>
      <c r="R16" s="1">
        <v>892.58</v>
      </c>
      <c r="S16" s="1">
        <v>906.05</v>
      </c>
      <c r="T16" s="1">
        <v>819</v>
      </c>
      <c r="U16" s="1">
        <v>825.61</v>
      </c>
      <c r="V16" s="1">
        <v>855.43</v>
      </c>
      <c r="W16" s="1">
        <v>848.55</v>
      </c>
    </row>
    <row r="17" spans="1:23" x14ac:dyDescent="0.25">
      <c r="A17" s="1">
        <v>763.34</v>
      </c>
      <c r="B17" s="1">
        <v>860.89</v>
      </c>
      <c r="C17" s="1">
        <v>844.53</v>
      </c>
      <c r="D17" s="1">
        <v>798.14</v>
      </c>
      <c r="E17" s="1">
        <v>792.78</v>
      </c>
      <c r="F17" s="1">
        <v>814.86</v>
      </c>
      <c r="G17" s="1">
        <v>885.62</v>
      </c>
      <c r="I17" s="1">
        <v>773.71</v>
      </c>
      <c r="J17" s="1">
        <v>876.63</v>
      </c>
      <c r="K17" s="1">
        <v>891.09</v>
      </c>
      <c r="L17" s="1">
        <v>820.22</v>
      </c>
      <c r="M17" s="1">
        <v>814.98</v>
      </c>
      <c r="N17" s="1">
        <v>831.34</v>
      </c>
      <c r="O17" s="1">
        <v>848.25</v>
      </c>
      <c r="Q17" s="1">
        <v>812.46</v>
      </c>
      <c r="R17" s="1">
        <v>888.64</v>
      </c>
      <c r="S17" s="1">
        <v>910.52</v>
      </c>
      <c r="T17" s="1">
        <v>824.57</v>
      </c>
      <c r="U17" s="1">
        <v>818.25</v>
      </c>
      <c r="V17" s="1">
        <v>824.06</v>
      </c>
      <c r="W17" s="1">
        <v>844.67</v>
      </c>
    </row>
    <row r="18" spans="1:23" x14ac:dyDescent="0.25">
      <c r="A18" s="1">
        <v>744.06</v>
      </c>
      <c r="B18" s="1">
        <v>850.32</v>
      </c>
      <c r="C18" s="1">
        <v>845.1</v>
      </c>
      <c r="D18" s="1">
        <v>800.26</v>
      </c>
      <c r="E18" s="1">
        <v>790.17</v>
      </c>
      <c r="F18" s="1">
        <v>789.32</v>
      </c>
      <c r="G18" s="1">
        <v>818.86</v>
      </c>
      <c r="I18" s="1">
        <v>827.36</v>
      </c>
      <c r="J18" s="1">
        <v>868.62</v>
      </c>
      <c r="K18" s="1">
        <v>889.88</v>
      </c>
      <c r="L18" s="1">
        <v>830.76</v>
      </c>
      <c r="M18" s="1">
        <v>809.18</v>
      </c>
      <c r="N18" s="1">
        <v>854.43</v>
      </c>
      <c r="O18" s="1">
        <v>853.21</v>
      </c>
      <c r="Q18" s="1">
        <v>767.22</v>
      </c>
      <c r="R18" s="1">
        <v>878.59</v>
      </c>
      <c r="S18" s="1">
        <v>899.02</v>
      </c>
      <c r="T18" s="1">
        <v>828.72</v>
      </c>
      <c r="U18" s="1">
        <v>827.25</v>
      </c>
      <c r="V18" s="1">
        <v>846.91</v>
      </c>
      <c r="W18" s="1">
        <v>888.56</v>
      </c>
    </row>
    <row r="19" spans="1:23" x14ac:dyDescent="0.25">
      <c r="A19" s="1">
        <v>751.26</v>
      </c>
      <c r="B19" s="1">
        <v>866.21</v>
      </c>
      <c r="C19" s="1">
        <v>837.29</v>
      </c>
      <c r="D19" s="1">
        <v>789.36</v>
      </c>
      <c r="E19" s="1">
        <v>828.88</v>
      </c>
      <c r="F19" s="1">
        <v>821.24</v>
      </c>
      <c r="G19" s="1">
        <v>860.19</v>
      </c>
      <c r="I19" s="1">
        <v>767.25</v>
      </c>
      <c r="J19" s="1">
        <v>899.42</v>
      </c>
      <c r="K19" s="1">
        <v>885.69</v>
      </c>
      <c r="L19" s="1">
        <v>817.18</v>
      </c>
      <c r="M19" s="1">
        <v>807.19</v>
      </c>
      <c r="N19" s="1">
        <v>810.79</v>
      </c>
      <c r="O19" s="1">
        <v>840.23</v>
      </c>
      <c r="Q19" s="1">
        <v>770.28</v>
      </c>
      <c r="R19" s="1">
        <v>895.3</v>
      </c>
      <c r="S19" s="1">
        <v>906.16</v>
      </c>
      <c r="T19" s="1">
        <v>828.79</v>
      </c>
      <c r="U19" s="1">
        <v>820.66</v>
      </c>
      <c r="V19" s="1">
        <v>840.04</v>
      </c>
      <c r="W19" s="1">
        <v>842.34</v>
      </c>
    </row>
    <row r="20" spans="1:23" x14ac:dyDescent="0.25">
      <c r="A20" s="1">
        <v>770.49</v>
      </c>
      <c r="B20" s="1">
        <v>836.2</v>
      </c>
      <c r="C20" s="1">
        <v>845.39</v>
      </c>
      <c r="D20" s="1">
        <v>793.58</v>
      </c>
      <c r="E20" s="1">
        <v>791.3</v>
      </c>
      <c r="F20" s="1">
        <v>793.36</v>
      </c>
      <c r="G20" s="1">
        <v>871.75</v>
      </c>
      <c r="I20" s="1">
        <v>753.85</v>
      </c>
      <c r="J20" s="1">
        <v>916.18</v>
      </c>
      <c r="K20" s="1">
        <v>868.72</v>
      </c>
      <c r="L20" s="1">
        <v>815.81</v>
      </c>
      <c r="M20" s="1">
        <v>813.85</v>
      </c>
      <c r="N20" s="1">
        <v>813.28</v>
      </c>
      <c r="O20" s="1">
        <v>831.42</v>
      </c>
      <c r="Q20" s="1">
        <v>787.52</v>
      </c>
      <c r="R20" s="1">
        <v>877.32</v>
      </c>
      <c r="S20" s="1">
        <v>906.45</v>
      </c>
      <c r="T20" s="1">
        <v>836.82</v>
      </c>
      <c r="U20" s="1">
        <v>824.8</v>
      </c>
      <c r="V20" s="1">
        <v>832.75</v>
      </c>
      <c r="W20" s="1">
        <v>867.34</v>
      </c>
    </row>
    <row r="21" spans="1:23" x14ac:dyDescent="0.25">
      <c r="A21" s="1">
        <v>737.95</v>
      </c>
      <c r="B21" s="1">
        <v>832.57</v>
      </c>
      <c r="C21" s="1">
        <v>849.63</v>
      </c>
      <c r="D21" s="1">
        <v>804.12</v>
      </c>
      <c r="E21" s="1">
        <v>792.09</v>
      </c>
      <c r="F21" s="1">
        <v>821.66</v>
      </c>
      <c r="G21" s="1">
        <v>869.43</v>
      </c>
      <c r="I21" s="1">
        <v>766.66</v>
      </c>
      <c r="J21" s="1">
        <v>871.92</v>
      </c>
      <c r="K21" s="1">
        <v>892.86</v>
      </c>
      <c r="L21" s="1">
        <v>814.75</v>
      </c>
      <c r="M21" s="1">
        <v>810.87</v>
      </c>
      <c r="N21" s="1">
        <v>800.29</v>
      </c>
      <c r="O21" s="1">
        <v>809.59</v>
      </c>
      <c r="Q21" s="1">
        <v>766.79</v>
      </c>
      <c r="R21" s="1">
        <v>889.28</v>
      </c>
      <c r="S21" s="1">
        <v>911.41</v>
      </c>
      <c r="T21" s="1">
        <v>822.9</v>
      </c>
      <c r="U21" s="1">
        <v>822.86</v>
      </c>
      <c r="V21" s="1">
        <v>834.68</v>
      </c>
      <c r="W21" s="1">
        <v>861.12</v>
      </c>
    </row>
    <row r="22" spans="1:23" x14ac:dyDescent="0.25">
      <c r="A22" s="1">
        <v>764.66</v>
      </c>
      <c r="B22" s="1">
        <v>840.53</v>
      </c>
      <c r="C22" s="1">
        <v>826.66</v>
      </c>
      <c r="D22" s="1">
        <v>825.92</v>
      </c>
      <c r="E22" s="1">
        <v>793.41</v>
      </c>
      <c r="F22" s="1">
        <v>831.82</v>
      </c>
      <c r="G22" s="1">
        <v>839.88</v>
      </c>
      <c r="I22" s="1">
        <v>824.52</v>
      </c>
      <c r="J22" s="1">
        <v>888.63</v>
      </c>
      <c r="K22" s="1">
        <v>888.97</v>
      </c>
      <c r="L22" s="1">
        <v>822.51</v>
      </c>
      <c r="M22" s="1">
        <v>819.87</v>
      </c>
      <c r="N22" s="1">
        <v>818.28</v>
      </c>
      <c r="O22" s="1">
        <v>821.28</v>
      </c>
      <c r="Q22" s="1">
        <v>819.46</v>
      </c>
      <c r="R22" s="1">
        <v>889.94</v>
      </c>
      <c r="S22" s="1">
        <v>916.93</v>
      </c>
      <c r="T22" s="1">
        <v>835.5</v>
      </c>
      <c r="U22" s="1">
        <v>819.67</v>
      </c>
      <c r="V22" s="1">
        <v>837.51</v>
      </c>
      <c r="W22" s="1">
        <v>848.4</v>
      </c>
    </row>
    <row r="23" spans="1:23" x14ac:dyDescent="0.25">
      <c r="A23" s="1">
        <v>744.24</v>
      </c>
      <c r="B23" s="1">
        <v>844.68</v>
      </c>
      <c r="C23" s="1">
        <v>823.51</v>
      </c>
      <c r="D23" s="1">
        <v>797.56</v>
      </c>
      <c r="E23" s="1">
        <v>801.19</v>
      </c>
      <c r="F23" s="1">
        <v>826.47</v>
      </c>
      <c r="G23" s="1">
        <v>847.78</v>
      </c>
      <c r="I23" s="1">
        <v>750.89</v>
      </c>
      <c r="J23" s="1">
        <v>884.28</v>
      </c>
      <c r="K23" s="1">
        <v>893.78</v>
      </c>
      <c r="L23" s="1">
        <v>809.1</v>
      </c>
      <c r="M23" s="1">
        <v>808.03</v>
      </c>
      <c r="N23" s="1">
        <v>816.06</v>
      </c>
      <c r="O23" s="1">
        <v>832.12</v>
      </c>
      <c r="Q23" s="1">
        <v>758.26</v>
      </c>
      <c r="R23" s="1">
        <v>889.65</v>
      </c>
      <c r="S23" s="1">
        <v>922.54</v>
      </c>
      <c r="T23" s="1">
        <v>823.35</v>
      </c>
      <c r="U23" s="1">
        <v>824.58</v>
      </c>
      <c r="V23" s="1">
        <v>832.7</v>
      </c>
      <c r="W23" s="1">
        <v>885.82</v>
      </c>
    </row>
    <row r="24" spans="1:23" x14ac:dyDescent="0.25">
      <c r="A24" s="1">
        <v>751.45</v>
      </c>
      <c r="B24" s="1">
        <v>816.43</v>
      </c>
      <c r="C24" s="1">
        <v>857.69</v>
      </c>
      <c r="D24" s="1">
        <v>792.64</v>
      </c>
      <c r="E24" s="1">
        <v>791.26</v>
      </c>
      <c r="F24" s="1">
        <v>831.1</v>
      </c>
      <c r="G24" s="1">
        <v>881.54</v>
      </c>
      <c r="I24" s="1">
        <v>761.36</v>
      </c>
      <c r="J24" s="1">
        <v>870.57</v>
      </c>
      <c r="K24" s="1">
        <v>869.04</v>
      </c>
      <c r="L24" s="1">
        <v>817.06</v>
      </c>
      <c r="M24" s="1">
        <v>823.51</v>
      </c>
      <c r="N24" s="1">
        <v>821.34</v>
      </c>
      <c r="O24" s="1">
        <v>871.73</v>
      </c>
      <c r="Q24" s="1">
        <v>767.71</v>
      </c>
      <c r="R24" s="1">
        <v>893.27</v>
      </c>
      <c r="S24" s="1">
        <v>891.2</v>
      </c>
      <c r="T24" s="1">
        <v>825.88</v>
      </c>
      <c r="U24" s="1">
        <v>807.53</v>
      </c>
      <c r="V24" s="1">
        <v>859.32</v>
      </c>
      <c r="W24" s="1">
        <v>835.64</v>
      </c>
    </row>
    <row r="25" spans="1:23" x14ac:dyDescent="0.25">
      <c r="A25" s="1">
        <v>785.53</v>
      </c>
      <c r="B25" s="1">
        <v>835.59</v>
      </c>
      <c r="C25" s="1">
        <v>839.13</v>
      </c>
      <c r="D25" s="1">
        <v>789.78</v>
      </c>
      <c r="E25" s="1">
        <v>803.37</v>
      </c>
      <c r="F25" s="1">
        <v>803.89</v>
      </c>
      <c r="G25" s="1">
        <v>833.7</v>
      </c>
      <c r="I25" s="1">
        <v>777.45</v>
      </c>
      <c r="J25" s="1">
        <v>872.59</v>
      </c>
      <c r="K25" s="1">
        <v>917.23</v>
      </c>
      <c r="L25" s="1">
        <v>815.42</v>
      </c>
      <c r="M25" s="1">
        <v>812.42</v>
      </c>
      <c r="N25" s="1">
        <v>852.07</v>
      </c>
      <c r="O25" s="1">
        <v>852.95</v>
      </c>
      <c r="Q25" s="1">
        <v>789.76</v>
      </c>
      <c r="R25" s="1">
        <v>893.8</v>
      </c>
      <c r="S25" s="1">
        <v>913.55</v>
      </c>
      <c r="T25" s="1">
        <v>822.77</v>
      </c>
      <c r="U25" s="1">
        <v>816.49</v>
      </c>
      <c r="V25" s="1">
        <v>821.95</v>
      </c>
      <c r="W25" s="1">
        <v>868.06</v>
      </c>
    </row>
    <row r="26" spans="1:23" x14ac:dyDescent="0.25">
      <c r="A26" s="1">
        <v>745.49</v>
      </c>
      <c r="B26" s="1">
        <v>855.02</v>
      </c>
      <c r="C26" s="1">
        <v>832.47</v>
      </c>
      <c r="D26" s="1">
        <v>804.65</v>
      </c>
      <c r="E26" s="1">
        <v>796.47</v>
      </c>
      <c r="F26" s="1">
        <v>799.93</v>
      </c>
      <c r="G26" s="1">
        <v>829.54</v>
      </c>
      <c r="I26" s="1">
        <v>773.8</v>
      </c>
      <c r="J26" s="1">
        <v>882.62</v>
      </c>
      <c r="K26" s="1">
        <v>900.02</v>
      </c>
      <c r="L26" s="1">
        <v>803.82</v>
      </c>
      <c r="M26" s="1">
        <v>818.26</v>
      </c>
      <c r="N26" s="1">
        <v>831.32</v>
      </c>
      <c r="O26" s="1">
        <v>897.86</v>
      </c>
      <c r="Q26" s="1">
        <v>789.64</v>
      </c>
      <c r="R26" s="1">
        <v>903.48</v>
      </c>
      <c r="S26" s="1">
        <v>931.76</v>
      </c>
      <c r="T26" s="1">
        <v>835.53</v>
      </c>
      <c r="U26" s="1">
        <v>817.45</v>
      </c>
      <c r="V26" s="1">
        <v>858.04</v>
      </c>
      <c r="W26" s="1">
        <v>844.66</v>
      </c>
    </row>
    <row r="27" spans="1:23" x14ac:dyDescent="0.25">
      <c r="A27" s="1">
        <v>850.5</v>
      </c>
      <c r="B27" s="1">
        <v>842.9</v>
      </c>
      <c r="C27" s="1">
        <v>841.14</v>
      </c>
      <c r="D27" s="1">
        <v>810.68</v>
      </c>
      <c r="E27" s="1">
        <v>794.64</v>
      </c>
      <c r="F27" s="1">
        <v>857.41</v>
      </c>
      <c r="G27" s="1">
        <v>869.54</v>
      </c>
      <c r="I27" s="1">
        <v>759.31</v>
      </c>
      <c r="J27" s="1">
        <v>876.02</v>
      </c>
      <c r="K27" s="1">
        <v>849.97</v>
      </c>
      <c r="L27" s="1">
        <v>811.02</v>
      </c>
      <c r="M27" s="1">
        <v>809.26</v>
      </c>
      <c r="N27" s="1">
        <v>833.51</v>
      </c>
      <c r="O27" s="1">
        <v>847.07</v>
      </c>
      <c r="Q27" s="1">
        <v>771.03</v>
      </c>
      <c r="R27" s="1">
        <v>902.34</v>
      </c>
      <c r="S27" s="1">
        <v>909.76</v>
      </c>
      <c r="T27" s="1">
        <v>829.81</v>
      </c>
      <c r="U27" s="1">
        <v>815.42</v>
      </c>
      <c r="V27" s="1">
        <v>840.52</v>
      </c>
      <c r="W27" s="1">
        <v>842.27</v>
      </c>
    </row>
    <row r="28" spans="1:23" x14ac:dyDescent="0.25">
      <c r="A28" s="1">
        <v>746.11</v>
      </c>
      <c r="B28" s="1">
        <v>829.7</v>
      </c>
      <c r="C28" s="1">
        <v>844.08</v>
      </c>
      <c r="D28" s="1">
        <v>814.67</v>
      </c>
      <c r="E28" s="1">
        <v>803.24</v>
      </c>
      <c r="F28" s="1">
        <v>844.87</v>
      </c>
      <c r="G28" s="1">
        <v>827.9</v>
      </c>
      <c r="I28" s="1">
        <v>768.82</v>
      </c>
      <c r="J28" s="1">
        <v>886.27</v>
      </c>
      <c r="K28" s="1">
        <v>867.02</v>
      </c>
      <c r="L28" s="1">
        <v>819.9</v>
      </c>
      <c r="M28" s="1">
        <v>808.42</v>
      </c>
      <c r="N28" s="1">
        <v>821.68</v>
      </c>
      <c r="O28" s="1">
        <v>868.65</v>
      </c>
      <c r="Q28" s="1">
        <v>816.86</v>
      </c>
      <c r="R28" s="1">
        <v>884.3</v>
      </c>
      <c r="S28" s="1">
        <v>923.57</v>
      </c>
      <c r="T28" s="1">
        <v>827.38</v>
      </c>
      <c r="U28" s="1">
        <v>833.71</v>
      </c>
      <c r="V28" s="1">
        <v>862.36</v>
      </c>
      <c r="W28" s="1">
        <v>877.43</v>
      </c>
    </row>
    <row r="29" spans="1:23" x14ac:dyDescent="0.25">
      <c r="A29" s="1">
        <v>791.58</v>
      </c>
      <c r="B29" s="1">
        <v>827.16</v>
      </c>
      <c r="C29" s="1">
        <v>844</v>
      </c>
      <c r="D29" s="1">
        <v>790.6</v>
      </c>
      <c r="E29" s="1">
        <v>798.54</v>
      </c>
      <c r="F29" s="1">
        <v>826.68</v>
      </c>
      <c r="G29" s="1">
        <v>806.77</v>
      </c>
      <c r="I29" s="1">
        <v>758.56</v>
      </c>
      <c r="J29" s="1">
        <v>892.46</v>
      </c>
      <c r="K29" s="1">
        <v>897</v>
      </c>
      <c r="L29" s="1">
        <v>811.12</v>
      </c>
      <c r="M29" s="1">
        <v>812.59</v>
      </c>
      <c r="N29" s="1">
        <v>820.87</v>
      </c>
      <c r="O29" s="1">
        <v>827.97</v>
      </c>
      <c r="Q29" s="1">
        <v>762.94</v>
      </c>
      <c r="R29" s="1">
        <v>898.14</v>
      </c>
      <c r="S29" s="1">
        <v>927.01</v>
      </c>
      <c r="T29" s="1">
        <v>821.88</v>
      </c>
      <c r="U29" s="1">
        <v>816.04</v>
      </c>
      <c r="V29" s="1">
        <v>858.15</v>
      </c>
      <c r="W29" s="1">
        <v>881.5</v>
      </c>
    </row>
    <row r="30" spans="1:23" x14ac:dyDescent="0.25">
      <c r="A30" s="1">
        <v>803.37</v>
      </c>
      <c r="B30" s="1">
        <v>866.69</v>
      </c>
      <c r="C30" s="1">
        <v>871.85</v>
      </c>
      <c r="D30" s="1">
        <v>797.81</v>
      </c>
      <c r="E30" s="1">
        <v>783.27</v>
      </c>
      <c r="F30" s="1">
        <v>792.09</v>
      </c>
      <c r="G30" s="1">
        <v>890.47</v>
      </c>
      <c r="I30" s="1">
        <v>767.83</v>
      </c>
      <c r="J30" s="1">
        <v>878.53</v>
      </c>
      <c r="K30" s="1">
        <v>875.7</v>
      </c>
      <c r="L30" s="1">
        <v>818.71</v>
      </c>
      <c r="M30" s="1">
        <v>810.36</v>
      </c>
      <c r="N30" s="1">
        <v>815.47</v>
      </c>
      <c r="O30" s="1">
        <v>858.04</v>
      </c>
      <c r="Q30" s="1">
        <v>825.52</v>
      </c>
      <c r="R30" s="1">
        <v>915.57</v>
      </c>
      <c r="S30" s="1">
        <v>923.4</v>
      </c>
      <c r="T30" s="1">
        <v>823.65</v>
      </c>
      <c r="U30" s="1">
        <v>833.11</v>
      </c>
      <c r="V30" s="1">
        <v>838.56</v>
      </c>
      <c r="W30" s="1">
        <v>831.29</v>
      </c>
    </row>
    <row r="31" spans="1:23" x14ac:dyDescent="0.25">
      <c r="A31" s="1">
        <v>829.84</v>
      </c>
      <c r="B31" s="1">
        <v>845.23</v>
      </c>
      <c r="C31" s="1">
        <v>880.58</v>
      </c>
      <c r="D31" s="1">
        <v>787.56</v>
      </c>
      <c r="E31" s="1">
        <v>792.73</v>
      </c>
      <c r="F31" s="1">
        <v>763.9</v>
      </c>
      <c r="G31" s="1">
        <v>826.7</v>
      </c>
      <c r="I31" s="1">
        <v>761.3</v>
      </c>
      <c r="J31" s="1">
        <v>874.86</v>
      </c>
      <c r="K31" s="1">
        <v>859.04</v>
      </c>
      <c r="L31" s="1">
        <v>807.62</v>
      </c>
      <c r="M31" s="1">
        <v>809.18</v>
      </c>
      <c r="N31" s="1">
        <v>846.33</v>
      </c>
      <c r="O31" s="1">
        <v>830.53</v>
      </c>
      <c r="Q31" s="1">
        <v>774.28</v>
      </c>
      <c r="R31" s="1">
        <v>901.31</v>
      </c>
      <c r="S31" s="1">
        <v>903.95</v>
      </c>
      <c r="T31" s="1">
        <v>824.4</v>
      </c>
      <c r="U31" s="1">
        <v>822.01</v>
      </c>
      <c r="V31" s="1">
        <v>839.46</v>
      </c>
      <c r="W31" s="1">
        <v>840.88</v>
      </c>
    </row>
    <row r="32" spans="1:23" x14ac:dyDescent="0.25">
      <c r="A32" s="1">
        <v>789.11</v>
      </c>
      <c r="B32" s="1">
        <v>851.42</v>
      </c>
      <c r="C32" s="1">
        <v>834.59</v>
      </c>
      <c r="D32" s="1">
        <v>788.77</v>
      </c>
      <c r="E32" s="1">
        <v>810.37</v>
      </c>
      <c r="F32" s="1">
        <v>823.17</v>
      </c>
      <c r="G32" s="1">
        <v>838.72</v>
      </c>
      <c r="I32" s="1">
        <v>780.18</v>
      </c>
      <c r="J32" s="1">
        <v>906.38</v>
      </c>
      <c r="K32" s="1">
        <v>893.15</v>
      </c>
      <c r="L32" s="1">
        <v>828.87</v>
      </c>
      <c r="M32" s="1">
        <v>805.55</v>
      </c>
      <c r="N32" s="1">
        <v>837.97</v>
      </c>
      <c r="O32" s="1">
        <v>894.96</v>
      </c>
      <c r="Q32" s="1">
        <v>778.08</v>
      </c>
      <c r="R32" s="1">
        <v>898.43</v>
      </c>
      <c r="S32" s="1">
        <v>915.92</v>
      </c>
      <c r="T32" s="1">
        <v>830.65</v>
      </c>
      <c r="U32" s="1">
        <v>828.98</v>
      </c>
      <c r="V32" s="1">
        <v>840.71</v>
      </c>
      <c r="W32" s="1">
        <v>849</v>
      </c>
    </row>
    <row r="33" spans="1:23" x14ac:dyDescent="0.25">
      <c r="A33" s="4">
        <f t="shared" ref="A33" si="0">AVERAGE(A3:A32)</f>
        <v>772.32633333333331</v>
      </c>
      <c r="B33" s="4">
        <f t="shared" ref="B33:E33" si="1">AVERAGE(B3:B32)</f>
        <v>849.79633333333334</v>
      </c>
      <c r="C33" s="4">
        <f t="shared" si="1"/>
        <v>842.06566666666674</v>
      </c>
      <c r="D33" s="4">
        <f t="shared" si="1"/>
        <v>797.5826666666668</v>
      </c>
      <c r="E33" s="4">
        <f t="shared" si="1"/>
        <v>795.57099999999991</v>
      </c>
      <c r="F33" s="4">
        <f t="shared" ref="F33:G33" si="2">AVERAGE(F3:F32)</f>
        <v>810.65533333333326</v>
      </c>
      <c r="G33" s="4">
        <f t="shared" si="2"/>
        <v>842.36200000000042</v>
      </c>
      <c r="H33" s="7"/>
      <c r="I33" s="4">
        <f t="shared" ref="I33" si="3">AVERAGE(I3:I32)</f>
        <v>773.78600000000006</v>
      </c>
      <c r="J33" s="4">
        <f t="shared" ref="J33:M33" si="4">AVERAGE(J3:J32)</f>
        <v>884.6343333333333</v>
      </c>
      <c r="K33" s="4">
        <f t="shared" si="4"/>
        <v>882.48233333333349</v>
      </c>
      <c r="L33" s="4">
        <f t="shared" si="4"/>
        <v>816.80766666666671</v>
      </c>
      <c r="M33" s="4">
        <f t="shared" si="4"/>
        <v>812.99799999999982</v>
      </c>
      <c r="N33" s="4">
        <f t="shared" ref="N33:O33" si="5">AVERAGE(N3:N32)</f>
        <v>827.20133333333331</v>
      </c>
      <c r="O33" s="4">
        <f t="shared" si="5"/>
        <v>849.01200000000006</v>
      </c>
      <c r="P33" s="7"/>
      <c r="Q33" s="4">
        <f t="shared" ref="Q33" si="6">AVERAGE(Q3:Q32)</f>
        <v>779.47433333333333</v>
      </c>
      <c r="R33" s="4">
        <f t="shared" ref="R33:S33" si="7">AVERAGE(R3:R32)</f>
        <v>895.20799999999997</v>
      </c>
      <c r="S33" s="4">
        <f t="shared" si="7"/>
        <v>910.90166666666653</v>
      </c>
      <c r="T33" s="4">
        <f t="shared" ref="T33" si="8">AVERAGE(T3:T32)</f>
        <v>825.4286666666668</v>
      </c>
      <c r="U33" s="4">
        <f t="shared" ref="U33" si="9">AVERAGE(U3:U32)</f>
        <v>823.673</v>
      </c>
      <c r="V33" s="4">
        <f t="shared" ref="V33" si="10">AVERAGE(V3:V32)</f>
        <v>839.64833333333331</v>
      </c>
      <c r="W33" s="4">
        <f t="shared" ref="W33" si="11">AVERAGE(W3:W32)</f>
        <v>855.35500000000013</v>
      </c>
    </row>
    <row r="34" spans="1:23" x14ac:dyDescent="0.25">
      <c r="A34" s="6">
        <f t="shared" ref="A34" si="12">STDEV(A3:A32)</f>
        <v>33.237315183009486</v>
      </c>
      <c r="B34" s="4">
        <f t="shared" ref="B34:E34" si="13">STDEV(B3:B32)</f>
        <v>16.242104815896703</v>
      </c>
      <c r="C34" s="6">
        <f t="shared" si="13"/>
        <v>15.249206125935356</v>
      </c>
      <c r="D34" s="6">
        <f t="shared" si="13"/>
        <v>10.972112276863191</v>
      </c>
      <c r="E34" s="6">
        <f t="shared" si="13"/>
        <v>9.5972332040236417</v>
      </c>
      <c r="F34" s="6">
        <f t="shared" ref="F34:G34" si="14">STDEV(F3:F32)</f>
        <v>21.052462503737281</v>
      </c>
      <c r="G34" s="6">
        <f t="shared" si="14"/>
        <v>27.176308064194444</v>
      </c>
      <c r="H34" s="7"/>
      <c r="I34" s="6">
        <f t="shared" ref="I34" si="15">STDEV(I3:I32)</f>
        <v>18.308884144608321</v>
      </c>
      <c r="J34" s="6">
        <f t="shared" ref="J34:M34" si="16">STDEV(J3:J32)</f>
        <v>11.209534329536497</v>
      </c>
      <c r="K34" s="6">
        <f t="shared" si="16"/>
        <v>14.001474721179054</v>
      </c>
      <c r="L34" s="6">
        <f t="shared" si="16"/>
        <v>8.5442304321782494</v>
      </c>
      <c r="M34" s="6">
        <f t="shared" si="16"/>
        <v>5.8047426507451085</v>
      </c>
      <c r="N34" s="6">
        <f t="shared" ref="N34:O34" si="17">STDEV(N3:N32)</f>
        <v>14.636879904314762</v>
      </c>
      <c r="O34" s="6">
        <f t="shared" si="17"/>
        <v>21.071096136978568</v>
      </c>
      <c r="P34" s="7"/>
      <c r="Q34" s="6">
        <f t="shared" ref="Q34" si="18">STDEV(Q3:Q32)</f>
        <v>19.656719072944082</v>
      </c>
      <c r="R34" s="6">
        <f t="shared" ref="R34:S34" si="19">STDEV(R3:R32)</f>
        <v>10.820682431152951</v>
      </c>
      <c r="S34" s="6">
        <f t="shared" si="19"/>
        <v>10.248284325153904</v>
      </c>
      <c r="T34" s="6">
        <f t="shared" ref="T34" si="20">STDEV(T3:T32)</f>
        <v>6.856113674133737</v>
      </c>
      <c r="U34" s="6">
        <f t="shared" ref="U34" si="21">STDEV(U3:U32)</f>
        <v>7.3583385259220746</v>
      </c>
      <c r="V34" s="6">
        <f t="shared" ref="V34" si="22">STDEV(V3:V32)</f>
        <v>13.962537582657617</v>
      </c>
      <c r="W34" s="6">
        <f t="shared" ref="W34" si="23">STDEV(W3:W32)</f>
        <v>19.524173654640343</v>
      </c>
    </row>
    <row r="35" spans="1:23" x14ac:dyDescent="0.25">
      <c r="A35" s="2" t="s">
        <v>2</v>
      </c>
      <c r="B35" s="2" t="s">
        <v>0</v>
      </c>
      <c r="C35" s="2" t="s">
        <v>1</v>
      </c>
      <c r="D35" s="2" t="s">
        <v>3</v>
      </c>
      <c r="E35" s="2" t="s">
        <v>4</v>
      </c>
      <c r="F35" s="2" t="s">
        <v>5</v>
      </c>
      <c r="G35" s="2" t="s">
        <v>6</v>
      </c>
      <c r="I35" s="2" t="s">
        <v>2</v>
      </c>
      <c r="J35" s="2" t="s">
        <v>0</v>
      </c>
      <c r="K35" s="2" t="s">
        <v>1</v>
      </c>
      <c r="L35" s="2" t="s">
        <v>3</v>
      </c>
      <c r="M35" s="2" t="s">
        <v>4</v>
      </c>
      <c r="N35" s="2" t="s">
        <v>5</v>
      </c>
      <c r="O35" s="2" t="s">
        <v>6</v>
      </c>
      <c r="Q35" s="2" t="s">
        <v>2</v>
      </c>
      <c r="R35" s="2" t="s">
        <v>0</v>
      </c>
      <c r="S35" s="2" t="s">
        <v>1</v>
      </c>
      <c r="T35" s="2" t="s">
        <v>3</v>
      </c>
      <c r="U35" s="2" t="s">
        <v>4</v>
      </c>
      <c r="V35" s="2" t="s">
        <v>5</v>
      </c>
      <c r="W35" s="2" t="s">
        <v>6</v>
      </c>
    </row>
    <row r="37" spans="1:23" x14ac:dyDescent="0.25">
      <c r="A37" t="s">
        <v>10</v>
      </c>
      <c r="I37" t="s">
        <v>10</v>
      </c>
      <c r="Q37" t="s">
        <v>10</v>
      </c>
    </row>
    <row r="38" spans="1:23" x14ac:dyDescent="0.25">
      <c r="A38" t="s">
        <v>2</v>
      </c>
      <c r="B38" t="s">
        <v>3</v>
      </c>
      <c r="C38" t="s">
        <v>5</v>
      </c>
      <c r="D38" t="s">
        <v>0</v>
      </c>
      <c r="I38" t="s">
        <v>2</v>
      </c>
      <c r="J38" t="s">
        <v>4</v>
      </c>
      <c r="K38" t="s">
        <v>3</v>
      </c>
      <c r="L38" t="s">
        <v>5</v>
      </c>
      <c r="M38" t="s">
        <v>6</v>
      </c>
      <c r="N38" t="s">
        <v>0</v>
      </c>
      <c r="Q38" t="s">
        <v>2</v>
      </c>
      <c r="R38" t="s">
        <v>3</v>
      </c>
      <c r="S38" t="s">
        <v>5</v>
      </c>
      <c r="T38" t="s">
        <v>6</v>
      </c>
      <c r="U38" t="s">
        <v>0</v>
      </c>
      <c r="V38" t="s">
        <v>1</v>
      </c>
    </row>
    <row r="39" spans="1:23" x14ac:dyDescent="0.25">
      <c r="B39" t="s">
        <v>4</v>
      </c>
      <c r="D39" t="s">
        <v>1</v>
      </c>
      <c r="N39" t="s">
        <v>1</v>
      </c>
      <c r="R39" t="s">
        <v>4</v>
      </c>
    </row>
    <row r="40" spans="1:23" ht="15.75" thickBot="1" x14ac:dyDescent="0.3">
      <c r="D40" t="s">
        <v>6</v>
      </c>
    </row>
    <row r="41" spans="1:23" x14ac:dyDescent="0.25">
      <c r="A41" s="11" t="s">
        <v>11</v>
      </c>
      <c r="B41" s="12"/>
      <c r="C41" s="12"/>
      <c r="D41" s="12"/>
      <c r="E41" s="12"/>
      <c r="F41" s="12"/>
      <c r="G41" s="13"/>
      <c r="I41" s="20" t="s">
        <v>12</v>
      </c>
      <c r="J41" s="12"/>
      <c r="K41" s="12"/>
      <c r="L41" s="12"/>
      <c r="M41" s="12"/>
      <c r="N41" s="12"/>
      <c r="O41" s="13"/>
    </row>
    <row r="42" spans="1:23" x14ac:dyDescent="0.25">
      <c r="A42" s="14"/>
      <c r="B42" s="15"/>
      <c r="C42" s="15"/>
      <c r="D42" s="15"/>
      <c r="E42" s="15"/>
      <c r="F42" s="15"/>
      <c r="G42" s="16"/>
      <c r="I42" s="14"/>
      <c r="J42" s="15"/>
      <c r="K42" s="15"/>
      <c r="L42" s="15"/>
      <c r="M42" s="15"/>
      <c r="N42" s="15"/>
      <c r="O42" s="16"/>
    </row>
    <row r="43" spans="1:23" x14ac:dyDescent="0.25">
      <c r="A43" s="14"/>
      <c r="B43" s="15"/>
      <c r="C43" s="15"/>
      <c r="D43" s="15"/>
      <c r="E43" s="15"/>
      <c r="F43" s="15"/>
      <c r="G43" s="16"/>
      <c r="I43" s="14"/>
      <c r="J43" s="15"/>
      <c r="K43" s="15"/>
      <c r="L43" s="15"/>
      <c r="M43" s="15"/>
      <c r="N43" s="15"/>
      <c r="O43" s="16"/>
    </row>
    <row r="44" spans="1:23" x14ac:dyDescent="0.25">
      <c r="A44" s="14"/>
      <c r="B44" s="15"/>
      <c r="C44" s="15"/>
      <c r="D44" s="15"/>
      <c r="E44" s="15"/>
      <c r="F44" s="15"/>
      <c r="G44" s="16"/>
      <c r="I44" s="14"/>
      <c r="J44" s="15"/>
      <c r="K44" s="15"/>
      <c r="L44" s="15"/>
      <c r="M44" s="15"/>
      <c r="N44" s="15"/>
      <c r="O44" s="16"/>
    </row>
    <row r="45" spans="1:23" x14ac:dyDescent="0.25">
      <c r="A45" s="14"/>
      <c r="B45" s="15"/>
      <c r="C45" s="15"/>
      <c r="D45" s="15"/>
      <c r="E45" s="15"/>
      <c r="F45" s="15"/>
      <c r="G45" s="16"/>
      <c r="I45" s="14"/>
      <c r="J45" s="15"/>
      <c r="K45" s="15"/>
      <c r="L45" s="15"/>
      <c r="M45" s="15"/>
      <c r="N45" s="15"/>
      <c r="O45" s="16"/>
    </row>
    <row r="46" spans="1:23" x14ac:dyDescent="0.25">
      <c r="A46" s="14"/>
      <c r="B46" s="15"/>
      <c r="C46" s="15"/>
      <c r="D46" s="15"/>
      <c r="E46" s="15"/>
      <c r="F46" s="15"/>
      <c r="G46" s="16"/>
      <c r="I46" s="14"/>
      <c r="J46" s="15"/>
      <c r="K46" s="15"/>
      <c r="L46" s="15"/>
      <c r="M46" s="15"/>
      <c r="N46" s="15"/>
      <c r="O46" s="16"/>
    </row>
    <row r="47" spans="1:23" x14ac:dyDescent="0.25">
      <c r="A47" s="14"/>
      <c r="B47" s="15"/>
      <c r="C47" s="15"/>
      <c r="D47" s="15"/>
      <c r="E47" s="15"/>
      <c r="F47" s="15"/>
      <c r="G47" s="16"/>
      <c r="I47" s="14"/>
      <c r="J47" s="15"/>
      <c r="K47" s="15"/>
      <c r="L47" s="15"/>
      <c r="M47" s="15"/>
      <c r="N47" s="15"/>
      <c r="O47" s="16"/>
    </row>
    <row r="48" spans="1:23" ht="15.75" thickBot="1" x14ac:dyDescent="0.3">
      <c r="A48" s="17"/>
      <c r="B48" s="18"/>
      <c r="C48" s="18"/>
      <c r="D48" s="18"/>
      <c r="E48" s="18"/>
      <c r="F48" s="18"/>
      <c r="G48" s="19"/>
      <c r="I48" s="17"/>
      <c r="J48" s="18"/>
      <c r="K48" s="18"/>
      <c r="L48" s="18"/>
      <c r="M48" s="18"/>
      <c r="N48" s="18"/>
      <c r="O48" s="19"/>
    </row>
  </sheetData>
  <mergeCells count="5">
    <mergeCell ref="A1:G1"/>
    <mergeCell ref="I1:O1"/>
    <mergeCell ref="Q1:W1"/>
    <mergeCell ref="A41:G48"/>
    <mergeCell ref="I41:O48"/>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91675-7015-4F2E-B06A-4EF8DC2F2257}">
  <dimension ref="A1:W49"/>
  <sheetViews>
    <sheetView topLeftCell="A32" workbookViewId="0">
      <selection activeCell="A41" sqref="A41:G49"/>
    </sheetView>
  </sheetViews>
  <sheetFormatPr defaultRowHeight="15" x14ac:dyDescent="0.25"/>
  <cols>
    <col min="1" max="1" width="12.85546875" customWidth="1"/>
    <col min="2" max="2" width="11.5703125" customWidth="1"/>
    <col min="3" max="3" width="11.140625" customWidth="1"/>
    <col min="4" max="7" width="10.5703125" bestFit="1" customWidth="1"/>
    <col min="9" max="9" width="13.140625" customWidth="1"/>
    <col min="10" max="10" width="12.5703125" customWidth="1"/>
    <col min="11" max="11" width="12.85546875" customWidth="1"/>
    <col min="12" max="15" width="10.5703125" bestFit="1" customWidth="1"/>
    <col min="17" max="17" width="12" customWidth="1"/>
    <col min="18" max="18" width="10.7109375" customWidth="1"/>
    <col min="19" max="19" width="12.42578125" customWidth="1"/>
    <col min="20" max="21" width="10.5703125" bestFit="1" customWidth="1"/>
    <col min="22" max="22" width="11.5703125" bestFit="1" customWidth="1"/>
    <col min="23" max="23" width="10.5703125" bestFit="1" customWidth="1"/>
  </cols>
  <sheetData>
    <row r="1" spans="1:23" x14ac:dyDescent="0.25">
      <c r="A1" s="10" t="s">
        <v>7</v>
      </c>
      <c r="B1" s="10"/>
      <c r="C1" s="10"/>
      <c r="D1" s="10"/>
      <c r="E1" s="10"/>
      <c r="F1" s="10"/>
      <c r="G1" s="10"/>
      <c r="I1" s="10" t="s">
        <v>8</v>
      </c>
      <c r="J1" s="10"/>
      <c r="K1" s="10"/>
      <c r="L1" s="10"/>
      <c r="M1" s="10"/>
      <c r="N1" s="10"/>
      <c r="O1" s="10"/>
      <c r="Q1" s="10" t="s">
        <v>9</v>
      </c>
      <c r="R1" s="10"/>
      <c r="S1" s="10"/>
      <c r="T1" s="10"/>
      <c r="U1" s="10"/>
      <c r="V1" s="10"/>
      <c r="W1" s="10"/>
    </row>
    <row r="2" spans="1:23" x14ac:dyDescent="0.25">
      <c r="A2" s="2" t="s">
        <v>2</v>
      </c>
      <c r="B2" s="2" t="s">
        <v>0</v>
      </c>
      <c r="C2" s="2" t="s">
        <v>1</v>
      </c>
      <c r="D2" s="2" t="s">
        <v>3</v>
      </c>
      <c r="E2" s="2" t="s">
        <v>4</v>
      </c>
      <c r="F2" s="2" t="s">
        <v>5</v>
      </c>
      <c r="G2" s="2" t="s">
        <v>6</v>
      </c>
      <c r="I2" s="2" t="s">
        <v>2</v>
      </c>
      <c r="J2" s="2" t="s">
        <v>0</v>
      </c>
      <c r="K2" s="2" t="s">
        <v>1</v>
      </c>
      <c r="L2" s="2" t="s">
        <v>3</v>
      </c>
      <c r="M2" s="2" t="s">
        <v>4</v>
      </c>
      <c r="N2" s="2" t="s">
        <v>5</v>
      </c>
      <c r="O2" s="2" t="s">
        <v>6</v>
      </c>
      <c r="Q2" s="2" t="s">
        <v>2</v>
      </c>
      <c r="R2" s="2" t="s">
        <v>0</v>
      </c>
      <c r="S2" s="2" t="s">
        <v>1</v>
      </c>
      <c r="T2" s="2" t="s">
        <v>3</v>
      </c>
      <c r="U2" s="2" t="s">
        <v>4</v>
      </c>
      <c r="V2" s="2" t="s">
        <v>5</v>
      </c>
      <c r="W2" s="2" t="s">
        <v>6</v>
      </c>
    </row>
    <row r="3" spans="1:23" x14ac:dyDescent="0.25">
      <c r="A3" s="1">
        <v>0.7</v>
      </c>
      <c r="B3" s="1">
        <v>1.05</v>
      </c>
      <c r="C3" s="1">
        <v>1.06</v>
      </c>
      <c r="D3" s="1">
        <v>2.16</v>
      </c>
      <c r="E3" s="1">
        <v>2.2999999999999998</v>
      </c>
      <c r="F3" s="1">
        <v>5.59</v>
      </c>
      <c r="G3" s="1">
        <v>1.85</v>
      </c>
      <c r="I3" s="1">
        <v>0.76</v>
      </c>
      <c r="J3" s="1">
        <v>1.07</v>
      </c>
      <c r="K3" s="1">
        <v>1.24</v>
      </c>
      <c r="L3" s="1">
        <v>2.52</v>
      </c>
      <c r="M3" s="1">
        <v>2.81</v>
      </c>
      <c r="N3" s="1">
        <v>7.14</v>
      </c>
      <c r="O3" s="1">
        <v>1.86</v>
      </c>
      <c r="Q3" s="1">
        <v>0.71</v>
      </c>
      <c r="R3" s="1">
        <v>1.32</v>
      </c>
      <c r="S3" s="1">
        <v>1.47</v>
      </c>
      <c r="T3" s="1">
        <v>3.14</v>
      </c>
      <c r="U3" s="1">
        <v>3.23</v>
      </c>
      <c r="V3" s="1">
        <v>10.44</v>
      </c>
      <c r="W3" s="1">
        <v>1.77</v>
      </c>
    </row>
    <row r="4" spans="1:23" x14ac:dyDescent="0.25">
      <c r="A4" s="1">
        <v>0.72</v>
      </c>
      <c r="B4" s="1">
        <v>0.9</v>
      </c>
      <c r="C4" s="1">
        <v>1.29</v>
      </c>
      <c r="D4" s="1">
        <v>2.02</v>
      </c>
      <c r="E4" s="1">
        <v>2.04</v>
      </c>
      <c r="F4" s="1">
        <v>3.93</v>
      </c>
      <c r="G4" s="1">
        <v>1.89</v>
      </c>
      <c r="I4" s="1">
        <v>0.86</v>
      </c>
      <c r="J4" s="1">
        <v>1.47</v>
      </c>
      <c r="K4" s="1">
        <v>1</v>
      </c>
      <c r="L4" s="1">
        <v>2.5</v>
      </c>
      <c r="M4" s="1">
        <v>2.77</v>
      </c>
      <c r="N4" s="1">
        <v>8.9</v>
      </c>
      <c r="O4" s="1">
        <v>1.43</v>
      </c>
      <c r="Q4" s="1">
        <v>0.79</v>
      </c>
      <c r="R4" s="1">
        <v>1.1299999999999999</v>
      </c>
      <c r="S4" s="1">
        <v>1.34</v>
      </c>
      <c r="T4" s="1">
        <v>2.92</v>
      </c>
      <c r="U4" s="1">
        <v>3.36</v>
      </c>
      <c r="V4" s="1">
        <v>10.75</v>
      </c>
      <c r="W4" s="1">
        <v>1.84</v>
      </c>
    </row>
    <row r="5" spans="1:23" x14ac:dyDescent="0.25">
      <c r="A5" s="1">
        <v>0.81</v>
      </c>
      <c r="B5" s="1">
        <v>1.28</v>
      </c>
      <c r="C5" s="1">
        <v>0.96</v>
      </c>
      <c r="D5" s="1">
        <v>2</v>
      </c>
      <c r="E5" s="1">
        <v>2.14</v>
      </c>
      <c r="F5" s="1">
        <v>5.76</v>
      </c>
      <c r="G5" s="1">
        <v>1.94</v>
      </c>
      <c r="I5" s="1">
        <v>0.76</v>
      </c>
      <c r="J5" s="1">
        <v>1.0900000000000001</v>
      </c>
      <c r="K5" s="1">
        <v>1.35</v>
      </c>
      <c r="L5" s="1">
        <v>2.96</v>
      </c>
      <c r="M5" s="1">
        <v>2.73</v>
      </c>
      <c r="N5" s="1">
        <v>8.32</v>
      </c>
      <c r="O5" s="1">
        <v>1.53</v>
      </c>
      <c r="Q5" s="1">
        <v>0.71</v>
      </c>
      <c r="R5" s="1">
        <v>1.17</v>
      </c>
      <c r="S5" s="1">
        <v>1.23</v>
      </c>
      <c r="T5" s="1">
        <v>2.88</v>
      </c>
      <c r="U5" s="1">
        <v>3.19</v>
      </c>
      <c r="V5" s="1">
        <v>8.49</v>
      </c>
      <c r="W5" s="1">
        <v>1.96</v>
      </c>
    </row>
    <row r="6" spans="1:23" x14ac:dyDescent="0.25">
      <c r="A6" s="1">
        <v>0.77</v>
      </c>
      <c r="B6" s="1">
        <v>1.0900000000000001</v>
      </c>
      <c r="C6" s="1">
        <v>1.37</v>
      </c>
      <c r="D6" s="1">
        <v>1.93</v>
      </c>
      <c r="E6" s="1">
        <v>2.15</v>
      </c>
      <c r="F6" s="1">
        <v>5.55</v>
      </c>
      <c r="G6" s="1">
        <v>1.52</v>
      </c>
      <c r="I6" s="1">
        <v>0.86</v>
      </c>
      <c r="J6" s="1">
        <v>1.1399999999999999</v>
      </c>
      <c r="K6" s="1">
        <v>1.32</v>
      </c>
      <c r="L6" s="1">
        <v>2.4700000000000002</v>
      </c>
      <c r="M6" s="1">
        <v>2.76</v>
      </c>
      <c r="N6" s="1">
        <v>9.51</v>
      </c>
      <c r="O6" s="1">
        <v>1.55</v>
      </c>
      <c r="Q6" s="1">
        <v>0.74</v>
      </c>
      <c r="R6" s="1">
        <v>1.0900000000000001</v>
      </c>
      <c r="S6" s="1">
        <v>1.38</v>
      </c>
      <c r="T6" s="1">
        <v>2.91</v>
      </c>
      <c r="U6" s="1">
        <v>2.97</v>
      </c>
      <c r="V6" s="1">
        <v>11.42</v>
      </c>
      <c r="W6" s="1">
        <v>1.37</v>
      </c>
    </row>
    <row r="7" spans="1:23" x14ac:dyDescent="0.25">
      <c r="A7" s="1">
        <v>0.71</v>
      </c>
      <c r="B7" s="1">
        <v>1.1399999999999999</v>
      </c>
      <c r="C7" s="1">
        <v>1.21</v>
      </c>
      <c r="D7" s="1">
        <v>2.2200000000000002</v>
      </c>
      <c r="E7" s="1">
        <v>2.04</v>
      </c>
      <c r="F7" s="1">
        <v>4.03</v>
      </c>
      <c r="G7" s="1">
        <v>1.77</v>
      </c>
      <c r="I7" s="1">
        <v>0.68</v>
      </c>
      <c r="J7" s="1">
        <v>1.22</v>
      </c>
      <c r="K7" s="1">
        <v>1.57</v>
      </c>
      <c r="L7" s="1">
        <v>2.82</v>
      </c>
      <c r="M7" s="1">
        <v>2.79</v>
      </c>
      <c r="N7" s="1">
        <v>7.23</v>
      </c>
      <c r="O7" s="1">
        <v>1.31</v>
      </c>
      <c r="Q7" s="1">
        <v>0.91</v>
      </c>
      <c r="R7" s="1">
        <v>1.59</v>
      </c>
      <c r="S7" s="1">
        <v>1.35</v>
      </c>
      <c r="T7" s="1">
        <v>2.82</v>
      </c>
      <c r="U7" s="1">
        <v>3.01</v>
      </c>
      <c r="V7" s="1">
        <v>9.01</v>
      </c>
      <c r="W7" s="1">
        <v>1.63</v>
      </c>
    </row>
    <row r="8" spans="1:23" x14ac:dyDescent="0.25">
      <c r="A8" s="1">
        <v>0.77</v>
      </c>
      <c r="B8" s="1">
        <v>1.1399999999999999</v>
      </c>
      <c r="C8" s="1">
        <v>1.21</v>
      </c>
      <c r="D8" s="1">
        <v>2.21</v>
      </c>
      <c r="E8" s="1">
        <v>2.21</v>
      </c>
      <c r="F8" s="1">
        <v>6.16</v>
      </c>
      <c r="G8" s="1">
        <v>1.69</v>
      </c>
      <c r="I8" s="1">
        <v>0.74</v>
      </c>
      <c r="J8" s="1">
        <v>1.1499999999999999</v>
      </c>
      <c r="K8" s="1">
        <v>1.1499999999999999</v>
      </c>
      <c r="L8" s="1">
        <v>2.87</v>
      </c>
      <c r="M8" s="1">
        <v>2.88</v>
      </c>
      <c r="N8" s="1">
        <v>8.6199999999999992</v>
      </c>
      <c r="O8" s="1">
        <v>1.55</v>
      </c>
      <c r="Q8" s="1">
        <v>0.87</v>
      </c>
      <c r="R8" s="1">
        <v>1.2</v>
      </c>
      <c r="S8" s="1">
        <v>1.39</v>
      </c>
      <c r="T8" s="1">
        <v>2.75</v>
      </c>
      <c r="U8" s="1">
        <v>3.21</v>
      </c>
      <c r="V8" s="1">
        <v>10.28</v>
      </c>
      <c r="W8" s="1">
        <v>2</v>
      </c>
    </row>
    <row r="9" spans="1:23" x14ac:dyDescent="0.25">
      <c r="A9" s="1">
        <v>0.62</v>
      </c>
      <c r="B9" s="1">
        <v>1.27</v>
      </c>
      <c r="C9" s="1">
        <v>1.27</v>
      </c>
      <c r="D9" s="1">
        <v>1.89</v>
      </c>
      <c r="E9" s="1">
        <v>2.31</v>
      </c>
      <c r="F9" s="1">
        <v>6.3</v>
      </c>
      <c r="G9" s="1">
        <v>1.69</v>
      </c>
      <c r="I9" s="1">
        <v>0.84</v>
      </c>
      <c r="J9" s="1">
        <v>1.06</v>
      </c>
      <c r="K9" s="1">
        <v>1.26</v>
      </c>
      <c r="L9" s="1">
        <v>2.38</v>
      </c>
      <c r="M9" s="1">
        <v>3.06</v>
      </c>
      <c r="N9" s="1">
        <v>7.13</v>
      </c>
      <c r="O9" s="1">
        <v>1.88</v>
      </c>
      <c r="Q9" s="1">
        <v>0.86</v>
      </c>
      <c r="R9" s="1">
        <v>1.25</v>
      </c>
      <c r="S9" s="1">
        <v>1.07</v>
      </c>
      <c r="T9" s="1">
        <v>2.69</v>
      </c>
      <c r="U9" s="1">
        <v>3.3</v>
      </c>
      <c r="V9" s="1">
        <v>9.8699999999999992</v>
      </c>
      <c r="W9" s="1">
        <v>1.79</v>
      </c>
    </row>
    <row r="10" spans="1:23" x14ac:dyDescent="0.25">
      <c r="A10" s="1">
        <v>0.7</v>
      </c>
      <c r="B10" s="1">
        <v>1.01</v>
      </c>
      <c r="C10" s="1">
        <v>1.1200000000000001</v>
      </c>
      <c r="D10" s="1">
        <v>2.04</v>
      </c>
      <c r="E10" s="1">
        <v>2.37</v>
      </c>
      <c r="F10" s="1">
        <v>4.4400000000000004</v>
      </c>
      <c r="G10" s="1">
        <v>1.99</v>
      </c>
      <c r="I10" s="1">
        <v>0.71</v>
      </c>
      <c r="J10" s="1">
        <v>1.1499999999999999</v>
      </c>
      <c r="K10" s="1">
        <v>1.37</v>
      </c>
      <c r="L10" s="1">
        <v>2.1800000000000002</v>
      </c>
      <c r="M10" s="1">
        <v>2.78</v>
      </c>
      <c r="N10" s="1">
        <v>9.68</v>
      </c>
      <c r="O10" s="1">
        <v>1.84</v>
      </c>
      <c r="Q10" s="1">
        <v>0.68</v>
      </c>
      <c r="R10" s="1">
        <v>1.1299999999999999</v>
      </c>
      <c r="S10" s="1">
        <v>1.23</v>
      </c>
      <c r="T10" s="1">
        <v>3.11</v>
      </c>
      <c r="U10" s="1">
        <v>3.09</v>
      </c>
      <c r="V10" s="1">
        <v>9.3000000000000007</v>
      </c>
      <c r="W10" s="1">
        <v>1.63</v>
      </c>
    </row>
    <row r="11" spans="1:23" x14ac:dyDescent="0.25">
      <c r="A11" s="1">
        <v>0.75</v>
      </c>
      <c r="B11" s="1">
        <v>1.06</v>
      </c>
      <c r="C11" s="1">
        <v>1.21</v>
      </c>
      <c r="D11" s="1">
        <v>2.2799999999999998</v>
      </c>
      <c r="E11" s="1">
        <v>2.1</v>
      </c>
      <c r="F11" s="1">
        <v>4.2699999999999996</v>
      </c>
      <c r="G11" s="1">
        <v>1.6</v>
      </c>
      <c r="I11" s="1">
        <v>0.7</v>
      </c>
      <c r="J11" s="1">
        <v>1.1200000000000001</v>
      </c>
      <c r="K11" s="1">
        <v>1</v>
      </c>
      <c r="L11" s="1">
        <v>2.46</v>
      </c>
      <c r="M11" s="1">
        <v>2.71</v>
      </c>
      <c r="N11" s="1">
        <v>8.64</v>
      </c>
      <c r="O11" s="1">
        <v>1.89</v>
      </c>
      <c r="Q11" s="1">
        <v>0.72</v>
      </c>
      <c r="R11" s="1">
        <v>1.02</v>
      </c>
      <c r="S11" s="1">
        <v>1.27</v>
      </c>
      <c r="T11" s="1">
        <v>2.84</v>
      </c>
      <c r="U11" s="1">
        <v>3.24</v>
      </c>
      <c r="V11" s="1">
        <v>8.5299999999999994</v>
      </c>
      <c r="W11" s="1">
        <v>1.71</v>
      </c>
    </row>
    <row r="12" spans="1:23" x14ac:dyDescent="0.25">
      <c r="A12" s="1">
        <v>0.66</v>
      </c>
      <c r="B12" s="1">
        <v>1.2</v>
      </c>
      <c r="C12" s="1">
        <v>1.1499999999999999</v>
      </c>
      <c r="D12" s="1">
        <v>2.1</v>
      </c>
      <c r="E12" s="1">
        <v>2.09</v>
      </c>
      <c r="F12" s="1">
        <v>5.57</v>
      </c>
      <c r="G12" s="1">
        <v>1.52</v>
      </c>
      <c r="I12" s="1">
        <v>0.68</v>
      </c>
      <c r="J12" s="1">
        <v>1.1299999999999999</v>
      </c>
      <c r="K12" s="1">
        <v>1.37</v>
      </c>
      <c r="L12" s="1">
        <v>2.5</v>
      </c>
      <c r="M12" s="1">
        <v>2.93</v>
      </c>
      <c r="N12" s="1">
        <v>7.09</v>
      </c>
      <c r="O12" s="1">
        <v>1.88</v>
      </c>
      <c r="Q12" s="1">
        <v>0.72</v>
      </c>
      <c r="R12" s="1">
        <v>1.1200000000000001</v>
      </c>
      <c r="S12" s="1">
        <v>1.1299999999999999</v>
      </c>
      <c r="T12" s="1">
        <v>3.04</v>
      </c>
      <c r="U12" s="1">
        <v>3.21</v>
      </c>
      <c r="V12" s="1">
        <v>9.18</v>
      </c>
      <c r="W12" s="1">
        <v>1.62</v>
      </c>
    </row>
    <row r="13" spans="1:23" x14ac:dyDescent="0.25">
      <c r="A13" s="1">
        <v>0.72</v>
      </c>
      <c r="B13" s="1">
        <v>1.07</v>
      </c>
      <c r="C13" s="1">
        <v>1.35</v>
      </c>
      <c r="D13" s="1">
        <v>2.2000000000000002</v>
      </c>
      <c r="E13" s="1">
        <v>2.37</v>
      </c>
      <c r="F13" s="1">
        <v>6.15</v>
      </c>
      <c r="G13" s="1">
        <v>2.06</v>
      </c>
      <c r="I13" s="1">
        <v>0.65</v>
      </c>
      <c r="J13" s="1">
        <v>1.1000000000000001</v>
      </c>
      <c r="K13" s="1">
        <v>1.23</v>
      </c>
      <c r="L13" s="1">
        <v>2.88</v>
      </c>
      <c r="M13" s="1">
        <v>2.7</v>
      </c>
      <c r="N13" s="1">
        <v>8.43</v>
      </c>
      <c r="O13" s="1">
        <v>1.92</v>
      </c>
      <c r="Q13" s="1">
        <v>0.74</v>
      </c>
      <c r="R13" s="1">
        <v>1.01</v>
      </c>
      <c r="S13" s="1">
        <v>1.1200000000000001</v>
      </c>
      <c r="T13" s="1">
        <v>3.22</v>
      </c>
      <c r="U13" s="1">
        <v>3.07</v>
      </c>
      <c r="V13" s="1">
        <v>11.73</v>
      </c>
      <c r="W13" s="1">
        <v>1.73</v>
      </c>
    </row>
    <row r="14" spans="1:23" x14ac:dyDescent="0.25">
      <c r="A14" s="1">
        <v>0.83</v>
      </c>
      <c r="B14" s="1">
        <v>1.1399999999999999</v>
      </c>
      <c r="C14" s="1">
        <v>1.26</v>
      </c>
      <c r="D14" s="1">
        <v>2.0099999999999998</v>
      </c>
      <c r="E14" s="1">
        <v>2.2599999999999998</v>
      </c>
      <c r="F14" s="1">
        <v>5.99</v>
      </c>
      <c r="G14" s="1">
        <v>2.08</v>
      </c>
      <c r="I14" s="1">
        <v>0.78</v>
      </c>
      <c r="J14" s="1">
        <v>1.1100000000000001</v>
      </c>
      <c r="K14" s="1">
        <v>1.3</v>
      </c>
      <c r="L14" s="1">
        <v>2.2999999999999998</v>
      </c>
      <c r="M14" s="1">
        <v>2.66</v>
      </c>
      <c r="N14" s="1">
        <v>7.81</v>
      </c>
      <c r="O14" s="1">
        <v>1.7</v>
      </c>
      <c r="Q14" s="1">
        <v>0.66</v>
      </c>
      <c r="R14" s="1">
        <v>1.1599999999999999</v>
      </c>
      <c r="S14" s="1">
        <v>1.38</v>
      </c>
      <c r="T14" s="1">
        <v>2.84</v>
      </c>
      <c r="U14" s="1">
        <v>3</v>
      </c>
      <c r="V14" s="1">
        <v>12.01</v>
      </c>
      <c r="W14" s="1">
        <v>1.86</v>
      </c>
    </row>
    <row r="15" spans="1:23" x14ac:dyDescent="0.25">
      <c r="A15" s="1">
        <v>0.67</v>
      </c>
      <c r="B15" s="1">
        <v>1.07</v>
      </c>
      <c r="C15" s="1">
        <v>1.23</v>
      </c>
      <c r="D15" s="1">
        <v>2.4300000000000002</v>
      </c>
      <c r="E15" s="1">
        <v>2.46</v>
      </c>
      <c r="F15" s="1">
        <v>5.2</v>
      </c>
      <c r="G15" s="1">
        <v>2.41</v>
      </c>
      <c r="I15" s="1">
        <v>0.69</v>
      </c>
      <c r="J15" s="1">
        <v>1.4</v>
      </c>
      <c r="K15" s="1">
        <v>1.1399999999999999</v>
      </c>
      <c r="L15" s="1">
        <v>2.62</v>
      </c>
      <c r="M15" s="1">
        <v>2.68</v>
      </c>
      <c r="N15" s="1">
        <v>8.7200000000000006</v>
      </c>
      <c r="O15" s="1">
        <v>1.67</v>
      </c>
      <c r="Q15" s="1">
        <v>0.69</v>
      </c>
      <c r="R15" s="1">
        <v>1.27</v>
      </c>
      <c r="S15" s="1">
        <v>1.32</v>
      </c>
      <c r="T15" s="1">
        <v>2.94</v>
      </c>
      <c r="U15" s="1">
        <v>3.48</v>
      </c>
      <c r="V15" s="1">
        <v>9.73</v>
      </c>
      <c r="W15" s="1">
        <v>1.51</v>
      </c>
    </row>
    <row r="16" spans="1:23" x14ac:dyDescent="0.25">
      <c r="A16" s="1">
        <v>0.66</v>
      </c>
      <c r="B16" s="1">
        <v>1.01</v>
      </c>
      <c r="C16" s="1">
        <v>1.1000000000000001</v>
      </c>
      <c r="D16" s="1">
        <v>1.98</v>
      </c>
      <c r="E16" s="1">
        <v>2.15</v>
      </c>
      <c r="F16" s="1">
        <v>5.22</v>
      </c>
      <c r="G16" s="1">
        <v>1.67</v>
      </c>
      <c r="I16" s="1">
        <v>0.76</v>
      </c>
      <c r="J16" s="1">
        <v>1.0900000000000001</v>
      </c>
      <c r="K16" s="1">
        <v>1.4</v>
      </c>
      <c r="L16" s="1">
        <v>2.31</v>
      </c>
      <c r="M16" s="1">
        <v>2.78</v>
      </c>
      <c r="N16" s="1">
        <v>6.57</v>
      </c>
      <c r="O16" s="1">
        <v>1.38</v>
      </c>
      <c r="Q16" s="1">
        <v>0.72</v>
      </c>
      <c r="R16" s="1">
        <v>1.04</v>
      </c>
      <c r="S16" s="1">
        <v>1.06</v>
      </c>
      <c r="T16" s="1">
        <v>2.72</v>
      </c>
      <c r="U16" s="1">
        <v>3.36</v>
      </c>
      <c r="V16" s="1">
        <v>10.18</v>
      </c>
      <c r="W16" s="1">
        <v>1.87</v>
      </c>
    </row>
    <row r="17" spans="1:23" x14ac:dyDescent="0.25">
      <c r="A17" s="1">
        <v>0.74</v>
      </c>
      <c r="B17" s="1">
        <v>1.1499999999999999</v>
      </c>
      <c r="C17" s="1">
        <v>1.22</v>
      </c>
      <c r="D17" s="1">
        <v>2.27</v>
      </c>
      <c r="E17" s="1">
        <v>2.16</v>
      </c>
      <c r="F17" s="1">
        <v>5.0599999999999996</v>
      </c>
      <c r="G17" s="1">
        <v>1.32</v>
      </c>
      <c r="I17" s="1">
        <v>0.62</v>
      </c>
      <c r="J17" s="1">
        <v>1.05</v>
      </c>
      <c r="K17" s="1">
        <v>1.1599999999999999</v>
      </c>
      <c r="L17" s="1">
        <v>2.2599999999999998</v>
      </c>
      <c r="M17" s="1">
        <v>2.7</v>
      </c>
      <c r="N17" s="1">
        <v>7.07</v>
      </c>
      <c r="O17" s="1">
        <v>1.57</v>
      </c>
      <c r="Q17" s="1">
        <v>0.84</v>
      </c>
      <c r="R17" s="1">
        <v>1.1499999999999999</v>
      </c>
      <c r="S17" s="1">
        <v>1.55</v>
      </c>
      <c r="T17" s="1">
        <v>3.02</v>
      </c>
      <c r="U17" s="1">
        <v>3.04</v>
      </c>
      <c r="V17" s="1">
        <v>8.9600000000000009</v>
      </c>
      <c r="W17" s="1">
        <v>1.51</v>
      </c>
    </row>
    <row r="18" spans="1:23" x14ac:dyDescent="0.25">
      <c r="A18" s="1">
        <v>0.97</v>
      </c>
      <c r="B18" s="1">
        <v>1.31</v>
      </c>
      <c r="C18" s="1">
        <v>1.51</v>
      </c>
      <c r="D18" s="1">
        <v>1.92</v>
      </c>
      <c r="E18" s="1">
        <v>2.34</v>
      </c>
      <c r="F18" s="1">
        <v>3.82</v>
      </c>
      <c r="G18" s="1">
        <v>1.64</v>
      </c>
      <c r="I18" s="1">
        <v>0.68</v>
      </c>
      <c r="J18" s="1">
        <v>1.32</v>
      </c>
      <c r="K18" s="1">
        <v>1.2</v>
      </c>
      <c r="L18" s="1">
        <v>2.54</v>
      </c>
      <c r="M18" s="1">
        <v>2.7</v>
      </c>
      <c r="N18" s="1">
        <v>6.53</v>
      </c>
      <c r="O18" s="1">
        <v>1.64</v>
      </c>
      <c r="Q18" s="1">
        <v>0.77</v>
      </c>
      <c r="R18" s="1">
        <v>1.26</v>
      </c>
      <c r="S18" s="1">
        <v>1.31</v>
      </c>
      <c r="T18" s="1">
        <v>2.88</v>
      </c>
      <c r="U18" s="1">
        <v>3.06</v>
      </c>
      <c r="V18" s="1">
        <v>8.94</v>
      </c>
      <c r="W18" s="1">
        <v>1.6</v>
      </c>
    </row>
    <row r="19" spans="1:23" x14ac:dyDescent="0.25">
      <c r="A19" s="1">
        <v>0.71</v>
      </c>
      <c r="B19" s="1">
        <v>1.18</v>
      </c>
      <c r="C19" s="1">
        <v>1.32</v>
      </c>
      <c r="D19" s="1">
        <v>2</v>
      </c>
      <c r="E19" s="1">
        <v>2.3199999999999998</v>
      </c>
      <c r="F19" s="1">
        <v>6.09</v>
      </c>
      <c r="G19" s="1">
        <v>1.44</v>
      </c>
      <c r="I19" s="1">
        <v>0.78</v>
      </c>
      <c r="J19" s="1">
        <v>1.17</v>
      </c>
      <c r="K19" s="1">
        <v>1.22</v>
      </c>
      <c r="L19" s="1">
        <v>2.23</v>
      </c>
      <c r="M19" s="1">
        <v>2.57</v>
      </c>
      <c r="N19" s="1">
        <v>6.69</v>
      </c>
      <c r="O19" s="1">
        <v>1.93</v>
      </c>
      <c r="Q19" s="1">
        <v>0.64</v>
      </c>
      <c r="R19" s="1">
        <v>1.1399999999999999</v>
      </c>
      <c r="S19" s="1">
        <v>1.27</v>
      </c>
      <c r="T19" s="1">
        <v>3.3</v>
      </c>
      <c r="U19" s="1">
        <v>3.21</v>
      </c>
      <c r="V19" s="1">
        <v>8.19</v>
      </c>
      <c r="W19" s="1">
        <v>1.38</v>
      </c>
    </row>
    <row r="20" spans="1:23" x14ac:dyDescent="0.25">
      <c r="A20" s="1">
        <v>0.66</v>
      </c>
      <c r="B20" s="1">
        <v>1.07</v>
      </c>
      <c r="C20" s="1">
        <v>1.07</v>
      </c>
      <c r="D20" s="1">
        <v>2.4900000000000002</v>
      </c>
      <c r="E20" s="1">
        <v>2.15</v>
      </c>
      <c r="F20" s="1">
        <v>4.91</v>
      </c>
      <c r="G20" s="1">
        <v>1.74</v>
      </c>
      <c r="I20" s="1">
        <v>0.71</v>
      </c>
      <c r="J20" s="1">
        <v>1.21</v>
      </c>
      <c r="K20" s="1">
        <v>1.21</v>
      </c>
      <c r="L20" s="1">
        <v>2.42</v>
      </c>
      <c r="M20" s="1">
        <v>2.67</v>
      </c>
      <c r="N20" s="1">
        <v>8.0500000000000007</v>
      </c>
      <c r="O20" s="1">
        <v>1.61</v>
      </c>
      <c r="Q20" s="1">
        <v>0.76</v>
      </c>
      <c r="R20" s="1">
        <v>1.1000000000000001</v>
      </c>
      <c r="S20" s="1">
        <v>1.1599999999999999</v>
      </c>
      <c r="T20" s="1">
        <v>2.91</v>
      </c>
      <c r="U20" s="1">
        <v>2.94</v>
      </c>
      <c r="V20" s="1">
        <v>9.6199999999999992</v>
      </c>
      <c r="W20" s="1">
        <v>2.0099999999999998</v>
      </c>
    </row>
    <row r="21" spans="1:23" x14ac:dyDescent="0.25">
      <c r="A21" s="1">
        <v>0.76</v>
      </c>
      <c r="B21" s="1">
        <v>1.48</v>
      </c>
      <c r="C21" s="1">
        <v>1.21</v>
      </c>
      <c r="D21" s="1">
        <v>2.08</v>
      </c>
      <c r="E21" s="1">
        <v>2.29</v>
      </c>
      <c r="F21" s="1">
        <v>5.91</v>
      </c>
      <c r="G21" s="1">
        <v>2.15</v>
      </c>
      <c r="I21" s="1">
        <v>0.67</v>
      </c>
      <c r="J21" s="1">
        <v>1.25</v>
      </c>
      <c r="K21" s="1">
        <v>1.22</v>
      </c>
      <c r="L21" s="1">
        <v>2.42</v>
      </c>
      <c r="M21" s="1">
        <v>2.63</v>
      </c>
      <c r="N21" s="1">
        <v>5.86</v>
      </c>
      <c r="O21" s="1">
        <v>1.73</v>
      </c>
      <c r="Q21" s="1">
        <v>1.05</v>
      </c>
      <c r="R21" s="1">
        <v>1.1000000000000001</v>
      </c>
      <c r="S21" s="1">
        <v>1.3</v>
      </c>
      <c r="T21" s="1">
        <v>2.84</v>
      </c>
      <c r="U21" s="1">
        <v>3.11</v>
      </c>
      <c r="V21" s="1">
        <v>8.81</v>
      </c>
      <c r="W21" s="1">
        <v>1.66</v>
      </c>
    </row>
    <row r="22" spans="1:23" x14ac:dyDescent="0.25">
      <c r="A22" s="1">
        <v>0.62</v>
      </c>
      <c r="B22" s="1">
        <v>0.97</v>
      </c>
      <c r="C22" s="1">
        <v>1.32</v>
      </c>
      <c r="D22" s="1">
        <v>2.19</v>
      </c>
      <c r="E22" s="1">
        <v>2.0299999999999998</v>
      </c>
      <c r="F22" s="1">
        <v>4.5599999999999996</v>
      </c>
      <c r="G22" s="1">
        <v>1.5</v>
      </c>
      <c r="I22" s="1">
        <v>0.68</v>
      </c>
      <c r="J22" s="1">
        <v>0.98</v>
      </c>
      <c r="K22" s="1">
        <v>1.21</v>
      </c>
      <c r="L22" s="1">
        <v>2.4300000000000002</v>
      </c>
      <c r="M22" s="1">
        <v>2.85</v>
      </c>
      <c r="N22" s="1">
        <v>7.92</v>
      </c>
      <c r="O22" s="1">
        <v>1.67</v>
      </c>
      <c r="Q22" s="1">
        <v>0.87</v>
      </c>
      <c r="R22" s="1">
        <v>1.1499999999999999</v>
      </c>
      <c r="S22" s="1">
        <v>1.36</v>
      </c>
      <c r="T22" s="1">
        <v>2.73</v>
      </c>
      <c r="U22" s="1">
        <v>3.06</v>
      </c>
      <c r="V22" s="1">
        <v>9.61</v>
      </c>
      <c r="W22" s="1">
        <v>1.46</v>
      </c>
    </row>
    <row r="23" spans="1:23" x14ac:dyDescent="0.25">
      <c r="A23" s="1">
        <v>0.74</v>
      </c>
      <c r="B23" s="1">
        <v>1.31</v>
      </c>
      <c r="C23" s="1">
        <v>1.1499999999999999</v>
      </c>
      <c r="D23" s="1">
        <v>2.04</v>
      </c>
      <c r="E23" s="1">
        <v>2.1800000000000002</v>
      </c>
      <c r="F23" s="1">
        <v>5.44</v>
      </c>
      <c r="G23" s="1">
        <v>2.1800000000000002</v>
      </c>
      <c r="I23" s="1">
        <v>0.66</v>
      </c>
      <c r="J23" s="1">
        <v>1.19</v>
      </c>
      <c r="K23" s="1">
        <v>1.35</v>
      </c>
      <c r="L23" s="1">
        <v>2.5099999999999998</v>
      </c>
      <c r="M23" s="1">
        <v>2.72</v>
      </c>
      <c r="N23" s="1">
        <v>7.35</v>
      </c>
      <c r="O23" s="1">
        <v>1.89</v>
      </c>
      <c r="Q23" s="1">
        <v>0.9</v>
      </c>
      <c r="R23" s="1">
        <v>1.24</v>
      </c>
      <c r="S23" s="1">
        <v>1.29</v>
      </c>
      <c r="T23" s="1">
        <v>2.86</v>
      </c>
      <c r="U23" s="1">
        <v>3.15</v>
      </c>
      <c r="V23" s="1">
        <v>10.99</v>
      </c>
      <c r="W23" s="1">
        <v>1.36</v>
      </c>
    </row>
    <row r="24" spans="1:23" x14ac:dyDescent="0.25">
      <c r="A24" s="1">
        <v>0.72</v>
      </c>
      <c r="B24" s="1">
        <v>1.21</v>
      </c>
      <c r="C24" s="1">
        <v>1.48</v>
      </c>
      <c r="D24" s="1">
        <v>2.1</v>
      </c>
      <c r="E24" s="1">
        <v>2.3199999999999998</v>
      </c>
      <c r="F24" s="1">
        <v>5.27</v>
      </c>
      <c r="G24" s="1">
        <v>2.37</v>
      </c>
      <c r="I24" s="1">
        <v>0.68</v>
      </c>
      <c r="J24" s="1">
        <v>1</v>
      </c>
      <c r="K24" s="1">
        <v>1.1599999999999999</v>
      </c>
      <c r="L24" s="1">
        <v>2.4</v>
      </c>
      <c r="M24" s="1">
        <v>2.73</v>
      </c>
      <c r="N24" s="1">
        <v>7.28</v>
      </c>
      <c r="O24" s="1">
        <v>1.43</v>
      </c>
      <c r="Q24" s="1">
        <v>0.87</v>
      </c>
      <c r="R24" s="1">
        <v>1.03</v>
      </c>
      <c r="S24" s="1">
        <v>1.4</v>
      </c>
      <c r="T24" s="1">
        <v>3.02</v>
      </c>
      <c r="U24" s="1">
        <v>3.04</v>
      </c>
      <c r="V24" s="1">
        <v>10.89</v>
      </c>
      <c r="W24" s="1">
        <v>1.55</v>
      </c>
    </row>
    <row r="25" spans="1:23" x14ac:dyDescent="0.25">
      <c r="A25" s="1">
        <v>0.68</v>
      </c>
      <c r="B25" s="1">
        <v>1.0900000000000001</v>
      </c>
      <c r="C25" s="1">
        <v>1.1499999999999999</v>
      </c>
      <c r="D25" s="1">
        <v>1.89</v>
      </c>
      <c r="E25" s="1">
        <v>2.12</v>
      </c>
      <c r="F25" s="1">
        <v>5.44</v>
      </c>
      <c r="G25" s="1">
        <v>1.99</v>
      </c>
      <c r="I25" s="1">
        <v>0.85</v>
      </c>
      <c r="J25" s="1">
        <v>1.18</v>
      </c>
      <c r="K25" s="1">
        <v>1.02</v>
      </c>
      <c r="L25" s="1">
        <v>2.7</v>
      </c>
      <c r="M25" s="1">
        <v>2.86</v>
      </c>
      <c r="N25" s="1">
        <v>8.93</v>
      </c>
      <c r="O25" s="1">
        <v>1.68</v>
      </c>
      <c r="Q25" s="1">
        <v>0.74</v>
      </c>
      <c r="R25" s="1">
        <v>1.58</v>
      </c>
      <c r="S25" s="1">
        <v>1.54</v>
      </c>
      <c r="T25" s="1">
        <v>2.69</v>
      </c>
      <c r="U25" s="1">
        <v>3.15</v>
      </c>
      <c r="V25" s="1">
        <v>9.84</v>
      </c>
      <c r="W25" s="1">
        <v>1.45</v>
      </c>
    </row>
    <row r="26" spans="1:23" x14ac:dyDescent="0.25">
      <c r="A26" s="1">
        <v>0.65</v>
      </c>
      <c r="B26" s="1">
        <v>1.19</v>
      </c>
      <c r="C26" s="1">
        <v>1.1599999999999999</v>
      </c>
      <c r="D26" s="1">
        <v>2.06</v>
      </c>
      <c r="E26" s="1">
        <v>2.2599999999999998</v>
      </c>
      <c r="F26" s="1">
        <v>4.7</v>
      </c>
      <c r="G26" s="1">
        <v>2.13</v>
      </c>
      <c r="I26" s="1">
        <v>0.7</v>
      </c>
      <c r="J26" s="1">
        <v>1.21</v>
      </c>
      <c r="K26" s="1">
        <v>1.07</v>
      </c>
      <c r="L26" s="1">
        <v>2.29</v>
      </c>
      <c r="M26" s="1">
        <v>2.66</v>
      </c>
      <c r="N26" s="1">
        <v>6.45</v>
      </c>
      <c r="O26" s="1">
        <v>1.81</v>
      </c>
      <c r="Q26" s="1">
        <v>0.8</v>
      </c>
      <c r="R26" s="1">
        <v>1.08</v>
      </c>
      <c r="S26" s="1">
        <v>1.3</v>
      </c>
      <c r="T26" s="1">
        <v>2.83</v>
      </c>
      <c r="U26" s="1">
        <v>3.13</v>
      </c>
      <c r="V26" s="1">
        <v>13.87</v>
      </c>
      <c r="W26" s="1">
        <v>1.58</v>
      </c>
    </row>
    <row r="27" spans="1:23" x14ac:dyDescent="0.25">
      <c r="A27" s="1">
        <v>0.73</v>
      </c>
      <c r="B27" s="1">
        <v>1.25</v>
      </c>
      <c r="C27" s="1">
        <v>1.1100000000000001</v>
      </c>
      <c r="D27" s="1">
        <v>2.0499999999999998</v>
      </c>
      <c r="E27" s="1">
        <v>2.1</v>
      </c>
      <c r="F27" s="1">
        <v>5.69</v>
      </c>
      <c r="G27" s="1">
        <v>1.71</v>
      </c>
      <c r="I27" s="1">
        <v>0.69</v>
      </c>
      <c r="J27" s="1">
        <v>1.07</v>
      </c>
      <c r="K27" s="1">
        <v>1.43</v>
      </c>
      <c r="L27" s="1">
        <v>2.58</v>
      </c>
      <c r="M27" s="1">
        <v>2.74</v>
      </c>
      <c r="N27" s="1">
        <v>8.59</v>
      </c>
      <c r="O27" s="1">
        <v>1.9</v>
      </c>
      <c r="Q27" s="1">
        <v>0.7</v>
      </c>
      <c r="R27" s="1">
        <v>1.28</v>
      </c>
      <c r="S27" s="1">
        <v>1.27</v>
      </c>
      <c r="T27" s="1">
        <v>2.95</v>
      </c>
      <c r="U27" s="1">
        <v>3.03</v>
      </c>
      <c r="V27" s="1">
        <v>10.62</v>
      </c>
      <c r="W27" s="1">
        <v>1.93</v>
      </c>
    </row>
    <row r="28" spans="1:23" x14ac:dyDescent="0.25">
      <c r="A28" s="1">
        <v>0.74</v>
      </c>
      <c r="B28" s="1">
        <v>1.1000000000000001</v>
      </c>
      <c r="C28" s="1">
        <v>1.21</v>
      </c>
      <c r="D28" s="1">
        <v>2.19</v>
      </c>
      <c r="E28" s="1">
        <v>2.08</v>
      </c>
      <c r="F28" s="1">
        <v>5.3</v>
      </c>
      <c r="G28" s="1">
        <v>1.94</v>
      </c>
      <c r="I28" s="1">
        <v>0.81</v>
      </c>
      <c r="J28" s="1">
        <v>1.03</v>
      </c>
      <c r="K28" s="1">
        <v>1.71</v>
      </c>
      <c r="L28" s="1">
        <v>2.3199999999999998</v>
      </c>
      <c r="M28" s="1">
        <v>2.78</v>
      </c>
      <c r="N28" s="1">
        <v>6.83</v>
      </c>
      <c r="O28" s="1">
        <v>2.04</v>
      </c>
      <c r="Q28" s="1">
        <v>0.88</v>
      </c>
      <c r="R28" s="1">
        <v>0.84</v>
      </c>
      <c r="S28" s="1">
        <v>1.42</v>
      </c>
      <c r="T28" s="1">
        <v>2.84</v>
      </c>
      <c r="U28" s="1">
        <v>2.91</v>
      </c>
      <c r="V28" s="1">
        <v>10.95</v>
      </c>
      <c r="W28" s="1">
        <v>1.63</v>
      </c>
    </row>
    <row r="29" spans="1:23" x14ac:dyDescent="0.25">
      <c r="A29" s="1">
        <v>0.69</v>
      </c>
      <c r="B29" s="1">
        <v>1.27</v>
      </c>
      <c r="C29" s="1">
        <v>1.1000000000000001</v>
      </c>
      <c r="D29" s="1">
        <v>1.98</v>
      </c>
      <c r="E29" s="1">
        <v>2.2799999999999998</v>
      </c>
      <c r="F29" s="1">
        <v>5.74</v>
      </c>
      <c r="G29" s="1">
        <v>1.96</v>
      </c>
      <c r="I29" s="1">
        <v>0.83</v>
      </c>
      <c r="J29" s="1">
        <v>1</v>
      </c>
      <c r="K29" s="1">
        <v>1.1200000000000001</v>
      </c>
      <c r="L29" s="1">
        <v>2.44</v>
      </c>
      <c r="M29" s="1">
        <v>2.9</v>
      </c>
      <c r="N29" s="1">
        <v>7.55</v>
      </c>
      <c r="O29" s="1">
        <v>1.89</v>
      </c>
      <c r="Q29" s="1">
        <v>0.72</v>
      </c>
      <c r="R29" s="1">
        <v>1.1399999999999999</v>
      </c>
      <c r="S29" s="1">
        <v>1.08</v>
      </c>
      <c r="T29" s="1">
        <v>2.79</v>
      </c>
      <c r="U29" s="1">
        <v>3.39</v>
      </c>
      <c r="V29" s="1">
        <v>9.66</v>
      </c>
      <c r="W29" s="1">
        <v>1.59</v>
      </c>
    </row>
    <row r="30" spans="1:23" x14ac:dyDescent="0.25">
      <c r="A30" s="1">
        <v>0.68</v>
      </c>
      <c r="B30" s="1">
        <v>0.9</v>
      </c>
      <c r="C30" s="1">
        <v>1.1299999999999999</v>
      </c>
      <c r="D30" s="1">
        <v>2.1</v>
      </c>
      <c r="E30" s="1">
        <v>2.21</v>
      </c>
      <c r="F30" s="1">
        <v>5.66</v>
      </c>
      <c r="G30" s="1">
        <v>2.35</v>
      </c>
      <c r="I30" s="1">
        <v>0.66</v>
      </c>
      <c r="J30" s="1">
        <v>1.05</v>
      </c>
      <c r="K30" s="1">
        <v>1.1299999999999999</v>
      </c>
      <c r="L30" s="1">
        <v>2.54</v>
      </c>
      <c r="M30" s="1">
        <v>2.96</v>
      </c>
      <c r="N30" s="1">
        <v>6.22</v>
      </c>
      <c r="O30" s="1">
        <v>1.56</v>
      </c>
      <c r="Q30" s="1">
        <v>0.68</v>
      </c>
      <c r="R30" s="1">
        <v>1.1200000000000001</v>
      </c>
      <c r="S30" s="1">
        <v>1.4</v>
      </c>
      <c r="T30" s="1">
        <v>2.82</v>
      </c>
      <c r="U30" s="1">
        <v>3.22</v>
      </c>
      <c r="V30" s="1">
        <v>13.03</v>
      </c>
      <c r="W30" s="1">
        <v>1.56</v>
      </c>
    </row>
    <row r="31" spans="1:23" x14ac:dyDescent="0.25">
      <c r="A31" s="1">
        <v>0.78</v>
      </c>
      <c r="B31" s="1">
        <v>1.19</v>
      </c>
      <c r="C31" s="1">
        <v>0.99</v>
      </c>
      <c r="D31" s="1">
        <v>2.2000000000000002</v>
      </c>
      <c r="E31" s="1">
        <v>2.35</v>
      </c>
      <c r="F31" s="1">
        <v>3.42</v>
      </c>
      <c r="G31" s="1">
        <v>2.15</v>
      </c>
      <c r="I31" s="1">
        <v>0.67</v>
      </c>
      <c r="J31" s="1">
        <v>1.07</v>
      </c>
      <c r="K31" s="1">
        <v>1.46</v>
      </c>
      <c r="L31" s="1">
        <v>2.2599999999999998</v>
      </c>
      <c r="M31" s="1">
        <v>2.73</v>
      </c>
      <c r="N31" s="1">
        <v>8.27</v>
      </c>
      <c r="O31" s="1">
        <v>1.79</v>
      </c>
      <c r="Q31" s="1">
        <v>0.82</v>
      </c>
      <c r="R31" s="1">
        <v>1.1499999999999999</v>
      </c>
      <c r="S31" s="1">
        <v>1.19</v>
      </c>
      <c r="T31" s="1">
        <v>3.09</v>
      </c>
      <c r="U31" s="1">
        <v>2.88</v>
      </c>
      <c r="V31" s="1">
        <v>10.039999999999999</v>
      </c>
      <c r="W31" s="1">
        <v>1.6</v>
      </c>
    </row>
    <row r="32" spans="1:23" x14ac:dyDescent="0.25">
      <c r="A32" s="1">
        <v>0.71</v>
      </c>
      <c r="B32" s="1">
        <v>1.1599999999999999</v>
      </c>
      <c r="C32" s="1">
        <v>0.96</v>
      </c>
      <c r="D32" s="1">
        <v>1.82</v>
      </c>
      <c r="E32" s="1">
        <v>2.25</v>
      </c>
      <c r="F32" s="1">
        <v>4.79</v>
      </c>
      <c r="G32" s="1">
        <v>1.58</v>
      </c>
      <c r="I32" s="1">
        <v>0.82</v>
      </c>
      <c r="J32" s="1">
        <v>1.1299999999999999</v>
      </c>
      <c r="K32" s="1">
        <v>1.19</v>
      </c>
      <c r="L32" s="1">
        <v>2.82</v>
      </c>
      <c r="M32" s="1">
        <v>2.88</v>
      </c>
      <c r="N32" s="1">
        <v>7.15</v>
      </c>
      <c r="O32" s="1">
        <v>1.52</v>
      </c>
      <c r="Q32" s="1">
        <v>0.76</v>
      </c>
      <c r="R32" s="1">
        <v>1.04</v>
      </c>
      <c r="S32" s="1">
        <v>1.02</v>
      </c>
      <c r="T32" s="1">
        <v>3.28</v>
      </c>
      <c r="U32" s="1">
        <v>3.16</v>
      </c>
      <c r="V32" s="1">
        <v>8.77</v>
      </c>
      <c r="W32" s="1">
        <v>1.71</v>
      </c>
    </row>
    <row r="33" spans="1:23" x14ac:dyDescent="0.25">
      <c r="A33" s="4">
        <f t="shared" ref="A33" si="0">AVERAGE(A3:A32)</f>
        <v>0.72233333333333338</v>
      </c>
      <c r="B33" s="4">
        <f t="shared" ref="B33:E33" si="1">AVERAGE(B3:B32)</f>
        <v>1.1419999999999997</v>
      </c>
      <c r="C33" s="4">
        <f t="shared" si="1"/>
        <v>1.1960000000000002</v>
      </c>
      <c r="D33" s="4">
        <f t="shared" si="1"/>
        <v>2.0950000000000002</v>
      </c>
      <c r="E33" s="4">
        <f t="shared" si="1"/>
        <v>2.2143333333333337</v>
      </c>
      <c r="F33" s="4">
        <f t="shared" ref="F33:G33" si="2">AVERAGE(F3:F32)</f>
        <v>5.1986666666666661</v>
      </c>
      <c r="G33" s="4">
        <f t="shared" si="2"/>
        <v>1.8609999999999998</v>
      </c>
      <c r="H33" s="5"/>
      <c r="I33" s="4">
        <f t="shared" ref="I33" si="3">AVERAGE(I3:I32)</f>
        <v>0.73266666666666658</v>
      </c>
      <c r="J33" s="4">
        <f t="shared" ref="J33:K33" si="4">AVERAGE(J3:J32)</f>
        <v>1.1403333333333334</v>
      </c>
      <c r="K33" s="4">
        <f t="shared" si="4"/>
        <v>1.252</v>
      </c>
      <c r="L33" s="4">
        <f t="shared" ref="L33" si="5">AVERAGE(L3:L32)</f>
        <v>2.4976666666666665</v>
      </c>
      <c r="M33" s="4">
        <f t="shared" ref="M33:N33" si="6">AVERAGE(M3:M32)</f>
        <v>2.7706666666666666</v>
      </c>
      <c r="N33" s="4">
        <f t="shared" si="6"/>
        <v>7.6843333333333339</v>
      </c>
      <c r="O33" s="4">
        <f t="shared" ref="O33" si="7">AVERAGE(O3:O32)</f>
        <v>1.7016666666666669</v>
      </c>
      <c r="P33" s="5"/>
      <c r="Q33" s="4">
        <f t="shared" ref="Q33" si="8">AVERAGE(Q3:Q32)</f>
        <v>0.77733333333333321</v>
      </c>
      <c r="R33" s="4">
        <f t="shared" ref="R33:U33" si="9">AVERAGE(R3:R32)</f>
        <v>1.1633333333333333</v>
      </c>
      <c r="S33" s="4">
        <f t="shared" si="9"/>
        <v>1.2866666666666664</v>
      </c>
      <c r="T33" s="4">
        <f t="shared" si="9"/>
        <v>2.9223333333333334</v>
      </c>
      <c r="U33" s="4">
        <f t="shared" si="9"/>
        <v>3.14</v>
      </c>
      <c r="V33" s="4">
        <f t="shared" ref="V33:W33" si="10">AVERAGE(V3:V32)</f>
        <v>10.123666666666669</v>
      </c>
      <c r="W33" s="4">
        <f t="shared" si="10"/>
        <v>1.6623333333333337</v>
      </c>
    </row>
    <row r="34" spans="1:23" x14ac:dyDescent="0.25">
      <c r="A34" s="6">
        <f t="shared" ref="A34" si="11">STDEV(A3:A32)</f>
        <v>6.9066850840743196E-2</v>
      </c>
      <c r="B34" s="4">
        <f t="shared" ref="B34:E34" si="12">STDEV(B3:B32)</f>
        <v>0.12704601392870585</v>
      </c>
      <c r="C34" s="6">
        <f t="shared" si="12"/>
        <v>0.1335096535318949</v>
      </c>
      <c r="D34" s="6">
        <f t="shared" si="12"/>
        <v>0.1543339415593388</v>
      </c>
      <c r="E34" s="6">
        <f t="shared" si="12"/>
        <v>0.11488174829777799</v>
      </c>
      <c r="F34" s="6">
        <f t="shared" ref="F34:G34" si="13">STDEV(F3:F32)</f>
        <v>0.76523033869834578</v>
      </c>
      <c r="G34" s="6">
        <f t="shared" si="13"/>
        <v>0.29091235793620174</v>
      </c>
      <c r="H34" s="5"/>
      <c r="I34" s="6">
        <f t="shared" ref="I34" si="14">STDEV(I3:I32)</f>
        <v>7.0999433379639612E-2</v>
      </c>
      <c r="J34" s="6">
        <f t="shared" ref="J34:K34" si="15">STDEV(J3:J32)</f>
        <v>0.11214163868268012</v>
      </c>
      <c r="K34" s="6">
        <f t="shared" si="15"/>
        <v>0.16195784892244494</v>
      </c>
      <c r="L34" s="6">
        <f t="shared" ref="L34" si="16">STDEV(L3:L32)</f>
        <v>0.20789061005039752</v>
      </c>
      <c r="M34" s="6">
        <f t="shared" ref="M34:N34" si="17">STDEV(M3:M32)</f>
        <v>0.10702669126754388</v>
      </c>
      <c r="N34" s="6">
        <f t="shared" si="17"/>
        <v>0.99902256829062719</v>
      </c>
      <c r="O34" s="6">
        <f t="shared" ref="O34" si="18">STDEV(O3:O32)</f>
        <v>0.19057233821295702</v>
      </c>
      <c r="P34" s="5"/>
      <c r="Q34" s="6">
        <f t="shared" ref="Q34" si="19">STDEV(Q3:Q32)</f>
        <v>9.2622084702908059E-2</v>
      </c>
      <c r="R34" s="6">
        <f t="shared" ref="R34:U34" si="20">STDEV(R3:R32)</f>
        <v>0.1501799686659499</v>
      </c>
      <c r="S34" s="6">
        <f t="shared" si="20"/>
        <v>0.13772369473679716</v>
      </c>
      <c r="T34" s="6">
        <f t="shared" si="20"/>
        <v>0.16622965695258687</v>
      </c>
      <c r="U34" s="6">
        <f t="shared" si="20"/>
        <v>0.14645229893063802</v>
      </c>
      <c r="V34" s="6">
        <f t="shared" ref="V34:W34" si="21">STDEV(V3:V32)</f>
        <v>1.3416060456069681</v>
      </c>
      <c r="W34" s="6">
        <f t="shared" si="21"/>
        <v>0.18408549987537551</v>
      </c>
    </row>
    <row r="35" spans="1:23" x14ac:dyDescent="0.25">
      <c r="A35" s="2" t="s">
        <v>2</v>
      </c>
      <c r="B35" s="2" t="s">
        <v>0</v>
      </c>
      <c r="C35" s="2" t="s">
        <v>1</v>
      </c>
      <c r="D35" s="2" t="s">
        <v>3</v>
      </c>
      <c r="E35" s="2" t="s">
        <v>4</v>
      </c>
      <c r="F35" s="2" t="s">
        <v>5</v>
      </c>
      <c r="G35" s="2" t="s">
        <v>6</v>
      </c>
      <c r="I35" s="2" t="s">
        <v>2</v>
      </c>
      <c r="J35" s="2" t="s">
        <v>0</v>
      </c>
      <c r="K35" s="2" t="s">
        <v>1</v>
      </c>
      <c r="L35" s="2" t="s">
        <v>3</v>
      </c>
      <c r="M35" s="2" t="s">
        <v>4</v>
      </c>
      <c r="N35" s="2" t="s">
        <v>5</v>
      </c>
      <c r="O35" s="2" t="s">
        <v>6</v>
      </c>
      <c r="Q35" s="2" t="s">
        <v>2</v>
      </c>
      <c r="R35" s="2" t="s">
        <v>0</v>
      </c>
      <c r="S35" s="2" t="s">
        <v>1</v>
      </c>
      <c r="T35" s="2" t="s">
        <v>3</v>
      </c>
      <c r="U35" s="2" t="s">
        <v>4</v>
      </c>
      <c r="V35" s="2" t="s">
        <v>5</v>
      </c>
      <c r="W35" s="2" t="s">
        <v>6</v>
      </c>
    </row>
    <row r="37" spans="1:23" x14ac:dyDescent="0.25">
      <c r="A37" t="s">
        <v>10</v>
      </c>
      <c r="I37" t="s">
        <v>10</v>
      </c>
      <c r="Q37" t="s">
        <v>10</v>
      </c>
    </row>
    <row r="38" spans="1:23" x14ac:dyDescent="0.25">
      <c r="A38" t="s">
        <v>2</v>
      </c>
      <c r="B38" t="s">
        <v>0</v>
      </c>
      <c r="C38" t="s">
        <v>6</v>
      </c>
      <c r="D38" t="s">
        <v>3</v>
      </c>
      <c r="E38" t="s">
        <v>4</v>
      </c>
      <c r="F38" t="s">
        <v>5</v>
      </c>
      <c r="I38" t="s">
        <v>2</v>
      </c>
      <c r="J38" t="s">
        <v>0</v>
      </c>
      <c r="K38" t="s">
        <v>1</v>
      </c>
      <c r="L38" t="s">
        <v>6</v>
      </c>
      <c r="M38" s="3" t="s">
        <v>3</v>
      </c>
      <c r="N38" s="3" t="s">
        <v>4</v>
      </c>
      <c r="O38" s="3" t="s">
        <v>5</v>
      </c>
      <c r="Q38" s="3" t="s">
        <v>2</v>
      </c>
      <c r="R38" s="3" t="s">
        <v>0</v>
      </c>
      <c r="S38" s="3" t="s">
        <v>1</v>
      </c>
      <c r="T38" s="3" t="s">
        <v>6</v>
      </c>
      <c r="U38" s="3" t="s">
        <v>3</v>
      </c>
      <c r="V38" s="3" t="s">
        <v>4</v>
      </c>
      <c r="W38" s="3" t="s">
        <v>5</v>
      </c>
    </row>
    <row r="39" spans="1:23" x14ac:dyDescent="0.25">
      <c r="B39" t="s">
        <v>1</v>
      </c>
    </row>
    <row r="40" spans="1:23" ht="15.75" thickBot="1" x14ac:dyDescent="0.3"/>
    <row r="41" spans="1:23" x14ac:dyDescent="0.25">
      <c r="A41" s="11" t="s">
        <v>14</v>
      </c>
      <c r="B41" s="12"/>
      <c r="C41" s="12"/>
      <c r="D41" s="12"/>
      <c r="E41" s="12"/>
      <c r="F41" s="12"/>
      <c r="G41" s="13"/>
      <c r="I41" s="20" t="s">
        <v>13</v>
      </c>
      <c r="J41" s="21"/>
      <c r="K41" s="21"/>
      <c r="L41" s="21"/>
      <c r="M41" s="21"/>
      <c r="N41" s="21"/>
      <c r="O41" s="22"/>
    </row>
    <row r="42" spans="1:23" x14ac:dyDescent="0.25">
      <c r="A42" s="14"/>
      <c r="B42" s="15"/>
      <c r="C42" s="15"/>
      <c r="D42" s="15"/>
      <c r="E42" s="15"/>
      <c r="F42" s="15"/>
      <c r="G42" s="16"/>
      <c r="I42" s="23"/>
      <c r="J42" s="24"/>
      <c r="K42" s="24"/>
      <c r="L42" s="24"/>
      <c r="M42" s="24"/>
      <c r="N42" s="24"/>
      <c r="O42" s="25"/>
    </row>
    <row r="43" spans="1:23" x14ac:dyDescent="0.25">
      <c r="A43" s="14"/>
      <c r="B43" s="15"/>
      <c r="C43" s="15"/>
      <c r="D43" s="15"/>
      <c r="E43" s="15"/>
      <c r="F43" s="15"/>
      <c r="G43" s="16"/>
      <c r="I43" s="23"/>
      <c r="J43" s="24"/>
      <c r="K43" s="24"/>
      <c r="L43" s="24"/>
      <c r="M43" s="24"/>
      <c r="N43" s="24"/>
      <c r="O43" s="25"/>
    </row>
    <row r="44" spans="1:23" x14ac:dyDescent="0.25">
      <c r="A44" s="14"/>
      <c r="B44" s="15"/>
      <c r="C44" s="15"/>
      <c r="D44" s="15"/>
      <c r="E44" s="15"/>
      <c r="F44" s="15"/>
      <c r="G44" s="16"/>
      <c r="I44" s="23"/>
      <c r="J44" s="24"/>
      <c r="K44" s="24"/>
      <c r="L44" s="24"/>
      <c r="M44" s="24"/>
      <c r="N44" s="24"/>
      <c r="O44" s="25"/>
    </row>
    <row r="45" spans="1:23" x14ac:dyDescent="0.25">
      <c r="A45" s="14"/>
      <c r="B45" s="15"/>
      <c r="C45" s="15"/>
      <c r="D45" s="15"/>
      <c r="E45" s="15"/>
      <c r="F45" s="15"/>
      <c r="G45" s="16"/>
      <c r="I45" s="23"/>
      <c r="J45" s="24"/>
      <c r="K45" s="24"/>
      <c r="L45" s="24"/>
      <c r="M45" s="24"/>
      <c r="N45" s="24"/>
      <c r="O45" s="25"/>
    </row>
    <row r="46" spans="1:23" x14ac:dyDescent="0.25">
      <c r="A46" s="14"/>
      <c r="B46" s="15"/>
      <c r="C46" s="15"/>
      <c r="D46" s="15"/>
      <c r="E46" s="15"/>
      <c r="F46" s="15"/>
      <c r="G46" s="16"/>
      <c r="I46" s="23"/>
      <c r="J46" s="24"/>
      <c r="K46" s="24"/>
      <c r="L46" s="24"/>
      <c r="M46" s="24"/>
      <c r="N46" s="24"/>
      <c r="O46" s="25"/>
    </row>
    <row r="47" spans="1:23" x14ac:dyDescent="0.25">
      <c r="A47" s="14"/>
      <c r="B47" s="15"/>
      <c r="C47" s="15"/>
      <c r="D47" s="15"/>
      <c r="E47" s="15"/>
      <c r="F47" s="15"/>
      <c r="G47" s="16"/>
      <c r="I47" s="23"/>
      <c r="J47" s="24"/>
      <c r="K47" s="24"/>
      <c r="L47" s="24"/>
      <c r="M47" s="24"/>
      <c r="N47" s="24"/>
      <c r="O47" s="25"/>
    </row>
    <row r="48" spans="1:23" ht="15.75" thickBot="1" x14ac:dyDescent="0.3">
      <c r="A48" s="14"/>
      <c r="B48" s="15"/>
      <c r="C48" s="15"/>
      <c r="D48" s="15"/>
      <c r="E48" s="15"/>
      <c r="F48" s="15"/>
      <c r="G48" s="16"/>
      <c r="I48" s="26"/>
      <c r="J48" s="27"/>
      <c r="K48" s="27"/>
      <c r="L48" s="27"/>
      <c r="M48" s="27"/>
      <c r="N48" s="27"/>
      <c r="O48" s="28"/>
    </row>
    <row r="49" spans="1:7" ht="15.75" thickBot="1" x14ac:dyDescent="0.3">
      <c r="A49" s="17"/>
      <c r="B49" s="18"/>
      <c r="C49" s="18"/>
      <c r="D49" s="18"/>
      <c r="E49" s="18"/>
      <c r="F49" s="18"/>
      <c r="G49" s="19"/>
    </row>
  </sheetData>
  <mergeCells count="5">
    <mergeCell ref="A1:G1"/>
    <mergeCell ref="I1:O1"/>
    <mergeCell ref="Q1:W1"/>
    <mergeCell ref="I41:O48"/>
    <mergeCell ref="A41:G49"/>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366-1061-41C1-B584-2454D9B53543}">
  <dimension ref="A1:W47"/>
  <sheetViews>
    <sheetView topLeftCell="A29" workbookViewId="0">
      <selection activeCell="A41" sqref="A41:G47"/>
    </sheetView>
  </sheetViews>
  <sheetFormatPr defaultRowHeight="15" x14ac:dyDescent="0.25"/>
  <cols>
    <col min="1" max="1" width="12.140625" customWidth="1"/>
    <col min="2" max="2" width="11.28515625" customWidth="1"/>
    <col min="3" max="3" width="11.140625" customWidth="1"/>
    <col min="4" max="5" width="10.5703125" bestFit="1" customWidth="1"/>
    <col min="6" max="6" width="9.5703125" bestFit="1" customWidth="1"/>
    <col min="7" max="7" width="10.5703125" bestFit="1" customWidth="1"/>
    <col min="9" max="10" width="12.140625" customWidth="1"/>
    <col min="11" max="11" width="11.7109375" customWidth="1"/>
    <col min="12" max="15" width="10.5703125" bestFit="1" customWidth="1"/>
    <col min="17" max="17" width="12.42578125" customWidth="1"/>
    <col min="18" max="18" width="10.5703125" customWidth="1"/>
    <col min="19" max="19" width="12" customWidth="1"/>
    <col min="20" max="23" width="10.5703125" bestFit="1" customWidth="1"/>
  </cols>
  <sheetData>
    <row r="1" spans="1:23" x14ac:dyDescent="0.25">
      <c r="A1" s="10" t="s">
        <v>7</v>
      </c>
      <c r="B1" s="10"/>
      <c r="C1" s="10"/>
      <c r="D1" s="10"/>
      <c r="E1" s="10"/>
      <c r="F1" s="10"/>
      <c r="G1" s="10"/>
      <c r="I1" s="10" t="s">
        <v>8</v>
      </c>
      <c r="J1" s="10"/>
      <c r="K1" s="10"/>
      <c r="L1" s="10"/>
      <c r="M1" s="10"/>
      <c r="N1" s="10"/>
      <c r="O1" s="10"/>
      <c r="Q1" s="10" t="s">
        <v>9</v>
      </c>
      <c r="R1" s="10"/>
      <c r="S1" s="10"/>
      <c r="T1" s="10"/>
      <c r="U1" s="10"/>
      <c r="V1" s="10"/>
      <c r="W1" s="10"/>
    </row>
    <row r="2" spans="1:23" x14ac:dyDescent="0.25">
      <c r="A2" s="2" t="s">
        <v>2</v>
      </c>
      <c r="B2" s="2" t="s">
        <v>0</v>
      </c>
      <c r="C2" s="2" t="s">
        <v>1</v>
      </c>
      <c r="D2" s="2" t="s">
        <v>3</v>
      </c>
      <c r="E2" s="2" t="s">
        <v>4</v>
      </c>
      <c r="F2" s="2" t="s">
        <v>5</v>
      </c>
      <c r="G2" s="2" t="s">
        <v>6</v>
      </c>
      <c r="I2" s="2" t="s">
        <v>2</v>
      </c>
      <c r="J2" s="2" t="s">
        <v>0</v>
      </c>
      <c r="K2" s="2" t="s">
        <v>1</v>
      </c>
      <c r="L2" s="2" t="s">
        <v>3</v>
      </c>
      <c r="M2" s="2" t="s">
        <v>4</v>
      </c>
      <c r="N2" s="2" t="s">
        <v>5</v>
      </c>
      <c r="O2" s="2" t="s">
        <v>6</v>
      </c>
      <c r="Q2" s="2" t="s">
        <v>2</v>
      </c>
      <c r="R2" s="2" t="s">
        <v>0</v>
      </c>
      <c r="S2" s="2" t="s">
        <v>1</v>
      </c>
      <c r="T2" s="2" t="s">
        <v>3</v>
      </c>
      <c r="U2" s="2" t="s">
        <v>4</v>
      </c>
      <c r="V2" s="2" t="s">
        <v>5</v>
      </c>
      <c r="W2" s="2" t="s">
        <v>6</v>
      </c>
    </row>
    <row r="3" spans="1:23" x14ac:dyDescent="0.25">
      <c r="A3" s="1">
        <v>14</v>
      </c>
      <c r="B3" s="1">
        <v>13</v>
      </c>
      <c r="C3" s="1">
        <v>13</v>
      </c>
      <c r="D3" s="1">
        <v>10</v>
      </c>
      <c r="E3" s="1">
        <v>10</v>
      </c>
      <c r="F3" s="1">
        <v>8</v>
      </c>
      <c r="G3" s="1">
        <v>11</v>
      </c>
      <c r="I3" s="1">
        <v>22</v>
      </c>
      <c r="J3" s="1">
        <v>21</v>
      </c>
      <c r="K3" s="1">
        <v>21</v>
      </c>
      <c r="L3" s="1">
        <v>17</v>
      </c>
      <c r="M3" s="1">
        <v>16</v>
      </c>
      <c r="N3" s="1">
        <v>13</v>
      </c>
      <c r="O3" s="1">
        <v>19</v>
      </c>
      <c r="Q3" s="1">
        <v>30</v>
      </c>
      <c r="R3" s="1">
        <v>29</v>
      </c>
      <c r="S3" s="1">
        <v>28</v>
      </c>
      <c r="T3" s="1">
        <v>23</v>
      </c>
      <c r="U3" s="1">
        <v>22</v>
      </c>
      <c r="V3" s="1">
        <v>18</v>
      </c>
      <c r="W3" s="1">
        <v>27</v>
      </c>
    </row>
    <row r="4" spans="1:23" x14ac:dyDescent="0.25">
      <c r="A4" s="1">
        <v>14</v>
      </c>
      <c r="B4" s="1">
        <v>13</v>
      </c>
      <c r="C4" s="1">
        <v>13</v>
      </c>
      <c r="D4" s="1">
        <v>11</v>
      </c>
      <c r="E4" s="1">
        <v>10</v>
      </c>
      <c r="F4" s="1">
        <v>8</v>
      </c>
      <c r="G4" s="1">
        <v>11</v>
      </c>
      <c r="I4" s="1">
        <v>21</v>
      </c>
      <c r="J4" s="1">
        <v>20</v>
      </c>
      <c r="K4" s="1">
        <v>21</v>
      </c>
      <c r="L4" s="1">
        <v>18</v>
      </c>
      <c r="M4" s="1">
        <v>16</v>
      </c>
      <c r="N4" s="1">
        <v>11</v>
      </c>
      <c r="O4" s="1">
        <v>20</v>
      </c>
      <c r="Q4" s="1">
        <v>30</v>
      </c>
      <c r="R4" s="1">
        <v>29</v>
      </c>
      <c r="S4" s="1">
        <v>28</v>
      </c>
      <c r="T4" s="1">
        <v>24</v>
      </c>
      <c r="U4" s="1">
        <v>22</v>
      </c>
      <c r="V4" s="1">
        <v>18</v>
      </c>
      <c r="W4" s="1">
        <v>28</v>
      </c>
    </row>
    <row r="5" spans="1:23" x14ac:dyDescent="0.25">
      <c r="A5" s="1">
        <v>14</v>
      </c>
      <c r="B5" s="1">
        <v>13</v>
      </c>
      <c r="C5" s="1">
        <v>13</v>
      </c>
      <c r="D5" s="1">
        <v>11</v>
      </c>
      <c r="E5" s="1">
        <v>11</v>
      </c>
      <c r="F5" s="1">
        <v>6</v>
      </c>
      <c r="G5" s="1">
        <v>11</v>
      </c>
      <c r="I5" s="1">
        <v>21</v>
      </c>
      <c r="J5" s="1">
        <v>21</v>
      </c>
      <c r="K5" s="1">
        <v>20</v>
      </c>
      <c r="L5" s="1">
        <v>16</v>
      </c>
      <c r="M5" s="1">
        <v>17</v>
      </c>
      <c r="N5" s="1">
        <v>13</v>
      </c>
      <c r="O5" s="1">
        <v>21</v>
      </c>
      <c r="Q5" s="1">
        <v>30</v>
      </c>
      <c r="R5" s="1">
        <v>29</v>
      </c>
      <c r="S5" s="1">
        <v>27</v>
      </c>
      <c r="T5" s="1">
        <v>25</v>
      </c>
      <c r="U5" s="1">
        <v>23</v>
      </c>
      <c r="V5" s="1">
        <v>19</v>
      </c>
      <c r="W5" s="1">
        <v>27</v>
      </c>
    </row>
    <row r="6" spans="1:23" x14ac:dyDescent="0.25">
      <c r="A6" s="1">
        <v>14</v>
      </c>
      <c r="B6" s="1">
        <v>13</v>
      </c>
      <c r="C6" s="1">
        <v>13</v>
      </c>
      <c r="D6" s="1">
        <v>11</v>
      </c>
      <c r="E6" s="1">
        <v>10</v>
      </c>
      <c r="F6" s="1">
        <v>8</v>
      </c>
      <c r="G6" s="1">
        <v>12</v>
      </c>
      <c r="I6" s="1">
        <v>22</v>
      </c>
      <c r="J6" s="1">
        <v>21</v>
      </c>
      <c r="K6" s="1">
        <v>20</v>
      </c>
      <c r="L6" s="1">
        <v>18</v>
      </c>
      <c r="M6" s="1">
        <v>17</v>
      </c>
      <c r="N6" s="1">
        <v>7</v>
      </c>
      <c r="O6" s="1">
        <v>19</v>
      </c>
      <c r="Q6" s="1">
        <v>30</v>
      </c>
      <c r="R6" s="1">
        <v>28</v>
      </c>
      <c r="S6" s="1">
        <v>28</v>
      </c>
      <c r="T6" s="1">
        <v>23</v>
      </c>
      <c r="U6" s="1">
        <v>23</v>
      </c>
      <c r="V6" s="1">
        <v>19</v>
      </c>
      <c r="W6" s="1">
        <v>28</v>
      </c>
    </row>
    <row r="7" spans="1:23" x14ac:dyDescent="0.25">
      <c r="A7" s="1">
        <v>14</v>
      </c>
      <c r="B7" s="1">
        <v>13</v>
      </c>
      <c r="C7" s="1">
        <v>13</v>
      </c>
      <c r="D7" s="1">
        <v>10</v>
      </c>
      <c r="E7" s="1">
        <v>11</v>
      </c>
      <c r="F7" s="1">
        <v>7</v>
      </c>
      <c r="G7" s="1">
        <v>11</v>
      </c>
      <c r="I7" s="1">
        <v>22</v>
      </c>
      <c r="J7" s="1">
        <v>21</v>
      </c>
      <c r="K7" s="1">
        <v>19</v>
      </c>
      <c r="L7" s="1">
        <v>17</v>
      </c>
      <c r="M7" s="1">
        <v>17</v>
      </c>
      <c r="N7" s="1">
        <v>12</v>
      </c>
      <c r="O7" s="1">
        <v>20</v>
      </c>
      <c r="Q7" s="1">
        <v>30</v>
      </c>
      <c r="R7" s="1">
        <v>28</v>
      </c>
      <c r="S7" s="1">
        <v>27</v>
      </c>
      <c r="T7" s="1">
        <v>25</v>
      </c>
      <c r="U7" s="1">
        <v>23</v>
      </c>
      <c r="V7" s="1">
        <v>19</v>
      </c>
      <c r="W7" s="1">
        <v>28</v>
      </c>
    </row>
    <row r="8" spans="1:23" x14ac:dyDescent="0.25">
      <c r="A8" s="1">
        <v>14</v>
      </c>
      <c r="B8" s="1">
        <v>13</v>
      </c>
      <c r="C8" s="1">
        <v>13</v>
      </c>
      <c r="D8" s="1">
        <v>11</v>
      </c>
      <c r="E8" s="1">
        <v>10</v>
      </c>
      <c r="F8" s="1">
        <v>7</v>
      </c>
      <c r="G8" s="1">
        <v>12</v>
      </c>
      <c r="I8" s="1">
        <v>22</v>
      </c>
      <c r="J8" s="1">
        <v>21</v>
      </c>
      <c r="K8" s="1">
        <v>21</v>
      </c>
      <c r="L8" s="1">
        <v>17</v>
      </c>
      <c r="M8" s="1">
        <v>17</v>
      </c>
      <c r="N8" s="1">
        <v>12</v>
      </c>
      <c r="O8" s="1">
        <v>20</v>
      </c>
      <c r="Q8" s="1">
        <v>30</v>
      </c>
      <c r="R8" s="1">
        <v>29</v>
      </c>
      <c r="S8" s="1">
        <v>28</v>
      </c>
      <c r="T8" s="1">
        <v>25</v>
      </c>
      <c r="U8" s="1">
        <v>23</v>
      </c>
      <c r="V8" s="1">
        <v>19</v>
      </c>
      <c r="W8" s="1">
        <v>27</v>
      </c>
    </row>
    <row r="9" spans="1:23" x14ac:dyDescent="0.25">
      <c r="A9" s="1">
        <v>14</v>
      </c>
      <c r="B9" s="1">
        <v>13</v>
      </c>
      <c r="C9" s="1">
        <v>13</v>
      </c>
      <c r="D9" s="1">
        <v>11</v>
      </c>
      <c r="E9" s="1">
        <v>10</v>
      </c>
      <c r="F9" s="1">
        <v>8</v>
      </c>
      <c r="G9" s="1">
        <v>12</v>
      </c>
      <c r="I9" s="1">
        <v>22</v>
      </c>
      <c r="J9" s="1">
        <v>21</v>
      </c>
      <c r="K9" s="1">
        <v>20</v>
      </c>
      <c r="L9" s="1">
        <v>18</v>
      </c>
      <c r="M9" s="1">
        <v>16</v>
      </c>
      <c r="N9" s="1">
        <v>13</v>
      </c>
      <c r="O9" s="1">
        <v>18</v>
      </c>
      <c r="Q9" s="1">
        <v>29</v>
      </c>
      <c r="R9" s="1">
        <v>29</v>
      </c>
      <c r="S9" s="1">
        <v>29</v>
      </c>
      <c r="T9" s="1">
        <v>24</v>
      </c>
      <c r="U9" s="1">
        <v>23</v>
      </c>
      <c r="V9" s="1">
        <v>17</v>
      </c>
      <c r="W9" s="1">
        <v>28</v>
      </c>
    </row>
    <row r="10" spans="1:23" x14ac:dyDescent="0.25">
      <c r="A10" s="1">
        <v>14</v>
      </c>
      <c r="B10" s="1">
        <v>13</v>
      </c>
      <c r="C10" s="1">
        <v>14</v>
      </c>
      <c r="D10" s="1">
        <v>11</v>
      </c>
      <c r="E10" s="1">
        <v>10</v>
      </c>
      <c r="F10" s="1">
        <v>8</v>
      </c>
      <c r="G10" s="1">
        <v>11</v>
      </c>
      <c r="I10" s="1">
        <v>22</v>
      </c>
      <c r="J10" s="1">
        <v>19</v>
      </c>
      <c r="K10" s="1">
        <v>20</v>
      </c>
      <c r="L10" s="1">
        <v>18</v>
      </c>
      <c r="M10" s="1">
        <v>16</v>
      </c>
      <c r="N10" s="1">
        <v>10</v>
      </c>
      <c r="O10" s="1">
        <v>19</v>
      </c>
      <c r="Q10" s="1">
        <v>30</v>
      </c>
      <c r="R10" s="1">
        <v>29</v>
      </c>
      <c r="S10" s="1">
        <v>29</v>
      </c>
      <c r="T10" s="1">
        <v>24</v>
      </c>
      <c r="U10" s="1">
        <v>23</v>
      </c>
      <c r="V10" s="1">
        <v>19</v>
      </c>
      <c r="W10" s="1">
        <v>27</v>
      </c>
    </row>
    <row r="11" spans="1:23" x14ac:dyDescent="0.25">
      <c r="A11" s="1">
        <v>14</v>
      </c>
      <c r="B11" s="1">
        <v>13</v>
      </c>
      <c r="C11" s="1">
        <v>12</v>
      </c>
      <c r="D11" s="1">
        <v>11</v>
      </c>
      <c r="E11" s="1">
        <v>10</v>
      </c>
      <c r="F11" s="1">
        <v>8</v>
      </c>
      <c r="G11" s="1">
        <v>13</v>
      </c>
      <c r="I11" s="1">
        <v>22</v>
      </c>
      <c r="J11" s="1">
        <v>21</v>
      </c>
      <c r="K11" s="1">
        <v>20</v>
      </c>
      <c r="L11" s="1">
        <v>17</v>
      </c>
      <c r="M11" s="1">
        <v>17</v>
      </c>
      <c r="N11" s="1">
        <v>11</v>
      </c>
      <c r="O11" s="1">
        <v>19</v>
      </c>
      <c r="Q11" s="1">
        <v>30</v>
      </c>
      <c r="R11" s="1">
        <v>28</v>
      </c>
      <c r="S11" s="1">
        <v>28</v>
      </c>
      <c r="T11" s="1">
        <v>24</v>
      </c>
      <c r="U11" s="1">
        <v>23</v>
      </c>
      <c r="V11" s="1">
        <v>18</v>
      </c>
      <c r="W11" s="1">
        <v>27</v>
      </c>
    </row>
    <row r="12" spans="1:23" x14ac:dyDescent="0.25">
      <c r="A12" s="1">
        <v>14</v>
      </c>
      <c r="B12" s="1">
        <v>13</v>
      </c>
      <c r="C12" s="1">
        <v>13</v>
      </c>
      <c r="D12" s="1">
        <v>10</v>
      </c>
      <c r="E12" s="1">
        <v>11</v>
      </c>
      <c r="F12" s="1">
        <v>8</v>
      </c>
      <c r="G12" s="1">
        <v>12</v>
      </c>
      <c r="I12" s="1">
        <v>22</v>
      </c>
      <c r="J12" s="1">
        <v>21</v>
      </c>
      <c r="K12" s="1">
        <v>20</v>
      </c>
      <c r="L12" s="1">
        <v>17</v>
      </c>
      <c r="M12" s="1">
        <v>16</v>
      </c>
      <c r="N12" s="1">
        <v>12</v>
      </c>
      <c r="O12" s="1">
        <v>19</v>
      </c>
      <c r="Q12" s="1">
        <v>30</v>
      </c>
      <c r="R12" s="1">
        <v>29</v>
      </c>
      <c r="S12" s="1">
        <v>29</v>
      </c>
      <c r="T12" s="1">
        <v>24</v>
      </c>
      <c r="U12" s="1">
        <v>23</v>
      </c>
      <c r="V12" s="1">
        <v>19</v>
      </c>
      <c r="W12" s="1">
        <v>27</v>
      </c>
    </row>
    <row r="13" spans="1:23" x14ac:dyDescent="0.25">
      <c r="A13" s="1">
        <v>14</v>
      </c>
      <c r="B13" s="1">
        <v>13</v>
      </c>
      <c r="C13" s="1">
        <v>12</v>
      </c>
      <c r="D13" s="1">
        <v>10</v>
      </c>
      <c r="E13" s="1">
        <v>10</v>
      </c>
      <c r="F13" s="1">
        <v>7</v>
      </c>
      <c r="G13" s="1">
        <v>11</v>
      </c>
      <c r="I13" s="1">
        <v>22</v>
      </c>
      <c r="J13" s="1">
        <v>21</v>
      </c>
      <c r="K13" s="1">
        <v>21</v>
      </c>
      <c r="L13" s="1">
        <v>17</v>
      </c>
      <c r="M13" s="1">
        <v>16</v>
      </c>
      <c r="N13" s="1">
        <v>12</v>
      </c>
      <c r="O13" s="1">
        <v>18</v>
      </c>
      <c r="Q13" s="1">
        <v>30</v>
      </c>
      <c r="R13" s="1">
        <v>29</v>
      </c>
      <c r="S13" s="1">
        <v>29</v>
      </c>
      <c r="T13" s="1">
        <v>23</v>
      </c>
      <c r="U13" s="1">
        <v>21</v>
      </c>
      <c r="V13" s="1">
        <v>17</v>
      </c>
      <c r="W13" s="1">
        <v>28</v>
      </c>
    </row>
    <row r="14" spans="1:23" x14ac:dyDescent="0.25">
      <c r="A14" s="1">
        <v>14</v>
      </c>
      <c r="B14" s="1">
        <v>12</v>
      </c>
      <c r="C14" s="1">
        <v>12</v>
      </c>
      <c r="D14" s="1">
        <v>11</v>
      </c>
      <c r="E14" s="1">
        <v>10</v>
      </c>
      <c r="F14" s="1">
        <v>7</v>
      </c>
      <c r="G14" s="1">
        <v>11</v>
      </c>
      <c r="I14" s="1">
        <v>22</v>
      </c>
      <c r="J14" s="1">
        <v>21</v>
      </c>
      <c r="K14" s="1">
        <v>20</v>
      </c>
      <c r="L14" s="1">
        <v>18</v>
      </c>
      <c r="M14" s="1">
        <v>17</v>
      </c>
      <c r="N14" s="1">
        <v>13</v>
      </c>
      <c r="O14" s="1">
        <v>19</v>
      </c>
      <c r="Q14" s="1">
        <v>30</v>
      </c>
      <c r="R14" s="1">
        <v>29</v>
      </c>
      <c r="S14" s="1">
        <v>29</v>
      </c>
      <c r="T14" s="1">
        <v>23</v>
      </c>
      <c r="U14" s="1">
        <v>24</v>
      </c>
      <c r="V14" s="1">
        <v>14</v>
      </c>
      <c r="W14" s="1">
        <v>28</v>
      </c>
    </row>
    <row r="15" spans="1:23" x14ac:dyDescent="0.25">
      <c r="A15" s="1">
        <v>14</v>
      </c>
      <c r="B15" s="1">
        <v>13</v>
      </c>
      <c r="C15" s="1">
        <v>12</v>
      </c>
      <c r="D15" s="1">
        <v>10</v>
      </c>
      <c r="E15" s="1">
        <v>10</v>
      </c>
      <c r="F15" s="1">
        <v>6</v>
      </c>
      <c r="G15" s="1">
        <v>11</v>
      </c>
      <c r="I15" s="1">
        <v>22</v>
      </c>
      <c r="J15" s="1">
        <v>20</v>
      </c>
      <c r="K15" s="1">
        <v>21</v>
      </c>
      <c r="L15" s="1">
        <v>16</v>
      </c>
      <c r="M15" s="1">
        <v>17</v>
      </c>
      <c r="N15" s="1">
        <v>11</v>
      </c>
      <c r="O15" s="1">
        <v>19</v>
      </c>
      <c r="Q15" s="1">
        <v>30</v>
      </c>
      <c r="R15" s="1">
        <v>29</v>
      </c>
      <c r="S15" s="1">
        <v>28</v>
      </c>
      <c r="T15" s="1">
        <v>24</v>
      </c>
      <c r="U15" s="1">
        <v>22</v>
      </c>
      <c r="V15" s="1">
        <v>17</v>
      </c>
      <c r="W15" s="1">
        <v>28</v>
      </c>
    </row>
    <row r="16" spans="1:23" x14ac:dyDescent="0.25">
      <c r="A16" s="1">
        <v>14</v>
      </c>
      <c r="B16" s="1">
        <v>13</v>
      </c>
      <c r="C16" s="1">
        <v>13</v>
      </c>
      <c r="D16" s="1">
        <v>11</v>
      </c>
      <c r="E16" s="1">
        <v>10</v>
      </c>
      <c r="F16" s="1">
        <v>7</v>
      </c>
      <c r="G16" s="1">
        <v>12</v>
      </c>
      <c r="I16" s="1">
        <v>22</v>
      </c>
      <c r="J16" s="1">
        <v>20</v>
      </c>
      <c r="K16" s="1">
        <v>18</v>
      </c>
      <c r="L16" s="1">
        <v>17</v>
      </c>
      <c r="M16" s="1">
        <v>17</v>
      </c>
      <c r="N16" s="1">
        <v>12</v>
      </c>
      <c r="O16" s="1">
        <v>19</v>
      </c>
      <c r="Q16" s="1">
        <v>30</v>
      </c>
      <c r="R16" s="1">
        <v>28</v>
      </c>
      <c r="S16" s="1">
        <v>29</v>
      </c>
      <c r="T16" s="1">
        <v>25</v>
      </c>
      <c r="U16" s="1">
        <v>21</v>
      </c>
      <c r="V16" s="1">
        <v>19</v>
      </c>
      <c r="W16" s="1">
        <v>27</v>
      </c>
    </row>
    <row r="17" spans="1:23" x14ac:dyDescent="0.25">
      <c r="A17" s="1">
        <v>14</v>
      </c>
      <c r="B17" s="1">
        <v>13</v>
      </c>
      <c r="C17" s="1">
        <v>12</v>
      </c>
      <c r="D17" s="1">
        <v>11</v>
      </c>
      <c r="E17" s="1">
        <v>10</v>
      </c>
      <c r="F17" s="1">
        <v>7</v>
      </c>
      <c r="G17" s="1">
        <v>13</v>
      </c>
      <c r="I17" s="1">
        <v>22</v>
      </c>
      <c r="J17" s="1">
        <v>21</v>
      </c>
      <c r="K17" s="1">
        <v>21</v>
      </c>
      <c r="L17" s="1">
        <v>18</v>
      </c>
      <c r="M17" s="1">
        <v>17</v>
      </c>
      <c r="N17" s="1">
        <v>13</v>
      </c>
      <c r="O17" s="1">
        <v>20</v>
      </c>
      <c r="Q17" s="1">
        <v>30</v>
      </c>
      <c r="R17" s="1">
        <v>29</v>
      </c>
      <c r="S17" s="1">
        <v>28</v>
      </c>
      <c r="T17" s="1">
        <v>24</v>
      </c>
      <c r="U17" s="1">
        <v>24</v>
      </c>
      <c r="V17" s="1">
        <v>17</v>
      </c>
      <c r="W17" s="1">
        <v>28</v>
      </c>
    </row>
    <row r="18" spans="1:23" x14ac:dyDescent="0.25">
      <c r="A18" s="1">
        <v>13</v>
      </c>
      <c r="B18" s="1">
        <v>12</v>
      </c>
      <c r="C18" s="1">
        <v>12</v>
      </c>
      <c r="D18" s="1">
        <v>11</v>
      </c>
      <c r="E18" s="1">
        <v>9</v>
      </c>
      <c r="F18" s="1">
        <v>8</v>
      </c>
      <c r="G18" s="1">
        <v>12</v>
      </c>
      <c r="I18" s="1">
        <v>22</v>
      </c>
      <c r="J18" s="1">
        <v>20</v>
      </c>
      <c r="K18" s="1">
        <v>19</v>
      </c>
      <c r="L18" s="1">
        <v>17</v>
      </c>
      <c r="M18" s="1">
        <v>17</v>
      </c>
      <c r="N18" s="1">
        <v>12</v>
      </c>
      <c r="O18" s="1">
        <v>20</v>
      </c>
      <c r="Q18" s="1">
        <v>30</v>
      </c>
      <c r="R18" s="1">
        <v>28</v>
      </c>
      <c r="S18" s="1">
        <v>29</v>
      </c>
      <c r="T18" s="1">
        <v>23</v>
      </c>
      <c r="U18" s="1">
        <v>24</v>
      </c>
      <c r="V18" s="1">
        <v>17</v>
      </c>
      <c r="W18" s="1">
        <v>26</v>
      </c>
    </row>
    <row r="19" spans="1:23" x14ac:dyDescent="0.25">
      <c r="A19" s="1">
        <v>14</v>
      </c>
      <c r="B19" s="1">
        <v>13</v>
      </c>
      <c r="C19" s="1">
        <v>12</v>
      </c>
      <c r="D19" s="1">
        <v>11</v>
      </c>
      <c r="E19" s="1">
        <v>9</v>
      </c>
      <c r="F19" s="1">
        <v>4</v>
      </c>
      <c r="G19" s="1">
        <v>12</v>
      </c>
      <c r="I19" s="1">
        <v>22</v>
      </c>
      <c r="J19" s="1">
        <v>21</v>
      </c>
      <c r="K19" s="1">
        <v>20</v>
      </c>
      <c r="L19" s="1">
        <v>18</v>
      </c>
      <c r="M19" s="1">
        <v>17</v>
      </c>
      <c r="N19" s="1">
        <v>14</v>
      </c>
      <c r="O19" s="1">
        <v>19</v>
      </c>
      <c r="Q19" s="1">
        <v>30</v>
      </c>
      <c r="R19" s="1">
        <v>29</v>
      </c>
      <c r="S19" s="1">
        <v>28</v>
      </c>
      <c r="T19" s="1">
        <v>23</v>
      </c>
      <c r="U19" s="1">
        <v>23</v>
      </c>
      <c r="V19" s="1">
        <v>19</v>
      </c>
      <c r="W19" s="1">
        <v>28</v>
      </c>
    </row>
    <row r="20" spans="1:23" x14ac:dyDescent="0.25">
      <c r="A20" s="1">
        <v>14</v>
      </c>
      <c r="B20" s="1">
        <v>13</v>
      </c>
      <c r="C20" s="1">
        <v>13</v>
      </c>
      <c r="D20" s="1">
        <v>9</v>
      </c>
      <c r="E20" s="1">
        <v>11</v>
      </c>
      <c r="F20" s="1">
        <v>7</v>
      </c>
      <c r="G20" s="1">
        <v>12</v>
      </c>
      <c r="I20" s="1">
        <v>22</v>
      </c>
      <c r="J20" s="1">
        <v>20</v>
      </c>
      <c r="K20" s="1">
        <v>21</v>
      </c>
      <c r="L20" s="1">
        <v>18</v>
      </c>
      <c r="M20" s="1">
        <v>16</v>
      </c>
      <c r="N20" s="1">
        <v>14</v>
      </c>
      <c r="O20" s="1">
        <v>20</v>
      </c>
      <c r="Q20" s="1">
        <v>30</v>
      </c>
      <c r="R20" s="1">
        <v>28</v>
      </c>
      <c r="S20" s="1">
        <v>29</v>
      </c>
      <c r="T20" s="1">
        <v>23</v>
      </c>
      <c r="U20" s="1">
        <v>22</v>
      </c>
      <c r="V20" s="1">
        <v>18</v>
      </c>
      <c r="W20" s="1">
        <v>27</v>
      </c>
    </row>
    <row r="21" spans="1:23" x14ac:dyDescent="0.25">
      <c r="A21" s="1">
        <v>14</v>
      </c>
      <c r="B21" s="1">
        <v>12</v>
      </c>
      <c r="C21" s="1">
        <v>12</v>
      </c>
      <c r="D21" s="1">
        <v>11</v>
      </c>
      <c r="E21" s="1">
        <v>10</v>
      </c>
      <c r="F21" s="1">
        <v>7</v>
      </c>
      <c r="G21" s="1">
        <v>11</v>
      </c>
      <c r="I21" s="1">
        <v>22</v>
      </c>
      <c r="J21" s="1">
        <v>21</v>
      </c>
      <c r="K21" s="1">
        <v>20</v>
      </c>
      <c r="L21" s="1">
        <v>17</v>
      </c>
      <c r="M21" s="1">
        <v>16</v>
      </c>
      <c r="N21" s="1">
        <v>12</v>
      </c>
      <c r="O21" s="1">
        <v>19</v>
      </c>
      <c r="Q21" s="1">
        <v>30</v>
      </c>
      <c r="R21" s="1">
        <v>28</v>
      </c>
      <c r="S21" s="1">
        <v>27</v>
      </c>
      <c r="T21" s="1">
        <v>23</v>
      </c>
      <c r="U21" s="1">
        <v>23</v>
      </c>
      <c r="V21" s="1">
        <v>18</v>
      </c>
      <c r="W21" s="1">
        <v>28</v>
      </c>
    </row>
    <row r="22" spans="1:23" x14ac:dyDescent="0.25">
      <c r="A22" s="1">
        <v>14</v>
      </c>
      <c r="B22" s="1">
        <v>13</v>
      </c>
      <c r="C22" s="1">
        <v>11</v>
      </c>
      <c r="D22" s="1">
        <v>10</v>
      </c>
      <c r="E22" s="1">
        <v>11</v>
      </c>
      <c r="F22" s="1">
        <v>8</v>
      </c>
      <c r="G22" s="1">
        <v>12</v>
      </c>
      <c r="I22" s="1">
        <v>22</v>
      </c>
      <c r="J22" s="1">
        <v>21</v>
      </c>
      <c r="K22" s="1">
        <v>20</v>
      </c>
      <c r="L22" s="1">
        <v>18</v>
      </c>
      <c r="M22" s="1">
        <v>16</v>
      </c>
      <c r="N22" s="1">
        <v>11</v>
      </c>
      <c r="O22" s="1">
        <v>19</v>
      </c>
      <c r="Q22" s="1">
        <v>30</v>
      </c>
      <c r="R22" s="1">
        <v>29</v>
      </c>
      <c r="S22" s="1">
        <v>28</v>
      </c>
      <c r="T22" s="1">
        <v>24</v>
      </c>
      <c r="U22" s="1">
        <v>23</v>
      </c>
      <c r="V22" s="1">
        <v>19</v>
      </c>
      <c r="W22" s="1">
        <v>28</v>
      </c>
    </row>
    <row r="23" spans="1:23" x14ac:dyDescent="0.25">
      <c r="A23" s="1">
        <v>14</v>
      </c>
      <c r="B23" s="1">
        <v>12</v>
      </c>
      <c r="C23" s="1">
        <v>12</v>
      </c>
      <c r="D23" s="1">
        <v>11</v>
      </c>
      <c r="E23" s="1">
        <v>10</v>
      </c>
      <c r="F23" s="1">
        <v>7</v>
      </c>
      <c r="G23" s="1">
        <v>10</v>
      </c>
      <c r="I23" s="1">
        <v>22</v>
      </c>
      <c r="J23" s="1">
        <v>20</v>
      </c>
      <c r="K23" s="1">
        <v>20</v>
      </c>
      <c r="L23" s="1">
        <v>17</v>
      </c>
      <c r="M23" s="1">
        <v>17</v>
      </c>
      <c r="N23" s="1">
        <v>12</v>
      </c>
      <c r="O23" s="1">
        <v>20</v>
      </c>
      <c r="Q23" s="1">
        <v>30</v>
      </c>
      <c r="R23" s="1">
        <v>29</v>
      </c>
      <c r="S23" s="1">
        <v>28</v>
      </c>
      <c r="T23" s="1">
        <v>23</v>
      </c>
      <c r="U23" s="1">
        <v>23</v>
      </c>
      <c r="V23" s="1">
        <v>15</v>
      </c>
      <c r="W23" s="1">
        <v>27</v>
      </c>
    </row>
    <row r="24" spans="1:23" x14ac:dyDescent="0.25">
      <c r="A24" s="1">
        <v>14</v>
      </c>
      <c r="B24" s="1">
        <v>12</v>
      </c>
      <c r="C24" s="1">
        <v>12</v>
      </c>
      <c r="D24" s="1">
        <v>11</v>
      </c>
      <c r="E24" s="1">
        <v>10</v>
      </c>
      <c r="F24" s="1">
        <v>7</v>
      </c>
      <c r="G24" s="1">
        <v>11</v>
      </c>
      <c r="I24" s="1">
        <v>22</v>
      </c>
      <c r="J24" s="1">
        <v>21</v>
      </c>
      <c r="K24" s="1">
        <v>21</v>
      </c>
      <c r="L24" s="1">
        <v>18</v>
      </c>
      <c r="M24" s="1">
        <v>16</v>
      </c>
      <c r="N24" s="1">
        <v>13</v>
      </c>
      <c r="O24" s="1">
        <v>19</v>
      </c>
      <c r="Q24" s="1">
        <v>30</v>
      </c>
      <c r="R24" s="1">
        <v>29</v>
      </c>
      <c r="S24" s="1">
        <v>28</v>
      </c>
      <c r="T24" s="1">
        <v>23</v>
      </c>
      <c r="U24" s="1">
        <v>23</v>
      </c>
      <c r="V24" s="1">
        <v>16</v>
      </c>
      <c r="W24" s="1">
        <v>27</v>
      </c>
    </row>
    <row r="25" spans="1:23" x14ac:dyDescent="0.25">
      <c r="A25" s="1">
        <v>14</v>
      </c>
      <c r="B25" s="1">
        <v>11</v>
      </c>
      <c r="C25" s="1">
        <v>13</v>
      </c>
      <c r="D25" s="1">
        <v>11</v>
      </c>
      <c r="E25" s="1">
        <v>10</v>
      </c>
      <c r="F25" s="1">
        <v>8</v>
      </c>
      <c r="G25" s="1">
        <v>12</v>
      </c>
      <c r="I25" s="1">
        <v>21</v>
      </c>
      <c r="J25" s="1">
        <v>21</v>
      </c>
      <c r="K25" s="1">
        <v>21</v>
      </c>
      <c r="L25" s="1">
        <v>18</v>
      </c>
      <c r="M25" s="1">
        <v>16</v>
      </c>
      <c r="N25" s="1">
        <v>11</v>
      </c>
      <c r="O25" s="1">
        <v>19</v>
      </c>
      <c r="Q25" s="1">
        <v>30</v>
      </c>
      <c r="R25" s="1">
        <v>28</v>
      </c>
      <c r="S25" s="1">
        <v>28</v>
      </c>
      <c r="T25" s="1">
        <v>24</v>
      </c>
      <c r="U25" s="1">
        <v>23</v>
      </c>
      <c r="V25" s="1">
        <v>18</v>
      </c>
      <c r="W25" s="1">
        <v>26</v>
      </c>
    </row>
    <row r="26" spans="1:23" x14ac:dyDescent="0.25">
      <c r="A26" s="1">
        <v>14</v>
      </c>
      <c r="B26" s="1">
        <v>12</v>
      </c>
      <c r="C26" s="1">
        <v>12</v>
      </c>
      <c r="D26" s="1">
        <v>11</v>
      </c>
      <c r="E26" s="1">
        <v>10</v>
      </c>
      <c r="F26" s="1">
        <v>9</v>
      </c>
      <c r="G26" s="1">
        <v>11</v>
      </c>
      <c r="I26" s="1">
        <v>22</v>
      </c>
      <c r="J26" s="1">
        <v>20</v>
      </c>
      <c r="K26" s="1">
        <v>20</v>
      </c>
      <c r="L26" s="1">
        <v>17</v>
      </c>
      <c r="M26" s="1">
        <v>16</v>
      </c>
      <c r="N26" s="1">
        <v>13</v>
      </c>
      <c r="O26" s="1">
        <v>19</v>
      </c>
      <c r="Q26" s="1">
        <v>30</v>
      </c>
      <c r="R26" s="1">
        <v>28</v>
      </c>
      <c r="S26" s="1">
        <v>28</v>
      </c>
      <c r="T26" s="1">
        <v>25</v>
      </c>
      <c r="U26" s="1">
        <v>24</v>
      </c>
      <c r="V26" s="1">
        <v>15</v>
      </c>
      <c r="W26" s="1">
        <v>28</v>
      </c>
    </row>
    <row r="27" spans="1:23" x14ac:dyDescent="0.25">
      <c r="A27" s="1">
        <v>14</v>
      </c>
      <c r="B27" s="1">
        <v>12</v>
      </c>
      <c r="C27" s="1">
        <v>12</v>
      </c>
      <c r="D27" s="1">
        <v>11</v>
      </c>
      <c r="E27" s="1">
        <v>11</v>
      </c>
      <c r="F27" s="1">
        <v>6</v>
      </c>
      <c r="G27" s="1">
        <v>12</v>
      </c>
      <c r="I27" s="1">
        <v>21</v>
      </c>
      <c r="J27" s="1">
        <v>21</v>
      </c>
      <c r="K27" s="1">
        <v>19</v>
      </c>
      <c r="L27" s="1">
        <v>17</v>
      </c>
      <c r="M27" s="1">
        <v>16</v>
      </c>
      <c r="N27" s="1">
        <v>12</v>
      </c>
      <c r="O27" s="1">
        <v>19</v>
      </c>
      <c r="Q27" s="1">
        <v>30</v>
      </c>
      <c r="R27" s="1">
        <v>28</v>
      </c>
      <c r="S27" s="1">
        <v>27</v>
      </c>
      <c r="T27" s="1">
        <v>23</v>
      </c>
      <c r="U27" s="1">
        <v>23</v>
      </c>
      <c r="V27" s="1">
        <v>19</v>
      </c>
      <c r="W27" s="1">
        <v>26</v>
      </c>
    </row>
    <row r="28" spans="1:23" x14ac:dyDescent="0.25">
      <c r="A28" s="1">
        <v>14</v>
      </c>
      <c r="B28" s="1">
        <v>13</v>
      </c>
      <c r="C28" s="1">
        <v>12</v>
      </c>
      <c r="D28" s="1">
        <v>11</v>
      </c>
      <c r="E28" s="1">
        <v>10</v>
      </c>
      <c r="F28" s="1">
        <v>7</v>
      </c>
      <c r="G28" s="1">
        <v>11</v>
      </c>
      <c r="I28" s="1">
        <v>22</v>
      </c>
      <c r="J28" s="1">
        <v>21</v>
      </c>
      <c r="K28" s="1">
        <v>20</v>
      </c>
      <c r="L28" s="1">
        <v>18</v>
      </c>
      <c r="M28" s="1">
        <v>16</v>
      </c>
      <c r="N28" s="1">
        <v>12</v>
      </c>
      <c r="O28" s="1">
        <v>18</v>
      </c>
      <c r="Q28" s="1">
        <v>30</v>
      </c>
      <c r="R28" s="1">
        <v>29</v>
      </c>
      <c r="S28" s="1">
        <v>28</v>
      </c>
      <c r="T28" s="1">
        <v>23</v>
      </c>
      <c r="U28" s="1">
        <v>24</v>
      </c>
      <c r="V28" s="1">
        <v>13</v>
      </c>
      <c r="W28" s="1">
        <v>27</v>
      </c>
    </row>
    <row r="29" spans="1:23" x14ac:dyDescent="0.25">
      <c r="A29" s="1">
        <v>14</v>
      </c>
      <c r="B29" s="1">
        <v>12</v>
      </c>
      <c r="C29" s="1">
        <v>12</v>
      </c>
      <c r="D29" s="1">
        <v>11</v>
      </c>
      <c r="E29" s="1">
        <v>10</v>
      </c>
      <c r="F29" s="1">
        <v>8</v>
      </c>
      <c r="G29" s="1">
        <v>12</v>
      </c>
      <c r="I29" s="1">
        <v>21</v>
      </c>
      <c r="J29" s="1">
        <v>21</v>
      </c>
      <c r="K29" s="1">
        <v>20</v>
      </c>
      <c r="L29" s="1">
        <v>17</v>
      </c>
      <c r="M29" s="1">
        <v>16</v>
      </c>
      <c r="N29" s="1">
        <v>14</v>
      </c>
      <c r="O29" s="1">
        <v>19</v>
      </c>
      <c r="Q29" s="1">
        <v>30</v>
      </c>
      <c r="R29" s="1">
        <v>29</v>
      </c>
      <c r="S29" s="1">
        <v>28</v>
      </c>
      <c r="T29" s="1">
        <v>25</v>
      </c>
      <c r="U29" s="1">
        <v>23</v>
      </c>
      <c r="V29" s="1">
        <v>18</v>
      </c>
      <c r="W29" s="1">
        <v>28</v>
      </c>
    </row>
    <row r="30" spans="1:23" x14ac:dyDescent="0.25">
      <c r="A30" s="1">
        <v>14</v>
      </c>
      <c r="B30" s="1">
        <v>13</v>
      </c>
      <c r="C30" s="1">
        <v>13</v>
      </c>
      <c r="D30" s="1">
        <v>11</v>
      </c>
      <c r="E30" s="1">
        <v>10</v>
      </c>
      <c r="F30" s="1">
        <v>7</v>
      </c>
      <c r="G30" s="1">
        <v>11</v>
      </c>
      <c r="I30" s="1">
        <v>21</v>
      </c>
      <c r="J30" s="1">
        <v>21</v>
      </c>
      <c r="K30" s="1">
        <v>20</v>
      </c>
      <c r="L30" s="1">
        <v>17</v>
      </c>
      <c r="M30" s="1">
        <v>15</v>
      </c>
      <c r="N30" s="1">
        <v>12</v>
      </c>
      <c r="O30" s="1">
        <v>20</v>
      </c>
      <c r="Q30" s="1">
        <v>30</v>
      </c>
      <c r="R30" s="1">
        <v>29</v>
      </c>
      <c r="S30" s="1">
        <v>28</v>
      </c>
      <c r="T30" s="1">
        <v>24</v>
      </c>
      <c r="U30" s="1">
        <v>23</v>
      </c>
      <c r="V30" s="1">
        <v>17</v>
      </c>
      <c r="W30" s="1">
        <v>28</v>
      </c>
    </row>
    <row r="31" spans="1:23" x14ac:dyDescent="0.25">
      <c r="A31" s="1">
        <v>14</v>
      </c>
      <c r="B31" s="1">
        <v>13</v>
      </c>
      <c r="C31" s="1">
        <v>13</v>
      </c>
      <c r="D31" s="1">
        <v>10</v>
      </c>
      <c r="E31" s="1">
        <v>10</v>
      </c>
      <c r="F31" s="1">
        <v>8</v>
      </c>
      <c r="G31" s="1">
        <v>11</v>
      </c>
      <c r="I31" s="1">
        <v>22</v>
      </c>
      <c r="J31" s="1">
        <v>20</v>
      </c>
      <c r="K31" s="1">
        <v>20</v>
      </c>
      <c r="L31" s="1">
        <v>18</v>
      </c>
      <c r="M31" s="1">
        <v>17</v>
      </c>
      <c r="N31" s="1">
        <v>12</v>
      </c>
      <c r="O31" s="1">
        <v>19</v>
      </c>
      <c r="Q31" s="1">
        <v>30</v>
      </c>
      <c r="R31" s="1">
        <v>28</v>
      </c>
      <c r="S31" s="1">
        <v>28</v>
      </c>
      <c r="T31" s="1">
        <v>24</v>
      </c>
      <c r="U31" s="1">
        <v>24</v>
      </c>
      <c r="V31" s="1">
        <v>17</v>
      </c>
      <c r="W31" s="1">
        <v>28</v>
      </c>
    </row>
    <row r="32" spans="1:23" x14ac:dyDescent="0.25">
      <c r="A32" s="1">
        <v>14</v>
      </c>
      <c r="B32" s="1">
        <v>13</v>
      </c>
      <c r="C32" s="1">
        <v>13</v>
      </c>
      <c r="D32" s="1">
        <v>11</v>
      </c>
      <c r="E32" s="1">
        <v>10</v>
      </c>
      <c r="F32" s="1">
        <v>8</v>
      </c>
      <c r="G32" s="1">
        <v>12</v>
      </c>
      <c r="I32" s="1">
        <v>21</v>
      </c>
      <c r="J32" s="1">
        <v>21</v>
      </c>
      <c r="K32" s="1">
        <v>21</v>
      </c>
      <c r="L32" s="1">
        <v>16</v>
      </c>
      <c r="M32" s="1">
        <v>15</v>
      </c>
      <c r="N32" s="1">
        <v>13</v>
      </c>
      <c r="O32" s="1">
        <v>20</v>
      </c>
      <c r="Q32" s="1">
        <v>30</v>
      </c>
      <c r="R32" s="1">
        <v>29</v>
      </c>
      <c r="S32" s="1">
        <v>29</v>
      </c>
      <c r="T32" s="1">
        <v>22</v>
      </c>
      <c r="U32" s="1">
        <v>22</v>
      </c>
      <c r="V32" s="1">
        <v>18</v>
      </c>
      <c r="W32" s="1">
        <v>27</v>
      </c>
    </row>
    <row r="33" spans="1:23" x14ac:dyDescent="0.25">
      <c r="A33" s="4">
        <f t="shared" ref="A33" si="0">AVERAGE(A3:A32)</f>
        <v>13.966666666666667</v>
      </c>
      <c r="B33" s="4">
        <f t="shared" ref="B33:E33" si="1">AVERAGE(B3:B32)</f>
        <v>12.666666666666666</v>
      </c>
      <c r="C33" s="4">
        <f t="shared" si="1"/>
        <v>12.5</v>
      </c>
      <c r="D33" s="4">
        <f t="shared" si="1"/>
        <v>10.7</v>
      </c>
      <c r="E33" s="4">
        <f t="shared" si="1"/>
        <v>10.133333333333333</v>
      </c>
      <c r="F33" s="4">
        <f t="shared" ref="F33:G33" si="2">AVERAGE(F3:F32)</f>
        <v>7.3</v>
      </c>
      <c r="G33" s="4">
        <f t="shared" si="2"/>
        <v>11.533333333333333</v>
      </c>
      <c r="H33" s="5"/>
      <c r="I33" s="4">
        <f t="shared" ref="I33" si="3">AVERAGE(I3:I32)</f>
        <v>21.766666666666666</v>
      </c>
      <c r="J33" s="4">
        <f t="shared" ref="J33:K33" si="4">AVERAGE(J3:J32)</f>
        <v>20.666666666666668</v>
      </c>
      <c r="K33" s="4">
        <f t="shared" si="4"/>
        <v>20.166666666666668</v>
      </c>
      <c r="L33" s="4">
        <f t="shared" ref="L33" si="5">AVERAGE(L3:L32)</f>
        <v>17.333333333333332</v>
      </c>
      <c r="M33" s="4">
        <f t="shared" ref="M33:N33" si="6">AVERAGE(M3:M32)</f>
        <v>16.366666666666667</v>
      </c>
      <c r="N33" s="4">
        <f t="shared" si="6"/>
        <v>12.066666666666666</v>
      </c>
      <c r="O33" s="4">
        <f t="shared" ref="O33" si="7">AVERAGE(O3:O32)</f>
        <v>19.266666666666666</v>
      </c>
      <c r="P33" s="5"/>
      <c r="Q33" s="4">
        <f t="shared" ref="Q33" si="8">AVERAGE(Q3:Q32)</f>
        <v>29.966666666666665</v>
      </c>
      <c r="R33" s="4">
        <f t="shared" ref="R33:U33" si="9">AVERAGE(R3:R32)</f>
        <v>28.633333333333333</v>
      </c>
      <c r="S33" s="4">
        <f t="shared" si="9"/>
        <v>28.166666666666668</v>
      </c>
      <c r="T33" s="4">
        <f t="shared" si="9"/>
        <v>23.733333333333334</v>
      </c>
      <c r="U33" s="4">
        <f t="shared" si="9"/>
        <v>22.9</v>
      </c>
      <c r="V33" s="4">
        <f t="shared" ref="V33:W33" si="10">AVERAGE(V3:V32)</f>
        <v>17.533333333333335</v>
      </c>
      <c r="W33" s="4">
        <f t="shared" si="10"/>
        <v>27.4</v>
      </c>
    </row>
    <row r="34" spans="1:23" x14ac:dyDescent="0.25">
      <c r="A34" s="6">
        <f t="shared" ref="A34" si="11">STDEV(A3:A32)</f>
        <v>0.1825741858350553</v>
      </c>
      <c r="B34" s="4">
        <f t="shared" ref="B34:E34" si="12">STDEV(B3:B32)</f>
        <v>0.54667227359053394</v>
      </c>
      <c r="C34" s="6">
        <f t="shared" si="12"/>
        <v>0.62972352992240255</v>
      </c>
      <c r="D34" s="6">
        <f t="shared" si="12"/>
        <v>0.53498308062192412</v>
      </c>
      <c r="E34" s="6">
        <f t="shared" si="12"/>
        <v>0.50741626340492496</v>
      </c>
      <c r="F34" s="6">
        <f t="shared" ref="F34:G34" si="13">STDEV(F3:F32)</f>
        <v>0.95231116328862619</v>
      </c>
      <c r="G34" s="6">
        <f t="shared" si="13"/>
        <v>0.68144538746105998</v>
      </c>
      <c r="H34" s="5"/>
      <c r="I34" s="6">
        <f t="shared" ref="I34" si="14">STDEV(I3:I32)</f>
        <v>0.43018306715207638</v>
      </c>
      <c r="J34" s="6">
        <f t="shared" ref="J34:K34" si="15">STDEV(J3:J32)</f>
        <v>0.54667227359053427</v>
      </c>
      <c r="K34" s="6">
        <f t="shared" si="15"/>
        <v>0.74663998310284474</v>
      </c>
      <c r="L34" s="6">
        <f t="shared" ref="L34" si="16">STDEV(L3:L32)</f>
        <v>0.66089455225126692</v>
      </c>
      <c r="M34" s="6">
        <f t="shared" ref="M34:N34" si="17">STDEV(M3:M32)</f>
        <v>0.61494789985837817</v>
      </c>
      <c r="N34" s="6">
        <f t="shared" si="17"/>
        <v>1.3628907749221213</v>
      </c>
      <c r="O34" s="6">
        <f t="shared" ref="O34" si="18">STDEV(O3:O32)</f>
        <v>0.69149180728352044</v>
      </c>
      <c r="P34" s="5"/>
      <c r="Q34" s="6">
        <f t="shared" ref="Q34" si="19">STDEV(Q3:Q32)</f>
        <v>0.18257418583505527</v>
      </c>
      <c r="R34" s="6">
        <f t="shared" ref="R34:U34" si="20">STDEV(R3:R32)</f>
        <v>0.49013251785356104</v>
      </c>
      <c r="S34" s="6">
        <f t="shared" si="20"/>
        <v>0.64771925236560457</v>
      </c>
      <c r="T34" s="6">
        <f t="shared" si="20"/>
        <v>0.8276819867946672</v>
      </c>
      <c r="U34" s="6">
        <f t="shared" si="20"/>
        <v>0.80301157289723823</v>
      </c>
      <c r="V34" s="6">
        <f t="shared" ref="V34:W34" si="21">STDEV(V3:V32)</f>
        <v>1.5916448515084427</v>
      </c>
      <c r="W34" s="6">
        <f t="shared" si="21"/>
        <v>0.67466466766320543</v>
      </c>
    </row>
    <row r="35" spans="1:23" x14ac:dyDescent="0.25">
      <c r="A35" s="2" t="s">
        <v>2</v>
      </c>
      <c r="B35" s="2" t="s">
        <v>0</v>
      </c>
      <c r="C35" s="2" t="s">
        <v>1</v>
      </c>
      <c r="D35" s="2" t="s">
        <v>3</v>
      </c>
      <c r="E35" s="2" t="s">
        <v>4</v>
      </c>
      <c r="F35" s="2" t="s">
        <v>5</v>
      </c>
      <c r="G35" s="2" t="s">
        <v>6</v>
      </c>
      <c r="I35" s="2" t="s">
        <v>2</v>
      </c>
      <c r="J35" s="2" t="s">
        <v>0</v>
      </c>
      <c r="K35" s="2" t="s">
        <v>1</v>
      </c>
      <c r="L35" s="2" t="s">
        <v>3</v>
      </c>
      <c r="M35" s="2" t="s">
        <v>4</v>
      </c>
      <c r="N35" s="2" t="s">
        <v>5</v>
      </c>
      <c r="O35" s="2" t="s">
        <v>6</v>
      </c>
      <c r="Q35" s="2" t="s">
        <v>2</v>
      </c>
      <c r="R35" s="2" t="s">
        <v>0</v>
      </c>
      <c r="S35" s="2" t="s">
        <v>1</v>
      </c>
      <c r="T35" s="2" t="s">
        <v>3</v>
      </c>
      <c r="U35" s="2" t="s">
        <v>4</v>
      </c>
      <c r="V35" s="2" t="s">
        <v>5</v>
      </c>
      <c r="W35" s="2" t="s">
        <v>6</v>
      </c>
    </row>
    <row r="37" spans="1:23" x14ac:dyDescent="0.25">
      <c r="A37" t="s">
        <v>10</v>
      </c>
      <c r="I37" t="s">
        <v>10</v>
      </c>
      <c r="Q37" t="s">
        <v>10</v>
      </c>
    </row>
    <row r="38" spans="1:23" x14ac:dyDescent="0.25">
      <c r="A38" t="s">
        <v>2</v>
      </c>
      <c r="B38" t="s">
        <v>0</v>
      </c>
      <c r="C38" t="s">
        <v>6</v>
      </c>
      <c r="D38" t="s">
        <v>3</v>
      </c>
      <c r="E38" t="s">
        <v>4</v>
      </c>
      <c r="F38" t="s">
        <v>5</v>
      </c>
      <c r="I38" t="s">
        <v>2</v>
      </c>
      <c r="J38" t="s">
        <v>0</v>
      </c>
      <c r="K38" t="s">
        <v>1</v>
      </c>
      <c r="L38" t="s">
        <v>6</v>
      </c>
      <c r="M38" t="s">
        <v>3</v>
      </c>
      <c r="N38" t="s">
        <v>4</v>
      </c>
      <c r="O38" t="s">
        <v>5</v>
      </c>
      <c r="Q38" t="s">
        <v>2</v>
      </c>
      <c r="R38" t="s">
        <v>0</v>
      </c>
      <c r="S38" t="s">
        <v>1</v>
      </c>
      <c r="T38" t="s">
        <v>6</v>
      </c>
      <c r="U38" t="s">
        <v>3</v>
      </c>
      <c r="V38" t="s">
        <v>4</v>
      </c>
      <c r="W38" t="s">
        <v>5</v>
      </c>
    </row>
    <row r="39" spans="1:23" x14ac:dyDescent="0.25">
      <c r="B39" t="s">
        <v>1</v>
      </c>
    </row>
    <row r="40" spans="1:23" ht="15.75" thickBot="1" x14ac:dyDescent="0.3"/>
    <row r="41" spans="1:23" x14ac:dyDescent="0.25">
      <c r="A41" s="29" t="s">
        <v>16</v>
      </c>
      <c r="B41" s="21"/>
      <c r="C41" s="21"/>
      <c r="D41" s="21"/>
      <c r="E41" s="21"/>
      <c r="F41" s="21"/>
      <c r="G41" s="22"/>
      <c r="I41" s="20" t="s">
        <v>15</v>
      </c>
      <c r="J41" s="21"/>
      <c r="K41" s="21"/>
      <c r="L41" s="21"/>
      <c r="M41" s="21"/>
      <c r="N41" s="21"/>
      <c r="O41" s="22"/>
    </row>
    <row r="42" spans="1:23" x14ac:dyDescent="0.25">
      <c r="A42" s="23"/>
      <c r="B42" s="24"/>
      <c r="C42" s="24"/>
      <c r="D42" s="24"/>
      <c r="E42" s="24"/>
      <c r="F42" s="24"/>
      <c r="G42" s="25"/>
      <c r="I42" s="23"/>
      <c r="J42" s="24"/>
      <c r="K42" s="24"/>
      <c r="L42" s="24"/>
      <c r="M42" s="24"/>
      <c r="N42" s="24"/>
      <c r="O42" s="25"/>
    </row>
    <row r="43" spans="1:23" x14ac:dyDescent="0.25">
      <c r="A43" s="23"/>
      <c r="B43" s="24"/>
      <c r="C43" s="24"/>
      <c r="D43" s="24"/>
      <c r="E43" s="24"/>
      <c r="F43" s="24"/>
      <c r="G43" s="25"/>
      <c r="I43" s="23"/>
      <c r="J43" s="24"/>
      <c r="K43" s="24"/>
      <c r="L43" s="24"/>
      <c r="M43" s="24"/>
      <c r="N43" s="24"/>
      <c r="O43" s="25"/>
    </row>
    <row r="44" spans="1:23" x14ac:dyDescent="0.25">
      <c r="A44" s="23"/>
      <c r="B44" s="24"/>
      <c r="C44" s="24"/>
      <c r="D44" s="24"/>
      <c r="E44" s="24"/>
      <c r="F44" s="24"/>
      <c r="G44" s="25"/>
      <c r="I44" s="23"/>
      <c r="J44" s="24"/>
      <c r="K44" s="24"/>
      <c r="L44" s="24"/>
      <c r="M44" s="24"/>
      <c r="N44" s="24"/>
      <c r="O44" s="25"/>
    </row>
    <row r="45" spans="1:23" x14ac:dyDescent="0.25">
      <c r="A45" s="23"/>
      <c r="B45" s="24"/>
      <c r="C45" s="24"/>
      <c r="D45" s="24"/>
      <c r="E45" s="24"/>
      <c r="F45" s="24"/>
      <c r="G45" s="25"/>
      <c r="I45" s="23"/>
      <c r="J45" s="24"/>
      <c r="K45" s="24"/>
      <c r="L45" s="24"/>
      <c r="M45" s="24"/>
      <c r="N45" s="24"/>
      <c r="O45" s="25"/>
    </row>
    <row r="46" spans="1:23" x14ac:dyDescent="0.25">
      <c r="A46" s="23"/>
      <c r="B46" s="24"/>
      <c r="C46" s="24"/>
      <c r="D46" s="24"/>
      <c r="E46" s="24"/>
      <c r="F46" s="24"/>
      <c r="G46" s="25"/>
      <c r="I46" s="23"/>
      <c r="J46" s="24"/>
      <c r="K46" s="24"/>
      <c r="L46" s="24"/>
      <c r="M46" s="24"/>
      <c r="N46" s="24"/>
      <c r="O46" s="25"/>
    </row>
    <row r="47" spans="1:23" ht="15.75" thickBot="1" x14ac:dyDescent="0.3">
      <c r="A47" s="26"/>
      <c r="B47" s="27"/>
      <c r="C47" s="27"/>
      <c r="D47" s="27"/>
      <c r="E47" s="27"/>
      <c r="F47" s="27"/>
      <c r="G47" s="28"/>
      <c r="I47" s="26"/>
      <c r="J47" s="27"/>
      <c r="K47" s="27"/>
      <c r="L47" s="27"/>
      <c r="M47" s="27"/>
      <c r="N47" s="27"/>
      <c r="O47" s="28"/>
    </row>
  </sheetData>
  <mergeCells count="5">
    <mergeCell ref="A1:G1"/>
    <mergeCell ref="I1:O1"/>
    <mergeCell ref="Q1:W1"/>
    <mergeCell ref="I41:O47"/>
    <mergeCell ref="A41:G47"/>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6F2-428A-42D0-86D2-9526E1FDD596}">
  <dimension ref="A1:W46"/>
  <sheetViews>
    <sheetView tabSelected="1" topLeftCell="A25" workbookViewId="0">
      <selection activeCell="A41" sqref="A41:G46"/>
    </sheetView>
  </sheetViews>
  <sheetFormatPr defaultRowHeight="15" x14ac:dyDescent="0.25"/>
  <cols>
    <col min="1" max="1" width="13.28515625" customWidth="1"/>
    <col min="2" max="2" width="11" customWidth="1"/>
    <col min="3" max="3" width="10.7109375" customWidth="1"/>
    <col min="4" max="7" width="10.5703125" bestFit="1" customWidth="1"/>
    <col min="9" max="9" width="12.85546875" customWidth="1"/>
    <col min="10" max="10" width="10.85546875" customWidth="1"/>
    <col min="11" max="11" width="11.140625" customWidth="1"/>
    <col min="12" max="13" width="11.5703125" bestFit="1" customWidth="1"/>
    <col min="14" max="15" width="10.5703125" bestFit="1" customWidth="1"/>
    <col min="17" max="17" width="12.42578125" customWidth="1"/>
    <col min="18" max="18" width="10.5703125" customWidth="1"/>
    <col min="19" max="19" width="10.85546875" customWidth="1"/>
    <col min="20" max="21" width="11.5703125" bestFit="1" customWidth="1"/>
    <col min="22" max="23" width="10.5703125" bestFit="1" customWidth="1"/>
  </cols>
  <sheetData>
    <row r="1" spans="1:23" x14ac:dyDescent="0.25">
      <c r="A1" s="10" t="s">
        <v>7</v>
      </c>
      <c r="B1" s="10"/>
      <c r="C1" s="10"/>
      <c r="D1" s="10"/>
      <c r="E1" s="10"/>
      <c r="F1" s="10"/>
      <c r="G1" s="10"/>
      <c r="I1" s="10" t="s">
        <v>8</v>
      </c>
      <c r="J1" s="10"/>
      <c r="K1" s="10"/>
      <c r="L1" s="10"/>
      <c r="M1" s="10"/>
      <c r="N1" s="10"/>
      <c r="O1" s="10"/>
      <c r="Q1" s="10" t="s">
        <v>9</v>
      </c>
      <c r="R1" s="10"/>
      <c r="S1" s="10"/>
      <c r="T1" s="10"/>
      <c r="U1" s="10"/>
      <c r="V1" s="10"/>
      <c r="W1" s="10"/>
    </row>
    <row r="2" spans="1:23" x14ac:dyDescent="0.25">
      <c r="A2" s="2" t="s">
        <v>2</v>
      </c>
      <c r="B2" s="2" t="s">
        <v>0</v>
      </c>
      <c r="C2" s="2" t="s">
        <v>1</v>
      </c>
      <c r="D2" s="2" t="s">
        <v>3</v>
      </c>
      <c r="E2" s="2" t="s">
        <v>4</v>
      </c>
      <c r="F2" s="2" t="s">
        <v>5</v>
      </c>
      <c r="G2" s="2" t="s">
        <v>6</v>
      </c>
      <c r="I2" s="2" t="s">
        <v>2</v>
      </c>
      <c r="J2" s="2" t="s">
        <v>0</v>
      </c>
      <c r="K2" s="2" t="s">
        <v>1</v>
      </c>
      <c r="L2" s="2" t="s">
        <v>3</v>
      </c>
      <c r="M2" s="2" t="s">
        <v>4</v>
      </c>
      <c r="N2" s="2" t="s">
        <v>5</v>
      </c>
      <c r="O2" s="2" t="s">
        <v>6</v>
      </c>
      <c r="Q2" s="2" t="s">
        <v>2</v>
      </c>
      <c r="R2" s="2" t="s">
        <v>0</v>
      </c>
      <c r="S2" s="2" t="s">
        <v>1</v>
      </c>
      <c r="T2" s="2" t="s">
        <v>3</v>
      </c>
      <c r="U2" s="2" t="s">
        <v>4</v>
      </c>
      <c r="V2" s="2" t="s">
        <v>5</v>
      </c>
      <c r="W2" s="2" t="s">
        <v>6</v>
      </c>
    </row>
    <row r="3" spans="1:23" x14ac:dyDescent="0.25">
      <c r="A3" s="1">
        <v>4042</v>
      </c>
      <c r="B3" s="1">
        <v>7152</v>
      </c>
      <c r="C3" s="1">
        <v>12882</v>
      </c>
      <c r="D3" s="1">
        <v>6065</v>
      </c>
      <c r="E3" s="1">
        <v>6148</v>
      </c>
      <c r="F3" s="1">
        <v>3165</v>
      </c>
      <c r="G3" s="1">
        <v>2584</v>
      </c>
      <c r="I3" s="1">
        <v>11335</v>
      </c>
      <c r="J3" s="1">
        <v>12823</v>
      </c>
      <c r="K3" s="1">
        <v>24178</v>
      </c>
      <c r="L3" s="1">
        <v>11154</v>
      </c>
      <c r="M3" s="1">
        <v>10953</v>
      </c>
      <c r="N3" s="1">
        <v>4880</v>
      </c>
      <c r="O3" s="1">
        <v>4422</v>
      </c>
      <c r="Q3" s="1">
        <v>14337</v>
      </c>
      <c r="R3" s="1">
        <v>20282</v>
      </c>
      <c r="S3" s="1">
        <v>37452</v>
      </c>
      <c r="T3" s="1">
        <v>15511</v>
      </c>
      <c r="U3" s="1">
        <v>15444</v>
      </c>
      <c r="V3" s="1">
        <v>6863</v>
      </c>
      <c r="W3" s="1">
        <v>7639</v>
      </c>
    </row>
    <row r="4" spans="1:23" x14ac:dyDescent="0.25">
      <c r="A4" s="1">
        <v>5782</v>
      </c>
      <c r="B4" s="1">
        <v>7996</v>
      </c>
      <c r="C4" s="1">
        <v>13633</v>
      </c>
      <c r="D4" s="1">
        <v>6394</v>
      </c>
      <c r="E4" s="1">
        <v>6592</v>
      </c>
      <c r="F4" s="1">
        <v>2925</v>
      </c>
      <c r="G4" s="1">
        <v>2790</v>
      </c>
      <c r="I4" s="1">
        <v>10088</v>
      </c>
      <c r="J4" s="1">
        <v>14674</v>
      </c>
      <c r="K4" s="1">
        <v>25357</v>
      </c>
      <c r="L4" s="1">
        <v>11161</v>
      </c>
      <c r="M4" s="1">
        <v>10888</v>
      </c>
      <c r="N4" s="1">
        <v>5665</v>
      </c>
      <c r="O4" s="1">
        <v>4729</v>
      </c>
      <c r="Q4" s="1">
        <v>14595</v>
      </c>
      <c r="R4" s="1">
        <v>20607</v>
      </c>
      <c r="S4" s="1">
        <v>36205</v>
      </c>
      <c r="T4" s="1">
        <v>15529</v>
      </c>
      <c r="U4" s="1">
        <v>15654</v>
      </c>
      <c r="V4" s="1">
        <v>7222</v>
      </c>
      <c r="W4" s="1">
        <v>6697</v>
      </c>
    </row>
    <row r="5" spans="1:23" x14ac:dyDescent="0.25">
      <c r="A5" s="1">
        <v>5395</v>
      </c>
      <c r="B5" s="1">
        <v>7828</v>
      </c>
      <c r="C5" s="1">
        <v>14765</v>
      </c>
      <c r="D5" s="1">
        <v>6733</v>
      </c>
      <c r="E5" s="1">
        <v>6607</v>
      </c>
      <c r="F5" s="1">
        <v>3477</v>
      </c>
      <c r="G5" s="1">
        <v>2694</v>
      </c>
      <c r="I5" s="1">
        <v>10299</v>
      </c>
      <c r="J5" s="1">
        <v>13450</v>
      </c>
      <c r="K5" s="1">
        <v>24859</v>
      </c>
      <c r="L5" s="1">
        <v>10910</v>
      </c>
      <c r="M5" s="1">
        <v>10147</v>
      </c>
      <c r="N5" s="1">
        <v>4345</v>
      </c>
      <c r="O5" s="1">
        <v>4527</v>
      </c>
      <c r="Q5" s="1">
        <v>15135</v>
      </c>
      <c r="R5" s="1">
        <v>19027</v>
      </c>
      <c r="S5" s="1">
        <v>34297</v>
      </c>
      <c r="T5" s="1">
        <v>15930</v>
      </c>
      <c r="U5" s="1">
        <v>16314</v>
      </c>
      <c r="V5" s="1">
        <v>6496</v>
      </c>
      <c r="W5" s="1">
        <v>7306</v>
      </c>
    </row>
    <row r="6" spans="1:23" x14ac:dyDescent="0.25">
      <c r="A6" s="1">
        <v>5795</v>
      </c>
      <c r="B6" s="1">
        <v>7244</v>
      </c>
      <c r="C6" s="1">
        <v>13712</v>
      </c>
      <c r="D6" s="1">
        <v>6490</v>
      </c>
      <c r="E6" s="1">
        <v>6350</v>
      </c>
      <c r="F6" s="1">
        <v>3014</v>
      </c>
      <c r="G6" s="1">
        <v>2370</v>
      </c>
      <c r="I6" s="1">
        <v>10175</v>
      </c>
      <c r="J6" s="1">
        <v>13331</v>
      </c>
      <c r="K6" s="1">
        <v>24576</v>
      </c>
      <c r="L6" s="1">
        <v>10664</v>
      </c>
      <c r="M6" s="1">
        <v>11067</v>
      </c>
      <c r="N6" s="1">
        <v>5132</v>
      </c>
      <c r="O6" s="1">
        <v>5223</v>
      </c>
      <c r="Q6" s="1">
        <v>13456</v>
      </c>
      <c r="R6" s="1">
        <v>19966</v>
      </c>
      <c r="S6" s="1">
        <v>35146</v>
      </c>
      <c r="T6" s="1">
        <v>16010</v>
      </c>
      <c r="U6" s="1">
        <v>16162</v>
      </c>
      <c r="V6" s="1">
        <v>6467</v>
      </c>
      <c r="W6" s="1">
        <v>8178</v>
      </c>
    </row>
    <row r="7" spans="1:23" x14ac:dyDescent="0.25">
      <c r="A7" s="1">
        <v>4630</v>
      </c>
      <c r="B7" s="1">
        <v>7477</v>
      </c>
      <c r="C7" s="1">
        <v>14431</v>
      </c>
      <c r="D7" s="1">
        <v>6948</v>
      </c>
      <c r="E7" s="1">
        <v>6373</v>
      </c>
      <c r="F7" s="1">
        <v>3859</v>
      </c>
      <c r="G7" s="1">
        <v>2587</v>
      </c>
      <c r="I7" s="1">
        <v>9664</v>
      </c>
      <c r="J7" s="1">
        <v>13588</v>
      </c>
      <c r="K7" s="1">
        <v>24081</v>
      </c>
      <c r="L7" s="1">
        <v>11267</v>
      </c>
      <c r="M7" s="1">
        <v>11244</v>
      </c>
      <c r="N7" s="1">
        <v>4843</v>
      </c>
      <c r="O7" s="1">
        <v>4469</v>
      </c>
      <c r="Q7" s="1">
        <v>13650</v>
      </c>
      <c r="R7" s="1">
        <v>21057</v>
      </c>
      <c r="S7" s="1">
        <v>36610</v>
      </c>
      <c r="T7" s="1">
        <v>15972</v>
      </c>
      <c r="U7" s="1">
        <v>15508</v>
      </c>
      <c r="V7" s="1">
        <v>7022</v>
      </c>
      <c r="W7" s="1">
        <v>7277</v>
      </c>
    </row>
    <row r="8" spans="1:23" x14ac:dyDescent="0.25">
      <c r="A8" s="1">
        <v>5803</v>
      </c>
      <c r="B8" s="1">
        <v>8239</v>
      </c>
      <c r="C8" s="1">
        <v>15025</v>
      </c>
      <c r="D8" s="1">
        <v>6822</v>
      </c>
      <c r="E8" s="1">
        <v>6066</v>
      </c>
      <c r="F8" s="1">
        <v>3217</v>
      </c>
      <c r="G8" s="1">
        <v>2737</v>
      </c>
      <c r="I8" s="1">
        <v>10820</v>
      </c>
      <c r="J8" s="1">
        <v>13698</v>
      </c>
      <c r="K8" s="1">
        <v>25751</v>
      </c>
      <c r="L8" s="1">
        <v>11201</v>
      </c>
      <c r="M8" s="1">
        <v>11010</v>
      </c>
      <c r="N8" s="1">
        <v>5616</v>
      </c>
      <c r="O8" s="1">
        <v>5044</v>
      </c>
      <c r="Q8" s="1">
        <v>15211</v>
      </c>
      <c r="R8" s="1">
        <v>20044</v>
      </c>
      <c r="S8" s="1">
        <v>36526</v>
      </c>
      <c r="T8" s="1">
        <v>16172</v>
      </c>
      <c r="U8" s="1">
        <v>16590</v>
      </c>
      <c r="V8" s="1">
        <v>7330</v>
      </c>
      <c r="W8" s="1">
        <v>6900</v>
      </c>
    </row>
    <row r="9" spans="1:23" x14ac:dyDescent="0.25">
      <c r="A9" s="1">
        <v>5778</v>
      </c>
      <c r="B9" s="1">
        <v>8140</v>
      </c>
      <c r="C9" s="1">
        <v>14999</v>
      </c>
      <c r="D9" s="1">
        <v>6576</v>
      </c>
      <c r="E9" s="1">
        <v>6218</v>
      </c>
      <c r="F9" s="1">
        <v>3013</v>
      </c>
      <c r="G9" s="1">
        <v>2477</v>
      </c>
      <c r="I9" s="1">
        <v>9796</v>
      </c>
      <c r="J9" s="1">
        <v>14180</v>
      </c>
      <c r="K9" s="1">
        <v>25220</v>
      </c>
      <c r="L9" s="1">
        <v>10739</v>
      </c>
      <c r="M9" s="1">
        <v>10366</v>
      </c>
      <c r="N9" s="1">
        <v>5826</v>
      </c>
      <c r="O9" s="1">
        <v>5410</v>
      </c>
      <c r="Q9" s="1">
        <v>14954</v>
      </c>
      <c r="R9" s="1">
        <v>20355</v>
      </c>
      <c r="S9" s="1">
        <v>36956</v>
      </c>
      <c r="T9" s="1">
        <v>15469</v>
      </c>
      <c r="U9" s="1">
        <v>15678</v>
      </c>
      <c r="V9" s="1">
        <v>7209</v>
      </c>
      <c r="W9" s="1">
        <v>7679</v>
      </c>
    </row>
    <row r="10" spans="1:23" x14ac:dyDescent="0.25">
      <c r="A10" s="1">
        <v>5762</v>
      </c>
      <c r="B10" s="1">
        <v>8844</v>
      </c>
      <c r="C10" s="1">
        <v>13155</v>
      </c>
      <c r="D10" s="1">
        <v>6701</v>
      </c>
      <c r="E10" s="1">
        <v>6316</v>
      </c>
      <c r="F10" s="1">
        <v>3337</v>
      </c>
      <c r="G10" s="1">
        <v>2464</v>
      </c>
      <c r="I10" s="1">
        <v>9082</v>
      </c>
      <c r="J10" s="1">
        <v>14731</v>
      </c>
      <c r="K10" s="1">
        <v>26387</v>
      </c>
      <c r="L10" s="1">
        <v>11056</v>
      </c>
      <c r="M10" s="1">
        <v>11019</v>
      </c>
      <c r="N10" s="1">
        <v>5079</v>
      </c>
      <c r="O10" s="1">
        <v>4889</v>
      </c>
      <c r="Q10" s="1">
        <v>14940</v>
      </c>
      <c r="R10" s="1">
        <v>20523</v>
      </c>
      <c r="S10" s="1">
        <v>35941</v>
      </c>
      <c r="T10" s="1">
        <v>15825</v>
      </c>
      <c r="U10" s="1">
        <v>15607</v>
      </c>
      <c r="V10" s="1">
        <v>6162</v>
      </c>
      <c r="W10" s="1">
        <v>6520</v>
      </c>
    </row>
    <row r="11" spans="1:23" x14ac:dyDescent="0.25">
      <c r="A11" s="1">
        <v>5967</v>
      </c>
      <c r="B11" s="1">
        <v>7108</v>
      </c>
      <c r="C11" s="1">
        <v>14110</v>
      </c>
      <c r="D11" s="1">
        <v>6285</v>
      </c>
      <c r="E11" s="1">
        <v>6073</v>
      </c>
      <c r="F11" s="1">
        <v>2977</v>
      </c>
      <c r="G11" s="1">
        <v>2208</v>
      </c>
      <c r="I11" s="1">
        <v>10399</v>
      </c>
      <c r="J11" s="1">
        <v>14653</v>
      </c>
      <c r="K11" s="1">
        <v>25749</v>
      </c>
      <c r="L11" s="1">
        <v>10814</v>
      </c>
      <c r="M11" s="1">
        <v>10242</v>
      </c>
      <c r="N11" s="1">
        <v>5026</v>
      </c>
      <c r="O11" s="1">
        <v>4883</v>
      </c>
      <c r="Q11" s="1">
        <v>14229</v>
      </c>
      <c r="R11" s="1">
        <v>18841</v>
      </c>
      <c r="S11" s="1">
        <v>37026</v>
      </c>
      <c r="T11" s="1">
        <v>15329</v>
      </c>
      <c r="U11" s="1">
        <v>16528</v>
      </c>
      <c r="V11" s="1">
        <v>6851</v>
      </c>
      <c r="W11" s="1">
        <v>7251</v>
      </c>
    </row>
    <row r="12" spans="1:23" x14ac:dyDescent="0.25">
      <c r="A12" s="1">
        <v>6096</v>
      </c>
      <c r="B12" s="1">
        <v>7496</v>
      </c>
      <c r="C12" s="1">
        <v>14101</v>
      </c>
      <c r="D12" s="1">
        <v>6362</v>
      </c>
      <c r="E12" s="1">
        <v>6198</v>
      </c>
      <c r="F12" s="1">
        <v>3330</v>
      </c>
      <c r="G12" s="1">
        <v>2649</v>
      </c>
      <c r="I12" s="1">
        <v>10751</v>
      </c>
      <c r="J12" s="1">
        <v>14506</v>
      </c>
      <c r="K12" s="1">
        <v>25167</v>
      </c>
      <c r="L12" s="1">
        <v>11440</v>
      </c>
      <c r="M12" s="1">
        <v>10838</v>
      </c>
      <c r="N12" s="1">
        <v>4426</v>
      </c>
      <c r="O12" s="1">
        <v>4662</v>
      </c>
      <c r="Q12" s="1">
        <v>14103</v>
      </c>
      <c r="R12" s="1">
        <v>20317</v>
      </c>
      <c r="S12" s="1">
        <v>36687</v>
      </c>
      <c r="T12" s="1">
        <v>14993</v>
      </c>
      <c r="U12" s="1">
        <v>15667</v>
      </c>
      <c r="V12" s="1">
        <v>6567</v>
      </c>
      <c r="W12" s="1">
        <v>8218</v>
      </c>
    </row>
    <row r="13" spans="1:23" x14ac:dyDescent="0.25">
      <c r="A13" s="1">
        <v>5363</v>
      </c>
      <c r="B13" s="1">
        <v>8844</v>
      </c>
      <c r="C13" s="1">
        <v>13765</v>
      </c>
      <c r="D13" s="1">
        <v>6337</v>
      </c>
      <c r="E13" s="1">
        <v>6296</v>
      </c>
      <c r="F13" s="1">
        <v>3611</v>
      </c>
      <c r="G13" s="1">
        <v>2386</v>
      </c>
      <c r="I13" s="1">
        <v>8998</v>
      </c>
      <c r="J13" s="1">
        <v>13864</v>
      </c>
      <c r="K13" s="1">
        <v>25701</v>
      </c>
      <c r="L13" s="1">
        <v>10669</v>
      </c>
      <c r="M13" s="1">
        <v>10886</v>
      </c>
      <c r="N13" s="1">
        <v>4788</v>
      </c>
      <c r="O13" s="1">
        <v>4664</v>
      </c>
      <c r="Q13" s="1">
        <v>12762</v>
      </c>
      <c r="R13" s="1">
        <v>20039</v>
      </c>
      <c r="S13" s="1">
        <v>37339</v>
      </c>
      <c r="T13" s="1">
        <v>15470</v>
      </c>
      <c r="U13" s="1">
        <v>16112</v>
      </c>
      <c r="V13" s="1">
        <v>7412</v>
      </c>
      <c r="W13" s="1">
        <v>7275</v>
      </c>
    </row>
    <row r="14" spans="1:23" x14ac:dyDescent="0.25">
      <c r="A14" s="1">
        <v>5792</v>
      </c>
      <c r="B14" s="1">
        <v>8087</v>
      </c>
      <c r="C14" s="1">
        <v>14125</v>
      </c>
      <c r="D14" s="1">
        <v>6787</v>
      </c>
      <c r="E14" s="1">
        <v>6229</v>
      </c>
      <c r="F14" s="1">
        <v>3237</v>
      </c>
      <c r="G14" s="1">
        <v>2642</v>
      </c>
      <c r="I14" s="1">
        <v>10146</v>
      </c>
      <c r="J14" s="1">
        <v>13578</v>
      </c>
      <c r="K14" s="1">
        <v>25668</v>
      </c>
      <c r="L14" s="1">
        <v>11281</v>
      </c>
      <c r="M14" s="1">
        <v>11103</v>
      </c>
      <c r="N14" s="1">
        <v>4858</v>
      </c>
      <c r="O14" s="1">
        <v>4807</v>
      </c>
      <c r="Q14" s="1">
        <v>14316</v>
      </c>
      <c r="R14" s="1">
        <v>21119</v>
      </c>
      <c r="S14" s="1">
        <v>37303</v>
      </c>
      <c r="T14" s="1">
        <v>15349</v>
      </c>
      <c r="U14" s="1">
        <v>15381</v>
      </c>
      <c r="V14" s="1">
        <v>6807</v>
      </c>
      <c r="W14" s="1">
        <v>7328</v>
      </c>
    </row>
    <row r="15" spans="1:23" x14ac:dyDescent="0.25">
      <c r="A15" s="1">
        <v>5601</v>
      </c>
      <c r="B15" s="1">
        <v>8192</v>
      </c>
      <c r="C15" s="1">
        <v>15082</v>
      </c>
      <c r="D15" s="1">
        <v>5885</v>
      </c>
      <c r="E15" s="1">
        <v>6481</v>
      </c>
      <c r="F15" s="1">
        <v>3548</v>
      </c>
      <c r="G15" s="1">
        <v>2355</v>
      </c>
      <c r="I15" s="1">
        <v>9316</v>
      </c>
      <c r="J15" s="1">
        <v>12841</v>
      </c>
      <c r="K15" s="1">
        <v>26047</v>
      </c>
      <c r="L15" s="1">
        <v>11055</v>
      </c>
      <c r="M15" s="1">
        <v>10762</v>
      </c>
      <c r="N15" s="1">
        <v>5521</v>
      </c>
      <c r="O15" s="1">
        <v>4348</v>
      </c>
      <c r="Q15" s="1">
        <v>14635</v>
      </c>
      <c r="R15" s="1">
        <v>19440</v>
      </c>
      <c r="S15" s="1">
        <v>36989</v>
      </c>
      <c r="T15" s="1">
        <v>15637</v>
      </c>
      <c r="U15" s="1">
        <v>16079</v>
      </c>
      <c r="V15" s="1">
        <v>6394</v>
      </c>
      <c r="W15" s="1">
        <v>7249</v>
      </c>
    </row>
    <row r="16" spans="1:23" x14ac:dyDescent="0.25">
      <c r="A16" s="1">
        <v>6172</v>
      </c>
      <c r="B16" s="1">
        <v>7396</v>
      </c>
      <c r="C16" s="1">
        <v>14088</v>
      </c>
      <c r="D16" s="1">
        <v>6830</v>
      </c>
      <c r="E16" s="1">
        <v>6745</v>
      </c>
      <c r="F16" s="1">
        <v>3039</v>
      </c>
      <c r="G16" s="1">
        <v>2678</v>
      </c>
      <c r="I16" s="1">
        <v>9236</v>
      </c>
      <c r="J16" s="1">
        <v>14801</v>
      </c>
      <c r="K16" s="1">
        <v>26396</v>
      </c>
      <c r="L16" s="1">
        <v>10944</v>
      </c>
      <c r="M16" s="1">
        <v>11066</v>
      </c>
      <c r="N16" s="1">
        <v>5029</v>
      </c>
      <c r="O16" s="1">
        <v>5629</v>
      </c>
      <c r="Q16" s="1">
        <v>13411</v>
      </c>
      <c r="R16" s="1">
        <v>19515</v>
      </c>
      <c r="S16" s="1">
        <v>36279</v>
      </c>
      <c r="T16" s="1">
        <v>15324</v>
      </c>
      <c r="U16" s="1">
        <v>16441</v>
      </c>
      <c r="V16" s="1">
        <v>6653</v>
      </c>
      <c r="W16" s="1">
        <v>7950</v>
      </c>
    </row>
    <row r="17" spans="1:23" x14ac:dyDescent="0.25">
      <c r="A17" s="1">
        <v>6167</v>
      </c>
      <c r="B17" s="1">
        <v>8061</v>
      </c>
      <c r="C17" s="1">
        <v>14644</v>
      </c>
      <c r="D17" s="1">
        <v>6299</v>
      </c>
      <c r="E17" s="1">
        <v>6437</v>
      </c>
      <c r="F17" s="1">
        <v>3734</v>
      </c>
      <c r="G17" s="1">
        <v>2501</v>
      </c>
      <c r="I17" s="1">
        <v>10343</v>
      </c>
      <c r="J17" s="1">
        <v>13431</v>
      </c>
      <c r="K17" s="1">
        <v>25791</v>
      </c>
      <c r="L17" s="1">
        <v>11399</v>
      </c>
      <c r="M17" s="1">
        <v>10995</v>
      </c>
      <c r="N17" s="1">
        <v>4577</v>
      </c>
      <c r="O17" s="1">
        <v>4717</v>
      </c>
      <c r="Q17" s="1">
        <v>13305</v>
      </c>
      <c r="R17" s="1">
        <v>20264</v>
      </c>
      <c r="S17" s="1">
        <v>36486</v>
      </c>
      <c r="T17" s="1">
        <v>15593</v>
      </c>
      <c r="U17" s="1">
        <v>15834</v>
      </c>
      <c r="V17" s="1">
        <v>6107</v>
      </c>
      <c r="W17" s="1">
        <v>7510</v>
      </c>
    </row>
    <row r="18" spans="1:23" x14ac:dyDescent="0.25">
      <c r="A18" s="1">
        <v>5677</v>
      </c>
      <c r="B18" s="1">
        <v>8053</v>
      </c>
      <c r="C18" s="1">
        <v>13948</v>
      </c>
      <c r="D18" s="1">
        <v>6630</v>
      </c>
      <c r="E18" s="1">
        <v>6535</v>
      </c>
      <c r="F18" s="1">
        <v>3102</v>
      </c>
      <c r="G18" s="1">
        <v>2230</v>
      </c>
      <c r="I18" s="1">
        <v>9179</v>
      </c>
      <c r="J18" s="1">
        <v>14520</v>
      </c>
      <c r="K18" s="1">
        <v>25637</v>
      </c>
      <c r="L18" s="1">
        <v>11288</v>
      </c>
      <c r="M18" s="1">
        <v>11117</v>
      </c>
      <c r="N18" s="1">
        <v>5497</v>
      </c>
      <c r="O18" s="1">
        <v>4847</v>
      </c>
      <c r="Q18" s="1">
        <v>14647</v>
      </c>
      <c r="R18" s="1">
        <v>20299</v>
      </c>
      <c r="S18" s="1">
        <v>36053</v>
      </c>
      <c r="T18" s="1">
        <v>15476</v>
      </c>
      <c r="U18" s="1">
        <v>15705</v>
      </c>
      <c r="V18" s="1">
        <v>7806</v>
      </c>
      <c r="W18" s="1">
        <v>6724</v>
      </c>
    </row>
    <row r="19" spans="1:23" x14ac:dyDescent="0.25">
      <c r="A19" s="1">
        <v>6080</v>
      </c>
      <c r="B19" s="1">
        <v>8724</v>
      </c>
      <c r="C19" s="1">
        <v>13032</v>
      </c>
      <c r="D19" s="1">
        <v>6301</v>
      </c>
      <c r="E19" s="1">
        <v>5723</v>
      </c>
      <c r="F19" s="1">
        <v>2793</v>
      </c>
      <c r="G19" s="1">
        <v>2210</v>
      </c>
      <c r="I19" s="1">
        <v>9689</v>
      </c>
      <c r="J19" s="1">
        <v>14683</v>
      </c>
      <c r="K19" s="1">
        <v>25438</v>
      </c>
      <c r="L19" s="1">
        <v>10993</v>
      </c>
      <c r="M19" s="1">
        <v>11247</v>
      </c>
      <c r="N19" s="1">
        <v>4644</v>
      </c>
      <c r="O19" s="1">
        <v>4896</v>
      </c>
      <c r="Q19" s="1">
        <v>14064</v>
      </c>
      <c r="R19" s="1">
        <v>20466</v>
      </c>
      <c r="S19" s="1">
        <v>35946</v>
      </c>
      <c r="T19" s="1">
        <v>15757</v>
      </c>
      <c r="U19" s="1">
        <v>15821</v>
      </c>
      <c r="V19" s="1">
        <v>6857</v>
      </c>
      <c r="W19" s="1">
        <v>7455</v>
      </c>
    </row>
    <row r="20" spans="1:23" x14ac:dyDescent="0.25">
      <c r="A20" s="1">
        <v>5639</v>
      </c>
      <c r="B20" s="1">
        <v>7045</v>
      </c>
      <c r="C20" s="1">
        <v>13492</v>
      </c>
      <c r="D20" s="1">
        <v>5989</v>
      </c>
      <c r="E20" s="1">
        <v>6239</v>
      </c>
      <c r="F20" s="1">
        <v>3050</v>
      </c>
      <c r="G20" s="1">
        <v>2357</v>
      </c>
      <c r="I20" s="1">
        <v>10891</v>
      </c>
      <c r="J20" s="1">
        <v>14479</v>
      </c>
      <c r="K20" s="1">
        <v>25130</v>
      </c>
      <c r="L20" s="1">
        <v>11138</v>
      </c>
      <c r="M20" s="1">
        <v>10965</v>
      </c>
      <c r="N20" s="1">
        <v>5082</v>
      </c>
      <c r="O20" s="1">
        <v>4577</v>
      </c>
      <c r="Q20" s="1">
        <v>14436</v>
      </c>
      <c r="R20" s="1">
        <v>19956</v>
      </c>
      <c r="S20" s="1">
        <v>34423</v>
      </c>
      <c r="T20" s="1">
        <v>15592</v>
      </c>
      <c r="U20" s="1">
        <v>15606</v>
      </c>
      <c r="V20" s="1">
        <v>5536</v>
      </c>
      <c r="W20" s="1">
        <v>8020</v>
      </c>
    </row>
    <row r="21" spans="1:23" x14ac:dyDescent="0.25">
      <c r="A21" s="1">
        <v>6036</v>
      </c>
      <c r="B21" s="1">
        <v>7529</v>
      </c>
      <c r="C21" s="1">
        <v>14603</v>
      </c>
      <c r="D21" s="1">
        <v>6955</v>
      </c>
      <c r="E21" s="1">
        <v>6749</v>
      </c>
      <c r="F21" s="1">
        <v>3055</v>
      </c>
      <c r="G21" s="1">
        <v>2346</v>
      </c>
      <c r="I21" s="1">
        <v>9915</v>
      </c>
      <c r="J21" s="1">
        <v>13149</v>
      </c>
      <c r="K21" s="1">
        <v>25851</v>
      </c>
      <c r="L21" s="1">
        <v>10500</v>
      </c>
      <c r="M21" s="1">
        <v>10889</v>
      </c>
      <c r="N21" s="1">
        <v>5241</v>
      </c>
      <c r="O21" s="1">
        <v>4682</v>
      </c>
      <c r="Q21" s="1">
        <v>15098</v>
      </c>
      <c r="R21" s="1">
        <v>18848</v>
      </c>
      <c r="S21" s="1">
        <v>36939</v>
      </c>
      <c r="T21" s="1">
        <v>15045</v>
      </c>
      <c r="U21" s="1">
        <v>16274</v>
      </c>
      <c r="V21" s="1">
        <v>6713</v>
      </c>
      <c r="W21" s="1">
        <v>7829</v>
      </c>
    </row>
    <row r="22" spans="1:23" x14ac:dyDescent="0.25">
      <c r="A22" s="1">
        <v>6108</v>
      </c>
      <c r="B22" s="1">
        <v>7703</v>
      </c>
      <c r="C22" s="1">
        <v>14712</v>
      </c>
      <c r="D22" s="1">
        <v>6587</v>
      </c>
      <c r="E22" s="1">
        <v>6684</v>
      </c>
      <c r="F22" s="1">
        <v>3739</v>
      </c>
      <c r="G22" s="1">
        <v>2812</v>
      </c>
      <c r="I22" s="1">
        <v>8368</v>
      </c>
      <c r="J22" s="1">
        <v>13618</v>
      </c>
      <c r="K22" s="1">
        <v>26430</v>
      </c>
      <c r="L22" s="1">
        <v>11331</v>
      </c>
      <c r="M22" s="1">
        <v>11734</v>
      </c>
      <c r="N22" s="1">
        <v>5182</v>
      </c>
      <c r="O22" s="1">
        <v>4466</v>
      </c>
      <c r="Q22" s="1">
        <v>13370</v>
      </c>
      <c r="R22" s="1">
        <v>20166</v>
      </c>
      <c r="S22" s="1">
        <v>36724</v>
      </c>
      <c r="T22" s="1">
        <v>16034</v>
      </c>
      <c r="U22" s="1">
        <v>15444</v>
      </c>
      <c r="V22" s="1">
        <v>7361</v>
      </c>
      <c r="W22" s="1">
        <v>8053</v>
      </c>
    </row>
    <row r="23" spans="1:23" x14ac:dyDescent="0.25">
      <c r="A23" s="1">
        <v>5987</v>
      </c>
      <c r="B23" s="1">
        <v>7843</v>
      </c>
      <c r="C23" s="1">
        <v>15436</v>
      </c>
      <c r="D23" s="1">
        <v>6437</v>
      </c>
      <c r="E23" s="1">
        <v>6627</v>
      </c>
      <c r="F23" s="1">
        <v>3401</v>
      </c>
      <c r="G23" s="1">
        <v>2475</v>
      </c>
      <c r="I23" s="1">
        <v>10957</v>
      </c>
      <c r="J23" s="1">
        <v>13172</v>
      </c>
      <c r="K23" s="1">
        <v>25569</v>
      </c>
      <c r="L23" s="1">
        <v>11071</v>
      </c>
      <c r="M23" s="1">
        <v>11061</v>
      </c>
      <c r="N23" s="1">
        <v>4579</v>
      </c>
      <c r="O23" s="1">
        <v>4734</v>
      </c>
      <c r="Q23" s="1">
        <v>13878</v>
      </c>
      <c r="R23" s="1">
        <v>20666</v>
      </c>
      <c r="S23" s="1">
        <v>37740</v>
      </c>
      <c r="T23" s="1">
        <v>15521</v>
      </c>
      <c r="U23" s="1">
        <v>15617</v>
      </c>
      <c r="V23" s="1">
        <v>7086</v>
      </c>
      <c r="W23" s="1">
        <v>6939</v>
      </c>
    </row>
    <row r="24" spans="1:23" x14ac:dyDescent="0.25">
      <c r="A24" s="1">
        <v>6333</v>
      </c>
      <c r="B24" s="1">
        <v>7584</v>
      </c>
      <c r="C24" s="1">
        <v>13665</v>
      </c>
      <c r="D24" s="1">
        <v>6712</v>
      </c>
      <c r="E24" s="1">
        <v>6648</v>
      </c>
      <c r="F24" s="1">
        <v>3293</v>
      </c>
      <c r="G24" s="1">
        <v>2385</v>
      </c>
      <c r="I24" s="1">
        <v>10613</v>
      </c>
      <c r="J24" s="1">
        <v>14641</v>
      </c>
      <c r="K24" s="1">
        <v>23102</v>
      </c>
      <c r="L24" s="1">
        <v>11172</v>
      </c>
      <c r="M24" s="1">
        <v>11171</v>
      </c>
      <c r="N24" s="1">
        <v>4959</v>
      </c>
      <c r="O24" s="1">
        <v>3797</v>
      </c>
      <c r="Q24" s="1">
        <v>14164</v>
      </c>
      <c r="R24" s="1">
        <v>19621</v>
      </c>
      <c r="S24" s="1">
        <v>34646</v>
      </c>
      <c r="T24" s="1">
        <v>15046</v>
      </c>
      <c r="U24" s="1">
        <v>15268</v>
      </c>
      <c r="V24" s="1">
        <v>6857</v>
      </c>
      <c r="W24" s="1">
        <v>7905</v>
      </c>
    </row>
    <row r="25" spans="1:23" x14ac:dyDescent="0.25">
      <c r="A25" s="1">
        <v>5547</v>
      </c>
      <c r="B25" s="1">
        <v>7230</v>
      </c>
      <c r="C25" s="1">
        <v>13481</v>
      </c>
      <c r="D25" s="1">
        <v>6850</v>
      </c>
      <c r="E25" s="1">
        <v>6363</v>
      </c>
      <c r="F25" s="1">
        <v>3340</v>
      </c>
      <c r="G25" s="1">
        <v>2491</v>
      </c>
      <c r="I25" s="1">
        <v>9329</v>
      </c>
      <c r="J25" s="1">
        <v>13669</v>
      </c>
      <c r="K25" s="1">
        <v>25418</v>
      </c>
      <c r="L25" s="1">
        <v>11728</v>
      </c>
      <c r="M25" s="1">
        <v>10978</v>
      </c>
      <c r="N25" s="1">
        <v>5732</v>
      </c>
      <c r="O25" s="1">
        <v>4516</v>
      </c>
      <c r="Q25" s="1">
        <v>13931</v>
      </c>
      <c r="R25" s="1">
        <v>21306</v>
      </c>
      <c r="S25" s="1">
        <v>36209</v>
      </c>
      <c r="T25" s="1">
        <v>15126</v>
      </c>
      <c r="U25" s="1">
        <v>15981</v>
      </c>
      <c r="V25" s="1">
        <v>6846</v>
      </c>
      <c r="W25" s="1">
        <v>7346</v>
      </c>
    </row>
    <row r="26" spans="1:23" x14ac:dyDescent="0.25">
      <c r="A26" s="1">
        <v>6558</v>
      </c>
      <c r="B26" s="1">
        <v>7819</v>
      </c>
      <c r="C26" s="1">
        <v>13778</v>
      </c>
      <c r="D26" s="1">
        <v>6331</v>
      </c>
      <c r="E26" s="1">
        <v>6934</v>
      </c>
      <c r="F26" s="1">
        <v>3135</v>
      </c>
      <c r="G26" s="1">
        <v>2732</v>
      </c>
      <c r="I26" s="1">
        <v>9044</v>
      </c>
      <c r="J26" s="1">
        <v>13573</v>
      </c>
      <c r="K26" s="1">
        <v>24835</v>
      </c>
      <c r="L26" s="1">
        <v>10787</v>
      </c>
      <c r="M26" s="1">
        <v>9707</v>
      </c>
      <c r="N26" s="1">
        <v>4996</v>
      </c>
      <c r="O26" s="1">
        <v>4178</v>
      </c>
      <c r="Q26" s="1">
        <v>14352</v>
      </c>
      <c r="R26" s="1">
        <v>19399</v>
      </c>
      <c r="S26" s="1">
        <v>36448</v>
      </c>
      <c r="T26" s="1">
        <v>15709</v>
      </c>
      <c r="U26" s="1">
        <v>16195</v>
      </c>
      <c r="V26" s="1">
        <v>7157</v>
      </c>
      <c r="W26" s="1">
        <v>8678</v>
      </c>
    </row>
    <row r="27" spans="1:23" x14ac:dyDescent="0.25">
      <c r="A27" s="1">
        <v>4936</v>
      </c>
      <c r="B27" s="1">
        <v>8889</v>
      </c>
      <c r="C27" s="1">
        <v>12990</v>
      </c>
      <c r="D27" s="1">
        <v>6732</v>
      </c>
      <c r="E27" s="1">
        <v>6379</v>
      </c>
      <c r="F27" s="1">
        <v>2951</v>
      </c>
      <c r="G27" s="1">
        <v>2373</v>
      </c>
      <c r="I27" s="1">
        <v>10514</v>
      </c>
      <c r="J27" s="1">
        <v>13200</v>
      </c>
      <c r="K27" s="1">
        <v>23107</v>
      </c>
      <c r="L27" s="1">
        <v>10682</v>
      </c>
      <c r="M27" s="1">
        <v>11148</v>
      </c>
      <c r="N27" s="1">
        <v>4684</v>
      </c>
      <c r="O27" s="1">
        <v>5014</v>
      </c>
      <c r="Q27" s="1">
        <v>14730</v>
      </c>
      <c r="R27" s="1">
        <v>19455</v>
      </c>
      <c r="S27" s="1">
        <v>36335</v>
      </c>
      <c r="T27" s="1">
        <v>15675</v>
      </c>
      <c r="U27" s="1">
        <v>16062</v>
      </c>
      <c r="V27" s="1">
        <v>6666</v>
      </c>
      <c r="W27" s="1">
        <v>7681</v>
      </c>
    </row>
    <row r="28" spans="1:23" x14ac:dyDescent="0.25">
      <c r="A28" s="1">
        <v>5802</v>
      </c>
      <c r="B28" s="1">
        <v>7791</v>
      </c>
      <c r="C28" s="1">
        <v>14568</v>
      </c>
      <c r="D28" s="1">
        <v>6839</v>
      </c>
      <c r="E28" s="1">
        <v>6882</v>
      </c>
      <c r="F28" s="1">
        <v>3040</v>
      </c>
      <c r="G28" s="1">
        <v>2399</v>
      </c>
      <c r="I28" s="1">
        <v>9875</v>
      </c>
      <c r="J28" s="1">
        <v>14779</v>
      </c>
      <c r="K28" s="1">
        <v>25706</v>
      </c>
      <c r="L28" s="1">
        <v>11244</v>
      </c>
      <c r="M28" s="1">
        <v>10245</v>
      </c>
      <c r="N28" s="1">
        <v>4983</v>
      </c>
      <c r="O28" s="1">
        <v>4798</v>
      </c>
      <c r="Q28" s="1">
        <v>12923</v>
      </c>
      <c r="R28" s="1">
        <v>20382</v>
      </c>
      <c r="S28" s="1">
        <v>37015</v>
      </c>
      <c r="T28" s="1">
        <v>15887</v>
      </c>
      <c r="U28" s="1">
        <v>16028</v>
      </c>
      <c r="V28" s="1">
        <v>6358</v>
      </c>
      <c r="W28" s="1">
        <v>7325</v>
      </c>
    </row>
    <row r="29" spans="1:23" x14ac:dyDescent="0.25">
      <c r="A29" s="1">
        <v>4846</v>
      </c>
      <c r="B29" s="1">
        <v>7818</v>
      </c>
      <c r="C29" s="1">
        <v>13512</v>
      </c>
      <c r="D29" s="1">
        <v>6664</v>
      </c>
      <c r="E29" s="1">
        <v>6719</v>
      </c>
      <c r="F29" s="1">
        <v>3038</v>
      </c>
      <c r="G29" s="1">
        <v>2483</v>
      </c>
      <c r="I29" s="1">
        <v>10583</v>
      </c>
      <c r="J29" s="1">
        <v>13423</v>
      </c>
      <c r="K29" s="1">
        <v>26003</v>
      </c>
      <c r="L29" s="1">
        <v>11091</v>
      </c>
      <c r="M29" s="1">
        <v>11270</v>
      </c>
      <c r="N29" s="1">
        <v>5254</v>
      </c>
      <c r="O29" s="1">
        <v>4811</v>
      </c>
      <c r="Q29" s="1">
        <v>14669</v>
      </c>
      <c r="R29" s="1">
        <v>20725</v>
      </c>
      <c r="S29" s="1">
        <v>37148</v>
      </c>
      <c r="T29" s="1">
        <v>15507</v>
      </c>
      <c r="U29" s="1">
        <v>15322</v>
      </c>
      <c r="V29" s="1">
        <v>6823</v>
      </c>
      <c r="W29" s="1">
        <v>7096</v>
      </c>
    </row>
    <row r="30" spans="1:23" x14ac:dyDescent="0.25">
      <c r="A30" s="1">
        <v>5886</v>
      </c>
      <c r="B30" s="1">
        <v>7695</v>
      </c>
      <c r="C30" s="1">
        <v>14044</v>
      </c>
      <c r="D30" s="1">
        <v>6400</v>
      </c>
      <c r="E30" s="1">
        <v>6545</v>
      </c>
      <c r="F30" s="1">
        <v>3065</v>
      </c>
      <c r="G30" s="1">
        <v>2193</v>
      </c>
      <c r="I30" s="1">
        <v>10469</v>
      </c>
      <c r="J30" s="1">
        <v>13286</v>
      </c>
      <c r="K30" s="1">
        <v>24761</v>
      </c>
      <c r="L30" s="1">
        <v>11287</v>
      </c>
      <c r="M30" s="1">
        <v>10591</v>
      </c>
      <c r="N30" s="1">
        <v>4934</v>
      </c>
      <c r="O30" s="1">
        <v>4904</v>
      </c>
      <c r="Q30" s="1">
        <v>13631</v>
      </c>
      <c r="R30" s="1">
        <v>18912</v>
      </c>
      <c r="S30" s="1">
        <v>36618</v>
      </c>
      <c r="T30" s="1">
        <v>15092</v>
      </c>
      <c r="U30" s="1">
        <v>15423</v>
      </c>
      <c r="V30" s="1">
        <v>6830</v>
      </c>
      <c r="W30" s="1">
        <v>7968</v>
      </c>
    </row>
    <row r="31" spans="1:23" x14ac:dyDescent="0.25">
      <c r="A31" s="1">
        <v>5410</v>
      </c>
      <c r="B31" s="1">
        <v>8319</v>
      </c>
      <c r="C31" s="1">
        <v>15681</v>
      </c>
      <c r="D31" s="1">
        <v>6796</v>
      </c>
      <c r="E31" s="1">
        <v>6421</v>
      </c>
      <c r="F31" s="1">
        <v>3017</v>
      </c>
      <c r="G31" s="1">
        <v>2828</v>
      </c>
      <c r="I31" s="1">
        <v>9838</v>
      </c>
      <c r="J31" s="1">
        <v>13627</v>
      </c>
      <c r="K31" s="1">
        <v>25381</v>
      </c>
      <c r="L31" s="1">
        <v>11451</v>
      </c>
      <c r="M31" s="1">
        <v>10484</v>
      </c>
      <c r="N31" s="1">
        <v>5253</v>
      </c>
      <c r="O31" s="1">
        <v>4381</v>
      </c>
      <c r="Q31" s="1">
        <v>14540</v>
      </c>
      <c r="R31" s="1">
        <v>20799</v>
      </c>
      <c r="S31" s="1">
        <v>36107</v>
      </c>
      <c r="T31" s="1">
        <v>15751</v>
      </c>
      <c r="U31" s="1">
        <v>16368</v>
      </c>
      <c r="V31" s="1">
        <v>7042</v>
      </c>
      <c r="W31" s="1">
        <v>7975</v>
      </c>
    </row>
    <row r="32" spans="1:23" x14ac:dyDescent="0.25">
      <c r="A32" s="1">
        <v>5757</v>
      </c>
      <c r="B32" s="1">
        <v>8321</v>
      </c>
      <c r="C32" s="1">
        <v>14036</v>
      </c>
      <c r="D32" s="1">
        <v>6372</v>
      </c>
      <c r="E32" s="1">
        <v>6592</v>
      </c>
      <c r="F32" s="1">
        <v>3362</v>
      </c>
      <c r="G32" s="1">
        <v>2440</v>
      </c>
      <c r="I32" s="1">
        <v>9172</v>
      </c>
      <c r="J32" s="1">
        <v>13448</v>
      </c>
      <c r="K32" s="1">
        <v>25509</v>
      </c>
      <c r="L32" s="1">
        <v>10553</v>
      </c>
      <c r="M32" s="1">
        <v>11300</v>
      </c>
      <c r="N32" s="1">
        <v>4759</v>
      </c>
      <c r="O32" s="1">
        <v>4647</v>
      </c>
      <c r="Q32" s="1">
        <v>15086</v>
      </c>
      <c r="R32" s="1">
        <v>20274</v>
      </c>
      <c r="S32" s="1">
        <v>35293</v>
      </c>
      <c r="T32" s="1">
        <v>15330</v>
      </c>
      <c r="U32" s="1">
        <v>15258</v>
      </c>
      <c r="V32" s="1">
        <v>6316</v>
      </c>
      <c r="W32" s="1">
        <v>8698</v>
      </c>
    </row>
    <row r="33" spans="1:23" x14ac:dyDescent="0.25">
      <c r="A33" s="8">
        <f t="shared" ref="A33" si="0">AVERAGE(A3:A32)</f>
        <v>5691.5666666666666</v>
      </c>
      <c r="B33" s="8">
        <f t="shared" ref="B33:E33" si="1">AVERAGE(B3:B32)</f>
        <v>7882.2333333333336</v>
      </c>
      <c r="C33" s="8">
        <f t="shared" si="1"/>
        <v>14116.5</v>
      </c>
      <c r="D33" s="8">
        <f t="shared" si="1"/>
        <v>6536.9666666666662</v>
      </c>
      <c r="E33" s="8">
        <f t="shared" si="1"/>
        <v>6438.9666666666662</v>
      </c>
      <c r="F33" s="8">
        <f t="shared" ref="F33:G33" si="2">AVERAGE(F3:F32)</f>
        <v>3228.8</v>
      </c>
      <c r="G33" s="8">
        <f t="shared" si="2"/>
        <v>2495.8666666666668</v>
      </c>
      <c r="H33" s="9"/>
      <c r="I33" s="8">
        <f t="shared" ref="I33" si="3">AVERAGE(I3:I32)</f>
        <v>9962.7999999999993</v>
      </c>
      <c r="J33" s="8">
        <f t="shared" ref="J33:K33" si="4">AVERAGE(J3:J32)</f>
        <v>13847.2</v>
      </c>
      <c r="K33" s="8">
        <f t="shared" si="4"/>
        <v>25293.5</v>
      </c>
      <c r="L33" s="8">
        <f t="shared" ref="L33" si="5">AVERAGE(L3:L32)</f>
        <v>11069</v>
      </c>
      <c r="M33" s="8">
        <f t="shared" ref="M33:N33" si="6">AVERAGE(M3:M32)</f>
        <v>10883.1</v>
      </c>
      <c r="N33" s="8">
        <f t="shared" si="6"/>
        <v>5046.333333333333</v>
      </c>
      <c r="O33" s="8">
        <f t="shared" ref="O33" si="7">AVERAGE(O3:O32)</f>
        <v>4722.3666666666668</v>
      </c>
      <c r="P33" s="9"/>
      <c r="Q33" s="8">
        <f t="shared" ref="Q33" si="8">AVERAGE(Q3:Q32)</f>
        <v>14218.6</v>
      </c>
      <c r="R33" s="8">
        <f t="shared" ref="R33:U33" si="9">AVERAGE(R3:R32)</f>
        <v>20089</v>
      </c>
      <c r="S33" s="8">
        <f t="shared" si="9"/>
        <v>36362.866666666669</v>
      </c>
      <c r="T33" s="8">
        <f t="shared" si="9"/>
        <v>15555.366666666667</v>
      </c>
      <c r="U33" s="8">
        <f t="shared" si="9"/>
        <v>15845.7</v>
      </c>
      <c r="V33" s="8">
        <f t="shared" ref="V33:W33" si="10">AVERAGE(V3:V32)</f>
        <v>6793.8666666666668</v>
      </c>
      <c r="W33" s="8">
        <f t="shared" si="10"/>
        <v>7555.6333333333332</v>
      </c>
    </row>
    <row r="34" spans="1:23" x14ac:dyDescent="0.25">
      <c r="A34" s="6">
        <f t="shared" ref="A34" si="11">STDEV(A3:A32)</f>
        <v>523.18175672964048</v>
      </c>
      <c r="B34" s="4">
        <f t="shared" ref="B34:E34" si="12">STDEV(B3:B32)</f>
        <v>521.24259249401814</v>
      </c>
      <c r="C34" s="6">
        <f t="shared" si="12"/>
        <v>725.20041225238867</v>
      </c>
      <c r="D34" s="6">
        <f t="shared" si="12"/>
        <v>282.10923334805949</v>
      </c>
      <c r="E34" s="6">
        <f t="shared" si="12"/>
        <v>266.82817451057093</v>
      </c>
      <c r="F34" s="6">
        <f t="shared" ref="F34:G34" si="13">STDEV(F3:F32)</f>
        <v>268.75683150900301</v>
      </c>
      <c r="G34" s="6">
        <f t="shared" si="13"/>
        <v>185.91743316328083</v>
      </c>
      <c r="H34" s="5"/>
      <c r="I34" s="6">
        <f t="shared" ref="I34" si="14">STDEV(I3:I32)</f>
        <v>716.75573677989951</v>
      </c>
      <c r="J34" s="6">
        <f t="shared" ref="J34:K34" si="15">STDEV(J3:J32)</f>
        <v>634.16566964139918</v>
      </c>
      <c r="K34" s="6">
        <f t="shared" si="15"/>
        <v>831.6468808832019</v>
      </c>
      <c r="L34" s="6">
        <f t="shared" ref="L34" si="16">STDEV(L3:L32)</f>
        <v>294.71938728454785</v>
      </c>
      <c r="M34" s="6">
        <f t="shared" ref="M34:N34" si="17">STDEV(M3:M32)</f>
        <v>415.43225100178938</v>
      </c>
      <c r="N34" s="6">
        <f t="shared" si="17"/>
        <v>383.05967243195698</v>
      </c>
      <c r="O34" s="6">
        <f t="shared" ref="O34" si="18">STDEV(O3:O32)</f>
        <v>353.93604364137002</v>
      </c>
      <c r="P34" s="5"/>
      <c r="Q34" s="6">
        <f t="shared" ref="Q34" si="19">STDEV(Q3:Q32)</f>
        <v>671.15266776514852</v>
      </c>
      <c r="R34" s="6">
        <f t="shared" ref="R34:U34" si="20">STDEV(R3:R32)</f>
        <v>674.04906196139348</v>
      </c>
      <c r="S34" s="6">
        <f t="shared" si="20"/>
        <v>872.19187755009943</v>
      </c>
      <c r="T34" s="6">
        <f t="shared" si="20"/>
        <v>316.20208328103149</v>
      </c>
      <c r="U34" s="6">
        <f t="shared" si="20"/>
        <v>396.71201662910465</v>
      </c>
      <c r="V34" s="6">
        <f t="shared" ref="V34:W34" si="21">STDEV(V3:V32)</f>
        <v>456.53739759443465</v>
      </c>
      <c r="W34" s="6">
        <f t="shared" si="21"/>
        <v>547.07230079656802</v>
      </c>
    </row>
    <row r="35" spans="1:23" x14ac:dyDescent="0.25">
      <c r="A35" s="2" t="s">
        <v>2</v>
      </c>
      <c r="B35" s="2" t="s">
        <v>0</v>
      </c>
      <c r="C35" s="2" t="s">
        <v>1</v>
      </c>
      <c r="D35" s="2" t="s">
        <v>3</v>
      </c>
      <c r="E35" s="2" t="s">
        <v>4</v>
      </c>
      <c r="F35" s="2" t="s">
        <v>5</v>
      </c>
      <c r="G35" s="2" t="s">
        <v>6</v>
      </c>
      <c r="I35" s="2" t="s">
        <v>2</v>
      </c>
      <c r="J35" s="2" t="s">
        <v>0</v>
      </c>
      <c r="K35" s="2" t="s">
        <v>1</v>
      </c>
      <c r="L35" s="2" t="s">
        <v>3</v>
      </c>
      <c r="M35" s="2" t="s">
        <v>4</v>
      </c>
      <c r="N35" s="2" t="s">
        <v>5</v>
      </c>
      <c r="O35" s="2" t="s">
        <v>6</v>
      </c>
      <c r="Q35" s="2" t="s">
        <v>2</v>
      </c>
      <c r="R35" s="2" t="s">
        <v>0</v>
      </c>
      <c r="S35" s="2" t="s">
        <v>1</v>
      </c>
      <c r="T35" s="2" t="s">
        <v>3</v>
      </c>
      <c r="U35" s="2" t="s">
        <v>4</v>
      </c>
      <c r="V35" s="2" t="s">
        <v>5</v>
      </c>
      <c r="W35" s="2" t="s">
        <v>6</v>
      </c>
    </row>
    <row r="37" spans="1:23" x14ac:dyDescent="0.25">
      <c r="A37" t="s">
        <v>10</v>
      </c>
      <c r="I37" t="s">
        <v>10</v>
      </c>
      <c r="Q37" t="s">
        <v>10</v>
      </c>
    </row>
    <row r="38" spans="1:23" x14ac:dyDescent="0.25">
      <c r="A38" t="s">
        <v>6</v>
      </c>
      <c r="B38" t="s">
        <v>5</v>
      </c>
      <c r="C38" t="s">
        <v>2</v>
      </c>
      <c r="D38" t="s">
        <v>3</v>
      </c>
      <c r="E38" t="s">
        <v>0</v>
      </c>
      <c r="F38" t="s">
        <v>1</v>
      </c>
      <c r="I38" t="s">
        <v>6</v>
      </c>
      <c r="J38" t="s">
        <v>5</v>
      </c>
      <c r="K38" t="s">
        <v>2</v>
      </c>
      <c r="L38" t="s">
        <v>4</v>
      </c>
      <c r="M38" t="s">
        <v>3</v>
      </c>
      <c r="N38" t="s">
        <v>0</v>
      </c>
      <c r="O38" t="s">
        <v>1</v>
      </c>
      <c r="Q38" t="s">
        <v>5</v>
      </c>
      <c r="R38" t="s">
        <v>6</v>
      </c>
      <c r="S38" t="s">
        <v>2</v>
      </c>
      <c r="T38" t="s">
        <v>3</v>
      </c>
      <c r="U38" t="s">
        <v>4</v>
      </c>
      <c r="V38" t="s">
        <v>0</v>
      </c>
      <c r="W38" t="s">
        <v>1</v>
      </c>
    </row>
    <row r="39" spans="1:23" x14ac:dyDescent="0.25">
      <c r="D39" t="s">
        <v>4</v>
      </c>
    </row>
    <row r="40" spans="1:23" ht="15.75" thickBot="1" x14ac:dyDescent="0.3"/>
    <row r="41" spans="1:23" x14ac:dyDescent="0.25">
      <c r="A41" s="29" t="s">
        <v>18</v>
      </c>
      <c r="B41" s="30"/>
      <c r="C41" s="30"/>
      <c r="D41" s="30"/>
      <c r="E41" s="30"/>
      <c r="F41" s="30"/>
      <c r="G41" s="31"/>
      <c r="I41" s="20" t="s">
        <v>17</v>
      </c>
      <c r="J41" s="21"/>
      <c r="K41" s="21"/>
      <c r="L41" s="21"/>
      <c r="M41" s="21"/>
      <c r="N41" s="21"/>
      <c r="O41" s="22"/>
    </row>
    <row r="42" spans="1:23" x14ac:dyDescent="0.25">
      <c r="A42" s="32"/>
      <c r="B42" s="33"/>
      <c r="C42" s="33"/>
      <c r="D42" s="33"/>
      <c r="E42" s="33"/>
      <c r="F42" s="33"/>
      <c r="G42" s="34"/>
      <c r="I42" s="23"/>
      <c r="J42" s="24"/>
      <c r="K42" s="24"/>
      <c r="L42" s="24"/>
      <c r="M42" s="24"/>
      <c r="N42" s="24"/>
      <c r="O42" s="25"/>
    </row>
    <row r="43" spans="1:23" x14ac:dyDescent="0.25">
      <c r="A43" s="32"/>
      <c r="B43" s="33"/>
      <c r="C43" s="33"/>
      <c r="D43" s="33"/>
      <c r="E43" s="33"/>
      <c r="F43" s="33"/>
      <c r="G43" s="34"/>
      <c r="I43" s="23"/>
      <c r="J43" s="24"/>
      <c r="K43" s="24"/>
      <c r="L43" s="24"/>
      <c r="M43" s="24"/>
      <c r="N43" s="24"/>
      <c r="O43" s="25"/>
    </row>
    <row r="44" spans="1:23" x14ac:dyDescent="0.25">
      <c r="A44" s="32"/>
      <c r="B44" s="33"/>
      <c r="C44" s="33"/>
      <c r="D44" s="33"/>
      <c r="E44" s="33"/>
      <c r="F44" s="33"/>
      <c r="G44" s="34"/>
      <c r="I44" s="23"/>
      <c r="J44" s="24"/>
      <c r="K44" s="24"/>
      <c r="L44" s="24"/>
      <c r="M44" s="24"/>
      <c r="N44" s="24"/>
      <c r="O44" s="25"/>
    </row>
    <row r="45" spans="1:23" x14ac:dyDescent="0.25">
      <c r="A45" s="32"/>
      <c r="B45" s="33"/>
      <c r="C45" s="33"/>
      <c r="D45" s="33"/>
      <c r="E45" s="33"/>
      <c r="F45" s="33"/>
      <c r="G45" s="34"/>
      <c r="I45" s="23"/>
      <c r="J45" s="24"/>
      <c r="K45" s="24"/>
      <c r="L45" s="24"/>
      <c r="M45" s="24"/>
      <c r="N45" s="24"/>
      <c r="O45" s="25"/>
    </row>
    <row r="46" spans="1:23" ht="15.75" thickBot="1" x14ac:dyDescent="0.3">
      <c r="A46" s="35"/>
      <c r="B46" s="36"/>
      <c r="C46" s="36"/>
      <c r="D46" s="36"/>
      <c r="E46" s="36"/>
      <c r="F46" s="36"/>
      <c r="G46" s="37"/>
      <c r="I46" s="26"/>
      <c r="J46" s="27"/>
      <c r="K46" s="27"/>
      <c r="L46" s="27"/>
      <c r="M46" s="27"/>
      <c r="N46" s="27"/>
      <c r="O46" s="28"/>
    </row>
  </sheetData>
  <mergeCells count="5">
    <mergeCell ref="A1:G1"/>
    <mergeCell ref="I1:O1"/>
    <mergeCell ref="Q1:W1"/>
    <mergeCell ref="I41:O46"/>
    <mergeCell ref="A41:G46"/>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QMI</vt:lpstr>
      <vt:lpstr>SDF</vt:lpstr>
      <vt:lpstr>NCC</vt:lpstr>
      <vt:lpstr>NTM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Tauã</dc:creator>
  <cp:lastModifiedBy>Tauã</cp:lastModifiedBy>
  <dcterms:created xsi:type="dcterms:W3CDTF">2018-05-21T14:05:00Z</dcterms:created>
  <dcterms:modified xsi:type="dcterms:W3CDTF">2018-05-21T18:20:16Z</dcterms:modified>
</cp:coreProperties>
</file>