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e\Documents\GitHub\GW2Tradz\GW2Tradz\GW2Tradz\"/>
    </mc:Choice>
  </mc:AlternateContent>
  <xr:revisionPtr revIDLastSave="0" documentId="13_ncr:40001_{D90675CA-DC30-4163-A19B-E677A8D0721A}" xr6:coauthVersionLast="44" xr6:coauthVersionMax="44" xr10:uidLastSave="{00000000-0000-0000-0000-000000000000}"/>
  <bookViews>
    <workbookView xWindow="-120" yWindow="-120" windowWidth="38640" windowHeight="21240"/>
  </bookViews>
  <sheets>
    <sheet name="Valuable Metal Scrap (Copperfed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A5" i="1"/>
  <c r="A6" i="1" s="1"/>
  <c r="C5" i="1"/>
  <c r="C6" i="1" s="1"/>
</calcChain>
</file>

<file path=xl/sharedStrings.xml><?xml version="1.0" encoding="utf-8"?>
<sst xmlns="http://schemas.openxmlformats.org/spreadsheetml/2006/main" count="8" uniqueCount="8">
  <si>
    <t>Orichalcum Ore</t>
  </si>
  <si>
    <t>Valuable Metal Scrap (Copperfed)</t>
  </si>
  <si>
    <t>Column1</t>
  </si>
  <si>
    <t>Mithril Ore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</si>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</sst>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5" totalsRowCount="1">
  <autoFilter ref="A1:C4"/>
  <tableColumns count="3">
    <tableColumn id="1" name="Valuable Metal Scrap (Copperfed)" totalsRowFunction="custom">
      <totalsRowFormula>SUBTOTAL(109,A2:A4)</totalsRowFormula>
    </tableColumn>
    <tableColumn id="2" name="Mithril Ore" totalsRowFunction="custom">
      <totalsRowFormula>SUBTOTAL(109,B2:B4)</totalsRowFormula>
    </tableColumn>
    <tableColumn id="3" name="Orichalcum Ore" totalsRowFunction="custom">
      <totalsRowFormula>SUBTOTAL(109,C2:C4)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24" sqref="B24"/>
    </sheetView>
  </sheetViews>
  <sheetFormatPr defaultRowHeight="15" x14ac:dyDescent="0.25"/>
  <cols>
    <col min="1" max="1" width="67.28515625" customWidth="1"/>
    <col min="2" max="2" width="37.5703125" customWidth="1"/>
    <col min="3" max="3" width="116.28515625" customWidth="1"/>
    <col min="4" max="4" width="9.140625" customWidth="1"/>
  </cols>
  <sheetData>
    <row r="1" spans="1:3" x14ac:dyDescent="0.25">
      <c r="A1" t="s">
        <v>1</v>
      </c>
      <c r="B1" t="s">
        <v>3</v>
      </c>
      <c r="C1" t="s">
        <v>0</v>
      </c>
    </row>
    <row r="2" spans="1:3" x14ac:dyDescent="0.25">
      <c r="A2">
        <v>6149</v>
      </c>
      <c r="B2">
        <v>7443</v>
      </c>
      <c r="C2">
        <v>1272</v>
      </c>
    </row>
    <row r="3" spans="1:3" x14ac:dyDescent="0.25">
      <c r="A3">
        <v>245</v>
      </c>
      <c r="B3">
        <v>279</v>
      </c>
      <c r="C3">
        <v>59</v>
      </c>
    </row>
    <row r="4" spans="1:3" x14ac:dyDescent="0.25">
      <c r="A4">
        <v>954</v>
      </c>
      <c r="B4">
        <v>1117</v>
      </c>
      <c r="C4">
        <v>217</v>
      </c>
    </row>
    <row r="5" spans="1:3" x14ac:dyDescent="0.25">
      <c r="A5">
        <f>SUBTOTAL(109,A2:A4)</f>
        <v>7348</v>
      </c>
      <c r="B5">
        <f>SUBTOTAL(109,B2:B4)</f>
        <v>8839</v>
      </c>
      <c r="C5">
        <f>SUBTOTAL(109,C2:C4)</f>
        <v>1548</v>
      </c>
    </row>
    <row r="6" spans="1:3" x14ac:dyDescent="0.25">
      <c r="A6">
        <f>Table1[[#Totals],[Valuable Metal Scrap (Copperfed)]]/Table1[[#Totals],[Valuable Metal Scrap (Copperfed)]]</f>
        <v>1</v>
      </c>
      <c r="B6">
        <f>Table1[[#Totals],[Mithril Ore]]/Table1[[#Totals],[Valuable Metal Scrap (Copperfed)]]</f>
        <v>1.2029123571039739</v>
      </c>
      <c r="C6">
        <f>Table1[[#Totals],[Orichalcum Ore]]/Table1[[#Totals],[Valuable Metal Scrap (Copperfed)]]</f>
        <v>0.21066956995100708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6" sqref="B33:B36"/>
    </sheetView>
  </sheetViews>
  <sheetFormatPr defaultRowHeight="15" x14ac:dyDescent="0.25"/>
  <cols>
    <col min="1" max="1" width="43.7109375" customWidth="1"/>
    <col min="2" max="2" width="57.42578125" customWidth="1"/>
    <col min="3" max="3" width="64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Valuable Metal Scrap (Copperfed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2019-09-23T16:57:58Z</dcterms:created>
  <dcterms:modified xsi:type="dcterms:W3CDTF">2019-09-23T20:36:58Z</dcterms:modified>
</cp:coreProperties>
</file>