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38320" windowHeight="21160" tabRatio="500"/>
  </bookViews>
  <sheets>
    <sheet name="20111215-2-kiy-ap-framedwordlis" sheetId="1" r:id="rId1"/>
  </sheets>
  <calcPr calcId="140001" calcMode="manual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3" i="1" l="1"/>
  <c r="M16" i="1"/>
  <c r="M55" i="1"/>
  <c r="M39" i="1"/>
  <c r="M48" i="1"/>
  <c r="M59" i="1"/>
  <c r="M92" i="1"/>
  <c r="M45" i="1"/>
  <c r="M74" i="1"/>
  <c r="M34" i="1"/>
  <c r="M42" i="1"/>
  <c r="M101" i="1"/>
  <c r="M76" i="1"/>
  <c r="M58" i="1"/>
  <c r="M57" i="1"/>
  <c r="M13" i="1"/>
  <c r="M3" i="1"/>
  <c r="M30" i="1"/>
  <c r="M52" i="1"/>
  <c r="M69" i="1"/>
  <c r="M86" i="1"/>
  <c r="M18" i="1"/>
  <c r="M90" i="1"/>
  <c r="M29" i="1"/>
  <c r="M8" i="1"/>
  <c r="M26" i="1"/>
  <c r="M11" i="1"/>
  <c r="M35" i="1"/>
  <c r="M44" i="1"/>
  <c r="M71" i="1"/>
  <c r="M89" i="1"/>
  <c r="M67" i="1"/>
  <c r="M87" i="1"/>
  <c r="M9" i="1"/>
  <c r="M6" i="1"/>
  <c r="M40" i="1"/>
  <c r="M14" i="1"/>
  <c r="M60" i="1"/>
  <c r="M65" i="1"/>
  <c r="M5" i="1"/>
  <c r="M25" i="1"/>
  <c r="M98" i="1"/>
  <c r="M41" i="1"/>
  <c r="M10" i="1"/>
  <c r="M53" i="1"/>
  <c r="M54" i="1"/>
  <c r="M2" i="1"/>
  <c r="M31" i="1"/>
  <c r="M85" i="1"/>
  <c r="M21" i="1"/>
  <c r="M36" i="1"/>
  <c r="M78" i="1"/>
  <c r="M28" i="1"/>
  <c r="M63" i="1"/>
  <c r="M61" i="1"/>
  <c r="M99" i="1"/>
  <c r="M56" i="1"/>
  <c r="M96" i="1"/>
  <c r="M49" i="1"/>
  <c r="M95" i="1"/>
  <c r="M64" i="1"/>
  <c r="M51" i="1"/>
  <c r="M46" i="1"/>
  <c r="M38" i="1"/>
  <c r="M12" i="1"/>
  <c r="M94" i="1"/>
  <c r="M20" i="1"/>
  <c r="M81" i="1"/>
  <c r="M70" i="1"/>
  <c r="M19" i="1"/>
  <c r="M32" i="1"/>
  <c r="M47" i="1"/>
  <c r="M75" i="1"/>
  <c r="M91" i="1"/>
  <c r="M77" i="1"/>
  <c r="M33" i="1"/>
  <c r="M72" i="1"/>
  <c r="M80" i="1"/>
  <c r="M97" i="1"/>
  <c r="M24" i="1"/>
  <c r="M66" i="1"/>
  <c r="M37" i="1"/>
  <c r="M88" i="1"/>
  <c r="M4" i="1"/>
  <c r="M84" i="1"/>
  <c r="M82" i="1"/>
  <c r="M27" i="1"/>
  <c r="M22" i="1"/>
  <c r="M15" i="1"/>
  <c r="M62" i="1"/>
  <c r="M7" i="1"/>
  <c r="M73" i="1"/>
  <c r="M68" i="1"/>
  <c r="M50" i="1"/>
  <c r="M79" i="1"/>
  <c r="M23" i="1"/>
  <c r="M93" i="1"/>
  <c r="M43" i="1"/>
  <c r="M17" i="1"/>
  <c r="M100" i="1"/>
  <c r="L83" i="1"/>
  <c r="K83" i="1"/>
  <c r="J83" i="1"/>
  <c r="J16" i="1"/>
  <c r="J55" i="1"/>
  <c r="J39" i="1"/>
  <c r="J48" i="1"/>
  <c r="J59" i="1"/>
  <c r="J92" i="1"/>
  <c r="J45" i="1"/>
  <c r="J74" i="1"/>
  <c r="J34" i="1"/>
  <c r="J42" i="1"/>
  <c r="J101" i="1"/>
  <c r="J76" i="1"/>
  <c r="J58" i="1"/>
  <c r="J57" i="1"/>
  <c r="J13" i="1"/>
  <c r="J3" i="1"/>
  <c r="J30" i="1"/>
  <c r="J52" i="1"/>
  <c r="J69" i="1"/>
  <c r="J86" i="1"/>
  <c r="J18" i="1"/>
  <c r="J90" i="1"/>
  <c r="J29" i="1"/>
  <c r="J8" i="1"/>
  <c r="J26" i="1"/>
  <c r="J11" i="1"/>
  <c r="J35" i="1"/>
  <c r="J44" i="1"/>
  <c r="J71" i="1"/>
  <c r="J89" i="1"/>
  <c r="J67" i="1"/>
  <c r="J87" i="1"/>
  <c r="J9" i="1"/>
  <c r="J6" i="1"/>
  <c r="J40" i="1"/>
  <c r="J14" i="1"/>
  <c r="J60" i="1"/>
  <c r="J65" i="1"/>
  <c r="J5" i="1"/>
  <c r="J25" i="1"/>
  <c r="J98" i="1"/>
  <c r="J41" i="1"/>
  <c r="J10" i="1"/>
  <c r="J53" i="1"/>
  <c r="J54" i="1"/>
  <c r="J2" i="1"/>
  <c r="J31" i="1"/>
  <c r="J85" i="1"/>
  <c r="J21" i="1"/>
  <c r="J36" i="1"/>
  <c r="J78" i="1"/>
  <c r="J28" i="1"/>
  <c r="J63" i="1"/>
  <c r="J61" i="1"/>
  <c r="J99" i="1"/>
  <c r="J56" i="1"/>
  <c r="J96" i="1"/>
  <c r="J49" i="1"/>
  <c r="J95" i="1"/>
  <c r="J64" i="1"/>
  <c r="J51" i="1"/>
  <c r="J46" i="1"/>
  <c r="J38" i="1"/>
  <c r="J12" i="1"/>
  <c r="J94" i="1"/>
  <c r="J20" i="1"/>
  <c r="J81" i="1"/>
  <c r="J70" i="1"/>
  <c r="J19" i="1"/>
  <c r="J32" i="1"/>
  <c r="J47" i="1"/>
  <c r="J75" i="1"/>
  <c r="J91" i="1"/>
  <c r="J77" i="1"/>
  <c r="J33" i="1"/>
  <c r="J72" i="1"/>
  <c r="J80" i="1"/>
  <c r="J97" i="1"/>
  <c r="J24" i="1"/>
  <c r="J66" i="1"/>
  <c r="J37" i="1"/>
  <c r="J88" i="1"/>
  <c r="J4" i="1"/>
  <c r="J84" i="1"/>
  <c r="J82" i="1"/>
  <c r="J27" i="1"/>
  <c r="J22" i="1"/>
  <c r="J15" i="1"/>
  <c r="J62" i="1"/>
  <c r="J7" i="1"/>
  <c r="J73" i="1"/>
  <c r="J68" i="1"/>
  <c r="J50" i="1"/>
  <c r="J79" i="1"/>
  <c r="J23" i="1"/>
  <c r="J93" i="1"/>
  <c r="J43" i="1"/>
  <c r="J17" i="1"/>
  <c r="J100" i="1"/>
  <c r="L16" i="1"/>
  <c r="L55" i="1"/>
  <c r="L39" i="1"/>
  <c r="L48" i="1"/>
  <c r="L59" i="1"/>
  <c r="L92" i="1"/>
  <c r="L45" i="1"/>
  <c r="L74" i="1"/>
  <c r="L34" i="1"/>
  <c r="L42" i="1"/>
  <c r="L101" i="1"/>
  <c r="L76" i="1"/>
  <c r="L58" i="1"/>
  <c r="L57" i="1"/>
  <c r="L13" i="1"/>
  <c r="L3" i="1"/>
  <c r="L30" i="1"/>
  <c r="L52" i="1"/>
  <c r="L69" i="1"/>
  <c r="L86" i="1"/>
  <c r="L18" i="1"/>
  <c r="L90" i="1"/>
  <c r="L29" i="1"/>
  <c r="L8" i="1"/>
  <c r="L26" i="1"/>
  <c r="L11" i="1"/>
  <c r="L35" i="1"/>
  <c r="L44" i="1"/>
  <c r="L71" i="1"/>
  <c r="L89" i="1"/>
  <c r="L67" i="1"/>
  <c r="L87" i="1"/>
  <c r="L9" i="1"/>
  <c r="L6" i="1"/>
  <c r="L40" i="1"/>
  <c r="L14" i="1"/>
  <c r="L60" i="1"/>
  <c r="L65" i="1"/>
  <c r="L5" i="1"/>
  <c r="L25" i="1"/>
  <c r="L98" i="1"/>
  <c r="L41" i="1"/>
  <c r="L10" i="1"/>
  <c r="L53" i="1"/>
  <c r="L54" i="1"/>
  <c r="L2" i="1"/>
  <c r="L31" i="1"/>
  <c r="L85" i="1"/>
  <c r="L21" i="1"/>
  <c r="L36" i="1"/>
  <c r="L78" i="1"/>
  <c r="L28" i="1"/>
  <c r="L63" i="1"/>
  <c r="L61" i="1"/>
  <c r="L99" i="1"/>
  <c r="L56" i="1"/>
  <c r="L96" i="1"/>
  <c r="L49" i="1"/>
  <c r="L95" i="1"/>
  <c r="L64" i="1"/>
  <c r="L51" i="1"/>
  <c r="L46" i="1"/>
  <c r="L38" i="1"/>
  <c r="L12" i="1"/>
  <c r="L94" i="1"/>
  <c r="L20" i="1"/>
  <c r="L81" i="1"/>
  <c r="L70" i="1"/>
  <c r="L19" i="1"/>
  <c r="L32" i="1"/>
  <c r="L47" i="1"/>
  <c r="L75" i="1"/>
  <c r="L91" i="1"/>
  <c r="L77" i="1"/>
  <c r="L33" i="1"/>
  <c r="L72" i="1"/>
  <c r="L80" i="1"/>
  <c r="L97" i="1"/>
  <c r="L24" i="1"/>
  <c r="L66" i="1"/>
  <c r="L37" i="1"/>
  <c r="L88" i="1"/>
  <c r="L4" i="1"/>
  <c r="L84" i="1"/>
  <c r="L82" i="1"/>
  <c r="L27" i="1"/>
  <c r="L22" i="1"/>
  <c r="L15" i="1"/>
  <c r="L62" i="1"/>
  <c r="L7" i="1"/>
  <c r="L73" i="1"/>
  <c r="L68" i="1"/>
  <c r="L50" i="1"/>
  <c r="L79" i="1"/>
  <c r="L23" i="1"/>
  <c r="L93" i="1"/>
  <c r="L43" i="1"/>
  <c r="L17" i="1"/>
  <c r="L100" i="1"/>
  <c r="K16" i="1"/>
  <c r="K55" i="1"/>
  <c r="K39" i="1"/>
  <c r="K48" i="1"/>
  <c r="K59" i="1"/>
  <c r="K92" i="1"/>
  <c r="K45" i="1"/>
  <c r="K74" i="1"/>
  <c r="K34" i="1"/>
  <c r="K42" i="1"/>
  <c r="K101" i="1"/>
  <c r="K76" i="1"/>
  <c r="K58" i="1"/>
  <c r="K57" i="1"/>
  <c r="K13" i="1"/>
  <c r="K3" i="1"/>
  <c r="K30" i="1"/>
  <c r="K52" i="1"/>
  <c r="K69" i="1"/>
  <c r="K86" i="1"/>
  <c r="K18" i="1"/>
  <c r="K90" i="1"/>
  <c r="K29" i="1"/>
  <c r="K8" i="1"/>
  <c r="K26" i="1"/>
  <c r="K11" i="1"/>
  <c r="K35" i="1"/>
  <c r="K44" i="1"/>
  <c r="K71" i="1"/>
  <c r="K89" i="1"/>
  <c r="K67" i="1"/>
  <c r="K87" i="1"/>
  <c r="K9" i="1"/>
  <c r="K6" i="1"/>
  <c r="K40" i="1"/>
  <c r="K14" i="1"/>
  <c r="K60" i="1"/>
  <c r="K65" i="1"/>
  <c r="K5" i="1"/>
  <c r="K25" i="1"/>
  <c r="K98" i="1"/>
  <c r="K41" i="1"/>
  <c r="K10" i="1"/>
  <c r="K53" i="1"/>
  <c r="K54" i="1"/>
  <c r="K2" i="1"/>
  <c r="K31" i="1"/>
  <c r="K85" i="1"/>
  <c r="K21" i="1"/>
  <c r="K36" i="1"/>
  <c r="K78" i="1"/>
  <c r="K28" i="1"/>
  <c r="K63" i="1"/>
  <c r="K61" i="1"/>
  <c r="K99" i="1"/>
  <c r="K56" i="1"/>
  <c r="K96" i="1"/>
  <c r="K49" i="1"/>
  <c r="K95" i="1"/>
  <c r="K64" i="1"/>
  <c r="K51" i="1"/>
  <c r="K46" i="1"/>
  <c r="K38" i="1"/>
  <c r="K12" i="1"/>
  <c r="K94" i="1"/>
  <c r="K20" i="1"/>
  <c r="K81" i="1"/>
  <c r="K70" i="1"/>
  <c r="K19" i="1"/>
  <c r="K32" i="1"/>
  <c r="K47" i="1"/>
  <c r="K75" i="1"/>
  <c r="K91" i="1"/>
  <c r="K77" i="1"/>
  <c r="K33" i="1"/>
  <c r="K72" i="1"/>
  <c r="K80" i="1"/>
  <c r="K97" i="1"/>
  <c r="K24" i="1"/>
  <c r="K66" i="1"/>
  <c r="K37" i="1"/>
  <c r="K88" i="1"/>
  <c r="K4" i="1"/>
  <c r="K84" i="1"/>
  <c r="K82" i="1"/>
  <c r="K27" i="1"/>
  <c r="K22" i="1"/>
  <c r="K15" i="1"/>
  <c r="K62" i="1"/>
  <c r="K7" i="1"/>
  <c r="K73" i="1"/>
  <c r="K68" i="1"/>
  <c r="K50" i="1"/>
  <c r="K79" i="1"/>
  <c r="K23" i="1"/>
  <c r="K93" i="1"/>
  <c r="K43" i="1"/>
  <c r="K17" i="1"/>
  <c r="K100" i="1"/>
</calcChain>
</file>

<file path=xl/sharedStrings.xml><?xml version="1.0" encoding="utf-8"?>
<sst xmlns="http://schemas.openxmlformats.org/spreadsheetml/2006/main" count="813" uniqueCount="35">
  <si>
    <t>item</t>
  </si>
  <si>
    <t>verb</t>
  </si>
  <si>
    <t>kE</t>
  </si>
  <si>
    <t>ndE</t>
  </si>
  <si>
    <t>fuwa</t>
  </si>
  <si>
    <t>ant</t>
  </si>
  <si>
    <t>centipede</t>
  </si>
  <si>
    <t>sees</t>
  </si>
  <si>
    <t>fa</t>
  </si>
  <si>
    <t>nO</t>
  </si>
  <si>
    <t>meat</t>
  </si>
  <si>
    <t>fO</t>
  </si>
  <si>
    <t>wallaby</t>
  </si>
  <si>
    <t>honeybee</t>
  </si>
  <si>
    <t>ya</t>
  </si>
  <si>
    <t>mother</t>
  </si>
  <si>
    <t>kwiya</t>
  </si>
  <si>
    <t>carries</t>
  </si>
  <si>
    <t>younger.sibling</t>
  </si>
  <si>
    <t>sago.grub</t>
  </si>
  <si>
    <t>word.1</t>
  </si>
  <si>
    <t>word.2</t>
  </si>
  <si>
    <t>gloss.1</t>
  </si>
  <si>
    <t>gloss.2</t>
  </si>
  <si>
    <t>gloss.verb</t>
  </si>
  <si>
    <t>T1</t>
  </si>
  <si>
    <t>T2</t>
  </si>
  <si>
    <t>sent.kiy</t>
  </si>
  <si>
    <t>sent.eng</t>
  </si>
  <si>
    <t>tone.1</t>
  </si>
  <si>
    <t>tone.2</t>
  </si>
  <si>
    <t>bitone</t>
  </si>
  <si>
    <t>T3</t>
  </si>
  <si>
    <t>T5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</si>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</sst>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M101" totalsRowShown="0">
  <autoFilter ref="A1:M101"/>
  <sortState ref="A2:M101">
    <sortCondition ref="M1:M101"/>
  </sortState>
  <tableColumns count="13">
    <tableColumn id="1" name="item"/>
    <tableColumn id="2" name="word.1"/>
    <tableColumn id="3" name="word.2"/>
    <tableColumn id="4" name="verb"/>
    <tableColumn id="5" name="gloss.1"/>
    <tableColumn id="6" name="gloss.2"/>
    <tableColumn id="7" name="gloss.verb"/>
    <tableColumn id="8" name="tone.1"/>
    <tableColumn id="9" name="tone.2"/>
    <tableColumn id="10" name="bitone" dataDxfId="1">
      <calculatedColumnFormula>CONCATENATE(Table2[[#This Row],[tone.1]],".",Table2[[#This Row],[tone.2]])</calculatedColumnFormula>
    </tableColumn>
    <tableColumn id="11" name="sent.kiy">
      <calculatedColumnFormula>CONCATENATE(Table2[[#This Row],[word.1]]," ",Table2[[#This Row],[word.2]]," ",Table2[[#This Row],[verb]],".")</calculatedColumnFormula>
    </tableColumn>
    <tableColumn id="12" name="sent.eng">
      <calculatedColumnFormula>CONCATENATE("The ",Table2[[#This Row],[gloss.1]]," ", Table2[[#This Row],[gloss.verb]]," ","the ", Table2[[#This Row],[gloss.2]], ".")</calculatedColumnFormula>
    </tableColumn>
    <tableColumn id="13" name="rand" dataDxfId="0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zoomScale="150" zoomScaleNormal="150" zoomScalePageLayoutView="150" workbookViewId="0">
      <selection activeCell="L5" sqref="L5"/>
    </sheetView>
  </sheetViews>
  <sheetFormatPr baseColWidth="10" defaultRowHeight="15" x14ac:dyDescent="0"/>
  <cols>
    <col min="1" max="1" width="7.83203125" bestFit="1" customWidth="1"/>
    <col min="5" max="6" width="13.6640625" bestFit="1" customWidth="1"/>
    <col min="8" max="9" width="9.33203125" bestFit="1" customWidth="1"/>
    <col min="10" max="10" width="8.5" bestFit="1" customWidth="1"/>
    <col min="11" max="11" width="13.5" customWidth="1"/>
    <col min="12" max="12" width="39.33203125" customWidth="1"/>
  </cols>
  <sheetData>
    <row r="1" spans="1:13">
      <c r="A1" t="s">
        <v>0</v>
      </c>
      <c r="B1" t="s">
        <v>20</v>
      </c>
      <c r="C1" t="s">
        <v>21</v>
      </c>
      <c r="D1" t="s">
        <v>1</v>
      </c>
      <c r="E1" t="s">
        <v>22</v>
      </c>
      <c r="F1" t="s">
        <v>23</v>
      </c>
      <c r="G1" t="s">
        <v>24</v>
      </c>
      <c r="H1" t="s">
        <v>29</v>
      </c>
      <c r="I1" t="s">
        <v>30</v>
      </c>
      <c r="J1" t="s">
        <v>31</v>
      </c>
      <c r="K1" t="s">
        <v>27</v>
      </c>
      <c r="L1" t="s">
        <v>28</v>
      </c>
      <c r="M1" s="1" t="s">
        <v>34</v>
      </c>
    </row>
    <row r="2" spans="1:13">
      <c r="A2">
        <v>47</v>
      </c>
      <c r="B2" t="s">
        <v>8</v>
      </c>
      <c r="C2" t="s">
        <v>9</v>
      </c>
      <c r="D2" t="s">
        <v>4</v>
      </c>
      <c r="E2" t="s">
        <v>19</v>
      </c>
      <c r="F2" t="s">
        <v>10</v>
      </c>
      <c r="G2" t="s">
        <v>7</v>
      </c>
      <c r="H2" t="s">
        <v>33</v>
      </c>
      <c r="I2" t="s">
        <v>26</v>
      </c>
      <c r="J2" t="str">
        <f>CONCATENATE(Table2[[#This Row],[tone.1]],".",Table2[[#This Row],[tone.2]])</f>
        <v>T5.T2</v>
      </c>
      <c r="K2" t="str">
        <f>CONCATENATE(Table2[[#This Row],[word.1]]," ",Table2[[#This Row],[word.2]]," ",Table2[[#This Row],[verb]],".")</f>
        <v>fa nO fuwa.</v>
      </c>
      <c r="L2" t="str">
        <f>CONCATENATE("The ",Table2[[#This Row],[gloss.1]]," ", Table2[[#This Row],[gloss.verb]]," ","the ", Table2[[#This Row],[gloss.2]], ".")</f>
        <v>The sago.grub sees the meat.</v>
      </c>
      <c r="M2">
        <f ca="1">RAND()</f>
        <v>0.30335961037592052</v>
      </c>
    </row>
    <row r="3" spans="1:13">
      <c r="A3">
        <v>17</v>
      </c>
      <c r="B3" t="s">
        <v>8</v>
      </c>
      <c r="C3" t="s">
        <v>8</v>
      </c>
      <c r="D3" t="s">
        <v>4</v>
      </c>
      <c r="E3" t="s">
        <v>18</v>
      </c>
      <c r="F3" t="s">
        <v>18</v>
      </c>
      <c r="G3" t="s">
        <v>7</v>
      </c>
      <c r="H3" t="s">
        <v>26</v>
      </c>
      <c r="I3" t="s">
        <v>26</v>
      </c>
      <c r="J3" t="str">
        <f>CONCATENATE(Table2[[#This Row],[tone.1]],".",Table2[[#This Row],[tone.2]])</f>
        <v>T2.T2</v>
      </c>
      <c r="K3" t="str">
        <f>CONCATENATE(Table2[[#This Row],[word.1]]," ",Table2[[#This Row],[word.2]]," ",Table2[[#This Row],[verb]],".")</f>
        <v>fa fa fuwa.</v>
      </c>
      <c r="L3" t="str">
        <f>CONCATENATE("The ",Table2[[#This Row],[gloss.1]]," ", Table2[[#This Row],[gloss.verb]]," ","the ", Table2[[#This Row],[gloss.2]], ".")</f>
        <v>The younger.sibling sees the younger.sibling.</v>
      </c>
      <c r="M3">
        <f ca="1">RAND()</f>
        <v>0.13819989844126268</v>
      </c>
    </row>
    <row r="4" spans="1:13">
      <c r="A4">
        <v>84</v>
      </c>
      <c r="B4" t="s">
        <v>11</v>
      </c>
      <c r="C4" t="s">
        <v>11</v>
      </c>
      <c r="D4" t="s">
        <v>16</v>
      </c>
      <c r="E4" t="s">
        <v>13</v>
      </c>
      <c r="F4" t="s">
        <v>12</v>
      </c>
      <c r="G4" t="s">
        <v>17</v>
      </c>
      <c r="H4" t="s">
        <v>32</v>
      </c>
      <c r="I4" t="s">
        <v>32</v>
      </c>
      <c r="J4" t="str">
        <f>CONCATENATE(Table2[[#This Row],[tone.1]],".",Table2[[#This Row],[tone.2]])</f>
        <v>T3.T3</v>
      </c>
      <c r="K4" t="str">
        <f>CONCATENATE(Table2[[#This Row],[word.1]]," ",Table2[[#This Row],[word.2]]," ",Table2[[#This Row],[verb]],".")</f>
        <v>fO fO kwiya.</v>
      </c>
      <c r="L4" t="str">
        <f>CONCATENATE("The ",Table2[[#This Row],[gloss.1]]," ", Table2[[#This Row],[gloss.verb]]," ","the ", Table2[[#This Row],[gloss.2]], ".")</f>
        <v>The honeybee carries the wallaby.</v>
      </c>
      <c r="M4">
        <f ca="1">RAND()</f>
        <v>5.0098741882236508E-2</v>
      </c>
    </row>
    <row r="5" spans="1:13">
      <c r="A5">
        <v>40</v>
      </c>
      <c r="B5" t="s">
        <v>14</v>
      </c>
      <c r="C5" t="s">
        <v>9</v>
      </c>
      <c r="D5" t="s">
        <v>4</v>
      </c>
      <c r="E5" t="s">
        <v>15</v>
      </c>
      <c r="F5" t="s">
        <v>10</v>
      </c>
      <c r="G5" t="s">
        <v>7</v>
      </c>
      <c r="H5" t="s">
        <v>33</v>
      </c>
      <c r="I5" t="s">
        <v>26</v>
      </c>
      <c r="J5" t="str">
        <f>CONCATENATE(Table2[[#This Row],[tone.1]],".",Table2[[#This Row],[tone.2]])</f>
        <v>T5.T2</v>
      </c>
      <c r="K5" t="str">
        <f>CONCATENATE(Table2[[#This Row],[word.1]]," ",Table2[[#This Row],[word.2]]," ",Table2[[#This Row],[verb]],".")</f>
        <v>ya nO fuwa.</v>
      </c>
      <c r="L5" t="str">
        <f>CONCATENATE("The ",Table2[[#This Row],[gloss.1]]," ", Table2[[#This Row],[gloss.verb]]," ","the ", Table2[[#This Row],[gloss.2]], ".")</f>
        <v>The mother sees the meat.</v>
      </c>
      <c r="M5">
        <f ca="1">RAND()</f>
        <v>0.46663948889498674</v>
      </c>
    </row>
    <row r="6" spans="1:13">
      <c r="A6">
        <v>35</v>
      </c>
      <c r="B6" t="s">
        <v>11</v>
      </c>
      <c r="C6" t="s">
        <v>14</v>
      </c>
      <c r="D6" t="s">
        <v>4</v>
      </c>
      <c r="E6" t="s">
        <v>13</v>
      </c>
      <c r="F6" t="s">
        <v>15</v>
      </c>
      <c r="G6" t="s">
        <v>7</v>
      </c>
      <c r="H6" t="s">
        <v>32</v>
      </c>
      <c r="I6" t="s">
        <v>33</v>
      </c>
      <c r="J6" t="str">
        <f>CONCATENATE(Table2[[#This Row],[tone.1]],".",Table2[[#This Row],[tone.2]])</f>
        <v>T3.T5</v>
      </c>
      <c r="K6" t="str">
        <f>CONCATENATE(Table2[[#This Row],[word.1]]," ",Table2[[#This Row],[word.2]]," ",Table2[[#This Row],[verb]],".")</f>
        <v>fO ya fuwa.</v>
      </c>
      <c r="L6" t="str">
        <f>CONCATENATE("The ",Table2[[#This Row],[gloss.1]]," ", Table2[[#This Row],[gloss.verb]]," ","the ", Table2[[#This Row],[gloss.2]], ".")</f>
        <v>The honeybee sees the mother.</v>
      </c>
      <c r="M6">
        <f ca="1">RAND()</f>
        <v>0.21772144742096622</v>
      </c>
    </row>
    <row r="7" spans="1:13">
      <c r="A7">
        <v>91</v>
      </c>
      <c r="B7" t="s">
        <v>14</v>
      </c>
      <c r="C7" t="s">
        <v>11</v>
      </c>
      <c r="D7" t="s">
        <v>16</v>
      </c>
      <c r="E7" t="s">
        <v>15</v>
      </c>
      <c r="F7" t="s">
        <v>12</v>
      </c>
      <c r="G7" t="s">
        <v>17</v>
      </c>
      <c r="H7" t="s">
        <v>33</v>
      </c>
      <c r="I7" t="s">
        <v>32</v>
      </c>
      <c r="J7" t="str">
        <f>CONCATENATE(Table2[[#This Row],[tone.1]],".",Table2[[#This Row],[tone.2]])</f>
        <v>T5.T3</v>
      </c>
      <c r="K7" t="str">
        <f>CONCATENATE(Table2[[#This Row],[word.1]]," ",Table2[[#This Row],[word.2]]," ",Table2[[#This Row],[verb]],".")</f>
        <v>ya fO kwiya.</v>
      </c>
      <c r="L7" t="str">
        <f>CONCATENATE("The ",Table2[[#This Row],[gloss.1]]," ", Table2[[#This Row],[gloss.verb]]," ","the ", Table2[[#This Row],[gloss.2]], ".")</f>
        <v>The mother carries the wallaby.</v>
      </c>
      <c r="M7">
        <f ca="1">RAND()</f>
        <v>0.50741028927810539</v>
      </c>
    </row>
    <row r="8" spans="1:13">
      <c r="A8">
        <v>25</v>
      </c>
      <c r="B8" t="s">
        <v>11</v>
      </c>
      <c r="C8" t="s">
        <v>8</v>
      </c>
      <c r="D8" t="s">
        <v>4</v>
      </c>
      <c r="E8" t="s">
        <v>12</v>
      </c>
      <c r="F8" t="s">
        <v>18</v>
      </c>
      <c r="G8" t="s">
        <v>7</v>
      </c>
      <c r="H8" t="s">
        <v>32</v>
      </c>
      <c r="I8" t="s">
        <v>26</v>
      </c>
      <c r="J8" t="str">
        <f>CONCATENATE(Table2[[#This Row],[tone.1]],".",Table2[[#This Row],[tone.2]])</f>
        <v>T3.T2</v>
      </c>
      <c r="K8" t="str">
        <f>CONCATENATE(Table2[[#This Row],[word.1]]," ",Table2[[#This Row],[word.2]]," ",Table2[[#This Row],[verb]],".")</f>
        <v>fO fa fuwa.</v>
      </c>
      <c r="L8" t="str">
        <f>CONCATENATE("The ",Table2[[#This Row],[gloss.1]]," ", Table2[[#This Row],[gloss.verb]]," ","the ", Table2[[#This Row],[gloss.2]], ".")</f>
        <v>The wallaby sees the younger.sibling.</v>
      </c>
      <c r="M8">
        <f ca="1">RAND()</f>
        <v>0.13562224648325683</v>
      </c>
    </row>
    <row r="9" spans="1:13">
      <c r="A9">
        <v>34</v>
      </c>
      <c r="B9" t="s">
        <v>11</v>
      </c>
      <c r="C9" t="s">
        <v>11</v>
      </c>
      <c r="D9" t="s">
        <v>4</v>
      </c>
      <c r="E9" t="s">
        <v>13</v>
      </c>
      <c r="F9" t="s">
        <v>12</v>
      </c>
      <c r="G9" t="s">
        <v>7</v>
      </c>
      <c r="H9" t="s">
        <v>32</v>
      </c>
      <c r="I9" t="s">
        <v>32</v>
      </c>
      <c r="J9" t="str">
        <f>CONCATENATE(Table2[[#This Row],[tone.1]],".",Table2[[#This Row],[tone.2]])</f>
        <v>T3.T3</v>
      </c>
      <c r="K9" t="str">
        <f>CONCATENATE(Table2[[#This Row],[word.1]]," ",Table2[[#This Row],[word.2]]," ",Table2[[#This Row],[verb]],".")</f>
        <v>fO fO fuwa.</v>
      </c>
      <c r="L9" t="str">
        <f>CONCATENATE("The ",Table2[[#This Row],[gloss.1]]," ", Table2[[#This Row],[gloss.verb]]," ","the ", Table2[[#This Row],[gloss.2]], ".")</f>
        <v>The honeybee sees the wallaby.</v>
      </c>
      <c r="M9">
        <f ca="1">RAND()</f>
        <v>0.43932102405159146</v>
      </c>
    </row>
    <row r="10" spans="1:13">
      <c r="A10">
        <v>44</v>
      </c>
      <c r="B10" t="s">
        <v>8</v>
      </c>
      <c r="C10" t="s">
        <v>2</v>
      </c>
      <c r="D10" t="s">
        <v>4</v>
      </c>
      <c r="E10" t="s">
        <v>19</v>
      </c>
      <c r="F10" t="s">
        <v>5</v>
      </c>
      <c r="G10" t="s">
        <v>7</v>
      </c>
      <c r="H10" t="s">
        <v>33</v>
      </c>
      <c r="I10" t="s">
        <v>25</v>
      </c>
      <c r="J10" t="str">
        <f>CONCATENATE(Table2[[#This Row],[tone.1]],".",Table2[[#This Row],[tone.2]])</f>
        <v>T5.T1</v>
      </c>
      <c r="K10" t="str">
        <f>CONCATENATE(Table2[[#This Row],[word.1]]," ",Table2[[#This Row],[word.2]]," ",Table2[[#This Row],[verb]],".")</f>
        <v>fa kE fuwa.</v>
      </c>
      <c r="L10" t="str">
        <f>CONCATENATE("The ",Table2[[#This Row],[gloss.1]]," ", Table2[[#This Row],[gloss.verb]]," ","the ", Table2[[#This Row],[gloss.2]], ".")</f>
        <v>The sago.grub sees the ant.</v>
      </c>
      <c r="M10">
        <f ca="1">RAND()</f>
        <v>0.77436304993487304</v>
      </c>
    </row>
    <row r="11" spans="1:13">
      <c r="A11">
        <v>27</v>
      </c>
      <c r="B11" t="s">
        <v>11</v>
      </c>
      <c r="C11" t="s">
        <v>11</v>
      </c>
      <c r="D11" t="s">
        <v>4</v>
      </c>
      <c r="E11" t="s">
        <v>12</v>
      </c>
      <c r="F11" t="s">
        <v>13</v>
      </c>
      <c r="G11" t="s">
        <v>7</v>
      </c>
      <c r="H11" t="s">
        <v>32</v>
      </c>
      <c r="I11" t="s">
        <v>32</v>
      </c>
      <c r="J11" t="str">
        <f>CONCATENATE(Table2[[#This Row],[tone.1]],".",Table2[[#This Row],[tone.2]])</f>
        <v>T3.T3</v>
      </c>
      <c r="K11" t="str">
        <f>CONCATENATE(Table2[[#This Row],[word.1]]," ",Table2[[#This Row],[word.2]]," ",Table2[[#This Row],[verb]],".")</f>
        <v>fO fO fuwa.</v>
      </c>
      <c r="L11" t="str">
        <f>CONCATENATE("The ",Table2[[#This Row],[gloss.1]]," ", Table2[[#This Row],[gloss.verb]]," ","the ", Table2[[#This Row],[gloss.2]], ".")</f>
        <v>The wallaby sees the honeybee.</v>
      </c>
      <c r="M11">
        <f ca="1">RAND()</f>
        <v>0.52897210199553191</v>
      </c>
    </row>
    <row r="12" spans="1:13">
      <c r="A12">
        <v>65</v>
      </c>
      <c r="B12" t="s">
        <v>8</v>
      </c>
      <c r="C12" t="s">
        <v>2</v>
      </c>
      <c r="D12" t="s">
        <v>16</v>
      </c>
      <c r="E12" t="s">
        <v>18</v>
      </c>
      <c r="F12" t="s">
        <v>5</v>
      </c>
      <c r="G12" t="s">
        <v>17</v>
      </c>
      <c r="H12" t="s">
        <v>26</v>
      </c>
      <c r="I12" t="s">
        <v>25</v>
      </c>
      <c r="J12" t="str">
        <f>CONCATENATE(Table2[[#This Row],[tone.1]],".",Table2[[#This Row],[tone.2]])</f>
        <v>T2.T1</v>
      </c>
      <c r="K12" t="str">
        <f>CONCATENATE(Table2[[#This Row],[word.1]]," ",Table2[[#This Row],[word.2]]," ",Table2[[#This Row],[verb]],".")</f>
        <v>fa kE kwiya.</v>
      </c>
      <c r="L12" t="str">
        <f>CONCATENATE("The ",Table2[[#This Row],[gloss.1]]," ", Table2[[#This Row],[gloss.verb]]," ","the ", Table2[[#This Row],[gloss.2]], ".")</f>
        <v>The younger.sibling carries the ant.</v>
      </c>
      <c r="M12">
        <f ca="1">RAND()</f>
        <v>3.4332089618051786E-2</v>
      </c>
    </row>
    <row r="13" spans="1:13">
      <c r="A13">
        <v>16</v>
      </c>
      <c r="B13" t="s">
        <v>8</v>
      </c>
      <c r="C13" t="s">
        <v>3</v>
      </c>
      <c r="D13" t="s">
        <v>4</v>
      </c>
      <c r="E13" t="s">
        <v>18</v>
      </c>
      <c r="F13" t="s">
        <v>6</v>
      </c>
      <c r="G13" t="s">
        <v>7</v>
      </c>
      <c r="H13" t="s">
        <v>26</v>
      </c>
      <c r="I13" t="s">
        <v>25</v>
      </c>
      <c r="J13" t="str">
        <f>CONCATENATE(Table2[[#This Row],[tone.1]],".",Table2[[#This Row],[tone.2]])</f>
        <v>T2.T1</v>
      </c>
      <c r="K13" t="str">
        <f>CONCATENATE(Table2[[#This Row],[word.1]]," ",Table2[[#This Row],[word.2]]," ",Table2[[#This Row],[verb]],".")</f>
        <v>fa ndE fuwa.</v>
      </c>
      <c r="L13" t="str">
        <f>CONCATENATE("The ",Table2[[#This Row],[gloss.1]]," ", Table2[[#This Row],[gloss.verb]]," ","the ", Table2[[#This Row],[gloss.2]], ".")</f>
        <v>The younger.sibling sees the centipede.</v>
      </c>
      <c r="M13">
        <f ca="1">RAND()</f>
        <v>0.40023080615437745</v>
      </c>
    </row>
    <row r="14" spans="1:13">
      <c r="A14">
        <v>37</v>
      </c>
      <c r="B14" t="s">
        <v>14</v>
      </c>
      <c r="C14" t="s">
        <v>2</v>
      </c>
      <c r="D14" t="s">
        <v>4</v>
      </c>
      <c r="E14" t="s">
        <v>15</v>
      </c>
      <c r="F14" t="s">
        <v>5</v>
      </c>
      <c r="G14" t="s">
        <v>7</v>
      </c>
      <c r="H14" t="s">
        <v>33</v>
      </c>
      <c r="I14" t="s">
        <v>25</v>
      </c>
      <c r="J14" t="str">
        <f>CONCATENATE(Table2[[#This Row],[tone.1]],".",Table2[[#This Row],[tone.2]])</f>
        <v>T5.T1</v>
      </c>
      <c r="K14" t="str">
        <f>CONCATENATE(Table2[[#This Row],[word.1]]," ",Table2[[#This Row],[word.2]]," ",Table2[[#This Row],[verb]],".")</f>
        <v>ya kE fuwa.</v>
      </c>
      <c r="L14" t="str">
        <f>CONCATENATE("The ",Table2[[#This Row],[gloss.1]]," ", Table2[[#This Row],[gloss.verb]]," ","the ", Table2[[#This Row],[gloss.2]], ".")</f>
        <v>The mother sees the ant.</v>
      </c>
      <c r="M14">
        <f ca="1">RAND()</f>
        <v>0.8777353287262547</v>
      </c>
    </row>
    <row r="15" spans="1:13">
      <c r="A15">
        <v>89</v>
      </c>
      <c r="B15" t="s">
        <v>14</v>
      </c>
      <c r="C15" t="s">
        <v>8</v>
      </c>
      <c r="D15" t="s">
        <v>16</v>
      </c>
      <c r="E15" t="s">
        <v>15</v>
      </c>
      <c r="F15" t="s">
        <v>18</v>
      </c>
      <c r="G15" t="s">
        <v>17</v>
      </c>
      <c r="H15" t="s">
        <v>33</v>
      </c>
      <c r="I15" t="s">
        <v>26</v>
      </c>
      <c r="J15" t="str">
        <f>CONCATENATE(Table2[[#This Row],[tone.1]],".",Table2[[#This Row],[tone.2]])</f>
        <v>T5.T2</v>
      </c>
      <c r="K15" t="str">
        <f>CONCATENATE(Table2[[#This Row],[word.1]]," ",Table2[[#This Row],[word.2]]," ",Table2[[#This Row],[verb]],".")</f>
        <v>ya fa kwiya.</v>
      </c>
      <c r="L15" t="str">
        <f>CONCATENATE("The ",Table2[[#This Row],[gloss.1]]," ", Table2[[#This Row],[gloss.verb]]," ","the ", Table2[[#This Row],[gloss.2]], ".")</f>
        <v>The mother carries the younger.sibling.</v>
      </c>
      <c r="M15">
        <f ca="1">RAND()</f>
        <v>9.5494737620111625E-2</v>
      </c>
    </row>
    <row r="16" spans="1:13">
      <c r="A16">
        <v>2</v>
      </c>
      <c r="B16" t="s">
        <v>2</v>
      </c>
      <c r="C16" t="s">
        <v>8</v>
      </c>
      <c r="D16" t="s">
        <v>4</v>
      </c>
      <c r="E16" t="s">
        <v>5</v>
      </c>
      <c r="F16" t="s">
        <v>18</v>
      </c>
      <c r="G16" t="s">
        <v>7</v>
      </c>
      <c r="H16" t="s">
        <v>25</v>
      </c>
      <c r="I16" t="s">
        <v>26</v>
      </c>
      <c r="J16" t="str">
        <f>CONCATENATE(Table2[[#This Row],[tone.1]],".",Table2[[#This Row],[tone.2]])</f>
        <v>T1.T2</v>
      </c>
      <c r="K16" t="str">
        <f>CONCATENATE(Table2[[#This Row],[word.1]]," ",Table2[[#This Row],[word.2]]," ",Table2[[#This Row],[verb]],".")</f>
        <v>kE fa fuwa.</v>
      </c>
      <c r="L16" t="str">
        <f>CONCATENATE("The ",Table2[[#This Row],[gloss.1]]," ", Table2[[#This Row],[gloss.verb]]," ","the ", Table2[[#This Row],[gloss.2]], ".")</f>
        <v>The ant sees the younger.sibling.</v>
      </c>
      <c r="M16">
        <f ca="1">RAND()</f>
        <v>0.61623982922689058</v>
      </c>
    </row>
    <row r="17" spans="1:13">
      <c r="A17">
        <v>99</v>
      </c>
      <c r="B17" t="s">
        <v>8</v>
      </c>
      <c r="C17" t="s">
        <v>11</v>
      </c>
      <c r="D17" t="s">
        <v>16</v>
      </c>
      <c r="E17" t="s">
        <v>19</v>
      </c>
      <c r="F17" t="s">
        <v>13</v>
      </c>
      <c r="G17" t="s">
        <v>17</v>
      </c>
      <c r="H17" t="s">
        <v>33</v>
      </c>
      <c r="I17" t="s">
        <v>32</v>
      </c>
      <c r="J17" t="str">
        <f>CONCATENATE(Table2[[#This Row],[tone.1]],".",Table2[[#This Row],[tone.2]])</f>
        <v>T5.T3</v>
      </c>
      <c r="K17" t="str">
        <f>CONCATENATE(Table2[[#This Row],[word.1]]," ",Table2[[#This Row],[word.2]]," ",Table2[[#This Row],[verb]],".")</f>
        <v>fa fO kwiya.</v>
      </c>
      <c r="L17" t="str">
        <f>CONCATENATE("The ",Table2[[#This Row],[gloss.1]]," ", Table2[[#This Row],[gloss.verb]]," ","the ", Table2[[#This Row],[gloss.2]], ".")</f>
        <v>The sago.grub carries the honeybee.</v>
      </c>
      <c r="M17">
        <f ca="1">RAND()</f>
        <v>0.9200724078493655</v>
      </c>
    </row>
    <row r="18" spans="1:13">
      <c r="A18">
        <v>22</v>
      </c>
      <c r="B18" t="s">
        <v>8</v>
      </c>
      <c r="C18" t="s">
        <v>8</v>
      </c>
      <c r="D18" t="s">
        <v>4</v>
      </c>
      <c r="E18" t="s">
        <v>18</v>
      </c>
      <c r="F18" t="s">
        <v>19</v>
      </c>
      <c r="G18" t="s">
        <v>7</v>
      </c>
      <c r="H18" t="s">
        <v>26</v>
      </c>
      <c r="I18" t="s">
        <v>33</v>
      </c>
      <c r="J18" t="str">
        <f>CONCATENATE(Table2[[#This Row],[tone.1]],".",Table2[[#This Row],[tone.2]])</f>
        <v>T2.T5</v>
      </c>
      <c r="K18" t="str">
        <f>CONCATENATE(Table2[[#This Row],[word.1]]," ",Table2[[#This Row],[word.2]]," ",Table2[[#This Row],[verb]],".")</f>
        <v>fa fa fuwa.</v>
      </c>
      <c r="L18" t="str">
        <f>CONCATENATE("The ",Table2[[#This Row],[gloss.1]]," ", Table2[[#This Row],[gloss.verb]]," ","the ", Table2[[#This Row],[gloss.2]], ".")</f>
        <v>The younger.sibling sees the sago.grub.</v>
      </c>
      <c r="M18">
        <f ca="1">RAND()</f>
        <v>0.10035279213461501</v>
      </c>
    </row>
    <row r="19" spans="1:13">
      <c r="A19">
        <v>70</v>
      </c>
      <c r="B19" t="s">
        <v>8</v>
      </c>
      <c r="C19" t="s">
        <v>11</v>
      </c>
      <c r="D19" t="s">
        <v>16</v>
      </c>
      <c r="E19" t="s">
        <v>18</v>
      </c>
      <c r="F19" t="s">
        <v>13</v>
      </c>
      <c r="G19" t="s">
        <v>17</v>
      </c>
      <c r="H19" t="s">
        <v>26</v>
      </c>
      <c r="I19" t="s">
        <v>32</v>
      </c>
      <c r="J19" t="str">
        <f>CONCATENATE(Table2[[#This Row],[tone.1]],".",Table2[[#This Row],[tone.2]])</f>
        <v>T2.T3</v>
      </c>
      <c r="K19" t="str">
        <f>CONCATENATE(Table2[[#This Row],[word.1]]," ",Table2[[#This Row],[word.2]]," ",Table2[[#This Row],[verb]],".")</f>
        <v>fa fO kwiya.</v>
      </c>
      <c r="L19" t="str">
        <f>CONCATENATE("The ",Table2[[#This Row],[gloss.1]]," ", Table2[[#This Row],[gloss.verb]]," ","the ", Table2[[#This Row],[gloss.2]], ".")</f>
        <v>The younger.sibling carries the honeybee.</v>
      </c>
      <c r="M19">
        <f ca="1">RAND()</f>
        <v>0.87512793907739006</v>
      </c>
    </row>
    <row r="20" spans="1:13">
      <c r="A20">
        <v>67</v>
      </c>
      <c r="B20" t="s">
        <v>8</v>
      </c>
      <c r="C20" t="s">
        <v>8</v>
      </c>
      <c r="D20" t="s">
        <v>16</v>
      </c>
      <c r="E20" t="s">
        <v>18</v>
      </c>
      <c r="F20" t="s">
        <v>18</v>
      </c>
      <c r="G20" t="s">
        <v>17</v>
      </c>
      <c r="H20" t="s">
        <v>26</v>
      </c>
      <c r="I20" t="s">
        <v>26</v>
      </c>
      <c r="J20" t="str">
        <f>CONCATENATE(Table2[[#This Row],[tone.1]],".",Table2[[#This Row],[tone.2]])</f>
        <v>T2.T2</v>
      </c>
      <c r="K20" t="str">
        <f>CONCATENATE(Table2[[#This Row],[word.1]]," ",Table2[[#This Row],[word.2]]," ",Table2[[#This Row],[verb]],".")</f>
        <v>fa fa kwiya.</v>
      </c>
      <c r="L20" t="str">
        <f>CONCATENATE("The ",Table2[[#This Row],[gloss.1]]," ", Table2[[#This Row],[gloss.verb]]," ","the ", Table2[[#This Row],[gloss.2]], ".")</f>
        <v>The younger.sibling carries the younger.sibling.</v>
      </c>
      <c r="M20">
        <f ca="1">RAND()</f>
        <v>0.27841384921523027</v>
      </c>
    </row>
    <row r="21" spans="1:13">
      <c r="A21">
        <v>50</v>
      </c>
      <c r="B21" t="s">
        <v>8</v>
      </c>
      <c r="C21" t="s">
        <v>14</v>
      </c>
      <c r="D21" t="s">
        <v>4</v>
      </c>
      <c r="E21" t="s">
        <v>19</v>
      </c>
      <c r="F21" t="s">
        <v>15</v>
      </c>
      <c r="G21" t="s">
        <v>7</v>
      </c>
      <c r="H21" t="s">
        <v>33</v>
      </c>
      <c r="I21" t="s">
        <v>33</v>
      </c>
      <c r="J21" t="str">
        <f>CONCATENATE(Table2[[#This Row],[tone.1]],".",Table2[[#This Row],[tone.2]])</f>
        <v>T5.T5</v>
      </c>
      <c r="K21" t="str">
        <f>CONCATENATE(Table2[[#This Row],[word.1]]," ",Table2[[#This Row],[word.2]]," ",Table2[[#This Row],[verb]],".")</f>
        <v>fa ya fuwa.</v>
      </c>
      <c r="L21" t="str">
        <f>CONCATENATE("The ",Table2[[#This Row],[gloss.1]]," ", Table2[[#This Row],[gloss.verb]]," ","the ", Table2[[#This Row],[gloss.2]], ".")</f>
        <v>The sago.grub sees the mother.</v>
      </c>
      <c r="M21">
        <f ca="1">RAND()</f>
        <v>0.77174762252544549</v>
      </c>
    </row>
    <row r="22" spans="1:13">
      <c r="A22">
        <v>88</v>
      </c>
      <c r="B22" t="s">
        <v>14</v>
      </c>
      <c r="C22" t="s">
        <v>3</v>
      </c>
      <c r="D22" t="s">
        <v>16</v>
      </c>
      <c r="E22" t="s">
        <v>15</v>
      </c>
      <c r="F22" t="s">
        <v>6</v>
      </c>
      <c r="G22" t="s">
        <v>17</v>
      </c>
      <c r="H22" t="s">
        <v>33</v>
      </c>
      <c r="I22" t="s">
        <v>25</v>
      </c>
      <c r="J22" t="str">
        <f>CONCATENATE(Table2[[#This Row],[tone.1]],".",Table2[[#This Row],[tone.2]])</f>
        <v>T5.T1</v>
      </c>
      <c r="K22" t="str">
        <f>CONCATENATE(Table2[[#This Row],[word.1]]," ",Table2[[#This Row],[word.2]]," ",Table2[[#This Row],[verb]],".")</f>
        <v>ya ndE kwiya.</v>
      </c>
      <c r="L22" t="str">
        <f>CONCATENATE("The ",Table2[[#This Row],[gloss.1]]," ", Table2[[#This Row],[gloss.verb]]," ","the ", Table2[[#This Row],[gloss.2]], ".")</f>
        <v>The mother carries the centipede.</v>
      </c>
      <c r="M22">
        <f ca="1">RAND()</f>
        <v>0.50391095652226292</v>
      </c>
    </row>
    <row r="23" spans="1:13">
      <c r="A23">
        <v>96</v>
      </c>
      <c r="B23" t="s">
        <v>8</v>
      </c>
      <c r="C23" t="s">
        <v>8</v>
      </c>
      <c r="D23" t="s">
        <v>16</v>
      </c>
      <c r="E23" t="s">
        <v>19</v>
      </c>
      <c r="F23" t="s">
        <v>18</v>
      </c>
      <c r="G23" t="s">
        <v>17</v>
      </c>
      <c r="H23" t="s">
        <v>33</v>
      </c>
      <c r="I23" t="s">
        <v>26</v>
      </c>
      <c r="J23" t="str">
        <f>CONCATENATE(Table2[[#This Row],[tone.1]],".",Table2[[#This Row],[tone.2]])</f>
        <v>T5.T2</v>
      </c>
      <c r="K23" t="str">
        <f>CONCATENATE(Table2[[#This Row],[word.1]]," ",Table2[[#This Row],[word.2]]," ",Table2[[#This Row],[verb]],".")</f>
        <v>fa fa kwiya.</v>
      </c>
      <c r="L23" t="str">
        <f>CONCATENATE("The ",Table2[[#This Row],[gloss.1]]," ", Table2[[#This Row],[gloss.verb]]," ","the ", Table2[[#This Row],[gloss.2]], ".")</f>
        <v>The sago.grub carries the younger.sibling.</v>
      </c>
      <c r="M23">
        <f ca="1">RAND()</f>
        <v>0.22547015566181117</v>
      </c>
    </row>
    <row r="24" spans="1:13">
      <c r="A24">
        <v>80</v>
      </c>
      <c r="B24" t="s">
        <v>11</v>
      </c>
      <c r="C24" t="s">
        <v>2</v>
      </c>
      <c r="D24" t="s">
        <v>16</v>
      </c>
      <c r="E24" t="s">
        <v>13</v>
      </c>
      <c r="F24" t="s">
        <v>5</v>
      </c>
      <c r="G24" t="s">
        <v>17</v>
      </c>
      <c r="H24" t="s">
        <v>32</v>
      </c>
      <c r="I24" t="s">
        <v>25</v>
      </c>
      <c r="J24" t="str">
        <f>CONCATENATE(Table2[[#This Row],[tone.1]],".",Table2[[#This Row],[tone.2]])</f>
        <v>T3.T1</v>
      </c>
      <c r="K24" t="str">
        <f>CONCATENATE(Table2[[#This Row],[word.1]]," ",Table2[[#This Row],[word.2]]," ",Table2[[#This Row],[verb]],".")</f>
        <v>fO kE kwiya.</v>
      </c>
      <c r="L24" t="str">
        <f>CONCATENATE("The ",Table2[[#This Row],[gloss.1]]," ", Table2[[#This Row],[gloss.verb]]," ","the ", Table2[[#This Row],[gloss.2]], ".")</f>
        <v>The honeybee carries the ant.</v>
      </c>
      <c r="M24">
        <f ca="1">RAND()</f>
        <v>0.37725149768256694</v>
      </c>
    </row>
    <row r="25" spans="1:13">
      <c r="A25">
        <v>41</v>
      </c>
      <c r="B25" t="s">
        <v>14</v>
      </c>
      <c r="C25" t="s">
        <v>11</v>
      </c>
      <c r="D25" t="s">
        <v>4</v>
      </c>
      <c r="E25" t="s">
        <v>15</v>
      </c>
      <c r="F25" t="s">
        <v>12</v>
      </c>
      <c r="G25" t="s">
        <v>7</v>
      </c>
      <c r="H25" t="s">
        <v>33</v>
      </c>
      <c r="I25" t="s">
        <v>32</v>
      </c>
      <c r="J25" t="str">
        <f>CONCATENATE(Table2[[#This Row],[tone.1]],".",Table2[[#This Row],[tone.2]])</f>
        <v>T5.T3</v>
      </c>
      <c r="K25" t="str">
        <f>CONCATENATE(Table2[[#This Row],[word.1]]," ",Table2[[#This Row],[word.2]]," ",Table2[[#This Row],[verb]],".")</f>
        <v>ya fO fuwa.</v>
      </c>
      <c r="L25" t="str">
        <f>CONCATENATE("The ",Table2[[#This Row],[gloss.1]]," ", Table2[[#This Row],[gloss.verb]]," ","the ", Table2[[#This Row],[gloss.2]], ".")</f>
        <v>The mother sees the wallaby.</v>
      </c>
      <c r="M25">
        <f ca="1">RAND()</f>
        <v>0.91387263242832806</v>
      </c>
    </row>
    <row r="26" spans="1:13">
      <c r="A26">
        <v>26</v>
      </c>
      <c r="B26" t="s">
        <v>11</v>
      </c>
      <c r="C26" t="s">
        <v>9</v>
      </c>
      <c r="D26" t="s">
        <v>4</v>
      </c>
      <c r="E26" t="s">
        <v>12</v>
      </c>
      <c r="F26" t="s">
        <v>10</v>
      </c>
      <c r="G26" t="s">
        <v>7</v>
      </c>
      <c r="H26" t="s">
        <v>32</v>
      </c>
      <c r="I26" t="s">
        <v>26</v>
      </c>
      <c r="J26" t="str">
        <f>CONCATENATE(Table2[[#This Row],[tone.1]],".",Table2[[#This Row],[tone.2]])</f>
        <v>T3.T2</v>
      </c>
      <c r="K26" t="str">
        <f>CONCATENATE(Table2[[#This Row],[word.1]]," ",Table2[[#This Row],[word.2]]," ",Table2[[#This Row],[verb]],".")</f>
        <v>fO nO fuwa.</v>
      </c>
      <c r="L26" t="str">
        <f>CONCATENATE("The ",Table2[[#This Row],[gloss.1]]," ", Table2[[#This Row],[gloss.verb]]," ","the ", Table2[[#This Row],[gloss.2]], ".")</f>
        <v>The wallaby sees the meat.</v>
      </c>
      <c r="M26">
        <f ca="1">RAND()</f>
        <v>0.76785873600811694</v>
      </c>
    </row>
    <row r="27" spans="1:13">
      <c r="A27">
        <v>87</v>
      </c>
      <c r="B27" t="s">
        <v>14</v>
      </c>
      <c r="C27" t="s">
        <v>2</v>
      </c>
      <c r="D27" t="s">
        <v>16</v>
      </c>
      <c r="E27" t="s">
        <v>15</v>
      </c>
      <c r="F27" t="s">
        <v>5</v>
      </c>
      <c r="G27" t="s">
        <v>17</v>
      </c>
      <c r="H27" t="s">
        <v>33</v>
      </c>
      <c r="I27" t="s">
        <v>25</v>
      </c>
      <c r="J27" t="str">
        <f>CONCATENATE(Table2[[#This Row],[tone.1]],".",Table2[[#This Row],[tone.2]])</f>
        <v>T5.T1</v>
      </c>
      <c r="K27" t="str">
        <f>CONCATENATE(Table2[[#This Row],[word.1]]," ",Table2[[#This Row],[word.2]]," ",Table2[[#This Row],[verb]],".")</f>
        <v>ya kE kwiya.</v>
      </c>
      <c r="L27" t="str">
        <f>CONCATENATE("The ",Table2[[#This Row],[gloss.1]]," ", Table2[[#This Row],[gloss.verb]]," ","the ", Table2[[#This Row],[gloss.2]], ".")</f>
        <v>The mother carries the ant.</v>
      </c>
      <c r="M27">
        <f ca="1">RAND()</f>
        <v>0.87481562814283242</v>
      </c>
    </row>
    <row r="28" spans="1:13">
      <c r="A28">
        <v>53</v>
      </c>
      <c r="B28" t="s">
        <v>2</v>
      </c>
      <c r="C28" t="s">
        <v>9</v>
      </c>
      <c r="D28" t="s">
        <v>16</v>
      </c>
      <c r="E28" t="s">
        <v>5</v>
      </c>
      <c r="F28" t="s">
        <v>10</v>
      </c>
      <c r="G28" t="s">
        <v>17</v>
      </c>
      <c r="H28" t="s">
        <v>25</v>
      </c>
      <c r="I28" t="s">
        <v>26</v>
      </c>
      <c r="J28" t="str">
        <f>CONCATENATE(Table2[[#This Row],[tone.1]],".",Table2[[#This Row],[tone.2]])</f>
        <v>T1.T2</v>
      </c>
      <c r="K28" t="str">
        <f>CONCATENATE(Table2[[#This Row],[word.1]]," ",Table2[[#This Row],[word.2]]," ",Table2[[#This Row],[verb]],".")</f>
        <v>kE nO kwiya.</v>
      </c>
      <c r="L28" t="str">
        <f>CONCATENATE("The ",Table2[[#This Row],[gloss.1]]," ", Table2[[#This Row],[gloss.verb]]," ","the ", Table2[[#This Row],[gloss.2]], ".")</f>
        <v>The ant carries the meat.</v>
      </c>
      <c r="M28">
        <f ca="1">RAND()</f>
        <v>0.92311072386448978</v>
      </c>
    </row>
    <row r="29" spans="1:13">
      <c r="A29">
        <v>24</v>
      </c>
      <c r="B29" t="s">
        <v>11</v>
      </c>
      <c r="C29" t="s">
        <v>3</v>
      </c>
      <c r="D29" t="s">
        <v>4</v>
      </c>
      <c r="E29" t="s">
        <v>12</v>
      </c>
      <c r="F29" t="s">
        <v>6</v>
      </c>
      <c r="G29" t="s">
        <v>7</v>
      </c>
      <c r="H29" t="s">
        <v>32</v>
      </c>
      <c r="I29" t="s">
        <v>25</v>
      </c>
      <c r="J29" t="str">
        <f>CONCATENATE(Table2[[#This Row],[tone.1]],".",Table2[[#This Row],[tone.2]])</f>
        <v>T3.T1</v>
      </c>
      <c r="K29" t="str">
        <f>CONCATENATE(Table2[[#This Row],[word.1]]," ",Table2[[#This Row],[word.2]]," ",Table2[[#This Row],[verb]],".")</f>
        <v>fO ndE fuwa.</v>
      </c>
      <c r="L29" t="str">
        <f>CONCATENATE("The ",Table2[[#This Row],[gloss.1]]," ", Table2[[#This Row],[gloss.verb]]," ","the ", Table2[[#This Row],[gloss.2]], ".")</f>
        <v>The wallaby sees the centipede.</v>
      </c>
      <c r="M29">
        <f ca="1">RAND()</f>
        <v>1.4213483111266356E-2</v>
      </c>
    </row>
    <row r="30" spans="1:13">
      <c r="A30">
        <v>18</v>
      </c>
      <c r="B30" t="s">
        <v>8</v>
      </c>
      <c r="C30" t="s">
        <v>9</v>
      </c>
      <c r="D30" t="s">
        <v>4</v>
      </c>
      <c r="E30" t="s">
        <v>18</v>
      </c>
      <c r="F30" t="s">
        <v>10</v>
      </c>
      <c r="G30" t="s">
        <v>7</v>
      </c>
      <c r="H30" t="s">
        <v>26</v>
      </c>
      <c r="I30" t="s">
        <v>26</v>
      </c>
      <c r="J30" t="str">
        <f>CONCATENATE(Table2[[#This Row],[tone.1]],".",Table2[[#This Row],[tone.2]])</f>
        <v>T2.T2</v>
      </c>
      <c r="K30" t="str">
        <f>CONCATENATE(Table2[[#This Row],[word.1]]," ",Table2[[#This Row],[word.2]]," ",Table2[[#This Row],[verb]],".")</f>
        <v>fa nO fuwa.</v>
      </c>
      <c r="L30" t="str">
        <f>CONCATENATE("The ",Table2[[#This Row],[gloss.1]]," ", Table2[[#This Row],[gloss.verb]]," ","the ", Table2[[#This Row],[gloss.2]], ".")</f>
        <v>The younger.sibling sees the meat.</v>
      </c>
      <c r="M30">
        <f ca="1">RAND()</f>
        <v>0.79323592891614503</v>
      </c>
    </row>
    <row r="31" spans="1:13">
      <c r="A31">
        <v>48</v>
      </c>
      <c r="B31" t="s">
        <v>8</v>
      </c>
      <c r="C31" t="s">
        <v>11</v>
      </c>
      <c r="D31" t="s">
        <v>4</v>
      </c>
      <c r="E31" t="s">
        <v>19</v>
      </c>
      <c r="F31" t="s">
        <v>12</v>
      </c>
      <c r="G31" t="s">
        <v>7</v>
      </c>
      <c r="H31" t="s">
        <v>33</v>
      </c>
      <c r="I31" t="s">
        <v>32</v>
      </c>
      <c r="J31" t="str">
        <f>CONCATENATE(Table2[[#This Row],[tone.1]],".",Table2[[#This Row],[tone.2]])</f>
        <v>T5.T3</v>
      </c>
      <c r="K31" t="str">
        <f>CONCATENATE(Table2[[#This Row],[word.1]]," ",Table2[[#This Row],[word.2]]," ",Table2[[#This Row],[verb]],".")</f>
        <v>fa fO fuwa.</v>
      </c>
      <c r="L31" t="str">
        <f>CONCATENATE("The ",Table2[[#This Row],[gloss.1]]," ", Table2[[#This Row],[gloss.verb]]," ","the ", Table2[[#This Row],[gloss.2]], ".")</f>
        <v>The sago.grub sees the wallaby.</v>
      </c>
      <c r="M31">
        <f ca="1">RAND()</f>
        <v>0.62534392349117862</v>
      </c>
    </row>
    <row r="32" spans="1:13">
      <c r="A32">
        <v>71</v>
      </c>
      <c r="B32" t="s">
        <v>8</v>
      </c>
      <c r="C32" t="s">
        <v>14</v>
      </c>
      <c r="D32" t="s">
        <v>16</v>
      </c>
      <c r="E32" t="s">
        <v>18</v>
      </c>
      <c r="F32" t="s">
        <v>15</v>
      </c>
      <c r="G32" t="s">
        <v>17</v>
      </c>
      <c r="H32" t="s">
        <v>26</v>
      </c>
      <c r="I32" t="s">
        <v>33</v>
      </c>
      <c r="J32" t="str">
        <f>CONCATENATE(Table2[[#This Row],[tone.1]],".",Table2[[#This Row],[tone.2]])</f>
        <v>T2.T5</v>
      </c>
      <c r="K32" t="str">
        <f>CONCATENATE(Table2[[#This Row],[word.1]]," ",Table2[[#This Row],[word.2]]," ",Table2[[#This Row],[verb]],".")</f>
        <v>fa ya kwiya.</v>
      </c>
      <c r="L32" t="str">
        <f>CONCATENATE("The ",Table2[[#This Row],[gloss.1]]," ", Table2[[#This Row],[gloss.verb]]," ","the ", Table2[[#This Row],[gloss.2]], ".")</f>
        <v>The younger.sibling carries the mother.</v>
      </c>
      <c r="M32">
        <f ca="1">RAND()</f>
        <v>0.8295990284406235</v>
      </c>
    </row>
    <row r="33" spans="1:13">
      <c r="A33">
        <v>76</v>
      </c>
      <c r="B33" t="s">
        <v>11</v>
      </c>
      <c r="C33" t="s">
        <v>9</v>
      </c>
      <c r="D33" t="s">
        <v>16</v>
      </c>
      <c r="E33" t="s">
        <v>12</v>
      </c>
      <c r="F33" t="s">
        <v>10</v>
      </c>
      <c r="G33" t="s">
        <v>17</v>
      </c>
      <c r="H33" t="s">
        <v>32</v>
      </c>
      <c r="I33" t="s">
        <v>26</v>
      </c>
      <c r="J33" t="str">
        <f>CONCATENATE(Table2[[#This Row],[tone.1]],".",Table2[[#This Row],[tone.2]])</f>
        <v>T3.T2</v>
      </c>
      <c r="K33" t="str">
        <f>CONCATENATE(Table2[[#This Row],[word.1]]," ",Table2[[#This Row],[word.2]]," ",Table2[[#This Row],[verb]],".")</f>
        <v>fO nO kwiya.</v>
      </c>
      <c r="L33" t="str">
        <f>CONCATENATE("The ",Table2[[#This Row],[gloss.1]]," ", Table2[[#This Row],[gloss.verb]]," ","the ", Table2[[#This Row],[gloss.2]], ".")</f>
        <v>The wallaby carries the meat.</v>
      </c>
      <c r="M33">
        <f ca="1">RAND()</f>
        <v>0.89610161930163468</v>
      </c>
    </row>
    <row r="34" spans="1:13">
      <c r="A34">
        <v>10</v>
      </c>
      <c r="B34" t="s">
        <v>3</v>
      </c>
      <c r="C34" t="s">
        <v>9</v>
      </c>
      <c r="D34" t="s">
        <v>4</v>
      </c>
      <c r="E34" t="s">
        <v>6</v>
      </c>
      <c r="F34" t="s">
        <v>10</v>
      </c>
      <c r="G34" t="s">
        <v>7</v>
      </c>
      <c r="H34" t="s">
        <v>25</v>
      </c>
      <c r="I34" t="s">
        <v>26</v>
      </c>
      <c r="J34" t="str">
        <f>CONCATENATE(Table2[[#This Row],[tone.1]],".",Table2[[#This Row],[tone.2]])</f>
        <v>T1.T2</v>
      </c>
      <c r="K34" t="str">
        <f>CONCATENATE(Table2[[#This Row],[word.1]]," ",Table2[[#This Row],[word.2]]," ",Table2[[#This Row],[verb]],".")</f>
        <v>ndE nO fuwa.</v>
      </c>
      <c r="L34" t="str">
        <f>CONCATENATE("The ",Table2[[#This Row],[gloss.1]]," ", Table2[[#This Row],[gloss.verb]]," ","the ", Table2[[#This Row],[gloss.2]], ".")</f>
        <v>The centipede sees the meat.</v>
      </c>
      <c r="M34">
        <f ca="1">RAND()</f>
        <v>0.41983677451239221</v>
      </c>
    </row>
    <row r="35" spans="1:13">
      <c r="A35">
        <v>28</v>
      </c>
      <c r="B35" t="s">
        <v>11</v>
      </c>
      <c r="C35" t="s">
        <v>14</v>
      </c>
      <c r="D35" t="s">
        <v>4</v>
      </c>
      <c r="E35" t="s">
        <v>12</v>
      </c>
      <c r="F35" t="s">
        <v>15</v>
      </c>
      <c r="G35" t="s">
        <v>7</v>
      </c>
      <c r="H35" t="s">
        <v>32</v>
      </c>
      <c r="I35" t="s">
        <v>33</v>
      </c>
      <c r="J35" t="str">
        <f>CONCATENATE(Table2[[#This Row],[tone.1]],".",Table2[[#This Row],[tone.2]])</f>
        <v>T3.T5</v>
      </c>
      <c r="K35" t="str">
        <f>CONCATENATE(Table2[[#This Row],[word.1]]," ",Table2[[#This Row],[word.2]]," ",Table2[[#This Row],[verb]],".")</f>
        <v>fO ya fuwa.</v>
      </c>
      <c r="L35" t="str">
        <f>CONCATENATE("The ",Table2[[#This Row],[gloss.1]]," ", Table2[[#This Row],[gloss.verb]]," ","the ", Table2[[#This Row],[gloss.2]], ".")</f>
        <v>The wallaby sees the mother.</v>
      </c>
      <c r="M35">
        <f ca="1">RAND()</f>
        <v>0.22138678569884229</v>
      </c>
    </row>
    <row r="36" spans="1:13">
      <c r="A36">
        <v>51</v>
      </c>
      <c r="B36" t="s">
        <v>2</v>
      </c>
      <c r="C36" t="s">
        <v>3</v>
      </c>
      <c r="D36" t="s">
        <v>16</v>
      </c>
      <c r="E36" t="s">
        <v>5</v>
      </c>
      <c r="F36" t="s">
        <v>6</v>
      </c>
      <c r="G36" t="s">
        <v>17</v>
      </c>
      <c r="H36" t="s">
        <v>25</v>
      </c>
      <c r="I36" t="s">
        <v>25</v>
      </c>
      <c r="J36" t="str">
        <f>CONCATENATE(Table2[[#This Row],[tone.1]],".",Table2[[#This Row],[tone.2]])</f>
        <v>T1.T1</v>
      </c>
      <c r="K36" t="str">
        <f>CONCATENATE(Table2[[#This Row],[word.1]]," ",Table2[[#This Row],[word.2]]," ",Table2[[#This Row],[verb]],".")</f>
        <v>kE ndE kwiya.</v>
      </c>
      <c r="L36" t="str">
        <f>CONCATENATE("The ",Table2[[#This Row],[gloss.1]]," ", Table2[[#This Row],[gloss.verb]]," ","the ", Table2[[#This Row],[gloss.2]], ".")</f>
        <v>The ant carries the centipede.</v>
      </c>
      <c r="M36">
        <f ca="1">RAND()</f>
        <v>0.25041375299482072</v>
      </c>
    </row>
    <row r="37" spans="1:13">
      <c r="A37">
        <v>82</v>
      </c>
      <c r="B37" t="s">
        <v>11</v>
      </c>
      <c r="C37" t="s">
        <v>8</v>
      </c>
      <c r="D37" t="s">
        <v>16</v>
      </c>
      <c r="E37" t="s">
        <v>13</v>
      </c>
      <c r="F37" t="s">
        <v>18</v>
      </c>
      <c r="G37" t="s">
        <v>17</v>
      </c>
      <c r="H37" t="s">
        <v>32</v>
      </c>
      <c r="I37" t="s">
        <v>26</v>
      </c>
      <c r="J37" t="str">
        <f>CONCATENATE(Table2[[#This Row],[tone.1]],".",Table2[[#This Row],[tone.2]])</f>
        <v>T3.T2</v>
      </c>
      <c r="K37" t="str">
        <f>CONCATENATE(Table2[[#This Row],[word.1]]," ",Table2[[#This Row],[word.2]]," ",Table2[[#This Row],[verb]],".")</f>
        <v>fO fa kwiya.</v>
      </c>
      <c r="L37" t="str">
        <f>CONCATENATE("The ",Table2[[#This Row],[gloss.1]]," ", Table2[[#This Row],[gloss.verb]]," ","the ", Table2[[#This Row],[gloss.2]], ".")</f>
        <v>The honeybee carries the younger.sibling.</v>
      </c>
      <c r="M37">
        <f ca="1">RAND()</f>
        <v>0.18704962068338304</v>
      </c>
    </row>
    <row r="38" spans="1:13">
      <c r="A38">
        <v>64</v>
      </c>
      <c r="B38" t="s">
        <v>3</v>
      </c>
      <c r="C38" t="s">
        <v>8</v>
      </c>
      <c r="D38" t="s">
        <v>16</v>
      </c>
      <c r="E38" t="s">
        <v>6</v>
      </c>
      <c r="F38" t="s">
        <v>19</v>
      </c>
      <c r="G38" t="s">
        <v>17</v>
      </c>
      <c r="H38" t="s">
        <v>25</v>
      </c>
      <c r="I38" t="s">
        <v>33</v>
      </c>
      <c r="J38" t="str">
        <f>CONCATENATE(Table2[[#This Row],[tone.1]],".",Table2[[#This Row],[tone.2]])</f>
        <v>T1.T5</v>
      </c>
      <c r="K38" t="str">
        <f>CONCATENATE(Table2[[#This Row],[word.1]]," ",Table2[[#This Row],[word.2]]," ",Table2[[#This Row],[verb]],".")</f>
        <v>ndE fa kwiya.</v>
      </c>
      <c r="L38" t="str">
        <f>CONCATENATE("The ",Table2[[#This Row],[gloss.1]]," ", Table2[[#This Row],[gloss.verb]]," ","the ", Table2[[#This Row],[gloss.2]], ".")</f>
        <v>The centipede carries the sago.grub.</v>
      </c>
      <c r="M38">
        <f ca="1">RAND()</f>
        <v>0.62232507711704266</v>
      </c>
    </row>
    <row r="39" spans="1:13">
      <c r="A39">
        <v>4</v>
      </c>
      <c r="B39" t="s">
        <v>2</v>
      </c>
      <c r="C39" t="s">
        <v>11</v>
      </c>
      <c r="D39" t="s">
        <v>4</v>
      </c>
      <c r="E39" t="s">
        <v>5</v>
      </c>
      <c r="F39" t="s">
        <v>12</v>
      </c>
      <c r="G39" t="s">
        <v>7</v>
      </c>
      <c r="H39" t="s">
        <v>25</v>
      </c>
      <c r="I39" t="s">
        <v>32</v>
      </c>
      <c r="J39" t="str">
        <f>CONCATENATE(Table2[[#This Row],[tone.1]],".",Table2[[#This Row],[tone.2]])</f>
        <v>T1.T3</v>
      </c>
      <c r="K39" t="str">
        <f>CONCATENATE(Table2[[#This Row],[word.1]]," ",Table2[[#This Row],[word.2]]," ",Table2[[#This Row],[verb]],".")</f>
        <v>kE fO fuwa.</v>
      </c>
      <c r="L39" t="str">
        <f>CONCATENATE("The ",Table2[[#This Row],[gloss.1]]," ", Table2[[#This Row],[gloss.verb]]," ","the ", Table2[[#This Row],[gloss.2]], ".")</f>
        <v>The ant sees the wallaby.</v>
      </c>
      <c r="M39">
        <f ca="1">RAND()</f>
        <v>0.44990331439103348</v>
      </c>
    </row>
    <row r="40" spans="1:13">
      <c r="A40">
        <v>36</v>
      </c>
      <c r="B40" t="s">
        <v>11</v>
      </c>
      <c r="C40" t="s">
        <v>8</v>
      </c>
      <c r="D40" t="s">
        <v>4</v>
      </c>
      <c r="E40" t="s">
        <v>13</v>
      </c>
      <c r="F40" t="s">
        <v>19</v>
      </c>
      <c r="G40" t="s">
        <v>7</v>
      </c>
      <c r="H40" t="s">
        <v>32</v>
      </c>
      <c r="I40" t="s">
        <v>33</v>
      </c>
      <c r="J40" t="str">
        <f>CONCATENATE(Table2[[#This Row],[tone.1]],".",Table2[[#This Row],[tone.2]])</f>
        <v>T3.T5</v>
      </c>
      <c r="K40" t="str">
        <f>CONCATENATE(Table2[[#This Row],[word.1]]," ",Table2[[#This Row],[word.2]]," ",Table2[[#This Row],[verb]],".")</f>
        <v>fO fa fuwa.</v>
      </c>
      <c r="L40" t="str">
        <f>CONCATENATE("The ",Table2[[#This Row],[gloss.1]]," ", Table2[[#This Row],[gloss.verb]]," ","the ", Table2[[#This Row],[gloss.2]], ".")</f>
        <v>The honeybee sees the sago.grub.</v>
      </c>
      <c r="M40">
        <f ca="1">RAND()</f>
        <v>0.94829919935222839</v>
      </c>
    </row>
    <row r="41" spans="1:13">
      <c r="A41">
        <v>43</v>
      </c>
      <c r="B41" t="s">
        <v>14</v>
      </c>
      <c r="C41" t="s">
        <v>8</v>
      </c>
      <c r="D41" t="s">
        <v>4</v>
      </c>
      <c r="E41" t="s">
        <v>15</v>
      </c>
      <c r="F41" t="s">
        <v>19</v>
      </c>
      <c r="G41" t="s">
        <v>7</v>
      </c>
      <c r="H41" t="s">
        <v>33</v>
      </c>
      <c r="I41" t="s">
        <v>33</v>
      </c>
      <c r="J41" t="str">
        <f>CONCATENATE(Table2[[#This Row],[tone.1]],".",Table2[[#This Row],[tone.2]])</f>
        <v>T5.T5</v>
      </c>
      <c r="K41" t="str">
        <f>CONCATENATE(Table2[[#This Row],[word.1]]," ",Table2[[#This Row],[word.2]]," ",Table2[[#This Row],[verb]],".")</f>
        <v>ya fa fuwa.</v>
      </c>
      <c r="L41" t="str">
        <f>CONCATENATE("The ",Table2[[#This Row],[gloss.1]]," ", Table2[[#This Row],[gloss.verb]]," ","the ", Table2[[#This Row],[gloss.2]], ".")</f>
        <v>The mother sees the sago.grub.</v>
      </c>
      <c r="M41">
        <f ca="1">RAND()</f>
        <v>0.15291329235059259</v>
      </c>
    </row>
    <row r="42" spans="1:13">
      <c r="A42">
        <v>11</v>
      </c>
      <c r="B42" t="s">
        <v>3</v>
      </c>
      <c r="C42" t="s">
        <v>11</v>
      </c>
      <c r="D42" t="s">
        <v>4</v>
      </c>
      <c r="E42" t="s">
        <v>6</v>
      </c>
      <c r="F42" t="s">
        <v>12</v>
      </c>
      <c r="G42" t="s">
        <v>7</v>
      </c>
      <c r="H42" t="s">
        <v>25</v>
      </c>
      <c r="I42" t="s">
        <v>32</v>
      </c>
      <c r="J42" t="str">
        <f>CONCATENATE(Table2[[#This Row],[tone.1]],".",Table2[[#This Row],[tone.2]])</f>
        <v>T1.T3</v>
      </c>
      <c r="K42" t="str">
        <f>CONCATENATE(Table2[[#This Row],[word.1]]," ",Table2[[#This Row],[word.2]]," ",Table2[[#This Row],[verb]],".")</f>
        <v>ndE fO fuwa.</v>
      </c>
      <c r="L42" t="str">
        <f>CONCATENATE("The ",Table2[[#This Row],[gloss.1]]," ", Table2[[#This Row],[gloss.verb]]," ","the ", Table2[[#This Row],[gloss.2]], ".")</f>
        <v>The centipede sees the wallaby.</v>
      </c>
      <c r="M42">
        <f ca="1">RAND()</f>
        <v>0.52768546846402276</v>
      </c>
    </row>
    <row r="43" spans="1:13">
      <c r="A43">
        <v>98</v>
      </c>
      <c r="B43" t="s">
        <v>8</v>
      </c>
      <c r="C43" t="s">
        <v>11</v>
      </c>
      <c r="D43" t="s">
        <v>16</v>
      </c>
      <c r="E43" t="s">
        <v>19</v>
      </c>
      <c r="F43" t="s">
        <v>12</v>
      </c>
      <c r="G43" t="s">
        <v>17</v>
      </c>
      <c r="H43" t="s">
        <v>33</v>
      </c>
      <c r="I43" t="s">
        <v>32</v>
      </c>
      <c r="J43" t="str">
        <f>CONCATENATE(Table2[[#This Row],[tone.1]],".",Table2[[#This Row],[tone.2]])</f>
        <v>T5.T3</v>
      </c>
      <c r="K43" t="str">
        <f>CONCATENATE(Table2[[#This Row],[word.1]]," ",Table2[[#This Row],[word.2]]," ",Table2[[#This Row],[verb]],".")</f>
        <v>fa fO kwiya.</v>
      </c>
      <c r="L43" t="str">
        <f>CONCATENATE("The ",Table2[[#This Row],[gloss.1]]," ", Table2[[#This Row],[gloss.verb]]," ","the ", Table2[[#This Row],[gloss.2]], ".")</f>
        <v>The sago.grub carries the wallaby.</v>
      </c>
      <c r="M43">
        <f ca="1">RAND()</f>
        <v>0.73433907259280096</v>
      </c>
    </row>
    <row r="44" spans="1:13">
      <c r="A44">
        <v>29</v>
      </c>
      <c r="B44" t="s">
        <v>11</v>
      </c>
      <c r="C44" t="s">
        <v>8</v>
      </c>
      <c r="D44" t="s">
        <v>4</v>
      </c>
      <c r="E44" t="s">
        <v>12</v>
      </c>
      <c r="F44" t="s">
        <v>19</v>
      </c>
      <c r="G44" t="s">
        <v>7</v>
      </c>
      <c r="H44" t="s">
        <v>32</v>
      </c>
      <c r="I44" t="s">
        <v>33</v>
      </c>
      <c r="J44" t="str">
        <f>CONCATENATE(Table2[[#This Row],[tone.1]],".",Table2[[#This Row],[tone.2]])</f>
        <v>T3.T5</v>
      </c>
      <c r="K44" t="str">
        <f>CONCATENATE(Table2[[#This Row],[word.1]]," ",Table2[[#This Row],[word.2]]," ",Table2[[#This Row],[verb]],".")</f>
        <v>fO fa fuwa.</v>
      </c>
      <c r="L44" t="str">
        <f>CONCATENATE("The ",Table2[[#This Row],[gloss.1]]," ", Table2[[#This Row],[gloss.verb]]," ","the ", Table2[[#This Row],[gloss.2]], ".")</f>
        <v>The wallaby sees the sago.grub.</v>
      </c>
      <c r="M44">
        <f ca="1">RAND()</f>
        <v>0.23100737129658389</v>
      </c>
    </row>
    <row r="45" spans="1:13">
      <c r="A45">
        <v>8</v>
      </c>
      <c r="B45" t="s">
        <v>3</v>
      </c>
      <c r="C45" t="s">
        <v>2</v>
      </c>
      <c r="D45" t="s">
        <v>4</v>
      </c>
      <c r="E45" t="s">
        <v>6</v>
      </c>
      <c r="F45" t="s">
        <v>5</v>
      </c>
      <c r="G45" t="s">
        <v>7</v>
      </c>
      <c r="H45" t="s">
        <v>25</v>
      </c>
      <c r="I45" t="s">
        <v>25</v>
      </c>
      <c r="J45" t="str">
        <f>CONCATENATE(Table2[[#This Row],[tone.1]],".",Table2[[#This Row],[tone.2]])</f>
        <v>T1.T1</v>
      </c>
      <c r="K45" t="str">
        <f>CONCATENATE(Table2[[#This Row],[word.1]]," ",Table2[[#This Row],[word.2]]," ",Table2[[#This Row],[verb]],".")</f>
        <v>ndE kE fuwa.</v>
      </c>
      <c r="L45" t="str">
        <f>CONCATENATE("The ",Table2[[#This Row],[gloss.1]]," ", Table2[[#This Row],[gloss.verb]]," ","the ", Table2[[#This Row],[gloss.2]], ".")</f>
        <v>The centipede sees the ant.</v>
      </c>
      <c r="M45">
        <f ca="1">RAND()</f>
        <v>0.68300811471687073</v>
      </c>
    </row>
    <row r="46" spans="1:13">
      <c r="A46">
        <v>63</v>
      </c>
      <c r="B46" t="s">
        <v>3</v>
      </c>
      <c r="C46" t="s">
        <v>14</v>
      </c>
      <c r="D46" t="s">
        <v>16</v>
      </c>
      <c r="E46" t="s">
        <v>6</v>
      </c>
      <c r="F46" t="s">
        <v>15</v>
      </c>
      <c r="G46" t="s">
        <v>17</v>
      </c>
      <c r="H46" t="s">
        <v>25</v>
      </c>
      <c r="I46" t="s">
        <v>33</v>
      </c>
      <c r="J46" t="str">
        <f>CONCATENATE(Table2[[#This Row],[tone.1]],".",Table2[[#This Row],[tone.2]])</f>
        <v>T1.T5</v>
      </c>
      <c r="K46" t="str">
        <f>CONCATENATE(Table2[[#This Row],[word.1]]," ",Table2[[#This Row],[word.2]]," ",Table2[[#This Row],[verb]],".")</f>
        <v>ndE ya kwiya.</v>
      </c>
      <c r="L46" t="str">
        <f>CONCATENATE("The ",Table2[[#This Row],[gloss.1]]," ", Table2[[#This Row],[gloss.verb]]," ","the ", Table2[[#This Row],[gloss.2]], ".")</f>
        <v>The centipede carries the mother.</v>
      </c>
      <c r="M46">
        <f ca="1">RAND()</f>
        <v>0.70209460499455856</v>
      </c>
    </row>
    <row r="47" spans="1:13">
      <c r="A47">
        <v>72</v>
      </c>
      <c r="B47" t="s">
        <v>8</v>
      </c>
      <c r="C47" t="s">
        <v>8</v>
      </c>
      <c r="D47" t="s">
        <v>16</v>
      </c>
      <c r="E47" t="s">
        <v>18</v>
      </c>
      <c r="F47" t="s">
        <v>19</v>
      </c>
      <c r="G47" t="s">
        <v>17</v>
      </c>
      <c r="H47" t="s">
        <v>26</v>
      </c>
      <c r="I47" t="s">
        <v>33</v>
      </c>
      <c r="J47" t="str">
        <f>CONCATENATE(Table2[[#This Row],[tone.1]],".",Table2[[#This Row],[tone.2]])</f>
        <v>T2.T5</v>
      </c>
      <c r="K47" t="str">
        <f>CONCATENATE(Table2[[#This Row],[word.1]]," ",Table2[[#This Row],[word.2]]," ",Table2[[#This Row],[verb]],".")</f>
        <v>fa fa kwiya.</v>
      </c>
      <c r="L47" t="str">
        <f>CONCATENATE("The ",Table2[[#This Row],[gloss.1]]," ", Table2[[#This Row],[gloss.verb]]," ","the ", Table2[[#This Row],[gloss.2]], ".")</f>
        <v>The younger.sibling carries the sago.grub.</v>
      </c>
      <c r="M47">
        <f ca="1">RAND()</f>
        <v>0.3681453781526397</v>
      </c>
    </row>
    <row r="48" spans="1:13">
      <c r="A48">
        <v>5</v>
      </c>
      <c r="B48" t="s">
        <v>2</v>
      </c>
      <c r="C48" t="s">
        <v>11</v>
      </c>
      <c r="D48" t="s">
        <v>4</v>
      </c>
      <c r="E48" t="s">
        <v>5</v>
      </c>
      <c r="F48" t="s">
        <v>13</v>
      </c>
      <c r="G48" t="s">
        <v>7</v>
      </c>
      <c r="H48" t="s">
        <v>25</v>
      </c>
      <c r="I48" t="s">
        <v>32</v>
      </c>
      <c r="J48" t="str">
        <f>CONCATENATE(Table2[[#This Row],[tone.1]],".",Table2[[#This Row],[tone.2]])</f>
        <v>T1.T3</v>
      </c>
      <c r="K48" t="str">
        <f>CONCATENATE(Table2[[#This Row],[word.1]]," ",Table2[[#This Row],[word.2]]," ",Table2[[#This Row],[verb]],".")</f>
        <v>kE fO fuwa.</v>
      </c>
      <c r="L48" t="str">
        <f>CONCATENATE("The ",Table2[[#This Row],[gloss.1]]," ", Table2[[#This Row],[gloss.verb]]," ","the ", Table2[[#This Row],[gloss.2]], ".")</f>
        <v>The ant sees the honeybee.</v>
      </c>
      <c r="M48">
        <f ca="1">RAND()</f>
        <v>3.7291004140454831E-2</v>
      </c>
    </row>
    <row r="49" spans="1:13">
      <c r="A49">
        <v>59</v>
      </c>
      <c r="B49" t="s">
        <v>3</v>
      </c>
      <c r="C49" t="s">
        <v>8</v>
      </c>
      <c r="D49" t="s">
        <v>16</v>
      </c>
      <c r="E49" t="s">
        <v>6</v>
      </c>
      <c r="F49" t="s">
        <v>18</v>
      </c>
      <c r="G49" t="s">
        <v>17</v>
      </c>
      <c r="H49" t="s">
        <v>25</v>
      </c>
      <c r="I49" t="s">
        <v>26</v>
      </c>
      <c r="J49" t="str">
        <f>CONCATENATE(Table2[[#This Row],[tone.1]],".",Table2[[#This Row],[tone.2]])</f>
        <v>T1.T2</v>
      </c>
      <c r="K49" t="str">
        <f>CONCATENATE(Table2[[#This Row],[word.1]]," ",Table2[[#This Row],[word.2]]," ",Table2[[#This Row],[verb]],".")</f>
        <v>ndE fa kwiya.</v>
      </c>
      <c r="L49" t="str">
        <f>CONCATENATE("The ",Table2[[#This Row],[gloss.1]]," ", Table2[[#This Row],[gloss.verb]]," ","the ", Table2[[#This Row],[gloss.2]], ".")</f>
        <v>The centipede carries the younger.sibling.</v>
      </c>
      <c r="M49">
        <f ca="1">RAND()</f>
        <v>0.54392858686040912</v>
      </c>
    </row>
    <row r="50" spans="1:13">
      <c r="A50">
        <v>94</v>
      </c>
      <c r="B50" t="s">
        <v>8</v>
      </c>
      <c r="C50" t="s">
        <v>2</v>
      </c>
      <c r="D50" t="s">
        <v>16</v>
      </c>
      <c r="E50" t="s">
        <v>19</v>
      </c>
      <c r="F50" t="s">
        <v>5</v>
      </c>
      <c r="G50" t="s">
        <v>17</v>
      </c>
      <c r="H50" t="s">
        <v>33</v>
      </c>
      <c r="I50" t="s">
        <v>25</v>
      </c>
      <c r="J50" t="str">
        <f>CONCATENATE(Table2[[#This Row],[tone.1]],".",Table2[[#This Row],[tone.2]])</f>
        <v>T5.T1</v>
      </c>
      <c r="K50" t="str">
        <f>CONCATENATE(Table2[[#This Row],[word.1]]," ",Table2[[#This Row],[word.2]]," ",Table2[[#This Row],[verb]],".")</f>
        <v>fa kE kwiya.</v>
      </c>
      <c r="L50" t="str">
        <f>CONCATENATE("The ",Table2[[#This Row],[gloss.1]]," ", Table2[[#This Row],[gloss.verb]]," ","the ", Table2[[#This Row],[gloss.2]], ".")</f>
        <v>The sago.grub carries the ant.</v>
      </c>
      <c r="M50">
        <f ca="1">RAND()</f>
        <v>0.60219499304593227</v>
      </c>
    </row>
    <row r="51" spans="1:13">
      <c r="A51">
        <v>62</v>
      </c>
      <c r="B51" t="s">
        <v>3</v>
      </c>
      <c r="C51" t="s">
        <v>11</v>
      </c>
      <c r="D51" t="s">
        <v>16</v>
      </c>
      <c r="E51" t="s">
        <v>6</v>
      </c>
      <c r="F51" t="s">
        <v>13</v>
      </c>
      <c r="G51" t="s">
        <v>17</v>
      </c>
      <c r="H51" t="s">
        <v>25</v>
      </c>
      <c r="I51" t="s">
        <v>32</v>
      </c>
      <c r="J51" t="str">
        <f>CONCATENATE(Table2[[#This Row],[tone.1]],".",Table2[[#This Row],[tone.2]])</f>
        <v>T1.T3</v>
      </c>
      <c r="K51" t="str">
        <f>CONCATENATE(Table2[[#This Row],[word.1]]," ",Table2[[#This Row],[word.2]]," ",Table2[[#This Row],[verb]],".")</f>
        <v>ndE fO kwiya.</v>
      </c>
      <c r="L51" t="str">
        <f>CONCATENATE("The ",Table2[[#This Row],[gloss.1]]," ", Table2[[#This Row],[gloss.verb]]," ","the ", Table2[[#This Row],[gloss.2]], ".")</f>
        <v>The centipede carries the honeybee.</v>
      </c>
      <c r="M51">
        <f ca="1">RAND()</f>
        <v>0.82502328450263662</v>
      </c>
    </row>
    <row r="52" spans="1:13">
      <c r="A52">
        <v>19</v>
      </c>
      <c r="B52" t="s">
        <v>8</v>
      </c>
      <c r="C52" t="s">
        <v>11</v>
      </c>
      <c r="D52" t="s">
        <v>4</v>
      </c>
      <c r="E52" t="s">
        <v>18</v>
      </c>
      <c r="F52" t="s">
        <v>12</v>
      </c>
      <c r="G52" t="s">
        <v>7</v>
      </c>
      <c r="H52" t="s">
        <v>26</v>
      </c>
      <c r="I52" t="s">
        <v>32</v>
      </c>
      <c r="J52" t="str">
        <f>CONCATENATE(Table2[[#This Row],[tone.1]],".",Table2[[#This Row],[tone.2]])</f>
        <v>T2.T3</v>
      </c>
      <c r="K52" t="str">
        <f>CONCATENATE(Table2[[#This Row],[word.1]]," ",Table2[[#This Row],[word.2]]," ",Table2[[#This Row],[verb]],".")</f>
        <v>fa fO fuwa.</v>
      </c>
      <c r="L52" t="str">
        <f>CONCATENATE("The ",Table2[[#This Row],[gloss.1]]," ", Table2[[#This Row],[gloss.verb]]," ","the ", Table2[[#This Row],[gloss.2]], ".")</f>
        <v>The younger.sibling sees the wallaby.</v>
      </c>
      <c r="M52">
        <f ca="1">RAND()</f>
        <v>0.46342362931396486</v>
      </c>
    </row>
    <row r="53" spans="1:13">
      <c r="A53">
        <v>45</v>
      </c>
      <c r="B53" t="s">
        <v>8</v>
      </c>
      <c r="C53" t="s">
        <v>3</v>
      </c>
      <c r="D53" t="s">
        <v>4</v>
      </c>
      <c r="E53" t="s">
        <v>19</v>
      </c>
      <c r="F53" t="s">
        <v>6</v>
      </c>
      <c r="G53" t="s">
        <v>7</v>
      </c>
      <c r="H53" t="s">
        <v>33</v>
      </c>
      <c r="I53" t="s">
        <v>25</v>
      </c>
      <c r="J53" t="str">
        <f>CONCATENATE(Table2[[#This Row],[tone.1]],".",Table2[[#This Row],[tone.2]])</f>
        <v>T5.T1</v>
      </c>
      <c r="K53" t="str">
        <f>CONCATENATE(Table2[[#This Row],[word.1]]," ",Table2[[#This Row],[word.2]]," ",Table2[[#This Row],[verb]],".")</f>
        <v>fa ndE fuwa.</v>
      </c>
      <c r="L53" t="str">
        <f>CONCATENATE("The ",Table2[[#This Row],[gloss.1]]," ", Table2[[#This Row],[gloss.verb]]," ","the ", Table2[[#This Row],[gloss.2]], ".")</f>
        <v>The sago.grub sees the centipede.</v>
      </c>
      <c r="M53">
        <f ca="1">RAND()</f>
        <v>0.81312502772772133</v>
      </c>
    </row>
    <row r="54" spans="1:13">
      <c r="A54">
        <v>46</v>
      </c>
      <c r="B54" t="s">
        <v>8</v>
      </c>
      <c r="C54" t="s">
        <v>8</v>
      </c>
      <c r="D54" t="s">
        <v>4</v>
      </c>
      <c r="E54" t="s">
        <v>19</v>
      </c>
      <c r="F54" t="s">
        <v>18</v>
      </c>
      <c r="G54" t="s">
        <v>7</v>
      </c>
      <c r="H54" t="s">
        <v>33</v>
      </c>
      <c r="I54" t="s">
        <v>26</v>
      </c>
      <c r="J54" t="str">
        <f>CONCATENATE(Table2[[#This Row],[tone.1]],".",Table2[[#This Row],[tone.2]])</f>
        <v>T5.T2</v>
      </c>
      <c r="K54" t="str">
        <f>CONCATENATE(Table2[[#This Row],[word.1]]," ",Table2[[#This Row],[word.2]]," ",Table2[[#This Row],[verb]],".")</f>
        <v>fa fa fuwa.</v>
      </c>
      <c r="L54" t="str">
        <f>CONCATENATE("The ",Table2[[#This Row],[gloss.1]]," ", Table2[[#This Row],[gloss.verb]]," ","the ", Table2[[#This Row],[gloss.2]], ".")</f>
        <v>The sago.grub sees the younger.sibling.</v>
      </c>
      <c r="M54">
        <f ca="1">RAND()</f>
        <v>0.80562757494017168</v>
      </c>
    </row>
    <row r="55" spans="1:13">
      <c r="A55">
        <v>3</v>
      </c>
      <c r="B55" t="s">
        <v>2</v>
      </c>
      <c r="C55" t="s">
        <v>9</v>
      </c>
      <c r="D55" t="s">
        <v>4</v>
      </c>
      <c r="E55" t="s">
        <v>5</v>
      </c>
      <c r="F55" t="s">
        <v>10</v>
      </c>
      <c r="G55" t="s">
        <v>7</v>
      </c>
      <c r="H55" t="s">
        <v>25</v>
      </c>
      <c r="I55" t="s">
        <v>26</v>
      </c>
      <c r="J55" t="str">
        <f>CONCATENATE(Table2[[#This Row],[tone.1]],".",Table2[[#This Row],[tone.2]])</f>
        <v>T1.T2</v>
      </c>
      <c r="K55" t="str">
        <f>CONCATENATE(Table2[[#This Row],[word.1]]," ",Table2[[#This Row],[word.2]]," ",Table2[[#This Row],[verb]],".")</f>
        <v>kE nO fuwa.</v>
      </c>
      <c r="L55" t="str">
        <f>CONCATENATE("The ",Table2[[#This Row],[gloss.1]]," ", Table2[[#This Row],[gloss.verb]]," ","the ", Table2[[#This Row],[gloss.2]], ".")</f>
        <v>The ant sees the meat.</v>
      </c>
      <c r="M55">
        <f ca="1">RAND()</f>
        <v>0.2573231426241509</v>
      </c>
    </row>
    <row r="56" spans="1:13">
      <c r="A56">
        <v>57</v>
      </c>
      <c r="B56" t="s">
        <v>2</v>
      </c>
      <c r="C56" t="s">
        <v>8</v>
      </c>
      <c r="D56" t="s">
        <v>16</v>
      </c>
      <c r="E56" t="s">
        <v>5</v>
      </c>
      <c r="F56" t="s">
        <v>19</v>
      </c>
      <c r="G56" t="s">
        <v>17</v>
      </c>
      <c r="H56" t="s">
        <v>25</v>
      </c>
      <c r="I56" t="s">
        <v>33</v>
      </c>
      <c r="J56" t="str">
        <f>CONCATENATE(Table2[[#This Row],[tone.1]],".",Table2[[#This Row],[tone.2]])</f>
        <v>T1.T5</v>
      </c>
      <c r="K56" t="str">
        <f>CONCATENATE(Table2[[#This Row],[word.1]]," ",Table2[[#This Row],[word.2]]," ",Table2[[#This Row],[verb]],".")</f>
        <v>kE fa kwiya.</v>
      </c>
      <c r="L56" t="str">
        <f>CONCATENATE("The ",Table2[[#This Row],[gloss.1]]," ", Table2[[#This Row],[gloss.verb]]," ","the ", Table2[[#This Row],[gloss.2]], ".")</f>
        <v>The ant carries the sago.grub.</v>
      </c>
      <c r="M56">
        <f ca="1">RAND()</f>
        <v>0.27457785544780799</v>
      </c>
    </row>
    <row r="57" spans="1:13">
      <c r="A57">
        <v>15</v>
      </c>
      <c r="B57" t="s">
        <v>8</v>
      </c>
      <c r="C57" t="s">
        <v>2</v>
      </c>
      <c r="D57" t="s">
        <v>4</v>
      </c>
      <c r="E57" t="s">
        <v>18</v>
      </c>
      <c r="F57" t="s">
        <v>5</v>
      </c>
      <c r="G57" t="s">
        <v>7</v>
      </c>
      <c r="H57" t="s">
        <v>26</v>
      </c>
      <c r="I57" t="s">
        <v>25</v>
      </c>
      <c r="J57" t="str">
        <f>CONCATENATE(Table2[[#This Row],[tone.1]],".",Table2[[#This Row],[tone.2]])</f>
        <v>T2.T1</v>
      </c>
      <c r="K57" t="str">
        <f>CONCATENATE(Table2[[#This Row],[word.1]]," ",Table2[[#This Row],[word.2]]," ",Table2[[#This Row],[verb]],".")</f>
        <v>fa kE fuwa.</v>
      </c>
      <c r="L57" t="str">
        <f>CONCATENATE("The ",Table2[[#This Row],[gloss.1]]," ", Table2[[#This Row],[gloss.verb]]," ","the ", Table2[[#This Row],[gloss.2]], ".")</f>
        <v>The younger.sibling sees the ant.</v>
      </c>
      <c r="M57">
        <f ca="1">RAND()</f>
        <v>0.3814668638516675</v>
      </c>
    </row>
    <row r="58" spans="1:13">
      <c r="A58">
        <v>14</v>
      </c>
      <c r="B58" t="s">
        <v>3</v>
      </c>
      <c r="C58" t="s">
        <v>8</v>
      </c>
      <c r="D58" t="s">
        <v>4</v>
      </c>
      <c r="E58" t="s">
        <v>6</v>
      </c>
      <c r="F58" t="s">
        <v>19</v>
      </c>
      <c r="G58" t="s">
        <v>7</v>
      </c>
      <c r="H58" t="s">
        <v>25</v>
      </c>
      <c r="I58" t="s">
        <v>33</v>
      </c>
      <c r="J58" t="str">
        <f>CONCATENATE(Table2[[#This Row],[tone.1]],".",Table2[[#This Row],[tone.2]])</f>
        <v>T1.T5</v>
      </c>
      <c r="K58" t="str">
        <f>CONCATENATE(Table2[[#This Row],[word.1]]," ",Table2[[#This Row],[word.2]]," ",Table2[[#This Row],[verb]],".")</f>
        <v>ndE fa fuwa.</v>
      </c>
      <c r="L58" t="str">
        <f>CONCATENATE("The ",Table2[[#This Row],[gloss.1]]," ", Table2[[#This Row],[gloss.verb]]," ","the ", Table2[[#This Row],[gloss.2]], ".")</f>
        <v>The centipede sees the sago.grub.</v>
      </c>
      <c r="M58">
        <f ca="1">RAND()</f>
        <v>0.33008778261813498</v>
      </c>
    </row>
    <row r="59" spans="1:13">
      <c r="A59">
        <v>6</v>
      </c>
      <c r="B59" t="s">
        <v>2</v>
      </c>
      <c r="C59" t="s">
        <v>14</v>
      </c>
      <c r="D59" t="s">
        <v>4</v>
      </c>
      <c r="E59" t="s">
        <v>5</v>
      </c>
      <c r="F59" t="s">
        <v>15</v>
      </c>
      <c r="G59" t="s">
        <v>7</v>
      </c>
      <c r="H59" t="s">
        <v>25</v>
      </c>
      <c r="I59" t="s">
        <v>33</v>
      </c>
      <c r="J59" t="str">
        <f>CONCATENATE(Table2[[#This Row],[tone.1]],".",Table2[[#This Row],[tone.2]])</f>
        <v>T1.T5</v>
      </c>
      <c r="K59" t="str">
        <f>CONCATENATE(Table2[[#This Row],[word.1]]," ",Table2[[#This Row],[word.2]]," ",Table2[[#This Row],[verb]],".")</f>
        <v>kE ya fuwa.</v>
      </c>
      <c r="L59" t="str">
        <f>CONCATENATE("The ",Table2[[#This Row],[gloss.1]]," ", Table2[[#This Row],[gloss.verb]]," ","the ", Table2[[#This Row],[gloss.2]], ".")</f>
        <v>The ant sees the mother.</v>
      </c>
      <c r="M59">
        <f ca="1">RAND()</f>
        <v>0.14730048619939928</v>
      </c>
    </row>
    <row r="60" spans="1:13">
      <c r="A60">
        <v>38</v>
      </c>
      <c r="B60" t="s">
        <v>14</v>
      </c>
      <c r="C60" t="s">
        <v>3</v>
      </c>
      <c r="D60" t="s">
        <v>4</v>
      </c>
      <c r="E60" t="s">
        <v>15</v>
      </c>
      <c r="F60" t="s">
        <v>6</v>
      </c>
      <c r="G60" t="s">
        <v>7</v>
      </c>
      <c r="H60" t="s">
        <v>33</v>
      </c>
      <c r="I60" t="s">
        <v>25</v>
      </c>
      <c r="J60" t="str">
        <f>CONCATENATE(Table2[[#This Row],[tone.1]],".",Table2[[#This Row],[tone.2]])</f>
        <v>T5.T1</v>
      </c>
      <c r="K60" t="str">
        <f>CONCATENATE(Table2[[#This Row],[word.1]]," ",Table2[[#This Row],[word.2]]," ",Table2[[#This Row],[verb]],".")</f>
        <v>ya ndE fuwa.</v>
      </c>
      <c r="L60" t="str">
        <f>CONCATENATE("The ",Table2[[#This Row],[gloss.1]]," ", Table2[[#This Row],[gloss.verb]]," ","the ", Table2[[#This Row],[gloss.2]], ".")</f>
        <v>The mother sees the centipede.</v>
      </c>
      <c r="M60">
        <f ca="1">RAND()</f>
        <v>0.15335486106822382</v>
      </c>
    </row>
    <row r="61" spans="1:13">
      <c r="A61">
        <v>55</v>
      </c>
      <c r="B61" t="s">
        <v>2</v>
      </c>
      <c r="C61" t="s">
        <v>11</v>
      </c>
      <c r="D61" t="s">
        <v>16</v>
      </c>
      <c r="E61" t="s">
        <v>5</v>
      </c>
      <c r="F61" t="s">
        <v>13</v>
      </c>
      <c r="G61" t="s">
        <v>17</v>
      </c>
      <c r="H61" t="s">
        <v>25</v>
      </c>
      <c r="I61" t="s">
        <v>32</v>
      </c>
      <c r="J61" t="str">
        <f>CONCATENATE(Table2[[#This Row],[tone.1]],".",Table2[[#This Row],[tone.2]])</f>
        <v>T1.T3</v>
      </c>
      <c r="K61" t="str">
        <f>CONCATENATE(Table2[[#This Row],[word.1]]," ",Table2[[#This Row],[word.2]]," ",Table2[[#This Row],[verb]],".")</f>
        <v>kE fO kwiya.</v>
      </c>
      <c r="L61" t="str">
        <f>CONCATENATE("The ",Table2[[#This Row],[gloss.1]]," ", Table2[[#This Row],[gloss.verb]]," ","the ", Table2[[#This Row],[gloss.2]], ".")</f>
        <v>The ant carries the honeybee.</v>
      </c>
      <c r="M61">
        <f ca="1">RAND()</f>
        <v>0.40534712070608736</v>
      </c>
    </row>
    <row r="62" spans="1:13">
      <c r="A62">
        <v>90</v>
      </c>
      <c r="B62" t="s">
        <v>14</v>
      </c>
      <c r="C62" t="s">
        <v>9</v>
      </c>
      <c r="D62" t="s">
        <v>16</v>
      </c>
      <c r="E62" t="s">
        <v>15</v>
      </c>
      <c r="F62" t="s">
        <v>10</v>
      </c>
      <c r="G62" t="s">
        <v>17</v>
      </c>
      <c r="H62" t="s">
        <v>33</v>
      </c>
      <c r="I62" t="s">
        <v>26</v>
      </c>
      <c r="J62" t="str">
        <f>CONCATENATE(Table2[[#This Row],[tone.1]],".",Table2[[#This Row],[tone.2]])</f>
        <v>T5.T2</v>
      </c>
      <c r="K62" t="str">
        <f>CONCATENATE(Table2[[#This Row],[word.1]]," ",Table2[[#This Row],[word.2]]," ",Table2[[#This Row],[verb]],".")</f>
        <v>ya nO kwiya.</v>
      </c>
      <c r="L62" t="str">
        <f>CONCATENATE("The ",Table2[[#This Row],[gloss.1]]," ", Table2[[#This Row],[gloss.verb]]," ","the ", Table2[[#This Row],[gloss.2]], ".")</f>
        <v>The mother carries the meat.</v>
      </c>
      <c r="M62">
        <f ca="1">RAND()</f>
        <v>0.2604991367805678</v>
      </c>
    </row>
    <row r="63" spans="1:13">
      <c r="A63">
        <v>54</v>
      </c>
      <c r="B63" t="s">
        <v>2</v>
      </c>
      <c r="C63" t="s">
        <v>11</v>
      </c>
      <c r="D63" t="s">
        <v>16</v>
      </c>
      <c r="E63" t="s">
        <v>5</v>
      </c>
      <c r="F63" t="s">
        <v>12</v>
      </c>
      <c r="G63" t="s">
        <v>17</v>
      </c>
      <c r="H63" t="s">
        <v>25</v>
      </c>
      <c r="I63" t="s">
        <v>32</v>
      </c>
      <c r="J63" t="str">
        <f>CONCATENATE(Table2[[#This Row],[tone.1]],".",Table2[[#This Row],[tone.2]])</f>
        <v>T1.T3</v>
      </c>
      <c r="K63" t="str">
        <f>CONCATENATE(Table2[[#This Row],[word.1]]," ",Table2[[#This Row],[word.2]]," ",Table2[[#This Row],[verb]],".")</f>
        <v>kE fO kwiya.</v>
      </c>
      <c r="L63" t="str">
        <f>CONCATENATE("The ",Table2[[#This Row],[gloss.1]]," ", Table2[[#This Row],[gloss.verb]]," ","the ", Table2[[#This Row],[gloss.2]], ".")</f>
        <v>The ant carries the wallaby.</v>
      </c>
      <c r="M63">
        <f ca="1">RAND()</f>
        <v>0.82645335535692299</v>
      </c>
    </row>
    <row r="64" spans="1:13">
      <c r="A64">
        <v>61</v>
      </c>
      <c r="B64" t="s">
        <v>3</v>
      </c>
      <c r="C64" t="s">
        <v>11</v>
      </c>
      <c r="D64" t="s">
        <v>16</v>
      </c>
      <c r="E64" t="s">
        <v>6</v>
      </c>
      <c r="F64" t="s">
        <v>12</v>
      </c>
      <c r="G64" t="s">
        <v>17</v>
      </c>
      <c r="H64" t="s">
        <v>25</v>
      </c>
      <c r="I64" t="s">
        <v>32</v>
      </c>
      <c r="J64" t="str">
        <f>CONCATENATE(Table2[[#This Row],[tone.1]],".",Table2[[#This Row],[tone.2]])</f>
        <v>T1.T3</v>
      </c>
      <c r="K64" t="str">
        <f>CONCATENATE(Table2[[#This Row],[word.1]]," ",Table2[[#This Row],[word.2]]," ",Table2[[#This Row],[verb]],".")</f>
        <v>ndE fO kwiya.</v>
      </c>
      <c r="L64" t="str">
        <f>CONCATENATE("The ",Table2[[#This Row],[gloss.1]]," ", Table2[[#This Row],[gloss.verb]]," ","the ", Table2[[#This Row],[gloss.2]], ".")</f>
        <v>The centipede carries the wallaby.</v>
      </c>
      <c r="M64">
        <f ca="1">RAND()</f>
        <v>8.1367369874683071E-3</v>
      </c>
    </row>
    <row r="65" spans="1:13">
      <c r="A65">
        <v>39</v>
      </c>
      <c r="B65" t="s">
        <v>14</v>
      </c>
      <c r="C65" t="s">
        <v>8</v>
      </c>
      <c r="D65" t="s">
        <v>4</v>
      </c>
      <c r="E65" t="s">
        <v>15</v>
      </c>
      <c r="F65" t="s">
        <v>18</v>
      </c>
      <c r="G65" t="s">
        <v>7</v>
      </c>
      <c r="H65" t="s">
        <v>33</v>
      </c>
      <c r="I65" t="s">
        <v>26</v>
      </c>
      <c r="J65" t="str">
        <f>CONCATENATE(Table2[[#This Row],[tone.1]],".",Table2[[#This Row],[tone.2]])</f>
        <v>T5.T2</v>
      </c>
      <c r="K65" t="str">
        <f>CONCATENATE(Table2[[#This Row],[word.1]]," ",Table2[[#This Row],[word.2]]," ",Table2[[#This Row],[verb]],".")</f>
        <v>ya fa fuwa.</v>
      </c>
      <c r="L65" t="str">
        <f>CONCATENATE("The ",Table2[[#This Row],[gloss.1]]," ", Table2[[#This Row],[gloss.verb]]," ","the ", Table2[[#This Row],[gloss.2]], ".")</f>
        <v>The mother sees the younger.sibling.</v>
      </c>
      <c r="M65">
        <f ca="1">RAND()</f>
        <v>0.57850692238823342</v>
      </c>
    </row>
    <row r="66" spans="1:13">
      <c r="A66">
        <v>81</v>
      </c>
      <c r="B66" t="s">
        <v>11</v>
      </c>
      <c r="C66" t="s">
        <v>3</v>
      </c>
      <c r="D66" t="s">
        <v>16</v>
      </c>
      <c r="E66" t="s">
        <v>13</v>
      </c>
      <c r="F66" t="s">
        <v>6</v>
      </c>
      <c r="G66" t="s">
        <v>17</v>
      </c>
      <c r="H66" t="s">
        <v>32</v>
      </c>
      <c r="I66" t="s">
        <v>25</v>
      </c>
      <c r="J66" t="str">
        <f>CONCATENATE(Table2[[#This Row],[tone.1]],".",Table2[[#This Row],[tone.2]])</f>
        <v>T3.T1</v>
      </c>
      <c r="K66" t="str">
        <f>CONCATENATE(Table2[[#This Row],[word.1]]," ",Table2[[#This Row],[word.2]]," ",Table2[[#This Row],[verb]],".")</f>
        <v>fO ndE kwiya.</v>
      </c>
      <c r="L66" t="str">
        <f>CONCATENATE("The ",Table2[[#This Row],[gloss.1]]," ", Table2[[#This Row],[gloss.verb]]," ","the ", Table2[[#This Row],[gloss.2]], ".")</f>
        <v>The honeybee carries the centipede.</v>
      </c>
      <c r="M66">
        <f ca="1">RAND()</f>
        <v>3.7641916208633552E-2</v>
      </c>
    </row>
    <row r="67" spans="1:13">
      <c r="A67">
        <v>32</v>
      </c>
      <c r="B67" t="s">
        <v>11</v>
      </c>
      <c r="C67" t="s">
        <v>8</v>
      </c>
      <c r="D67" t="s">
        <v>4</v>
      </c>
      <c r="E67" t="s">
        <v>13</v>
      </c>
      <c r="F67" t="s">
        <v>18</v>
      </c>
      <c r="G67" t="s">
        <v>7</v>
      </c>
      <c r="H67" t="s">
        <v>32</v>
      </c>
      <c r="I67" t="s">
        <v>26</v>
      </c>
      <c r="J67" t="str">
        <f>CONCATENATE(Table2[[#This Row],[tone.1]],".",Table2[[#This Row],[tone.2]])</f>
        <v>T3.T2</v>
      </c>
      <c r="K67" t="str">
        <f>CONCATENATE(Table2[[#This Row],[word.1]]," ",Table2[[#This Row],[word.2]]," ",Table2[[#This Row],[verb]],".")</f>
        <v>fO fa fuwa.</v>
      </c>
      <c r="L67" t="str">
        <f>CONCATENATE("The ",Table2[[#This Row],[gloss.1]]," ", Table2[[#This Row],[gloss.verb]]," ","the ", Table2[[#This Row],[gloss.2]], ".")</f>
        <v>The honeybee sees the younger.sibling.</v>
      </c>
      <c r="M67">
        <f ca="1">RAND()</f>
        <v>0.60012282616544477</v>
      </c>
    </row>
    <row r="68" spans="1:13">
      <c r="A68">
        <v>93</v>
      </c>
      <c r="B68" t="s">
        <v>14</v>
      </c>
      <c r="C68" t="s">
        <v>8</v>
      </c>
      <c r="D68" t="s">
        <v>16</v>
      </c>
      <c r="E68" t="s">
        <v>15</v>
      </c>
      <c r="F68" t="s">
        <v>19</v>
      </c>
      <c r="G68" t="s">
        <v>17</v>
      </c>
      <c r="H68" t="s">
        <v>33</v>
      </c>
      <c r="I68" t="s">
        <v>33</v>
      </c>
      <c r="J68" t="str">
        <f>CONCATENATE(Table2[[#This Row],[tone.1]],".",Table2[[#This Row],[tone.2]])</f>
        <v>T5.T5</v>
      </c>
      <c r="K68" t="str">
        <f>CONCATENATE(Table2[[#This Row],[word.1]]," ",Table2[[#This Row],[word.2]]," ",Table2[[#This Row],[verb]],".")</f>
        <v>ya fa kwiya.</v>
      </c>
      <c r="L68" t="str">
        <f>CONCATENATE("The ",Table2[[#This Row],[gloss.1]]," ", Table2[[#This Row],[gloss.verb]]," ","the ", Table2[[#This Row],[gloss.2]], ".")</f>
        <v>The mother carries the sago.grub.</v>
      </c>
      <c r="M68">
        <f ca="1">RAND()</f>
        <v>0.84865561897778719</v>
      </c>
    </row>
    <row r="69" spans="1:13">
      <c r="A69">
        <v>20</v>
      </c>
      <c r="B69" t="s">
        <v>8</v>
      </c>
      <c r="C69" t="s">
        <v>11</v>
      </c>
      <c r="D69" t="s">
        <v>4</v>
      </c>
      <c r="E69" t="s">
        <v>18</v>
      </c>
      <c r="F69" t="s">
        <v>13</v>
      </c>
      <c r="G69" t="s">
        <v>7</v>
      </c>
      <c r="H69" t="s">
        <v>26</v>
      </c>
      <c r="I69" t="s">
        <v>32</v>
      </c>
      <c r="J69" t="str">
        <f>CONCATENATE(Table2[[#This Row],[tone.1]],".",Table2[[#This Row],[tone.2]])</f>
        <v>T2.T3</v>
      </c>
      <c r="K69" t="str">
        <f>CONCATENATE(Table2[[#This Row],[word.1]]," ",Table2[[#This Row],[word.2]]," ",Table2[[#This Row],[verb]],".")</f>
        <v>fa fO fuwa.</v>
      </c>
      <c r="L69" t="str">
        <f>CONCATENATE("The ",Table2[[#This Row],[gloss.1]]," ", Table2[[#This Row],[gloss.verb]]," ","the ", Table2[[#This Row],[gloss.2]], ".")</f>
        <v>The younger.sibling sees the honeybee.</v>
      </c>
      <c r="M69">
        <f ca="1">RAND()</f>
        <v>0.56896366554820788</v>
      </c>
    </row>
    <row r="70" spans="1:13">
      <c r="A70">
        <v>69</v>
      </c>
      <c r="B70" t="s">
        <v>8</v>
      </c>
      <c r="C70" t="s">
        <v>11</v>
      </c>
      <c r="D70" t="s">
        <v>16</v>
      </c>
      <c r="E70" t="s">
        <v>18</v>
      </c>
      <c r="F70" t="s">
        <v>12</v>
      </c>
      <c r="G70" t="s">
        <v>17</v>
      </c>
      <c r="H70" t="s">
        <v>26</v>
      </c>
      <c r="I70" t="s">
        <v>32</v>
      </c>
      <c r="J70" t="str">
        <f>CONCATENATE(Table2[[#This Row],[tone.1]],".",Table2[[#This Row],[tone.2]])</f>
        <v>T2.T3</v>
      </c>
      <c r="K70" t="str">
        <f>CONCATENATE(Table2[[#This Row],[word.1]]," ",Table2[[#This Row],[word.2]]," ",Table2[[#This Row],[verb]],".")</f>
        <v>fa fO kwiya.</v>
      </c>
      <c r="L70" t="str">
        <f>CONCATENATE("The ",Table2[[#This Row],[gloss.1]]," ", Table2[[#This Row],[gloss.verb]]," ","the ", Table2[[#This Row],[gloss.2]], ".")</f>
        <v>The younger.sibling carries the wallaby.</v>
      </c>
      <c r="M70">
        <f ca="1">RAND()</f>
        <v>0.87470106415300863</v>
      </c>
    </row>
    <row r="71" spans="1:13">
      <c r="A71">
        <v>30</v>
      </c>
      <c r="B71" t="s">
        <v>11</v>
      </c>
      <c r="C71" t="s">
        <v>2</v>
      </c>
      <c r="D71" t="s">
        <v>4</v>
      </c>
      <c r="E71" t="s">
        <v>13</v>
      </c>
      <c r="F71" t="s">
        <v>5</v>
      </c>
      <c r="G71" t="s">
        <v>7</v>
      </c>
      <c r="H71" t="s">
        <v>32</v>
      </c>
      <c r="I71" t="s">
        <v>25</v>
      </c>
      <c r="J71" t="str">
        <f>CONCATENATE(Table2[[#This Row],[tone.1]],".",Table2[[#This Row],[tone.2]])</f>
        <v>T3.T1</v>
      </c>
      <c r="K71" t="str">
        <f>CONCATENATE(Table2[[#This Row],[word.1]]," ",Table2[[#This Row],[word.2]]," ",Table2[[#This Row],[verb]],".")</f>
        <v>fO kE fuwa.</v>
      </c>
      <c r="L71" t="str">
        <f>CONCATENATE("The ",Table2[[#This Row],[gloss.1]]," ", Table2[[#This Row],[gloss.verb]]," ","the ", Table2[[#This Row],[gloss.2]], ".")</f>
        <v>The honeybee sees the ant.</v>
      </c>
      <c r="M71">
        <f ca="1">RAND()</f>
        <v>0.59495680282399943</v>
      </c>
    </row>
    <row r="72" spans="1:13">
      <c r="A72">
        <v>77</v>
      </c>
      <c r="B72" t="s">
        <v>11</v>
      </c>
      <c r="C72" t="s">
        <v>11</v>
      </c>
      <c r="D72" t="s">
        <v>16</v>
      </c>
      <c r="E72" t="s">
        <v>12</v>
      </c>
      <c r="F72" t="s">
        <v>13</v>
      </c>
      <c r="G72" t="s">
        <v>17</v>
      </c>
      <c r="H72" t="s">
        <v>32</v>
      </c>
      <c r="I72" t="s">
        <v>32</v>
      </c>
      <c r="J72" t="str">
        <f>CONCATENATE(Table2[[#This Row],[tone.1]],".",Table2[[#This Row],[tone.2]])</f>
        <v>T3.T3</v>
      </c>
      <c r="K72" t="str">
        <f>CONCATENATE(Table2[[#This Row],[word.1]]," ",Table2[[#This Row],[word.2]]," ",Table2[[#This Row],[verb]],".")</f>
        <v>fO fO kwiya.</v>
      </c>
      <c r="L72" t="str">
        <f>CONCATENATE("The ",Table2[[#This Row],[gloss.1]]," ", Table2[[#This Row],[gloss.verb]]," ","the ", Table2[[#This Row],[gloss.2]], ".")</f>
        <v>The wallaby carries the honeybee.</v>
      </c>
      <c r="M72">
        <f ca="1">RAND()</f>
        <v>0.79839173620433435</v>
      </c>
    </row>
    <row r="73" spans="1:13">
      <c r="A73">
        <v>92</v>
      </c>
      <c r="B73" t="s">
        <v>14</v>
      </c>
      <c r="C73" t="s">
        <v>11</v>
      </c>
      <c r="D73" t="s">
        <v>16</v>
      </c>
      <c r="E73" t="s">
        <v>15</v>
      </c>
      <c r="F73" t="s">
        <v>13</v>
      </c>
      <c r="G73" t="s">
        <v>17</v>
      </c>
      <c r="H73" t="s">
        <v>33</v>
      </c>
      <c r="I73" t="s">
        <v>32</v>
      </c>
      <c r="J73" t="str">
        <f>CONCATENATE(Table2[[#This Row],[tone.1]],".",Table2[[#This Row],[tone.2]])</f>
        <v>T5.T3</v>
      </c>
      <c r="K73" t="str">
        <f>CONCATENATE(Table2[[#This Row],[word.1]]," ",Table2[[#This Row],[word.2]]," ",Table2[[#This Row],[verb]],".")</f>
        <v>ya fO kwiya.</v>
      </c>
      <c r="L73" t="str">
        <f>CONCATENATE("The ",Table2[[#This Row],[gloss.1]]," ", Table2[[#This Row],[gloss.verb]]," ","the ", Table2[[#This Row],[gloss.2]], ".")</f>
        <v>The mother carries the honeybee.</v>
      </c>
      <c r="M73">
        <f ca="1">RAND()</f>
        <v>0.72926357809297859</v>
      </c>
    </row>
    <row r="74" spans="1:13">
      <c r="A74">
        <v>9</v>
      </c>
      <c r="B74" t="s">
        <v>3</v>
      </c>
      <c r="C74" t="s">
        <v>8</v>
      </c>
      <c r="D74" t="s">
        <v>4</v>
      </c>
      <c r="E74" t="s">
        <v>6</v>
      </c>
      <c r="F74" t="s">
        <v>18</v>
      </c>
      <c r="G74" t="s">
        <v>7</v>
      </c>
      <c r="H74" t="s">
        <v>25</v>
      </c>
      <c r="I74" t="s">
        <v>26</v>
      </c>
      <c r="J74" t="str">
        <f>CONCATENATE(Table2[[#This Row],[tone.1]],".",Table2[[#This Row],[tone.2]])</f>
        <v>T1.T2</v>
      </c>
      <c r="K74" t="str">
        <f>CONCATENATE(Table2[[#This Row],[word.1]]," ",Table2[[#This Row],[word.2]]," ",Table2[[#This Row],[verb]],".")</f>
        <v>ndE fa fuwa.</v>
      </c>
      <c r="L74" t="str">
        <f>CONCATENATE("The ",Table2[[#This Row],[gloss.1]]," ", Table2[[#This Row],[gloss.verb]]," ","the ", Table2[[#This Row],[gloss.2]], ".")</f>
        <v>The centipede sees the younger.sibling.</v>
      </c>
      <c r="M74">
        <f ca="1">RAND()</f>
        <v>0.16850471269247902</v>
      </c>
    </row>
    <row r="75" spans="1:13">
      <c r="A75">
        <v>73</v>
      </c>
      <c r="B75" t="s">
        <v>11</v>
      </c>
      <c r="C75" t="s">
        <v>2</v>
      </c>
      <c r="D75" t="s">
        <v>16</v>
      </c>
      <c r="E75" t="s">
        <v>12</v>
      </c>
      <c r="F75" t="s">
        <v>5</v>
      </c>
      <c r="G75" t="s">
        <v>17</v>
      </c>
      <c r="H75" t="s">
        <v>32</v>
      </c>
      <c r="I75" t="s">
        <v>25</v>
      </c>
      <c r="J75" t="str">
        <f>CONCATENATE(Table2[[#This Row],[tone.1]],".",Table2[[#This Row],[tone.2]])</f>
        <v>T3.T1</v>
      </c>
      <c r="K75" t="str">
        <f>CONCATENATE(Table2[[#This Row],[word.1]]," ",Table2[[#This Row],[word.2]]," ",Table2[[#This Row],[verb]],".")</f>
        <v>fO kE kwiya.</v>
      </c>
      <c r="L75" t="str">
        <f>CONCATENATE("The ",Table2[[#This Row],[gloss.1]]," ", Table2[[#This Row],[gloss.verb]]," ","the ", Table2[[#This Row],[gloss.2]], ".")</f>
        <v>The wallaby carries the ant.</v>
      </c>
      <c r="M75">
        <f ca="1">RAND()</f>
        <v>0.70826432553008267</v>
      </c>
    </row>
    <row r="76" spans="1:13">
      <c r="A76">
        <v>13</v>
      </c>
      <c r="B76" t="s">
        <v>3</v>
      </c>
      <c r="C76" t="s">
        <v>14</v>
      </c>
      <c r="D76" t="s">
        <v>4</v>
      </c>
      <c r="E76" t="s">
        <v>6</v>
      </c>
      <c r="F76" t="s">
        <v>15</v>
      </c>
      <c r="G76" t="s">
        <v>7</v>
      </c>
      <c r="H76" t="s">
        <v>25</v>
      </c>
      <c r="I76" t="s">
        <v>33</v>
      </c>
      <c r="J76" t="str">
        <f>CONCATENATE(Table2[[#This Row],[tone.1]],".",Table2[[#This Row],[tone.2]])</f>
        <v>T1.T5</v>
      </c>
      <c r="K76" t="str">
        <f>CONCATENATE(Table2[[#This Row],[word.1]]," ",Table2[[#This Row],[word.2]]," ",Table2[[#This Row],[verb]],".")</f>
        <v>ndE ya fuwa.</v>
      </c>
      <c r="L76" t="str">
        <f>CONCATENATE("The ",Table2[[#This Row],[gloss.1]]," ", Table2[[#This Row],[gloss.verb]]," ","the ", Table2[[#This Row],[gloss.2]], ".")</f>
        <v>The centipede sees the mother.</v>
      </c>
      <c r="M76">
        <f ca="1">RAND()</f>
        <v>0.85787508619489417</v>
      </c>
    </row>
    <row r="77" spans="1:13">
      <c r="A77">
        <v>75</v>
      </c>
      <c r="B77" t="s">
        <v>11</v>
      </c>
      <c r="C77" t="s">
        <v>8</v>
      </c>
      <c r="D77" t="s">
        <v>16</v>
      </c>
      <c r="E77" t="s">
        <v>12</v>
      </c>
      <c r="F77" t="s">
        <v>18</v>
      </c>
      <c r="G77" t="s">
        <v>17</v>
      </c>
      <c r="H77" t="s">
        <v>32</v>
      </c>
      <c r="I77" t="s">
        <v>26</v>
      </c>
      <c r="J77" t="str">
        <f>CONCATENATE(Table2[[#This Row],[tone.1]],".",Table2[[#This Row],[tone.2]])</f>
        <v>T3.T2</v>
      </c>
      <c r="K77" t="str">
        <f>CONCATENATE(Table2[[#This Row],[word.1]]," ",Table2[[#This Row],[word.2]]," ",Table2[[#This Row],[verb]],".")</f>
        <v>fO fa kwiya.</v>
      </c>
      <c r="L77" t="str">
        <f>CONCATENATE("The ",Table2[[#This Row],[gloss.1]]," ", Table2[[#This Row],[gloss.verb]]," ","the ", Table2[[#This Row],[gloss.2]], ".")</f>
        <v>The wallaby carries the younger.sibling.</v>
      </c>
      <c r="M77">
        <f ca="1">RAND()</f>
        <v>0.54488711634407305</v>
      </c>
    </row>
    <row r="78" spans="1:13">
      <c r="A78">
        <v>52</v>
      </c>
      <c r="B78" t="s">
        <v>2</v>
      </c>
      <c r="C78" t="s">
        <v>8</v>
      </c>
      <c r="D78" t="s">
        <v>16</v>
      </c>
      <c r="E78" t="s">
        <v>5</v>
      </c>
      <c r="F78" t="s">
        <v>18</v>
      </c>
      <c r="G78" t="s">
        <v>17</v>
      </c>
      <c r="H78" t="s">
        <v>25</v>
      </c>
      <c r="I78" t="s">
        <v>26</v>
      </c>
      <c r="J78" t="str">
        <f>CONCATENATE(Table2[[#This Row],[tone.1]],".",Table2[[#This Row],[tone.2]])</f>
        <v>T1.T2</v>
      </c>
      <c r="K78" t="str">
        <f>CONCATENATE(Table2[[#This Row],[word.1]]," ",Table2[[#This Row],[word.2]]," ",Table2[[#This Row],[verb]],".")</f>
        <v>kE fa kwiya.</v>
      </c>
      <c r="L78" t="str">
        <f>CONCATENATE("The ",Table2[[#This Row],[gloss.1]]," ", Table2[[#This Row],[gloss.verb]]," ","the ", Table2[[#This Row],[gloss.2]], ".")</f>
        <v>The ant carries the younger.sibling.</v>
      </c>
      <c r="M78">
        <f ca="1">RAND()</f>
        <v>0.9860162604896735</v>
      </c>
    </row>
    <row r="79" spans="1:13">
      <c r="A79">
        <v>95</v>
      </c>
      <c r="B79" t="s">
        <v>8</v>
      </c>
      <c r="C79" t="s">
        <v>3</v>
      </c>
      <c r="D79" t="s">
        <v>16</v>
      </c>
      <c r="E79" t="s">
        <v>19</v>
      </c>
      <c r="F79" t="s">
        <v>6</v>
      </c>
      <c r="G79" t="s">
        <v>17</v>
      </c>
      <c r="H79" t="s">
        <v>33</v>
      </c>
      <c r="I79" t="s">
        <v>25</v>
      </c>
      <c r="J79" t="str">
        <f>CONCATENATE(Table2[[#This Row],[tone.1]],".",Table2[[#This Row],[tone.2]])</f>
        <v>T5.T1</v>
      </c>
      <c r="K79" t="str">
        <f>CONCATENATE(Table2[[#This Row],[word.1]]," ",Table2[[#This Row],[word.2]]," ",Table2[[#This Row],[verb]],".")</f>
        <v>fa ndE kwiya.</v>
      </c>
      <c r="L79" t="str">
        <f>CONCATENATE("The ",Table2[[#This Row],[gloss.1]]," ", Table2[[#This Row],[gloss.verb]]," ","the ", Table2[[#This Row],[gloss.2]], ".")</f>
        <v>The sago.grub carries the centipede.</v>
      </c>
      <c r="M79">
        <f ca="1">RAND()</f>
        <v>0.71791270915824457</v>
      </c>
    </row>
    <row r="80" spans="1:13">
      <c r="A80">
        <v>78</v>
      </c>
      <c r="B80" t="s">
        <v>11</v>
      </c>
      <c r="C80" t="s">
        <v>14</v>
      </c>
      <c r="D80" t="s">
        <v>16</v>
      </c>
      <c r="E80" t="s">
        <v>12</v>
      </c>
      <c r="F80" t="s">
        <v>15</v>
      </c>
      <c r="G80" t="s">
        <v>17</v>
      </c>
      <c r="H80" t="s">
        <v>32</v>
      </c>
      <c r="I80" t="s">
        <v>33</v>
      </c>
      <c r="J80" t="str">
        <f>CONCATENATE(Table2[[#This Row],[tone.1]],".",Table2[[#This Row],[tone.2]])</f>
        <v>T3.T5</v>
      </c>
      <c r="K80" t="str">
        <f>CONCATENATE(Table2[[#This Row],[word.1]]," ",Table2[[#This Row],[word.2]]," ",Table2[[#This Row],[verb]],".")</f>
        <v>fO ya kwiya.</v>
      </c>
      <c r="L80" t="str">
        <f>CONCATENATE("The ",Table2[[#This Row],[gloss.1]]," ", Table2[[#This Row],[gloss.verb]]," ","the ", Table2[[#This Row],[gloss.2]], ".")</f>
        <v>The wallaby carries the mother.</v>
      </c>
      <c r="M80">
        <f ca="1">RAND()</f>
        <v>0.70110155283364994</v>
      </c>
    </row>
    <row r="81" spans="1:13">
      <c r="A81">
        <v>68</v>
      </c>
      <c r="B81" t="s">
        <v>8</v>
      </c>
      <c r="C81" t="s">
        <v>9</v>
      </c>
      <c r="D81" t="s">
        <v>16</v>
      </c>
      <c r="E81" t="s">
        <v>18</v>
      </c>
      <c r="F81" t="s">
        <v>10</v>
      </c>
      <c r="G81" t="s">
        <v>17</v>
      </c>
      <c r="H81" t="s">
        <v>26</v>
      </c>
      <c r="I81" t="s">
        <v>26</v>
      </c>
      <c r="J81" t="str">
        <f>CONCATENATE(Table2[[#This Row],[tone.1]],".",Table2[[#This Row],[tone.2]])</f>
        <v>T2.T2</v>
      </c>
      <c r="K81" t="str">
        <f>CONCATENATE(Table2[[#This Row],[word.1]]," ",Table2[[#This Row],[word.2]]," ",Table2[[#This Row],[verb]],".")</f>
        <v>fa nO kwiya.</v>
      </c>
      <c r="L81" t="str">
        <f>CONCATENATE("The ",Table2[[#This Row],[gloss.1]]," ", Table2[[#This Row],[gloss.verb]]," ","the ", Table2[[#This Row],[gloss.2]], ".")</f>
        <v>The younger.sibling carries the meat.</v>
      </c>
      <c r="M81">
        <f ca="1">RAND()</f>
        <v>0.753808613218935</v>
      </c>
    </row>
    <row r="82" spans="1:13">
      <c r="A82">
        <v>86</v>
      </c>
      <c r="B82" t="s">
        <v>11</v>
      </c>
      <c r="C82" t="s">
        <v>8</v>
      </c>
      <c r="D82" t="s">
        <v>16</v>
      </c>
      <c r="E82" t="s">
        <v>13</v>
      </c>
      <c r="F82" t="s">
        <v>19</v>
      </c>
      <c r="G82" t="s">
        <v>17</v>
      </c>
      <c r="H82" t="s">
        <v>32</v>
      </c>
      <c r="I82" t="s">
        <v>33</v>
      </c>
      <c r="J82" t="str">
        <f>CONCATENATE(Table2[[#This Row],[tone.1]],".",Table2[[#This Row],[tone.2]])</f>
        <v>T3.T5</v>
      </c>
      <c r="K82" t="str">
        <f>CONCATENATE(Table2[[#This Row],[word.1]]," ",Table2[[#This Row],[word.2]]," ",Table2[[#This Row],[verb]],".")</f>
        <v>fO fa kwiya.</v>
      </c>
      <c r="L82" t="str">
        <f>CONCATENATE("The ",Table2[[#This Row],[gloss.1]]," ", Table2[[#This Row],[gloss.verb]]," ","the ", Table2[[#This Row],[gloss.2]], ".")</f>
        <v>The honeybee carries the sago.grub.</v>
      </c>
      <c r="M82">
        <f ca="1">RAND()</f>
        <v>0.63993686436208241</v>
      </c>
    </row>
    <row r="83" spans="1:13">
      <c r="A83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  <c r="G83" t="s">
        <v>7</v>
      </c>
      <c r="H83" t="s">
        <v>25</v>
      </c>
      <c r="I83" t="s">
        <v>25</v>
      </c>
      <c r="J83" t="str">
        <f>CONCATENATE(Table2[[#This Row],[tone.1]],".",Table2[[#This Row],[tone.2]])</f>
        <v>T1.T1</v>
      </c>
      <c r="K83" t="str">
        <f>CONCATENATE(Table2[[#This Row],[word.1]]," ",Table2[[#This Row],[word.2]]," ",Table2[[#This Row],[verb]],".")</f>
        <v>kE ndE fuwa.</v>
      </c>
      <c r="L83" t="str">
        <f>CONCATENATE("The ",Table2[[#This Row],[gloss.1]]," ", Table2[[#This Row],[gloss.verb]]," ","the ", Table2[[#This Row],[gloss.2]], ".")</f>
        <v>The ant sees the centipede.</v>
      </c>
      <c r="M83">
        <f ca="1">RAND()</f>
        <v>0.631080463951738</v>
      </c>
    </row>
    <row r="84" spans="1:13">
      <c r="A84">
        <v>85</v>
      </c>
      <c r="B84" t="s">
        <v>11</v>
      </c>
      <c r="C84" t="s">
        <v>14</v>
      </c>
      <c r="D84" t="s">
        <v>16</v>
      </c>
      <c r="E84" t="s">
        <v>13</v>
      </c>
      <c r="F84" t="s">
        <v>15</v>
      </c>
      <c r="G84" t="s">
        <v>17</v>
      </c>
      <c r="H84" t="s">
        <v>32</v>
      </c>
      <c r="I84" t="s">
        <v>33</v>
      </c>
      <c r="J84" t="str">
        <f>CONCATENATE(Table2[[#This Row],[tone.1]],".",Table2[[#This Row],[tone.2]])</f>
        <v>T3.T5</v>
      </c>
      <c r="K84" t="str">
        <f>CONCATENATE(Table2[[#This Row],[word.1]]," ",Table2[[#This Row],[word.2]]," ",Table2[[#This Row],[verb]],".")</f>
        <v>fO ya kwiya.</v>
      </c>
      <c r="L84" t="str">
        <f>CONCATENATE("The ",Table2[[#This Row],[gloss.1]]," ", Table2[[#This Row],[gloss.verb]]," ","the ", Table2[[#This Row],[gloss.2]], ".")</f>
        <v>The honeybee carries the mother.</v>
      </c>
      <c r="M84">
        <f ca="1">RAND()</f>
        <v>0.1662154041539502</v>
      </c>
    </row>
    <row r="85" spans="1:13">
      <c r="A85">
        <v>49</v>
      </c>
      <c r="B85" t="s">
        <v>8</v>
      </c>
      <c r="C85" t="s">
        <v>11</v>
      </c>
      <c r="D85" t="s">
        <v>4</v>
      </c>
      <c r="E85" t="s">
        <v>19</v>
      </c>
      <c r="F85" t="s">
        <v>13</v>
      </c>
      <c r="G85" t="s">
        <v>7</v>
      </c>
      <c r="H85" t="s">
        <v>33</v>
      </c>
      <c r="I85" t="s">
        <v>32</v>
      </c>
      <c r="J85" t="str">
        <f>CONCATENATE(Table2[[#This Row],[tone.1]],".",Table2[[#This Row],[tone.2]])</f>
        <v>T5.T3</v>
      </c>
      <c r="K85" t="str">
        <f>CONCATENATE(Table2[[#This Row],[word.1]]," ",Table2[[#This Row],[word.2]]," ",Table2[[#This Row],[verb]],".")</f>
        <v>fa fO fuwa.</v>
      </c>
      <c r="L85" t="str">
        <f>CONCATENATE("The ",Table2[[#This Row],[gloss.1]]," ", Table2[[#This Row],[gloss.verb]]," ","the ", Table2[[#This Row],[gloss.2]], ".")</f>
        <v>The sago.grub sees the honeybee.</v>
      </c>
      <c r="M85">
        <f ca="1">RAND()</f>
        <v>0.63968414752150637</v>
      </c>
    </row>
    <row r="86" spans="1:13">
      <c r="A86">
        <v>21</v>
      </c>
      <c r="B86" t="s">
        <v>8</v>
      </c>
      <c r="C86" t="s">
        <v>14</v>
      </c>
      <c r="D86" t="s">
        <v>4</v>
      </c>
      <c r="E86" t="s">
        <v>18</v>
      </c>
      <c r="F86" t="s">
        <v>15</v>
      </c>
      <c r="G86" t="s">
        <v>7</v>
      </c>
      <c r="H86" t="s">
        <v>26</v>
      </c>
      <c r="I86" t="s">
        <v>33</v>
      </c>
      <c r="J86" t="str">
        <f>CONCATENATE(Table2[[#This Row],[tone.1]],".",Table2[[#This Row],[tone.2]])</f>
        <v>T2.T5</v>
      </c>
      <c r="K86" t="str">
        <f>CONCATENATE(Table2[[#This Row],[word.1]]," ",Table2[[#This Row],[word.2]]," ",Table2[[#This Row],[verb]],".")</f>
        <v>fa ya fuwa.</v>
      </c>
      <c r="L86" t="str">
        <f>CONCATENATE("The ",Table2[[#This Row],[gloss.1]]," ", Table2[[#This Row],[gloss.verb]]," ","the ", Table2[[#This Row],[gloss.2]], ".")</f>
        <v>The younger.sibling sees the mother.</v>
      </c>
      <c r="M86">
        <f ca="1">RAND()</f>
        <v>0.8997898559158557</v>
      </c>
    </row>
    <row r="87" spans="1:13">
      <c r="A87">
        <v>33</v>
      </c>
      <c r="B87" t="s">
        <v>11</v>
      </c>
      <c r="C87" t="s">
        <v>9</v>
      </c>
      <c r="D87" t="s">
        <v>4</v>
      </c>
      <c r="E87" t="s">
        <v>13</v>
      </c>
      <c r="F87" t="s">
        <v>10</v>
      </c>
      <c r="G87" t="s">
        <v>7</v>
      </c>
      <c r="H87" t="s">
        <v>32</v>
      </c>
      <c r="I87" t="s">
        <v>26</v>
      </c>
      <c r="J87" t="str">
        <f>CONCATENATE(Table2[[#This Row],[tone.1]],".",Table2[[#This Row],[tone.2]])</f>
        <v>T3.T2</v>
      </c>
      <c r="K87" t="str">
        <f>CONCATENATE(Table2[[#This Row],[word.1]]," ",Table2[[#This Row],[word.2]]," ",Table2[[#This Row],[verb]],".")</f>
        <v>fO nO fuwa.</v>
      </c>
      <c r="L87" t="str">
        <f>CONCATENATE("The ",Table2[[#This Row],[gloss.1]]," ", Table2[[#This Row],[gloss.verb]]," ","the ", Table2[[#This Row],[gloss.2]], ".")</f>
        <v>The honeybee sees the meat.</v>
      </c>
      <c r="M87">
        <f ca="1">RAND()</f>
        <v>0.20645339643181515</v>
      </c>
    </row>
    <row r="88" spans="1:13">
      <c r="A88">
        <v>83</v>
      </c>
      <c r="B88" t="s">
        <v>11</v>
      </c>
      <c r="C88" t="s">
        <v>9</v>
      </c>
      <c r="D88" t="s">
        <v>16</v>
      </c>
      <c r="E88" t="s">
        <v>13</v>
      </c>
      <c r="F88" t="s">
        <v>10</v>
      </c>
      <c r="G88" t="s">
        <v>17</v>
      </c>
      <c r="H88" t="s">
        <v>32</v>
      </c>
      <c r="I88" t="s">
        <v>26</v>
      </c>
      <c r="J88" t="str">
        <f>CONCATENATE(Table2[[#This Row],[tone.1]],".",Table2[[#This Row],[tone.2]])</f>
        <v>T3.T2</v>
      </c>
      <c r="K88" t="str">
        <f>CONCATENATE(Table2[[#This Row],[word.1]]," ",Table2[[#This Row],[word.2]]," ",Table2[[#This Row],[verb]],".")</f>
        <v>fO nO kwiya.</v>
      </c>
      <c r="L88" t="str">
        <f>CONCATENATE("The ",Table2[[#This Row],[gloss.1]]," ", Table2[[#This Row],[gloss.verb]]," ","the ", Table2[[#This Row],[gloss.2]], ".")</f>
        <v>The honeybee carries the meat.</v>
      </c>
      <c r="M88">
        <f ca="1">RAND()</f>
        <v>0.41109555519371466</v>
      </c>
    </row>
    <row r="89" spans="1:13">
      <c r="A89">
        <v>31</v>
      </c>
      <c r="B89" t="s">
        <v>11</v>
      </c>
      <c r="C89" t="s">
        <v>3</v>
      </c>
      <c r="D89" t="s">
        <v>4</v>
      </c>
      <c r="E89" t="s">
        <v>13</v>
      </c>
      <c r="F89" t="s">
        <v>6</v>
      </c>
      <c r="G89" t="s">
        <v>7</v>
      </c>
      <c r="H89" t="s">
        <v>32</v>
      </c>
      <c r="I89" t="s">
        <v>25</v>
      </c>
      <c r="J89" t="str">
        <f>CONCATENATE(Table2[[#This Row],[tone.1]],".",Table2[[#This Row],[tone.2]])</f>
        <v>T3.T1</v>
      </c>
      <c r="K89" t="str">
        <f>CONCATENATE(Table2[[#This Row],[word.1]]," ",Table2[[#This Row],[word.2]]," ",Table2[[#This Row],[verb]],".")</f>
        <v>fO ndE fuwa.</v>
      </c>
      <c r="L89" t="str">
        <f>CONCATENATE("The ",Table2[[#This Row],[gloss.1]]," ", Table2[[#This Row],[gloss.verb]]," ","the ", Table2[[#This Row],[gloss.2]], ".")</f>
        <v>The honeybee sees the centipede.</v>
      </c>
      <c r="M89">
        <f ca="1">RAND()</f>
        <v>0.42810635748728088</v>
      </c>
    </row>
    <row r="90" spans="1:13">
      <c r="A90">
        <v>23</v>
      </c>
      <c r="B90" t="s">
        <v>11</v>
      </c>
      <c r="C90" t="s">
        <v>2</v>
      </c>
      <c r="D90" t="s">
        <v>4</v>
      </c>
      <c r="E90" t="s">
        <v>12</v>
      </c>
      <c r="F90" t="s">
        <v>5</v>
      </c>
      <c r="G90" t="s">
        <v>7</v>
      </c>
      <c r="H90" t="s">
        <v>32</v>
      </c>
      <c r="I90" t="s">
        <v>25</v>
      </c>
      <c r="J90" t="str">
        <f>CONCATENATE(Table2[[#This Row],[tone.1]],".",Table2[[#This Row],[tone.2]])</f>
        <v>T3.T1</v>
      </c>
      <c r="K90" t="str">
        <f>CONCATENATE(Table2[[#This Row],[word.1]]," ",Table2[[#This Row],[word.2]]," ",Table2[[#This Row],[verb]],".")</f>
        <v>fO kE fuwa.</v>
      </c>
      <c r="L90" t="str">
        <f>CONCATENATE("The ",Table2[[#This Row],[gloss.1]]," ", Table2[[#This Row],[gloss.verb]]," ","the ", Table2[[#This Row],[gloss.2]], ".")</f>
        <v>The wallaby sees the ant.</v>
      </c>
      <c r="M90">
        <f ca="1">RAND()</f>
        <v>0.42476610440117968</v>
      </c>
    </row>
    <row r="91" spans="1:13">
      <c r="A91">
        <v>74</v>
      </c>
      <c r="B91" t="s">
        <v>11</v>
      </c>
      <c r="C91" t="s">
        <v>3</v>
      </c>
      <c r="D91" t="s">
        <v>16</v>
      </c>
      <c r="E91" t="s">
        <v>12</v>
      </c>
      <c r="F91" t="s">
        <v>6</v>
      </c>
      <c r="G91" t="s">
        <v>17</v>
      </c>
      <c r="H91" t="s">
        <v>32</v>
      </c>
      <c r="I91" t="s">
        <v>25</v>
      </c>
      <c r="J91" t="str">
        <f>CONCATENATE(Table2[[#This Row],[tone.1]],".",Table2[[#This Row],[tone.2]])</f>
        <v>T3.T1</v>
      </c>
      <c r="K91" t="str">
        <f>CONCATENATE(Table2[[#This Row],[word.1]]," ",Table2[[#This Row],[word.2]]," ",Table2[[#This Row],[verb]],".")</f>
        <v>fO ndE kwiya.</v>
      </c>
      <c r="L91" t="str">
        <f>CONCATENATE("The ",Table2[[#This Row],[gloss.1]]," ", Table2[[#This Row],[gloss.verb]]," ","the ", Table2[[#This Row],[gloss.2]], ".")</f>
        <v>The wallaby carries the centipede.</v>
      </c>
      <c r="M91">
        <f ca="1">RAND()</f>
        <v>0.28331306655200672</v>
      </c>
    </row>
    <row r="92" spans="1:13">
      <c r="A92">
        <v>7</v>
      </c>
      <c r="B92" t="s">
        <v>2</v>
      </c>
      <c r="C92" t="s">
        <v>8</v>
      </c>
      <c r="D92" t="s">
        <v>4</v>
      </c>
      <c r="E92" t="s">
        <v>5</v>
      </c>
      <c r="F92" t="s">
        <v>19</v>
      </c>
      <c r="G92" t="s">
        <v>7</v>
      </c>
      <c r="H92" t="s">
        <v>25</v>
      </c>
      <c r="I92" t="s">
        <v>33</v>
      </c>
      <c r="J92" t="str">
        <f>CONCATENATE(Table2[[#This Row],[tone.1]],".",Table2[[#This Row],[tone.2]])</f>
        <v>T1.T5</v>
      </c>
      <c r="K92" t="str">
        <f>CONCATENATE(Table2[[#This Row],[word.1]]," ",Table2[[#This Row],[word.2]]," ",Table2[[#This Row],[verb]],".")</f>
        <v>kE fa fuwa.</v>
      </c>
      <c r="L92" t="str">
        <f>CONCATENATE("The ",Table2[[#This Row],[gloss.1]]," ", Table2[[#This Row],[gloss.verb]]," ","the ", Table2[[#This Row],[gloss.2]], ".")</f>
        <v>The ant sees the sago.grub.</v>
      </c>
      <c r="M92">
        <f ca="1">RAND()</f>
        <v>0.93120317384302775</v>
      </c>
    </row>
    <row r="93" spans="1:13">
      <c r="A93">
        <v>97</v>
      </c>
      <c r="B93" t="s">
        <v>8</v>
      </c>
      <c r="C93" t="s">
        <v>9</v>
      </c>
      <c r="D93" t="s">
        <v>16</v>
      </c>
      <c r="E93" t="s">
        <v>19</v>
      </c>
      <c r="F93" t="s">
        <v>10</v>
      </c>
      <c r="G93" t="s">
        <v>17</v>
      </c>
      <c r="H93" t="s">
        <v>33</v>
      </c>
      <c r="I93" t="s">
        <v>26</v>
      </c>
      <c r="J93" t="str">
        <f>CONCATENATE(Table2[[#This Row],[tone.1]],".",Table2[[#This Row],[tone.2]])</f>
        <v>T5.T2</v>
      </c>
      <c r="K93" t="str">
        <f>CONCATENATE(Table2[[#This Row],[word.1]]," ",Table2[[#This Row],[word.2]]," ",Table2[[#This Row],[verb]],".")</f>
        <v>fa nO kwiya.</v>
      </c>
      <c r="L93" t="str">
        <f>CONCATENATE("The ",Table2[[#This Row],[gloss.1]]," ", Table2[[#This Row],[gloss.verb]]," ","the ", Table2[[#This Row],[gloss.2]], ".")</f>
        <v>The sago.grub carries the meat.</v>
      </c>
      <c r="M93">
        <f ca="1">RAND()</f>
        <v>0.60454152946079653</v>
      </c>
    </row>
    <row r="94" spans="1:13">
      <c r="A94">
        <v>66</v>
      </c>
      <c r="B94" t="s">
        <v>8</v>
      </c>
      <c r="C94" t="s">
        <v>3</v>
      </c>
      <c r="D94" t="s">
        <v>16</v>
      </c>
      <c r="E94" t="s">
        <v>18</v>
      </c>
      <c r="F94" t="s">
        <v>6</v>
      </c>
      <c r="G94" t="s">
        <v>17</v>
      </c>
      <c r="H94" t="s">
        <v>26</v>
      </c>
      <c r="I94" t="s">
        <v>25</v>
      </c>
      <c r="J94" t="str">
        <f>CONCATENATE(Table2[[#This Row],[tone.1]],".",Table2[[#This Row],[tone.2]])</f>
        <v>T2.T1</v>
      </c>
      <c r="K94" t="str">
        <f>CONCATENATE(Table2[[#This Row],[word.1]]," ",Table2[[#This Row],[word.2]]," ",Table2[[#This Row],[verb]],".")</f>
        <v>fa ndE kwiya.</v>
      </c>
      <c r="L94" t="str">
        <f>CONCATENATE("The ",Table2[[#This Row],[gloss.1]]," ", Table2[[#This Row],[gloss.verb]]," ","the ", Table2[[#This Row],[gloss.2]], ".")</f>
        <v>The younger.sibling carries the centipede.</v>
      </c>
      <c r="M94">
        <f ca="1">RAND()</f>
        <v>0.8629668902980433</v>
      </c>
    </row>
    <row r="95" spans="1:13">
      <c r="A95">
        <v>60</v>
      </c>
      <c r="B95" t="s">
        <v>3</v>
      </c>
      <c r="C95" t="s">
        <v>9</v>
      </c>
      <c r="D95" t="s">
        <v>16</v>
      </c>
      <c r="E95" t="s">
        <v>6</v>
      </c>
      <c r="F95" t="s">
        <v>10</v>
      </c>
      <c r="G95" t="s">
        <v>17</v>
      </c>
      <c r="H95" t="s">
        <v>25</v>
      </c>
      <c r="I95" t="s">
        <v>26</v>
      </c>
      <c r="J95" t="str">
        <f>CONCATENATE(Table2[[#This Row],[tone.1]],".",Table2[[#This Row],[tone.2]])</f>
        <v>T1.T2</v>
      </c>
      <c r="K95" t="str">
        <f>CONCATENATE(Table2[[#This Row],[word.1]]," ",Table2[[#This Row],[word.2]]," ",Table2[[#This Row],[verb]],".")</f>
        <v>ndE nO kwiya.</v>
      </c>
      <c r="L95" t="str">
        <f>CONCATENATE("The ",Table2[[#This Row],[gloss.1]]," ", Table2[[#This Row],[gloss.verb]]," ","the ", Table2[[#This Row],[gloss.2]], ".")</f>
        <v>The centipede carries the meat.</v>
      </c>
      <c r="M95">
        <f ca="1">RAND()</f>
        <v>0.53125291572273547</v>
      </c>
    </row>
    <row r="96" spans="1:13">
      <c r="A96">
        <v>58</v>
      </c>
      <c r="B96" t="s">
        <v>3</v>
      </c>
      <c r="C96" t="s">
        <v>2</v>
      </c>
      <c r="D96" t="s">
        <v>16</v>
      </c>
      <c r="E96" t="s">
        <v>6</v>
      </c>
      <c r="F96" t="s">
        <v>5</v>
      </c>
      <c r="G96" t="s">
        <v>17</v>
      </c>
      <c r="H96" t="s">
        <v>25</v>
      </c>
      <c r="I96" t="s">
        <v>25</v>
      </c>
      <c r="J96" t="str">
        <f>CONCATENATE(Table2[[#This Row],[tone.1]],".",Table2[[#This Row],[tone.2]])</f>
        <v>T1.T1</v>
      </c>
      <c r="K96" t="str">
        <f>CONCATENATE(Table2[[#This Row],[word.1]]," ",Table2[[#This Row],[word.2]]," ",Table2[[#This Row],[verb]],".")</f>
        <v>ndE kE kwiya.</v>
      </c>
      <c r="L96" t="str">
        <f>CONCATENATE("The ",Table2[[#This Row],[gloss.1]]," ", Table2[[#This Row],[gloss.verb]]," ","the ", Table2[[#This Row],[gloss.2]], ".")</f>
        <v>The centipede carries the ant.</v>
      </c>
      <c r="M96">
        <f ca="1">RAND()</f>
        <v>0.15692553653393115</v>
      </c>
    </row>
    <row r="97" spans="1:13">
      <c r="A97">
        <v>79</v>
      </c>
      <c r="B97" t="s">
        <v>11</v>
      </c>
      <c r="C97" t="s">
        <v>8</v>
      </c>
      <c r="D97" t="s">
        <v>16</v>
      </c>
      <c r="E97" t="s">
        <v>12</v>
      </c>
      <c r="F97" t="s">
        <v>19</v>
      </c>
      <c r="G97" t="s">
        <v>17</v>
      </c>
      <c r="H97" t="s">
        <v>32</v>
      </c>
      <c r="I97" t="s">
        <v>33</v>
      </c>
      <c r="J97" t="str">
        <f>CONCATENATE(Table2[[#This Row],[tone.1]],".",Table2[[#This Row],[tone.2]])</f>
        <v>T3.T5</v>
      </c>
      <c r="K97" t="str">
        <f>CONCATENATE(Table2[[#This Row],[word.1]]," ",Table2[[#This Row],[word.2]]," ",Table2[[#This Row],[verb]],".")</f>
        <v>fO fa kwiya.</v>
      </c>
      <c r="L97" t="str">
        <f>CONCATENATE("The ",Table2[[#This Row],[gloss.1]]," ", Table2[[#This Row],[gloss.verb]]," ","the ", Table2[[#This Row],[gloss.2]], ".")</f>
        <v>The wallaby carries the sago.grub.</v>
      </c>
      <c r="M97">
        <f ca="1">RAND()</f>
        <v>0.16217777860006144</v>
      </c>
    </row>
    <row r="98" spans="1:13">
      <c r="A98">
        <v>42</v>
      </c>
      <c r="B98" t="s">
        <v>14</v>
      </c>
      <c r="C98" t="s">
        <v>11</v>
      </c>
      <c r="D98" t="s">
        <v>4</v>
      </c>
      <c r="E98" t="s">
        <v>15</v>
      </c>
      <c r="F98" t="s">
        <v>13</v>
      </c>
      <c r="G98" t="s">
        <v>7</v>
      </c>
      <c r="H98" t="s">
        <v>33</v>
      </c>
      <c r="I98" t="s">
        <v>32</v>
      </c>
      <c r="J98" t="str">
        <f>CONCATENATE(Table2[[#This Row],[tone.1]],".",Table2[[#This Row],[tone.2]])</f>
        <v>T5.T3</v>
      </c>
      <c r="K98" t="str">
        <f>CONCATENATE(Table2[[#This Row],[word.1]]," ",Table2[[#This Row],[word.2]]," ",Table2[[#This Row],[verb]],".")</f>
        <v>ya fO fuwa.</v>
      </c>
      <c r="L98" t="str">
        <f>CONCATENATE("The ",Table2[[#This Row],[gloss.1]]," ", Table2[[#This Row],[gloss.verb]]," ","the ", Table2[[#This Row],[gloss.2]], ".")</f>
        <v>The mother sees the honeybee.</v>
      </c>
      <c r="M98">
        <f ca="1">RAND()</f>
        <v>0.20083919860978305</v>
      </c>
    </row>
    <row r="99" spans="1:13">
      <c r="A99">
        <v>56</v>
      </c>
      <c r="B99" t="s">
        <v>2</v>
      </c>
      <c r="C99" t="s">
        <v>14</v>
      </c>
      <c r="D99" t="s">
        <v>16</v>
      </c>
      <c r="E99" t="s">
        <v>5</v>
      </c>
      <c r="F99" t="s">
        <v>15</v>
      </c>
      <c r="G99" t="s">
        <v>17</v>
      </c>
      <c r="H99" t="s">
        <v>25</v>
      </c>
      <c r="I99" t="s">
        <v>33</v>
      </c>
      <c r="J99" t="str">
        <f>CONCATENATE(Table2[[#This Row],[tone.1]],".",Table2[[#This Row],[tone.2]])</f>
        <v>T1.T5</v>
      </c>
      <c r="K99" t="str">
        <f>CONCATENATE(Table2[[#This Row],[word.1]]," ",Table2[[#This Row],[word.2]]," ",Table2[[#This Row],[verb]],".")</f>
        <v>kE ya kwiya.</v>
      </c>
      <c r="L99" t="str">
        <f>CONCATENATE("The ",Table2[[#This Row],[gloss.1]]," ", Table2[[#This Row],[gloss.verb]]," ","the ", Table2[[#This Row],[gloss.2]], ".")</f>
        <v>The ant carries the mother.</v>
      </c>
      <c r="M99">
        <f ca="1">RAND()</f>
        <v>0.6727131258751281</v>
      </c>
    </row>
    <row r="100" spans="1:13">
      <c r="A100">
        <v>100</v>
      </c>
      <c r="B100" t="s">
        <v>8</v>
      </c>
      <c r="C100" t="s">
        <v>14</v>
      </c>
      <c r="D100" t="s">
        <v>16</v>
      </c>
      <c r="E100" t="s">
        <v>19</v>
      </c>
      <c r="F100" t="s">
        <v>15</v>
      </c>
      <c r="G100" t="s">
        <v>17</v>
      </c>
      <c r="H100" t="s">
        <v>33</v>
      </c>
      <c r="I100" t="s">
        <v>33</v>
      </c>
      <c r="J100" t="str">
        <f>CONCATENATE(Table2[[#This Row],[tone.1]],".",Table2[[#This Row],[tone.2]])</f>
        <v>T5.T5</v>
      </c>
      <c r="K100" t="str">
        <f>CONCATENATE(Table2[[#This Row],[word.1]]," ",Table2[[#This Row],[word.2]]," ",Table2[[#This Row],[verb]],".")</f>
        <v>fa ya kwiya.</v>
      </c>
      <c r="L100" t="str">
        <f>CONCATENATE("The ",Table2[[#This Row],[gloss.1]]," ", Table2[[#This Row],[gloss.verb]]," ","the ", Table2[[#This Row],[gloss.2]], ".")</f>
        <v>The sago.grub carries the mother.</v>
      </c>
      <c r="M100">
        <f ca="1">RAND()</f>
        <v>0.12613376871431048</v>
      </c>
    </row>
    <row r="101" spans="1:13">
      <c r="A101">
        <v>12</v>
      </c>
      <c r="B101" t="s">
        <v>3</v>
      </c>
      <c r="C101" t="s">
        <v>11</v>
      </c>
      <c r="D101" t="s">
        <v>4</v>
      </c>
      <c r="E101" t="s">
        <v>6</v>
      </c>
      <c r="F101" t="s">
        <v>13</v>
      </c>
      <c r="G101" t="s">
        <v>7</v>
      </c>
      <c r="H101" t="s">
        <v>25</v>
      </c>
      <c r="I101" t="s">
        <v>32</v>
      </c>
      <c r="J101" t="str">
        <f>CONCATENATE(Table2[[#This Row],[tone.1]],".",Table2[[#This Row],[tone.2]])</f>
        <v>T1.T3</v>
      </c>
      <c r="K101" t="str">
        <f>CONCATENATE(Table2[[#This Row],[word.1]]," ",Table2[[#This Row],[word.2]]," ",Table2[[#This Row],[verb]],".")</f>
        <v>ndE fO fuwa.</v>
      </c>
      <c r="L101" t="str">
        <f>CONCATENATE("The ",Table2[[#This Row],[gloss.1]]," ", Table2[[#This Row],[gloss.verb]]," ","the ", Table2[[#This Row],[gloss.2]], ".")</f>
        <v>The centipede sees the honeybee.</v>
      </c>
      <c r="M101">
        <f ca="1">RAND()</f>
        <v>0.64352370969272776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20111215-2-kiy-ap-framedwordlis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Yu</dc:creator>
  <cp:lastModifiedBy>Kristine Yu</cp:lastModifiedBy>
  <dcterms:created xsi:type="dcterms:W3CDTF">2013-05-01T14:09:33Z</dcterms:created>
  <dcterms:modified xsi:type="dcterms:W3CDTF">2013-05-02T17:24:00Z</dcterms:modified>
</cp:coreProperties>
</file>