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19200" windowHeight="6900" activeTab="3"/>
  </bookViews>
  <sheets>
    <sheet name="Sheet0" sheetId="4" r:id="rId1"/>
    <sheet name="Sheet1" sheetId="1" r:id="rId2"/>
    <sheet name="Sheet2" sheetId="2" r:id="rId3"/>
    <sheet name="Sheet3" sheetId="3" r:id="rId4"/>
  </sheets>
  <definedNames>
    <definedName name="_1_stroop1_2025_08_25_16h10.07.032" localSheetId="1">Sheet1!$A$1:$AQ$45</definedName>
    <definedName name="_2_stroop1_2025_08_25_22h09.25.683" localSheetId="2">Sheet2!$A$1:$AQ$42</definedName>
    <definedName name="_3_stroop1_2025_08_25_22h11.29.755" localSheetId="3">Sheet3!$A$1:$AP$45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4" l="1"/>
  <c r="C23" i="4" s="1"/>
  <c r="C20" i="4"/>
  <c r="C22" i="4" s="1"/>
  <c r="C19" i="4"/>
  <c r="C18" i="4"/>
</calcChain>
</file>

<file path=xl/connections.xml><?xml version="1.0" encoding="utf-8"?>
<connections xmlns="http://schemas.openxmlformats.org/spreadsheetml/2006/main">
  <connection id="1" name="1_stroop1_2025-08-25_16h10.07.032" type="6" refreshedVersion="5" background="1" saveData="1">
    <textPr codePage="437" sourceFile="C:\Users\Lenovo\Desktop\Psy Lab\Stroop Tasks\stroop_psypy\data\1_stroop1_2025-08-25_16h10.07.032.csv">
      <textFields count="4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2_stroop1_2025-08-25_22h09.25.683" type="6" refreshedVersion="5" background="1" saveData="1">
    <textPr codePage="437" sourceFile="C:\Users\Lenovo\Desktop\Psy Lab\Stroop Tasks\stroop_psypy\data\2_stroop1_2025-08-25_22h09.25.683.csv">
      <textFields count="4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3_stroop1_2025-08-25_22h11.29.755" type="6" refreshedVersion="5" background="1" saveData="1">
    <textPr codePage="437" sourceFile="C:\Users\Lenovo\Desktop\Psy Lab\Stroop Tasks\stroop_psypy\data\3_stroop1_2025-08-25_22h11.29.755.csv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<sst xmlns="http://schemas.openxmlformats.org/spreadsheetml/2006/main" count="1515" uniqueCount="74">
  <si>
    <t>word</t>
  </si>
  <si>
    <t>colour</t>
  </si>
  <si>
    <t>stim_condition</t>
  </si>
  <si>
    <t>correct_res</t>
  </si>
  <si>
    <t>thisN</t>
  </si>
  <si>
    <t>thisTrialN</t>
  </si>
  <si>
    <t>thisRepN</t>
  </si>
  <si>
    <t>key_resp.keys</t>
  </si>
  <si>
    <t>key_resp.corr</t>
  </si>
  <si>
    <t>key_resp.rt</t>
  </si>
  <si>
    <t>key_resp.duration</t>
  </si>
  <si>
    <t>trials.thisRepN</t>
  </si>
  <si>
    <t>trials.thisTrialN</t>
  </si>
  <si>
    <t>trials.thisN</t>
  </si>
  <si>
    <t>trials.thisIndex</t>
  </si>
  <si>
    <t>thisRow.t</t>
  </si>
  <si>
    <t>notes</t>
  </si>
  <si>
    <t>ins.started</t>
  </si>
  <si>
    <t>text_2.started</t>
  </si>
  <si>
    <t>text_2.stopped</t>
  </si>
  <si>
    <t>ins.stopped</t>
  </si>
  <si>
    <t>trial.started</t>
  </si>
  <si>
    <t>polygon.started</t>
  </si>
  <si>
    <t>polygon.stopped</t>
  </si>
  <si>
    <t>text.started</t>
  </si>
  <si>
    <t>key_resp.started</t>
  </si>
  <si>
    <t>trial.stopped</t>
  </si>
  <si>
    <t>trials.key_resp.keys</t>
  </si>
  <si>
    <t>trials.key_resp.corr</t>
  </si>
  <si>
    <t>trials.key_resp.rt</t>
  </si>
  <si>
    <t>trials.key_resp.duration</t>
  </si>
  <si>
    <t>thanks.started</t>
  </si>
  <si>
    <t>text_3.started</t>
  </si>
  <si>
    <t>text_3.stopped</t>
  </si>
  <si>
    <t>thanks.stopped</t>
  </si>
  <si>
    <t>participant</t>
  </si>
  <si>
    <t>session</t>
  </si>
  <si>
    <t>date</t>
  </si>
  <si>
    <t>expName</t>
  </si>
  <si>
    <t>expVersion</t>
  </si>
  <si>
    <t>psychopyVersion</t>
  </si>
  <si>
    <t>frameRate</t>
  </si>
  <si>
    <t>expStart</t>
  </si>
  <si>
    <t>2025-08-25_16h10.07.032</t>
  </si>
  <si>
    <t>stroop1</t>
  </si>
  <si>
    <t>2025.1.1</t>
  </si>
  <si>
    <t>2025-08-25 16h10.14.720748 +0530</t>
  </si>
  <si>
    <t>RED</t>
  </si>
  <si>
    <t>red</t>
  </si>
  <si>
    <t>c</t>
  </si>
  <si>
    <t>r</t>
  </si>
  <si>
    <t>None</t>
  </si>
  <si>
    <t>BLUE</t>
  </si>
  <si>
    <t>blue</t>
  </si>
  <si>
    <t>b</t>
  </si>
  <si>
    <t>i</t>
  </si>
  <si>
    <t>congruent_avg</t>
  </si>
  <si>
    <t>incongruent_avg</t>
  </si>
  <si>
    <t>difference</t>
  </si>
  <si>
    <t>2025-08-25_22h09.25.683</t>
  </si>
  <si>
    <t>2025-08-25 22h09.38.139103 +0530</t>
  </si>
  <si>
    <t>2025-08-25_22h11.29.755</t>
  </si>
  <si>
    <t>2025-08-25 22h11.35.956321 +0530</t>
  </si>
  <si>
    <t>Part_1</t>
  </si>
  <si>
    <t>Part_2</t>
  </si>
  <si>
    <t>Part_3</t>
  </si>
  <si>
    <t>Grand Mean (C)</t>
  </si>
  <si>
    <t>Grand Mean (I)</t>
  </si>
  <si>
    <t>Std Dev ©</t>
  </si>
  <si>
    <t>Std Dev (I)</t>
  </si>
  <si>
    <t>SE-C</t>
  </si>
  <si>
    <t>SE-I</t>
  </si>
  <si>
    <t>t-test</t>
  </si>
  <si>
    <t>Reaction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</si>
</sst>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Incongruent vs Congruent</a:t>
            </a:r>
            <a:endParaRPr lang="en-I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Sheet0!$A$18</c:f>
              <c:strCache>
                <c:ptCount val="1"/>
                <c:pt idx="0">
                  <c:v>Grand Mean (C)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Sheet0!$B$18:$C$18</c:f>
              <c:numCache>
                <c:formatCode>General</c:formatCode>
                <c:ptCount val="2"/>
                <c:pt idx="1">
                  <c:v>0.48787433133333336</c:v>
                </c:pt>
              </c:numCache>
            </c:numRef>
          </c:val>
        </c:ser>
        <c:ser>
          <c:idx val="1"/>
          <c:order val="1"/>
          <c:tx>
            <c:strRef>
              <c:f>Sheet0!$A$19</c:f>
              <c:strCache>
                <c:ptCount val="1"/>
                <c:pt idx="0">
                  <c:v>Grand Mean (I)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Sheet0!$B$19:$C$19</c:f>
              <c:numCache>
                <c:formatCode>General</c:formatCode>
                <c:ptCount val="2"/>
                <c:pt idx="1">
                  <c:v>0.4926036946666667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2753488"/>
        <c:axId val="-142749680"/>
      </c:barChart>
      <c:catAx>
        <c:axId val="-142753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749680"/>
        <c:crosses val="autoZero"/>
        <c:auto val="1"/>
        <c:lblAlgn val="ctr"/>
        <c:lblOffset val="100"/>
        <c:noMultiLvlLbl val="0"/>
      </c:catAx>
      <c:valAx>
        <c:axId val="-14274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75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Incongruent vs Congruent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Sheet1!$C$43</c:f>
              <c:strCache>
                <c:ptCount val="1"/>
                <c:pt idx="0">
                  <c:v>Reaction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Sheet1!$A$44:$B$45</c:f>
              <c:strCache>
                <c:ptCount val="2"/>
                <c:pt idx="0">
                  <c:v>congruent_avg</c:v>
                </c:pt>
                <c:pt idx="1">
                  <c:v>incongruent_avg</c:v>
                </c:pt>
              </c:strCache>
            </c:strRef>
          </c:cat>
          <c:val>
            <c:numRef>
              <c:f>Sheet1!$C$44:$C$45</c:f>
              <c:numCache>
                <c:formatCode>General</c:formatCode>
                <c:ptCount val="2"/>
                <c:pt idx="0">
                  <c:v>0.50274920499999998</c:v>
                </c:pt>
                <c:pt idx="1">
                  <c:v>0.49782682900000003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06847504"/>
        <c:axId val="-606843152"/>
      </c:barChart>
      <c:catAx>
        <c:axId val="-60684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6843152"/>
        <c:crosses val="autoZero"/>
        <c:auto val="1"/>
        <c:lblAlgn val="ctr"/>
        <c:lblOffset val="100"/>
        <c:noMultiLvlLbl val="0"/>
      </c:catAx>
      <c:valAx>
        <c:axId val="-60684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684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Incongruent vs Congruent</a:t>
            </a:r>
            <a:endParaRPr lang="en-I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Sheet2!$C$39</c:f>
              <c:strCache>
                <c:ptCount val="1"/>
                <c:pt idx="0">
                  <c:v>Reaction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Sheet2!$A$40:$B$41</c:f>
              <c:strCache>
                <c:ptCount val="2"/>
                <c:pt idx="0">
                  <c:v>congruent_avg</c:v>
                </c:pt>
                <c:pt idx="1">
                  <c:v>incongruent_avg</c:v>
                </c:pt>
              </c:strCache>
            </c:strRef>
          </c:cat>
          <c:val>
            <c:numRef>
              <c:f>Sheet2!$C$40:$C$41</c:f>
              <c:numCache>
                <c:formatCode>General</c:formatCode>
                <c:ptCount val="2"/>
                <c:pt idx="0">
                  <c:v>0.47571132100000002</c:v>
                </c:pt>
                <c:pt idx="1">
                  <c:v>0.494308264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06835536"/>
        <c:axId val="-606848048"/>
      </c:barChart>
      <c:catAx>
        <c:axId val="-60683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6848048"/>
        <c:crosses val="autoZero"/>
        <c:auto val="1"/>
        <c:lblAlgn val="ctr"/>
        <c:lblOffset val="100"/>
        <c:noMultiLvlLbl val="0"/>
      </c:catAx>
      <c:valAx>
        <c:axId val="-60684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</a:rPr>
                  <a:t>Reaction 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683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Incongruent vs Congruent</a:t>
            </a:r>
            <a:endParaRPr lang="en-I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Sheet3!$C$42</c:f>
              <c:strCache>
                <c:ptCount val="1"/>
                <c:pt idx="0">
                  <c:v>Reaction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Sheet3!$A$43:$B$44</c:f>
              <c:strCache>
                <c:ptCount val="2"/>
                <c:pt idx="0">
                  <c:v>congruent_avg</c:v>
                </c:pt>
                <c:pt idx="1">
                  <c:v>incongruent_avg</c:v>
                </c:pt>
              </c:strCache>
            </c:strRef>
          </c:cat>
          <c:val>
            <c:numRef>
              <c:f>Sheet3!$C$43:$C$44</c:f>
              <c:numCache>
                <c:formatCode>General</c:formatCode>
                <c:ptCount val="2"/>
                <c:pt idx="0">
                  <c:v>0.48516246800000001</c:v>
                </c:pt>
                <c:pt idx="1">
                  <c:v>0.48567599099999997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06846416"/>
        <c:axId val="-609343920"/>
      </c:barChart>
      <c:catAx>
        <c:axId val="-60684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9343920"/>
        <c:crosses val="autoZero"/>
        <c:auto val="1"/>
        <c:lblAlgn val="ctr"/>
        <c:lblOffset val="100"/>
        <c:noMultiLvlLbl val="0"/>
      </c:catAx>
      <c:valAx>
        <c:axId val="-60934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</a:rPr>
                  <a:t>Reaction Time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684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402393</xdr:colOff>
      <xdr:row>2</xdr:row>
      <xdr:rowOff>14609</xdr:rowOff>
    </xdr:from>
    <xdr:to>
      <xdr:col>13</xdr:col>
      <xdr:colOff>101740</xdr:colOff>
      <xdr:row>17</xdr:row>
      <xdr:rowOff>36380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41</xdr:row>
      <xdr:rowOff>175260</xdr:rowOff>
    </xdr:from>
    <xdr:to>
      <xdr:col>10</xdr:col>
      <xdr:colOff>1043940</xdr:colOff>
      <xdr:row>56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39</xdr:row>
      <xdr:rowOff>7620</xdr:rowOff>
    </xdr:from>
    <xdr:to>
      <xdr:col>10</xdr:col>
      <xdr:colOff>678180</xdr:colOff>
      <xdr:row>54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701040</xdr:colOff>
      <xdr:row>41</xdr:row>
      <xdr:rowOff>7620</xdr:rowOff>
    </xdr:from>
    <xdr:to>
      <xdr:col>10</xdr:col>
      <xdr:colOff>662940</xdr:colOff>
      <xdr:row>56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_stroop1_2025-08-25_16h10.07.032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2_stroop1_2025-08-25_22h09.25.683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3_stroop1_2025-08-25_22h11.29.755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"/>
  <sheetViews>
    <sheetView zoomScale="91" workbookViewId="0">
      <selection activeCell="O9" sqref="O9"/>
    </sheetView>
  </sheetViews>
  <sheetFormatPr defaultRowHeight="14.5" x14ac:dyDescent="0.35"/>
  <sheetData>
    <row r="2" spans="1:3" x14ac:dyDescent="0.35">
      <c r="A2" t="s">
        <v>63</v>
      </c>
    </row>
    <row r="3" spans="1:3" x14ac:dyDescent="0.35">
      <c r="A3" t="s">
        <v>56</v>
      </c>
      <c r="C3">
        <v>0.50274920499999998</v>
      </c>
    </row>
    <row r="4" spans="1:3" x14ac:dyDescent="0.35">
      <c r="A4" t="s">
        <v>57</v>
      </c>
      <c r="C4">
        <v>0.49782682900000003</v>
      </c>
    </row>
    <row r="5" spans="1:3" x14ac:dyDescent="0.35">
      <c r="A5" t="s">
        <v>58</v>
      </c>
      <c r="C5">
        <v>-4.9223766910000002</v>
      </c>
    </row>
    <row r="7" spans="1:3" x14ac:dyDescent="0.35">
      <c r="A7" t="s">
        <v>64</v>
      </c>
    </row>
    <row r="8" spans="1:3" x14ac:dyDescent="0.35">
      <c r="A8" t="s">
        <v>56</v>
      </c>
      <c r="C8">
        <v>0.47571132100000002</v>
      </c>
    </row>
    <row r="9" spans="1:3" x14ac:dyDescent="0.35">
      <c r="A9" t="s">
        <v>57</v>
      </c>
      <c r="C9">
        <v>0.494308264</v>
      </c>
    </row>
    <row r="10" spans="1:3" x14ac:dyDescent="0.35">
      <c r="A10" t="s">
        <v>58</v>
      </c>
      <c r="C10">
        <v>18.59694305</v>
      </c>
    </row>
    <row r="12" spans="1:3" x14ac:dyDescent="0.35">
      <c r="A12" t="s">
        <v>65</v>
      </c>
    </row>
    <row r="13" spans="1:3" x14ac:dyDescent="0.35">
      <c r="A13" t="s">
        <v>56</v>
      </c>
      <c r="C13">
        <v>0.48516246800000001</v>
      </c>
    </row>
    <row r="14" spans="1:3" x14ac:dyDescent="0.35">
      <c r="A14" t="s">
        <v>57</v>
      </c>
      <c r="C14">
        <v>0.48567599099999997</v>
      </c>
    </row>
    <row r="15" spans="1:3" x14ac:dyDescent="0.35">
      <c r="A15" t="s">
        <v>58</v>
      </c>
      <c r="C15">
        <v>0.51352300500000003</v>
      </c>
    </row>
    <row r="18" spans="1:3" x14ac:dyDescent="0.35">
      <c r="A18" t="s">
        <v>66</v>
      </c>
      <c r="C18">
        <f>(C3+C8+C13)/3</f>
        <v>0.48787433133333336</v>
      </c>
    </row>
    <row r="19" spans="1:3" x14ac:dyDescent="0.35">
      <c r="A19" t="s">
        <v>67</v>
      </c>
      <c r="C19">
        <f>(C4+C9+C14)/3</f>
        <v>0.4926036946666667</v>
      </c>
    </row>
    <row r="20" spans="1:3" x14ac:dyDescent="0.35">
      <c r="A20" t="s">
        <v>68</v>
      </c>
      <c r="C20">
        <f>_xlfn.STDEV.P(C3,C8,C13)</f>
        <v>1.1203494837277986E-2</v>
      </c>
    </row>
    <row r="21" spans="1:3" x14ac:dyDescent="0.35">
      <c r="A21" t="s">
        <v>69</v>
      </c>
      <c r="C21">
        <f>_xlfn.STDEV.P(C4,C9,C14)</f>
        <v>5.1048919991622836E-3</v>
      </c>
    </row>
    <row r="22" spans="1:3" x14ac:dyDescent="0.35">
      <c r="A22" t="s">
        <v>70</v>
      </c>
      <c r="C22">
        <f>C20/SQRT(3)</f>
        <v>6.4683407601670278E-3</v>
      </c>
    </row>
    <row r="23" spans="1:3" x14ac:dyDescent="0.35">
      <c r="A23" t="s">
        <v>71</v>
      </c>
      <c r="C23">
        <f>C21/SQRT(3)</f>
        <v>2.9473107699003113E-3</v>
      </c>
    </row>
    <row r="25" spans="1:3" x14ac:dyDescent="0.35">
      <c r="A25" t="s">
        <v>72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6"/>
  <sheetViews>
    <sheetView topLeftCell="A34" workbookViewId="0">
      <selection activeCell="A47" sqref="A47"/>
    </sheetView>
  </sheetViews>
  <sheetFormatPr defaultRowHeight="14.5" x14ac:dyDescent="0.35"/>
  <cols>
    <col min="1" max="1" width="14.54296875" bestFit="1" customWidth="1"/>
    <col min="2" max="2" width="6.1796875" bestFit="1" customWidth="1"/>
    <col min="3" max="3" width="13.1796875" bestFit="1" customWidth="1"/>
    <col min="4" max="4" width="10.36328125" bestFit="1" customWidth="1"/>
    <col min="5" max="5" width="5.1796875" bestFit="1" customWidth="1"/>
    <col min="6" max="6" width="8.81640625" bestFit="1" customWidth="1"/>
    <col min="7" max="7" width="8.36328125" bestFit="1" customWidth="1"/>
    <col min="8" max="8" width="12.36328125" bestFit="1" customWidth="1"/>
    <col min="9" max="9" width="12.08984375" bestFit="1" customWidth="1"/>
    <col min="10" max="10" width="10.08984375" bestFit="1" customWidth="1"/>
    <col min="11" max="11" width="15.81640625" bestFit="1" customWidth="1"/>
    <col min="12" max="12" width="12.90625" bestFit="1" customWidth="1"/>
    <col min="13" max="13" width="13.453125" bestFit="1" customWidth="1"/>
    <col min="14" max="14" width="9.81640625" bestFit="1" customWidth="1"/>
    <col min="15" max="15" width="12.90625" bestFit="1" customWidth="1"/>
    <col min="16" max="16" width="11" bestFit="1" customWidth="1"/>
    <col min="17" max="17" width="5.54296875" bestFit="1" customWidth="1"/>
    <col min="18" max="18" width="10" bestFit="1" customWidth="1"/>
    <col min="19" max="19" width="12.54296875" bestFit="1" customWidth="1"/>
    <col min="20" max="20" width="13.453125" bestFit="1" customWidth="1"/>
    <col min="21" max="21" width="10.36328125" bestFit="1" customWidth="1"/>
    <col min="22" max="22" width="11" bestFit="1" customWidth="1"/>
    <col min="23" max="23" width="13.90625" bestFit="1" customWidth="1"/>
    <col min="24" max="24" width="14.6328125" bestFit="1" customWidth="1"/>
    <col min="25" max="25" width="11" bestFit="1" customWidth="1"/>
    <col min="26" max="26" width="14.6328125" bestFit="1" customWidth="1"/>
    <col min="27" max="27" width="11.36328125" bestFit="1" customWidth="1"/>
    <col min="28" max="28" width="17" bestFit="1" customWidth="1"/>
    <col min="29" max="29" width="16.81640625" bestFit="1" customWidth="1"/>
    <col min="30" max="30" width="14.81640625" bestFit="1" customWidth="1"/>
    <col min="31" max="31" width="20.453125" bestFit="1" customWidth="1"/>
    <col min="32" max="32" width="12.6328125" bestFit="1" customWidth="1"/>
    <col min="33" max="33" width="12.54296875" bestFit="1" customWidth="1"/>
    <col min="34" max="34" width="13.453125" bestFit="1" customWidth="1"/>
    <col min="35" max="35" width="13.54296875" bestFit="1" customWidth="1"/>
    <col min="36" max="36" width="9.81640625" bestFit="1" customWidth="1"/>
    <col min="37" max="37" width="6.90625" bestFit="1" customWidth="1"/>
    <col min="38" max="38" width="22.81640625" bestFit="1" customWidth="1"/>
    <col min="39" max="39" width="8.81640625" bestFit="1" customWidth="1"/>
    <col min="40" max="40" width="10" bestFit="1" customWidth="1"/>
    <col min="41" max="41" width="14.81640625" bestFit="1" customWidth="1"/>
    <col min="42" max="42" width="12" bestFit="1" customWidth="1"/>
    <col min="43" max="43" width="30.90625" bestFit="1" customWidth="1"/>
  </cols>
  <sheetData>
    <row r="1" spans="1:4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35">
      <c r="R2">
        <v>1.7493999999999999E-3</v>
      </c>
      <c r="S2">
        <v>4.1695999999999999E-3</v>
      </c>
      <c r="T2">
        <v>5.0144522</v>
      </c>
      <c r="U2">
        <v>4.9957168000000003</v>
      </c>
      <c r="AJ2">
        <v>1</v>
      </c>
      <c r="AK2">
        <v>1</v>
      </c>
      <c r="AL2" t="s">
        <v>43</v>
      </c>
      <c r="AM2" t="s">
        <v>44</v>
      </c>
      <c r="AO2" t="s">
        <v>45</v>
      </c>
      <c r="AP2">
        <v>59.932096950000002</v>
      </c>
      <c r="AQ2" t="s">
        <v>46</v>
      </c>
    </row>
    <row r="3" spans="1:43" x14ac:dyDescent="0.35">
      <c r="A3" t="s">
        <v>47</v>
      </c>
      <c r="B3" t="s">
        <v>48</v>
      </c>
      <c r="C3" t="s">
        <v>49</v>
      </c>
      <c r="D3" t="s">
        <v>50</v>
      </c>
      <c r="E3">
        <v>0</v>
      </c>
      <c r="F3">
        <v>0</v>
      </c>
      <c r="G3">
        <v>0</v>
      </c>
      <c r="H3" t="s">
        <v>50</v>
      </c>
      <c r="I3">
        <v>1</v>
      </c>
      <c r="J3">
        <v>0.82379170000000002</v>
      </c>
      <c r="K3" t="s">
        <v>51</v>
      </c>
      <c r="L3">
        <v>0</v>
      </c>
      <c r="M3">
        <v>0</v>
      </c>
      <c r="N3">
        <v>0</v>
      </c>
      <c r="O3">
        <v>0</v>
      </c>
      <c r="P3">
        <v>5.0144522</v>
      </c>
      <c r="V3">
        <v>5.0095727999999999</v>
      </c>
      <c r="W3">
        <v>5.0144522</v>
      </c>
      <c r="X3">
        <v>6.5119585000000004</v>
      </c>
      <c r="Y3">
        <v>6.5119585000000004</v>
      </c>
      <c r="Z3">
        <v>6.5119585000000004</v>
      </c>
      <c r="AA3">
        <v>7.3502632999999999</v>
      </c>
      <c r="AB3" t="s">
        <v>50</v>
      </c>
      <c r="AC3">
        <v>1</v>
      </c>
      <c r="AD3">
        <v>0.82379170000000002</v>
      </c>
      <c r="AE3" t="s">
        <v>51</v>
      </c>
      <c r="AJ3">
        <v>1</v>
      </c>
      <c r="AK3">
        <v>1</v>
      </c>
      <c r="AL3" t="s">
        <v>43</v>
      </c>
      <c r="AM3" t="s">
        <v>44</v>
      </c>
      <c r="AO3" t="s">
        <v>45</v>
      </c>
      <c r="AP3">
        <v>59.932096950000002</v>
      </c>
      <c r="AQ3" t="s">
        <v>46</v>
      </c>
    </row>
    <row r="4" spans="1:43" x14ac:dyDescent="0.35">
      <c r="A4" t="s">
        <v>52</v>
      </c>
      <c r="B4" t="s">
        <v>53</v>
      </c>
      <c r="C4" t="s">
        <v>49</v>
      </c>
      <c r="D4" t="s">
        <v>54</v>
      </c>
      <c r="E4">
        <v>1</v>
      </c>
      <c r="F4">
        <v>1</v>
      </c>
      <c r="G4">
        <v>0</v>
      </c>
      <c r="H4" t="s">
        <v>54</v>
      </c>
      <c r="I4">
        <v>1</v>
      </c>
      <c r="J4">
        <v>0.50952310000000001</v>
      </c>
      <c r="K4" t="s">
        <v>51</v>
      </c>
      <c r="L4">
        <v>0</v>
      </c>
      <c r="M4">
        <v>1</v>
      </c>
      <c r="N4">
        <v>1</v>
      </c>
      <c r="O4">
        <v>1</v>
      </c>
      <c r="P4">
        <v>7.3635031</v>
      </c>
      <c r="V4">
        <v>7.3553571</v>
      </c>
      <c r="W4">
        <v>7.3635031</v>
      </c>
      <c r="X4">
        <v>8.8622914000000002</v>
      </c>
      <c r="Y4">
        <v>8.8622914000000002</v>
      </c>
      <c r="Z4">
        <v>8.8622914000000002</v>
      </c>
      <c r="AA4">
        <v>9.3794640000000005</v>
      </c>
      <c r="AB4" t="s">
        <v>54</v>
      </c>
      <c r="AC4">
        <v>1</v>
      </c>
      <c r="AD4">
        <v>0.50952310000000001</v>
      </c>
      <c r="AE4" t="s">
        <v>51</v>
      </c>
      <c r="AJ4">
        <v>1</v>
      </c>
      <c r="AK4">
        <v>1</v>
      </c>
      <c r="AL4" t="s">
        <v>43</v>
      </c>
      <c r="AM4" t="s">
        <v>44</v>
      </c>
      <c r="AO4" t="s">
        <v>45</v>
      </c>
      <c r="AP4">
        <v>59.932096950000002</v>
      </c>
      <c r="AQ4" t="s">
        <v>46</v>
      </c>
    </row>
    <row r="5" spans="1:43" x14ac:dyDescent="0.35">
      <c r="A5" t="s">
        <v>52</v>
      </c>
      <c r="B5" t="s">
        <v>48</v>
      </c>
      <c r="C5" t="s">
        <v>55</v>
      </c>
      <c r="D5" t="s">
        <v>50</v>
      </c>
      <c r="E5">
        <v>2</v>
      </c>
      <c r="F5">
        <v>2</v>
      </c>
      <c r="G5">
        <v>0</v>
      </c>
      <c r="H5" t="s">
        <v>50</v>
      </c>
      <c r="I5">
        <v>1</v>
      </c>
      <c r="J5">
        <v>0.84150849999999999</v>
      </c>
      <c r="K5" t="s">
        <v>51</v>
      </c>
      <c r="L5">
        <v>0</v>
      </c>
      <c r="M5">
        <v>2</v>
      </c>
      <c r="N5">
        <v>2</v>
      </c>
      <c r="O5">
        <v>3</v>
      </c>
      <c r="P5">
        <v>9.3972423999999997</v>
      </c>
      <c r="V5">
        <v>9.3804116000000004</v>
      </c>
      <c r="W5">
        <v>9.3972423999999997</v>
      </c>
      <c r="X5">
        <v>10.8956065</v>
      </c>
      <c r="Y5">
        <v>10.880497</v>
      </c>
      <c r="Z5">
        <v>10.880497</v>
      </c>
      <c r="AA5">
        <v>11.7293369</v>
      </c>
      <c r="AB5" t="s">
        <v>50</v>
      </c>
      <c r="AC5">
        <v>1</v>
      </c>
      <c r="AD5">
        <v>0.84150849999999999</v>
      </c>
      <c r="AE5" t="s">
        <v>51</v>
      </c>
      <c r="AJ5">
        <v>1</v>
      </c>
      <c r="AK5">
        <v>1</v>
      </c>
      <c r="AL5" t="s">
        <v>43</v>
      </c>
      <c r="AM5" t="s">
        <v>44</v>
      </c>
      <c r="AO5" t="s">
        <v>45</v>
      </c>
      <c r="AP5">
        <v>59.932096950000002</v>
      </c>
      <c r="AQ5" t="s">
        <v>46</v>
      </c>
    </row>
    <row r="6" spans="1:43" x14ac:dyDescent="0.35">
      <c r="A6" t="s">
        <v>47</v>
      </c>
      <c r="B6" t="s">
        <v>53</v>
      </c>
      <c r="C6" t="s">
        <v>55</v>
      </c>
      <c r="D6" t="s">
        <v>54</v>
      </c>
      <c r="E6">
        <v>3</v>
      </c>
      <c r="F6">
        <v>3</v>
      </c>
      <c r="G6">
        <v>0</v>
      </c>
      <c r="H6" t="s">
        <v>54</v>
      </c>
      <c r="I6">
        <v>1</v>
      </c>
      <c r="J6">
        <v>1.1077634999999999</v>
      </c>
      <c r="K6" t="s">
        <v>51</v>
      </c>
      <c r="L6">
        <v>0</v>
      </c>
      <c r="M6">
        <v>3</v>
      </c>
      <c r="N6">
        <v>3</v>
      </c>
      <c r="O6">
        <v>2</v>
      </c>
      <c r="P6">
        <v>11.747041299999999</v>
      </c>
      <c r="V6">
        <v>11.734270199999999</v>
      </c>
      <c r="W6">
        <v>11.747041299999999</v>
      </c>
      <c r="X6">
        <v>13.245440200000001</v>
      </c>
      <c r="Y6">
        <v>13.230251900000001</v>
      </c>
      <c r="Z6">
        <v>13.230251900000001</v>
      </c>
      <c r="AA6">
        <v>14.346226</v>
      </c>
      <c r="AB6" t="s">
        <v>54</v>
      </c>
      <c r="AC6">
        <v>1</v>
      </c>
      <c r="AD6">
        <v>1.1077634999999999</v>
      </c>
      <c r="AE6" t="s">
        <v>51</v>
      </c>
      <c r="AJ6">
        <v>1</v>
      </c>
      <c r="AK6">
        <v>1</v>
      </c>
      <c r="AL6" t="s">
        <v>43</v>
      </c>
      <c r="AM6" t="s">
        <v>44</v>
      </c>
      <c r="AO6" t="s">
        <v>45</v>
      </c>
      <c r="AP6">
        <v>59.932096950000002</v>
      </c>
      <c r="AQ6" t="s">
        <v>46</v>
      </c>
    </row>
    <row r="7" spans="1:43" x14ac:dyDescent="0.35">
      <c r="A7" t="s">
        <v>52</v>
      </c>
      <c r="B7" t="s">
        <v>48</v>
      </c>
      <c r="C7" t="s">
        <v>55</v>
      </c>
      <c r="D7" t="s">
        <v>50</v>
      </c>
      <c r="E7">
        <v>4</v>
      </c>
      <c r="F7">
        <v>0</v>
      </c>
      <c r="G7">
        <v>1</v>
      </c>
      <c r="H7" t="s">
        <v>50</v>
      </c>
      <c r="I7">
        <v>1</v>
      </c>
      <c r="J7">
        <v>0.57509160000000004</v>
      </c>
      <c r="K7" t="s">
        <v>51</v>
      </c>
      <c r="L7">
        <v>1</v>
      </c>
      <c r="M7">
        <v>0</v>
      </c>
      <c r="N7">
        <v>4</v>
      </c>
      <c r="O7">
        <v>3</v>
      </c>
      <c r="P7">
        <v>14.363811999999999</v>
      </c>
      <c r="V7">
        <v>14.3508117</v>
      </c>
      <c r="W7">
        <v>14.363811999999999</v>
      </c>
      <c r="X7">
        <v>15.861968600000001</v>
      </c>
      <c r="Y7">
        <v>15.846970199999999</v>
      </c>
      <c r="Z7">
        <v>15.846970199999999</v>
      </c>
      <c r="AA7">
        <v>16.429429500000001</v>
      </c>
      <c r="AB7" t="s">
        <v>50</v>
      </c>
      <c r="AC7">
        <v>1</v>
      </c>
      <c r="AD7">
        <v>0.57509160000000004</v>
      </c>
      <c r="AE7" t="s">
        <v>51</v>
      </c>
      <c r="AJ7">
        <v>1</v>
      </c>
      <c r="AK7">
        <v>1</v>
      </c>
      <c r="AL7" t="s">
        <v>43</v>
      </c>
      <c r="AM7" t="s">
        <v>44</v>
      </c>
      <c r="AO7" t="s">
        <v>45</v>
      </c>
      <c r="AP7">
        <v>59.932096950000002</v>
      </c>
      <c r="AQ7" t="s">
        <v>46</v>
      </c>
    </row>
    <row r="8" spans="1:43" x14ac:dyDescent="0.35">
      <c r="A8" t="s">
        <v>47</v>
      </c>
      <c r="B8" t="s">
        <v>48</v>
      </c>
      <c r="C8" t="s">
        <v>49</v>
      </c>
      <c r="D8" t="s">
        <v>50</v>
      </c>
      <c r="E8">
        <v>5</v>
      </c>
      <c r="F8">
        <v>1</v>
      </c>
      <c r="G8">
        <v>1</v>
      </c>
      <c r="H8" t="s">
        <v>50</v>
      </c>
      <c r="I8">
        <v>1</v>
      </c>
      <c r="J8">
        <v>0.48913899999999999</v>
      </c>
      <c r="K8" t="s">
        <v>51</v>
      </c>
      <c r="L8">
        <v>1</v>
      </c>
      <c r="M8">
        <v>1</v>
      </c>
      <c r="N8">
        <v>5</v>
      </c>
      <c r="O8">
        <v>0</v>
      </c>
      <c r="P8">
        <v>16.4469119</v>
      </c>
      <c r="V8">
        <v>16.434291099999999</v>
      </c>
      <c r="W8">
        <v>16.4469119</v>
      </c>
      <c r="X8">
        <v>17.945061599999999</v>
      </c>
      <c r="Y8">
        <v>17.930132100000002</v>
      </c>
      <c r="Z8">
        <v>17.930132100000002</v>
      </c>
      <c r="AA8">
        <v>18.429206000000001</v>
      </c>
      <c r="AB8" t="s">
        <v>50</v>
      </c>
      <c r="AC8">
        <v>1</v>
      </c>
      <c r="AD8">
        <v>0.48913899999999999</v>
      </c>
      <c r="AE8" t="s">
        <v>51</v>
      </c>
      <c r="AJ8">
        <v>1</v>
      </c>
      <c r="AK8">
        <v>1</v>
      </c>
      <c r="AL8" t="s">
        <v>43</v>
      </c>
      <c r="AM8" t="s">
        <v>44</v>
      </c>
      <c r="AO8" t="s">
        <v>45</v>
      </c>
      <c r="AP8">
        <v>59.932096950000002</v>
      </c>
      <c r="AQ8" t="s">
        <v>46</v>
      </c>
    </row>
    <row r="9" spans="1:43" x14ac:dyDescent="0.35">
      <c r="A9" t="s">
        <v>47</v>
      </c>
      <c r="B9" t="s">
        <v>53</v>
      </c>
      <c r="C9" t="s">
        <v>55</v>
      </c>
      <c r="D9" t="s">
        <v>54</v>
      </c>
      <c r="E9">
        <v>6</v>
      </c>
      <c r="F9">
        <v>2</v>
      </c>
      <c r="G9">
        <v>1</v>
      </c>
      <c r="H9" t="s">
        <v>54</v>
      </c>
      <c r="I9">
        <v>1</v>
      </c>
      <c r="J9">
        <v>0.40050210000000003</v>
      </c>
      <c r="K9" t="s">
        <v>51</v>
      </c>
      <c r="L9">
        <v>1</v>
      </c>
      <c r="M9">
        <v>2</v>
      </c>
      <c r="N9">
        <v>6</v>
      </c>
      <c r="O9">
        <v>2</v>
      </c>
      <c r="P9">
        <v>18.446842100000001</v>
      </c>
      <c r="V9">
        <v>18.4301201</v>
      </c>
      <c r="W9">
        <v>18.446842100000001</v>
      </c>
      <c r="X9">
        <v>19.9450483</v>
      </c>
      <c r="Y9">
        <v>19.930065200000001</v>
      </c>
      <c r="Z9">
        <v>19.930065200000001</v>
      </c>
      <c r="AA9">
        <v>20.345772799999999</v>
      </c>
      <c r="AB9" t="s">
        <v>54</v>
      </c>
      <c r="AC9">
        <v>1</v>
      </c>
      <c r="AD9">
        <v>0.40050210000000003</v>
      </c>
      <c r="AE9" t="s">
        <v>51</v>
      </c>
      <c r="AJ9">
        <v>1</v>
      </c>
      <c r="AK9">
        <v>1</v>
      </c>
      <c r="AL9" t="s">
        <v>43</v>
      </c>
      <c r="AM9" t="s">
        <v>44</v>
      </c>
      <c r="AO9" t="s">
        <v>45</v>
      </c>
      <c r="AP9">
        <v>59.932096950000002</v>
      </c>
      <c r="AQ9" t="s">
        <v>46</v>
      </c>
    </row>
    <row r="10" spans="1:43" x14ac:dyDescent="0.35">
      <c r="A10" t="s">
        <v>52</v>
      </c>
      <c r="B10" t="s">
        <v>53</v>
      </c>
      <c r="C10" t="s">
        <v>49</v>
      </c>
      <c r="D10" t="s">
        <v>54</v>
      </c>
      <c r="E10">
        <v>7</v>
      </c>
      <c r="F10">
        <v>3</v>
      </c>
      <c r="G10">
        <v>1</v>
      </c>
      <c r="H10" t="s">
        <v>54</v>
      </c>
      <c r="I10">
        <v>1</v>
      </c>
      <c r="J10">
        <v>0.48818309999999998</v>
      </c>
      <c r="K10" t="s">
        <v>51</v>
      </c>
      <c r="L10">
        <v>1</v>
      </c>
      <c r="M10">
        <v>3</v>
      </c>
      <c r="N10">
        <v>7</v>
      </c>
      <c r="O10">
        <v>1</v>
      </c>
      <c r="P10">
        <v>20.363469899999998</v>
      </c>
      <c r="V10">
        <v>20.3502692</v>
      </c>
      <c r="W10">
        <v>20.363469899999998</v>
      </c>
      <c r="X10">
        <v>21.861482899999999</v>
      </c>
      <c r="Y10">
        <v>21.846541500000001</v>
      </c>
      <c r="Z10">
        <v>21.846541500000001</v>
      </c>
      <c r="AA10">
        <v>22.345579900000001</v>
      </c>
      <c r="AB10" t="s">
        <v>54</v>
      </c>
      <c r="AC10">
        <v>1</v>
      </c>
      <c r="AD10">
        <v>0.48818309999999998</v>
      </c>
      <c r="AE10" t="s">
        <v>51</v>
      </c>
      <c r="AJ10">
        <v>1</v>
      </c>
      <c r="AK10">
        <v>1</v>
      </c>
      <c r="AL10" t="s">
        <v>43</v>
      </c>
      <c r="AM10" t="s">
        <v>44</v>
      </c>
      <c r="AO10" t="s">
        <v>45</v>
      </c>
      <c r="AP10">
        <v>59.932096950000002</v>
      </c>
      <c r="AQ10" t="s">
        <v>46</v>
      </c>
    </row>
    <row r="11" spans="1:43" x14ac:dyDescent="0.35">
      <c r="A11" t="s">
        <v>47</v>
      </c>
      <c r="B11" t="s">
        <v>53</v>
      </c>
      <c r="C11" t="s">
        <v>55</v>
      </c>
      <c r="D11" t="s">
        <v>54</v>
      </c>
      <c r="E11">
        <v>8</v>
      </c>
      <c r="F11">
        <v>0</v>
      </c>
      <c r="G11">
        <v>2</v>
      </c>
      <c r="H11" t="s">
        <v>54</v>
      </c>
      <c r="I11">
        <v>1</v>
      </c>
      <c r="J11">
        <v>0.68962599999999996</v>
      </c>
      <c r="K11" t="s">
        <v>51</v>
      </c>
      <c r="L11">
        <v>2</v>
      </c>
      <c r="M11">
        <v>0</v>
      </c>
      <c r="N11">
        <v>8</v>
      </c>
      <c r="O11">
        <v>2</v>
      </c>
      <c r="P11">
        <v>22.363206300000002</v>
      </c>
      <c r="V11">
        <v>22.350861600000002</v>
      </c>
      <c r="W11">
        <v>22.363206300000002</v>
      </c>
      <c r="X11">
        <v>23.8614344</v>
      </c>
      <c r="Y11">
        <v>23.846654000000001</v>
      </c>
      <c r="Z11">
        <v>23.846654000000001</v>
      </c>
      <c r="AA11">
        <v>24.545572400000001</v>
      </c>
      <c r="AB11" t="s">
        <v>54</v>
      </c>
      <c r="AC11">
        <v>1</v>
      </c>
      <c r="AD11">
        <v>0.68962599999999996</v>
      </c>
      <c r="AE11" t="s">
        <v>51</v>
      </c>
      <c r="AJ11">
        <v>1</v>
      </c>
      <c r="AK11">
        <v>1</v>
      </c>
      <c r="AL11" t="s">
        <v>43</v>
      </c>
      <c r="AM11" t="s">
        <v>44</v>
      </c>
      <c r="AO11" t="s">
        <v>45</v>
      </c>
      <c r="AP11">
        <v>59.932096950000002</v>
      </c>
      <c r="AQ11" t="s">
        <v>46</v>
      </c>
    </row>
    <row r="12" spans="1:43" x14ac:dyDescent="0.35">
      <c r="A12" t="s">
        <v>47</v>
      </c>
      <c r="B12" t="s">
        <v>48</v>
      </c>
      <c r="C12" t="s">
        <v>49</v>
      </c>
      <c r="D12" t="s">
        <v>50</v>
      </c>
      <c r="E12">
        <v>9</v>
      </c>
      <c r="F12">
        <v>1</v>
      </c>
      <c r="G12">
        <v>2</v>
      </c>
      <c r="H12" t="s">
        <v>50</v>
      </c>
      <c r="I12">
        <v>1</v>
      </c>
      <c r="J12">
        <v>0.6061955</v>
      </c>
      <c r="K12" t="s">
        <v>51</v>
      </c>
      <c r="L12">
        <v>2</v>
      </c>
      <c r="M12">
        <v>1</v>
      </c>
      <c r="N12">
        <v>9</v>
      </c>
      <c r="O12">
        <v>0</v>
      </c>
      <c r="P12">
        <v>24.5633172</v>
      </c>
      <c r="V12">
        <v>24.546492900000001</v>
      </c>
      <c r="W12">
        <v>24.5633172</v>
      </c>
      <c r="X12">
        <v>26.0612697</v>
      </c>
      <c r="Y12">
        <v>26.046491499999998</v>
      </c>
      <c r="Z12">
        <v>26.046491499999998</v>
      </c>
      <c r="AA12">
        <v>26.662049799999998</v>
      </c>
      <c r="AB12" t="s">
        <v>50</v>
      </c>
      <c r="AC12">
        <v>1</v>
      </c>
      <c r="AD12">
        <v>0.6061955</v>
      </c>
      <c r="AE12" t="s">
        <v>51</v>
      </c>
      <c r="AJ12">
        <v>1</v>
      </c>
      <c r="AK12">
        <v>1</v>
      </c>
      <c r="AL12" t="s">
        <v>43</v>
      </c>
      <c r="AM12" t="s">
        <v>44</v>
      </c>
      <c r="AO12" t="s">
        <v>45</v>
      </c>
      <c r="AP12">
        <v>59.932096950000002</v>
      </c>
      <c r="AQ12" t="s">
        <v>46</v>
      </c>
    </row>
    <row r="13" spans="1:43" x14ac:dyDescent="0.35">
      <c r="A13" t="s">
        <v>52</v>
      </c>
      <c r="B13" t="s">
        <v>53</v>
      </c>
      <c r="C13" t="s">
        <v>49</v>
      </c>
      <c r="D13" t="s">
        <v>54</v>
      </c>
      <c r="E13">
        <v>10</v>
      </c>
      <c r="F13">
        <v>2</v>
      </c>
      <c r="G13">
        <v>2</v>
      </c>
      <c r="H13" t="s">
        <v>54</v>
      </c>
      <c r="I13">
        <v>1</v>
      </c>
      <c r="J13">
        <v>0.41866510000000001</v>
      </c>
      <c r="K13" t="s">
        <v>51</v>
      </c>
      <c r="L13">
        <v>2</v>
      </c>
      <c r="M13">
        <v>2</v>
      </c>
      <c r="N13">
        <v>10</v>
      </c>
      <c r="O13">
        <v>1</v>
      </c>
      <c r="P13">
        <v>26.6796662</v>
      </c>
      <c r="V13">
        <v>26.667184800000001</v>
      </c>
      <c r="W13">
        <v>26.6796662</v>
      </c>
      <c r="X13">
        <v>28.177740499999999</v>
      </c>
      <c r="Y13">
        <v>28.163027499999998</v>
      </c>
      <c r="Z13">
        <v>28.163027499999998</v>
      </c>
      <c r="AA13">
        <v>28.595492799999999</v>
      </c>
      <c r="AB13" t="s">
        <v>54</v>
      </c>
      <c r="AC13">
        <v>1</v>
      </c>
      <c r="AD13">
        <v>0.41866510000000001</v>
      </c>
      <c r="AE13" t="s">
        <v>51</v>
      </c>
      <c r="AJ13">
        <v>1</v>
      </c>
      <c r="AK13">
        <v>1</v>
      </c>
      <c r="AL13" t="s">
        <v>43</v>
      </c>
      <c r="AM13" t="s">
        <v>44</v>
      </c>
      <c r="AO13" t="s">
        <v>45</v>
      </c>
      <c r="AP13">
        <v>59.932096950000002</v>
      </c>
      <c r="AQ13" t="s">
        <v>46</v>
      </c>
    </row>
    <row r="14" spans="1:43" x14ac:dyDescent="0.35">
      <c r="A14" t="s">
        <v>52</v>
      </c>
      <c r="B14" t="s">
        <v>48</v>
      </c>
      <c r="C14" t="s">
        <v>55</v>
      </c>
      <c r="D14" t="s">
        <v>50</v>
      </c>
      <c r="E14">
        <v>11</v>
      </c>
      <c r="F14">
        <v>3</v>
      </c>
      <c r="G14">
        <v>2</v>
      </c>
      <c r="H14" t="s">
        <v>50</v>
      </c>
      <c r="I14">
        <v>1</v>
      </c>
      <c r="J14">
        <v>0.73667079999999996</v>
      </c>
      <c r="K14" t="s">
        <v>51</v>
      </c>
      <c r="L14">
        <v>2</v>
      </c>
      <c r="M14">
        <v>3</v>
      </c>
      <c r="N14">
        <v>11</v>
      </c>
      <c r="O14">
        <v>3</v>
      </c>
      <c r="P14">
        <v>28.613048500000001</v>
      </c>
      <c r="V14">
        <v>28.5965946</v>
      </c>
      <c r="W14">
        <v>28.613048500000001</v>
      </c>
      <c r="X14">
        <v>30.111024400000002</v>
      </c>
      <c r="Y14">
        <v>30.096373100000001</v>
      </c>
      <c r="Z14">
        <v>30.096373100000001</v>
      </c>
      <c r="AA14">
        <v>30.845228800000001</v>
      </c>
      <c r="AB14" t="s">
        <v>50</v>
      </c>
      <c r="AC14">
        <v>1</v>
      </c>
      <c r="AD14">
        <v>0.73667079999999996</v>
      </c>
      <c r="AE14" t="s">
        <v>51</v>
      </c>
      <c r="AJ14">
        <v>1</v>
      </c>
      <c r="AK14">
        <v>1</v>
      </c>
      <c r="AL14" t="s">
        <v>43</v>
      </c>
      <c r="AM14" t="s">
        <v>44</v>
      </c>
      <c r="AO14" t="s">
        <v>45</v>
      </c>
      <c r="AP14">
        <v>59.932096950000002</v>
      </c>
      <c r="AQ14" t="s">
        <v>46</v>
      </c>
    </row>
    <row r="15" spans="1:43" x14ac:dyDescent="0.35">
      <c r="A15" t="s">
        <v>52</v>
      </c>
      <c r="B15" t="s">
        <v>48</v>
      </c>
      <c r="C15" t="s">
        <v>55</v>
      </c>
      <c r="D15" t="s">
        <v>50</v>
      </c>
      <c r="E15">
        <v>12</v>
      </c>
      <c r="F15">
        <v>0</v>
      </c>
      <c r="G15">
        <v>3</v>
      </c>
      <c r="H15" t="s">
        <v>50</v>
      </c>
      <c r="I15">
        <v>1</v>
      </c>
      <c r="J15">
        <v>0.70399780000000001</v>
      </c>
      <c r="K15" t="s">
        <v>51</v>
      </c>
      <c r="L15">
        <v>3</v>
      </c>
      <c r="M15">
        <v>0</v>
      </c>
      <c r="N15">
        <v>12</v>
      </c>
      <c r="O15">
        <v>3</v>
      </c>
      <c r="P15">
        <v>30.862864699999999</v>
      </c>
      <c r="V15">
        <v>30.8461499</v>
      </c>
      <c r="W15">
        <v>30.862864699999999</v>
      </c>
      <c r="X15">
        <v>32.361128999999998</v>
      </c>
      <c r="Y15">
        <v>32.346178999999999</v>
      </c>
      <c r="Z15">
        <v>32.346178999999999</v>
      </c>
      <c r="AA15">
        <v>33.061776600000002</v>
      </c>
      <c r="AB15" t="s">
        <v>50</v>
      </c>
      <c r="AC15">
        <v>1</v>
      </c>
      <c r="AD15">
        <v>0.70399780000000001</v>
      </c>
      <c r="AE15" t="s">
        <v>51</v>
      </c>
      <c r="AJ15">
        <v>1</v>
      </c>
      <c r="AK15">
        <v>1</v>
      </c>
      <c r="AL15" t="s">
        <v>43</v>
      </c>
      <c r="AM15" t="s">
        <v>44</v>
      </c>
      <c r="AO15" t="s">
        <v>45</v>
      </c>
      <c r="AP15">
        <v>59.932096950000002</v>
      </c>
      <c r="AQ15" t="s">
        <v>46</v>
      </c>
    </row>
    <row r="16" spans="1:43" x14ac:dyDescent="0.35">
      <c r="A16" t="s">
        <v>52</v>
      </c>
      <c r="B16" t="s">
        <v>53</v>
      </c>
      <c r="C16" t="s">
        <v>49</v>
      </c>
      <c r="D16" t="s">
        <v>54</v>
      </c>
      <c r="E16">
        <v>13</v>
      </c>
      <c r="F16">
        <v>1</v>
      </c>
      <c r="G16">
        <v>3</v>
      </c>
      <c r="H16" t="s">
        <v>54</v>
      </c>
      <c r="I16">
        <v>1</v>
      </c>
      <c r="J16">
        <v>0.55480980000000002</v>
      </c>
      <c r="K16" t="s">
        <v>51</v>
      </c>
      <c r="L16">
        <v>3</v>
      </c>
      <c r="M16">
        <v>1</v>
      </c>
      <c r="N16">
        <v>13</v>
      </c>
      <c r="O16">
        <v>1</v>
      </c>
      <c r="P16">
        <v>33.079394000000001</v>
      </c>
      <c r="V16">
        <v>33.062675900000002</v>
      </c>
      <c r="W16">
        <v>33.079394000000001</v>
      </c>
      <c r="X16">
        <v>34.577474199999997</v>
      </c>
      <c r="Y16">
        <v>34.5627286</v>
      </c>
      <c r="Z16">
        <v>34.5627286</v>
      </c>
      <c r="AA16">
        <v>35.128559099999997</v>
      </c>
      <c r="AB16" t="s">
        <v>54</v>
      </c>
      <c r="AC16">
        <v>1</v>
      </c>
      <c r="AD16">
        <v>0.55480980000000002</v>
      </c>
      <c r="AE16" t="s">
        <v>51</v>
      </c>
      <c r="AJ16">
        <v>1</v>
      </c>
      <c r="AK16">
        <v>1</v>
      </c>
      <c r="AL16" t="s">
        <v>43</v>
      </c>
      <c r="AM16" t="s">
        <v>44</v>
      </c>
      <c r="AO16" t="s">
        <v>45</v>
      </c>
      <c r="AP16">
        <v>59.932096950000002</v>
      </c>
      <c r="AQ16" t="s">
        <v>46</v>
      </c>
    </row>
    <row r="17" spans="1:43" x14ac:dyDescent="0.35">
      <c r="A17" t="s">
        <v>47</v>
      </c>
      <c r="B17" t="s">
        <v>48</v>
      </c>
      <c r="C17" t="s">
        <v>49</v>
      </c>
      <c r="D17" t="s">
        <v>50</v>
      </c>
      <c r="E17">
        <v>14</v>
      </c>
      <c r="F17">
        <v>2</v>
      </c>
      <c r="G17">
        <v>3</v>
      </c>
      <c r="H17" t="s">
        <v>50</v>
      </c>
      <c r="I17">
        <v>1</v>
      </c>
      <c r="J17">
        <v>0.40511380000000002</v>
      </c>
      <c r="K17" t="s">
        <v>51</v>
      </c>
      <c r="L17">
        <v>3</v>
      </c>
      <c r="M17">
        <v>2</v>
      </c>
      <c r="N17">
        <v>14</v>
      </c>
      <c r="O17">
        <v>0</v>
      </c>
      <c r="P17">
        <v>35.146060800000001</v>
      </c>
      <c r="V17">
        <v>35.1337002</v>
      </c>
      <c r="W17">
        <v>35.146060800000001</v>
      </c>
      <c r="X17">
        <v>36.644084300000003</v>
      </c>
      <c r="Y17">
        <v>36.629271299999999</v>
      </c>
      <c r="Z17">
        <v>36.629271299999999</v>
      </c>
      <c r="AA17">
        <v>37.0448947</v>
      </c>
      <c r="AB17" t="s">
        <v>50</v>
      </c>
      <c r="AC17">
        <v>1</v>
      </c>
      <c r="AD17">
        <v>0.40511380000000002</v>
      </c>
      <c r="AE17" t="s">
        <v>51</v>
      </c>
      <c r="AJ17">
        <v>1</v>
      </c>
      <c r="AK17">
        <v>1</v>
      </c>
      <c r="AL17" t="s">
        <v>43</v>
      </c>
      <c r="AM17" t="s">
        <v>44</v>
      </c>
      <c r="AO17" t="s">
        <v>45</v>
      </c>
      <c r="AP17">
        <v>59.932096950000002</v>
      </c>
      <c r="AQ17" t="s">
        <v>46</v>
      </c>
    </row>
    <row r="18" spans="1:43" x14ac:dyDescent="0.35">
      <c r="A18" t="s">
        <v>47</v>
      </c>
      <c r="B18" t="s">
        <v>53</v>
      </c>
      <c r="C18" t="s">
        <v>55</v>
      </c>
      <c r="D18" t="s">
        <v>54</v>
      </c>
      <c r="E18">
        <v>15</v>
      </c>
      <c r="F18">
        <v>3</v>
      </c>
      <c r="G18">
        <v>3</v>
      </c>
      <c r="H18" t="s">
        <v>54</v>
      </c>
      <c r="I18">
        <v>1</v>
      </c>
      <c r="J18">
        <v>0.4981642</v>
      </c>
      <c r="K18" t="s">
        <v>51</v>
      </c>
      <c r="L18">
        <v>3</v>
      </c>
      <c r="M18">
        <v>3</v>
      </c>
      <c r="N18">
        <v>15</v>
      </c>
      <c r="O18">
        <v>2</v>
      </c>
      <c r="P18">
        <v>37.062611500000003</v>
      </c>
      <c r="V18">
        <v>37.0458012</v>
      </c>
      <c r="W18">
        <v>37.062611500000003</v>
      </c>
      <c r="X18">
        <v>38.560744100000001</v>
      </c>
      <c r="Y18">
        <v>38.545746899999997</v>
      </c>
      <c r="Z18">
        <v>38.545746899999997</v>
      </c>
      <c r="AA18">
        <v>39.045093600000001</v>
      </c>
      <c r="AB18" t="s">
        <v>54</v>
      </c>
      <c r="AC18">
        <v>1</v>
      </c>
      <c r="AD18">
        <v>0.4981642</v>
      </c>
      <c r="AE18" t="s">
        <v>51</v>
      </c>
      <c r="AJ18">
        <v>1</v>
      </c>
      <c r="AK18">
        <v>1</v>
      </c>
      <c r="AL18" t="s">
        <v>43</v>
      </c>
      <c r="AM18" t="s">
        <v>44</v>
      </c>
      <c r="AO18" t="s">
        <v>45</v>
      </c>
      <c r="AP18">
        <v>59.932096950000002</v>
      </c>
      <c r="AQ18" t="s">
        <v>46</v>
      </c>
    </row>
    <row r="19" spans="1:43" x14ac:dyDescent="0.35">
      <c r="A19" t="s">
        <v>52</v>
      </c>
      <c r="B19" t="s">
        <v>53</v>
      </c>
      <c r="C19" t="s">
        <v>49</v>
      </c>
      <c r="D19" t="s">
        <v>54</v>
      </c>
      <c r="E19">
        <v>16</v>
      </c>
      <c r="F19">
        <v>0</v>
      </c>
      <c r="G19">
        <v>4</v>
      </c>
      <c r="H19" t="s">
        <v>54</v>
      </c>
      <c r="I19">
        <v>1</v>
      </c>
      <c r="J19">
        <v>0.42396660000000003</v>
      </c>
      <c r="K19" t="s">
        <v>51</v>
      </c>
      <c r="L19">
        <v>4</v>
      </c>
      <c r="M19">
        <v>0</v>
      </c>
      <c r="N19">
        <v>16</v>
      </c>
      <c r="O19">
        <v>1</v>
      </c>
      <c r="P19">
        <v>39.062357900000002</v>
      </c>
      <c r="V19">
        <v>39.0498744</v>
      </c>
      <c r="W19">
        <v>39.062357900000002</v>
      </c>
      <c r="X19">
        <v>40.560696800000002</v>
      </c>
      <c r="Y19">
        <v>40.545851599999999</v>
      </c>
      <c r="Z19">
        <v>40.545851599999999</v>
      </c>
      <c r="AA19">
        <v>40.978075400000002</v>
      </c>
      <c r="AB19" t="s">
        <v>54</v>
      </c>
      <c r="AC19">
        <v>1</v>
      </c>
      <c r="AD19">
        <v>0.42396660000000003</v>
      </c>
      <c r="AE19" t="s">
        <v>51</v>
      </c>
      <c r="AJ19">
        <v>1</v>
      </c>
      <c r="AK19">
        <v>1</v>
      </c>
      <c r="AL19" t="s">
        <v>43</v>
      </c>
      <c r="AM19" t="s">
        <v>44</v>
      </c>
      <c r="AO19" t="s">
        <v>45</v>
      </c>
      <c r="AP19">
        <v>59.932096950000002</v>
      </c>
      <c r="AQ19" t="s">
        <v>46</v>
      </c>
    </row>
    <row r="20" spans="1:43" x14ac:dyDescent="0.35">
      <c r="A20" t="s">
        <v>52</v>
      </c>
      <c r="B20" t="s">
        <v>48</v>
      </c>
      <c r="C20" t="s">
        <v>55</v>
      </c>
      <c r="D20" t="s">
        <v>50</v>
      </c>
      <c r="E20">
        <v>17</v>
      </c>
      <c r="F20">
        <v>1</v>
      </c>
      <c r="G20">
        <v>4</v>
      </c>
      <c r="H20" t="s">
        <v>50</v>
      </c>
      <c r="I20">
        <v>1</v>
      </c>
      <c r="J20">
        <v>0.56769950000000002</v>
      </c>
      <c r="K20" t="s">
        <v>51</v>
      </c>
      <c r="L20">
        <v>4</v>
      </c>
      <c r="M20">
        <v>1</v>
      </c>
      <c r="N20">
        <v>17</v>
      </c>
      <c r="O20">
        <v>3</v>
      </c>
      <c r="P20">
        <v>40.995494800000003</v>
      </c>
      <c r="V20">
        <v>40.979253499999999</v>
      </c>
      <c r="W20">
        <v>40.995494800000003</v>
      </c>
      <c r="X20">
        <v>42.493798400000003</v>
      </c>
      <c r="Y20">
        <v>42.478962799999998</v>
      </c>
      <c r="Z20">
        <v>42.478962799999998</v>
      </c>
      <c r="AA20">
        <v>43.061257599999998</v>
      </c>
      <c r="AB20" t="s">
        <v>50</v>
      </c>
      <c r="AC20">
        <v>1</v>
      </c>
      <c r="AD20">
        <v>0.56769950000000002</v>
      </c>
      <c r="AE20" t="s">
        <v>51</v>
      </c>
      <c r="AJ20">
        <v>1</v>
      </c>
      <c r="AK20">
        <v>1</v>
      </c>
      <c r="AL20" t="s">
        <v>43</v>
      </c>
      <c r="AM20" t="s">
        <v>44</v>
      </c>
      <c r="AO20" t="s">
        <v>45</v>
      </c>
      <c r="AP20">
        <v>59.932096950000002</v>
      </c>
      <c r="AQ20" t="s">
        <v>46</v>
      </c>
    </row>
    <row r="21" spans="1:43" x14ac:dyDescent="0.35">
      <c r="A21" t="s">
        <v>47</v>
      </c>
      <c r="B21" t="s">
        <v>53</v>
      </c>
      <c r="C21" t="s">
        <v>55</v>
      </c>
      <c r="D21" t="s">
        <v>54</v>
      </c>
      <c r="E21">
        <v>18</v>
      </c>
      <c r="F21">
        <v>2</v>
      </c>
      <c r="G21">
        <v>4</v>
      </c>
      <c r="H21" t="s">
        <v>54</v>
      </c>
      <c r="I21">
        <v>1</v>
      </c>
      <c r="J21">
        <v>0.57842939999999998</v>
      </c>
      <c r="K21" t="s">
        <v>51</v>
      </c>
      <c r="L21">
        <v>4</v>
      </c>
      <c r="M21">
        <v>2</v>
      </c>
      <c r="N21">
        <v>18</v>
      </c>
      <c r="O21">
        <v>2</v>
      </c>
      <c r="P21">
        <v>43.078780600000002</v>
      </c>
      <c r="V21">
        <v>43.066359800000001</v>
      </c>
      <c r="W21">
        <v>43.078780600000002</v>
      </c>
      <c r="X21">
        <v>44.576974499999999</v>
      </c>
      <c r="Y21">
        <v>44.5621996</v>
      </c>
      <c r="Z21">
        <v>44.5621996</v>
      </c>
      <c r="AA21">
        <v>45.144690199999999</v>
      </c>
      <c r="AB21" t="s">
        <v>54</v>
      </c>
      <c r="AC21">
        <v>1</v>
      </c>
      <c r="AD21">
        <v>0.57842939999999998</v>
      </c>
      <c r="AE21" t="s">
        <v>51</v>
      </c>
      <c r="AJ21">
        <v>1</v>
      </c>
      <c r="AK21">
        <v>1</v>
      </c>
      <c r="AL21" t="s">
        <v>43</v>
      </c>
      <c r="AM21" t="s">
        <v>44</v>
      </c>
      <c r="AO21" t="s">
        <v>45</v>
      </c>
      <c r="AP21">
        <v>59.932096950000002</v>
      </c>
      <c r="AQ21" t="s">
        <v>46</v>
      </c>
    </row>
    <row r="22" spans="1:43" x14ac:dyDescent="0.35">
      <c r="A22" t="s">
        <v>47</v>
      </c>
      <c r="B22" t="s">
        <v>48</v>
      </c>
      <c r="C22" t="s">
        <v>49</v>
      </c>
      <c r="D22" t="s">
        <v>50</v>
      </c>
      <c r="E22">
        <v>19</v>
      </c>
      <c r="F22">
        <v>3</v>
      </c>
      <c r="G22">
        <v>4</v>
      </c>
      <c r="H22" t="s">
        <v>50</v>
      </c>
      <c r="I22">
        <v>1</v>
      </c>
      <c r="J22">
        <v>0.77430560000000004</v>
      </c>
      <c r="K22" t="s">
        <v>51</v>
      </c>
      <c r="L22">
        <v>4</v>
      </c>
      <c r="M22">
        <v>3</v>
      </c>
      <c r="N22">
        <v>19</v>
      </c>
      <c r="O22">
        <v>0</v>
      </c>
      <c r="P22">
        <v>45.162224000000002</v>
      </c>
      <c r="V22">
        <v>45.145592399999998</v>
      </c>
      <c r="W22">
        <v>45.162224000000002</v>
      </c>
      <c r="X22">
        <v>46.660280999999998</v>
      </c>
      <c r="Y22">
        <v>46.645484600000003</v>
      </c>
      <c r="Z22">
        <v>46.645484600000003</v>
      </c>
      <c r="AA22">
        <v>47.427504200000001</v>
      </c>
      <c r="AB22" t="s">
        <v>50</v>
      </c>
      <c r="AC22">
        <v>1</v>
      </c>
      <c r="AD22">
        <v>0.77430560000000004</v>
      </c>
      <c r="AE22" t="s">
        <v>51</v>
      </c>
      <c r="AJ22">
        <v>1</v>
      </c>
      <c r="AK22">
        <v>1</v>
      </c>
      <c r="AL22" t="s">
        <v>43</v>
      </c>
      <c r="AM22" t="s">
        <v>44</v>
      </c>
      <c r="AO22" t="s">
        <v>45</v>
      </c>
      <c r="AP22">
        <v>59.932096950000002</v>
      </c>
      <c r="AQ22" t="s">
        <v>46</v>
      </c>
    </row>
    <row r="23" spans="1:43" x14ac:dyDescent="0.35">
      <c r="A23" t="s">
        <v>52</v>
      </c>
      <c r="B23" t="s">
        <v>48</v>
      </c>
      <c r="C23" t="s">
        <v>55</v>
      </c>
      <c r="D23" t="s">
        <v>50</v>
      </c>
      <c r="E23">
        <v>20</v>
      </c>
      <c r="F23">
        <v>0</v>
      </c>
      <c r="G23">
        <v>5</v>
      </c>
      <c r="H23" t="s">
        <v>50</v>
      </c>
      <c r="I23">
        <v>1</v>
      </c>
      <c r="J23">
        <v>0.41742869999999999</v>
      </c>
      <c r="K23" t="s">
        <v>51</v>
      </c>
      <c r="L23">
        <v>5</v>
      </c>
      <c r="M23">
        <v>0</v>
      </c>
      <c r="N23">
        <v>20</v>
      </c>
      <c r="O23">
        <v>3</v>
      </c>
      <c r="P23">
        <v>47.445497500000002</v>
      </c>
      <c r="V23">
        <v>47.432181700000001</v>
      </c>
      <c r="W23">
        <v>47.445497500000002</v>
      </c>
      <c r="X23">
        <v>48.943406199999998</v>
      </c>
      <c r="Y23">
        <v>48.928512699999999</v>
      </c>
      <c r="Z23">
        <v>48.928512699999999</v>
      </c>
      <c r="AA23">
        <v>49.361089999999997</v>
      </c>
      <c r="AB23" t="s">
        <v>50</v>
      </c>
      <c r="AC23">
        <v>1</v>
      </c>
      <c r="AD23">
        <v>0.41742869999999999</v>
      </c>
      <c r="AE23" t="s">
        <v>51</v>
      </c>
      <c r="AJ23">
        <v>1</v>
      </c>
      <c r="AK23">
        <v>1</v>
      </c>
      <c r="AL23" t="s">
        <v>43</v>
      </c>
      <c r="AM23" t="s">
        <v>44</v>
      </c>
      <c r="AO23" t="s">
        <v>45</v>
      </c>
      <c r="AP23">
        <v>59.932096950000002</v>
      </c>
      <c r="AQ23" t="s">
        <v>46</v>
      </c>
    </row>
    <row r="24" spans="1:43" x14ac:dyDescent="0.35">
      <c r="A24" t="s">
        <v>52</v>
      </c>
      <c r="B24" t="s">
        <v>53</v>
      </c>
      <c r="C24" t="s">
        <v>49</v>
      </c>
      <c r="D24" t="s">
        <v>54</v>
      </c>
      <c r="E24">
        <v>21</v>
      </c>
      <c r="F24">
        <v>1</v>
      </c>
      <c r="G24">
        <v>5</v>
      </c>
      <c r="H24" t="s">
        <v>54</v>
      </c>
      <c r="I24">
        <v>1</v>
      </c>
      <c r="J24">
        <v>0.47885040000000001</v>
      </c>
      <c r="K24" t="s">
        <v>51</v>
      </c>
      <c r="L24">
        <v>5</v>
      </c>
      <c r="M24">
        <v>1</v>
      </c>
      <c r="N24">
        <v>21</v>
      </c>
      <c r="O24">
        <v>1</v>
      </c>
      <c r="P24">
        <v>49.378390099999997</v>
      </c>
      <c r="V24">
        <v>49.362146199999998</v>
      </c>
      <c r="W24">
        <v>49.378390099999997</v>
      </c>
      <c r="X24">
        <v>50.876518699999998</v>
      </c>
      <c r="Y24">
        <v>50.861952299999999</v>
      </c>
      <c r="Z24">
        <v>50.861952299999999</v>
      </c>
      <c r="AA24">
        <v>51.344127700000001</v>
      </c>
      <c r="AB24" t="s">
        <v>54</v>
      </c>
      <c r="AC24">
        <v>1</v>
      </c>
      <c r="AD24">
        <v>0.47885040000000001</v>
      </c>
      <c r="AE24" t="s">
        <v>51</v>
      </c>
      <c r="AJ24">
        <v>1</v>
      </c>
      <c r="AK24">
        <v>1</v>
      </c>
      <c r="AL24" t="s">
        <v>43</v>
      </c>
      <c r="AM24" t="s">
        <v>44</v>
      </c>
      <c r="AO24" t="s">
        <v>45</v>
      </c>
      <c r="AP24">
        <v>59.932096950000002</v>
      </c>
      <c r="AQ24" t="s">
        <v>46</v>
      </c>
    </row>
    <row r="25" spans="1:43" x14ac:dyDescent="0.35">
      <c r="A25" t="s">
        <v>47</v>
      </c>
      <c r="B25" t="s">
        <v>48</v>
      </c>
      <c r="C25" t="s">
        <v>49</v>
      </c>
      <c r="D25" t="s">
        <v>50</v>
      </c>
      <c r="E25">
        <v>22</v>
      </c>
      <c r="F25">
        <v>2</v>
      </c>
      <c r="G25">
        <v>5</v>
      </c>
      <c r="H25" t="s">
        <v>50</v>
      </c>
      <c r="I25">
        <v>1</v>
      </c>
      <c r="J25">
        <v>0.35010059999999998</v>
      </c>
      <c r="K25" t="s">
        <v>51</v>
      </c>
      <c r="L25">
        <v>5</v>
      </c>
      <c r="M25">
        <v>2</v>
      </c>
      <c r="N25">
        <v>22</v>
      </c>
      <c r="O25">
        <v>0</v>
      </c>
      <c r="P25">
        <v>51.361958299999998</v>
      </c>
      <c r="V25">
        <v>51.349829100000001</v>
      </c>
      <c r="W25">
        <v>51.361958299999998</v>
      </c>
      <c r="X25">
        <v>52.859941800000001</v>
      </c>
      <c r="Y25">
        <v>52.845183599999999</v>
      </c>
      <c r="Z25">
        <v>52.845183599999999</v>
      </c>
      <c r="AA25">
        <v>53.210885599999997</v>
      </c>
      <c r="AB25" t="s">
        <v>50</v>
      </c>
      <c r="AC25">
        <v>1</v>
      </c>
      <c r="AD25">
        <v>0.35010059999999998</v>
      </c>
      <c r="AE25" t="s">
        <v>51</v>
      </c>
      <c r="AJ25">
        <v>1</v>
      </c>
      <c r="AK25">
        <v>1</v>
      </c>
      <c r="AL25" t="s">
        <v>43</v>
      </c>
      <c r="AM25" t="s">
        <v>44</v>
      </c>
      <c r="AO25" t="s">
        <v>45</v>
      </c>
      <c r="AP25">
        <v>59.932096950000002</v>
      </c>
      <c r="AQ25" t="s">
        <v>46</v>
      </c>
    </row>
    <row r="26" spans="1:43" x14ac:dyDescent="0.35">
      <c r="A26" t="s">
        <v>47</v>
      </c>
      <c r="B26" t="s">
        <v>53</v>
      </c>
      <c r="C26" t="s">
        <v>55</v>
      </c>
      <c r="D26" t="s">
        <v>54</v>
      </c>
      <c r="E26">
        <v>23</v>
      </c>
      <c r="F26">
        <v>3</v>
      </c>
      <c r="G26">
        <v>5</v>
      </c>
      <c r="H26" t="s">
        <v>54</v>
      </c>
      <c r="I26">
        <v>1</v>
      </c>
      <c r="J26">
        <v>0.29018329999999998</v>
      </c>
      <c r="K26" t="s">
        <v>51</v>
      </c>
      <c r="L26">
        <v>5</v>
      </c>
      <c r="M26">
        <v>3</v>
      </c>
      <c r="N26">
        <v>23</v>
      </c>
      <c r="O26">
        <v>2</v>
      </c>
      <c r="P26">
        <v>53.228427099999998</v>
      </c>
      <c r="V26">
        <v>53.211888999999999</v>
      </c>
      <c r="W26">
        <v>53.228427099999998</v>
      </c>
      <c r="X26">
        <v>54.726525299999999</v>
      </c>
      <c r="Y26">
        <v>54.711462099999999</v>
      </c>
      <c r="Z26">
        <v>54.711462099999999</v>
      </c>
      <c r="AA26">
        <v>55.010596999999997</v>
      </c>
      <c r="AB26" t="s">
        <v>54</v>
      </c>
      <c r="AC26">
        <v>1</v>
      </c>
      <c r="AD26">
        <v>0.29018329999999998</v>
      </c>
      <c r="AE26" t="s">
        <v>51</v>
      </c>
      <c r="AJ26">
        <v>1</v>
      </c>
      <c r="AK26">
        <v>1</v>
      </c>
      <c r="AL26" t="s">
        <v>43</v>
      </c>
      <c r="AM26" t="s">
        <v>44</v>
      </c>
      <c r="AO26" t="s">
        <v>45</v>
      </c>
      <c r="AP26">
        <v>59.932096950000002</v>
      </c>
      <c r="AQ26" t="s">
        <v>46</v>
      </c>
    </row>
    <row r="27" spans="1:43" x14ac:dyDescent="0.35">
      <c r="A27" t="s">
        <v>47</v>
      </c>
      <c r="B27" t="s">
        <v>53</v>
      </c>
      <c r="C27" t="s">
        <v>55</v>
      </c>
      <c r="D27" t="s">
        <v>54</v>
      </c>
      <c r="E27">
        <v>24</v>
      </c>
      <c r="F27">
        <v>0</v>
      </c>
      <c r="G27">
        <v>6</v>
      </c>
      <c r="H27" t="s">
        <v>54</v>
      </c>
      <c r="I27">
        <v>1</v>
      </c>
      <c r="J27">
        <v>0.33146510000000001</v>
      </c>
      <c r="K27" t="s">
        <v>51</v>
      </c>
      <c r="L27">
        <v>6</v>
      </c>
      <c r="M27">
        <v>0</v>
      </c>
      <c r="N27">
        <v>24</v>
      </c>
      <c r="O27">
        <v>2</v>
      </c>
      <c r="P27">
        <v>55.028146200000002</v>
      </c>
      <c r="V27">
        <v>55.011514099999999</v>
      </c>
      <c r="W27">
        <v>55.028146200000002</v>
      </c>
      <c r="X27">
        <v>56.526383199999998</v>
      </c>
      <c r="Y27">
        <v>56.511595100000001</v>
      </c>
      <c r="Z27">
        <v>56.511595100000001</v>
      </c>
      <c r="AA27">
        <v>56.860432299999999</v>
      </c>
      <c r="AB27" t="s">
        <v>54</v>
      </c>
      <c r="AC27">
        <v>1</v>
      </c>
      <c r="AD27">
        <v>0.33146510000000001</v>
      </c>
      <c r="AE27" t="s">
        <v>51</v>
      </c>
      <c r="AJ27">
        <v>1</v>
      </c>
      <c r="AK27">
        <v>1</v>
      </c>
      <c r="AL27" t="s">
        <v>43</v>
      </c>
      <c r="AM27" t="s">
        <v>44</v>
      </c>
      <c r="AO27" t="s">
        <v>45</v>
      </c>
      <c r="AP27">
        <v>59.932096950000002</v>
      </c>
      <c r="AQ27" t="s">
        <v>46</v>
      </c>
    </row>
    <row r="28" spans="1:43" x14ac:dyDescent="0.35">
      <c r="A28" t="s">
        <v>52</v>
      </c>
      <c r="B28" t="s">
        <v>48</v>
      </c>
      <c r="C28" t="s">
        <v>55</v>
      </c>
      <c r="D28" t="s">
        <v>50</v>
      </c>
      <c r="E28">
        <v>25</v>
      </c>
      <c r="F28">
        <v>1</v>
      </c>
      <c r="G28">
        <v>6</v>
      </c>
      <c r="H28" t="s">
        <v>50</v>
      </c>
      <c r="I28">
        <v>1</v>
      </c>
      <c r="J28">
        <v>0.2533475</v>
      </c>
      <c r="K28" t="s">
        <v>51</v>
      </c>
      <c r="L28">
        <v>6</v>
      </c>
      <c r="M28">
        <v>1</v>
      </c>
      <c r="N28">
        <v>25</v>
      </c>
      <c r="O28">
        <v>3</v>
      </c>
      <c r="P28">
        <v>56.878012900000002</v>
      </c>
      <c r="V28">
        <v>56.864904199999998</v>
      </c>
      <c r="W28">
        <v>56.878012900000002</v>
      </c>
      <c r="X28">
        <v>58.3763918</v>
      </c>
      <c r="Y28">
        <v>58.361529699999998</v>
      </c>
      <c r="Z28">
        <v>58.361529699999998</v>
      </c>
      <c r="AA28">
        <v>58.626994600000003</v>
      </c>
      <c r="AB28" t="s">
        <v>50</v>
      </c>
      <c r="AC28">
        <v>1</v>
      </c>
      <c r="AD28">
        <v>0.2533475</v>
      </c>
      <c r="AE28" t="s">
        <v>51</v>
      </c>
      <c r="AJ28">
        <v>1</v>
      </c>
      <c r="AK28">
        <v>1</v>
      </c>
      <c r="AL28" t="s">
        <v>43</v>
      </c>
      <c r="AM28" t="s">
        <v>44</v>
      </c>
      <c r="AO28" t="s">
        <v>45</v>
      </c>
      <c r="AP28">
        <v>59.932096950000002</v>
      </c>
      <c r="AQ28" t="s">
        <v>46</v>
      </c>
    </row>
    <row r="29" spans="1:43" x14ac:dyDescent="0.35">
      <c r="A29" t="s">
        <v>47</v>
      </c>
      <c r="B29" t="s">
        <v>48</v>
      </c>
      <c r="C29" t="s">
        <v>49</v>
      </c>
      <c r="D29" t="s">
        <v>50</v>
      </c>
      <c r="E29">
        <v>26</v>
      </c>
      <c r="F29">
        <v>2</v>
      </c>
      <c r="G29">
        <v>6</v>
      </c>
      <c r="H29" t="s">
        <v>50</v>
      </c>
      <c r="I29">
        <v>1</v>
      </c>
      <c r="J29">
        <v>0.34193879999999999</v>
      </c>
      <c r="K29" t="s">
        <v>51</v>
      </c>
      <c r="L29">
        <v>6</v>
      </c>
      <c r="M29">
        <v>2</v>
      </c>
      <c r="N29">
        <v>26</v>
      </c>
      <c r="O29">
        <v>0</v>
      </c>
      <c r="P29">
        <v>58.644952500000002</v>
      </c>
      <c r="V29">
        <v>58.632233100000001</v>
      </c>
      <c r="W29">
        <v>58.644952500000002</v>
      </c>
      <c r="X29">
        <v>60.142974899999999</v>
      </c>
      <c r="Y29">
        <v>60.128107100000001</v>
      </c>
      <c r="Z29">
        <v>60.128107100000001</v>
      </c>
      <c r="AA29">
        <v>60.4771535</v>
      </c>
      <c r="AB29" t="s">
        <v>50</v>
      </c>
      <c r="AC29">
        <v>1</v>
      </c>
      <c r="AD29">
        <v>0.34193879999999999</v>
      </c>
      <c r="AE29" t="s">
        <v>51</v>
      </c>
      <c r="AJ29">
        <v>1</v>
      </c>
      <c r="AK29">
        <v>1</v>
      </c>
      <c r="AL29" t="s">
        <v>43</v>
      </c>
      <c r="AM29" t="s">
        <v>44</v>
      </c>
      <c r="AO29" t="s">
        <v>45</v>
      </c>
      <c r="AP29">
        <v>59.932096950000002</v>
      </c>
      <c r="AQ29" t="s">
        <v>46</v>
      </c>
    </row>
    <row r="30" spans="1:43" x14ac:dyDescent="0.35">
      <c r="A30" t="s">
        <v>52</v>
      </c>
      <c r="B30" t="s">
        <v>53</v>
      </c>
      <c r="C30" t="s">
        <v>49</v>
      </c>
      <c r="D30" t="s">
        <v>54</v>
      </c>
      <c r="E30">
        <v>27</v>
      </c>
      <c r="F30">
        <v>3</v>
      </c>
      <c r="G30">
        <v>6</v>
      </c>
      <c r="H30" t="s">
        <v>54</v>
      </c>
      <c r="I30">
        <v>1</v>
      </c>
      <c r="J30">
        <v>0.3563114</v>
      </c>
      <c r="K30" t="s">
        <v>51</v>
      </c>
      <c r="L30">
        <v>6</v>
      </c>
      <c r="M30">
        <v>3</v>
      </c>
      <c r="N30">
        <v>27</v>
      </c>
      <c r="O30">
        <v>1</v>
      </c>
      <c r="P30">
        <v>60.494817099999999</v>
      </c>
      <c r="V30">
        <v>60.481588600000002</v>
      </c>
      <c r="W30">
        <v>60.494817099999999</v>
      </c>
      <c r="X30">
        <v>61.9927001</v>
      </c>
      <c r="Y30">
        <v>61.977684799999999</v>
      </c>
      <c r="Z30">
        <v>61.977684799999999</v>
      </c>
      <c r="AA30">
        <v>62.343806100000002</v>
      </c>
      <c r="AB30" t="s">
        <v>54</v>
      </c>
      <c r="AC30">
        <v>1</v>
      </c>
      <c r="AD30">
        <v>0.3563114</v>
      </c>
      <c r="AE30" t="s">
        <v>51</v>
      </c>
      <c r="AJ30">
        <v>1</v>
      </c>
      <c r="AK30">
        <v>1</v>
      </c>
      <c r="AL30" t="s">
        <v>43</v>
      </c>
      <c r="AM30" t="s">
        <v>44</v>
      </c>
      <c r="AO30" t="s">
        <v>45</v>
      </c>
      <c r="AP30">
        <v>59.932096950000002</v>
      </c>
      <c r="AQ30" t="s">
        <v>46</v>
      </c>
    </row>
    <row r="31" spans="1:43" x14ac:dyDescent="0.35">
      <c r="A31" t="s">
        <v>52</v>
      </c>
      <c r="B31" t="s">
        <v>48</v>
      </c>
      <c r="C31" t="s">
        <v>55</v>
      </c>
      <c r="D31" t="s">
        <v>50</v>
      </c>
      <c r="E31">
        <v>29</v>
      </c>
      <c r="F31">
        <v>1</v>
      </c>
      <c r="G31">
        <v>7</v>
      </c>
      <c r="H31" t="s">
        <v>50</v>
      </c>
      <c r="I31">
        <v>1</v>
      </c>
      <c r="J31">
        <v>0.56484299999999998</v>
      </c>
      <c r="K31" t="s">
        <v>51</v>
      </c>
      <c r="L31">
        <v>7</v>
      </c>
      <c r="M31">
        <v>1</v>
      </c>
      <c r="N31">
        <v>29</v>
      </c>
      <c r="O31">
        <v>3</v>
      </c>
      <c r="P31">
        <v>64.177786900000001</v>
      </c>
      <c r="V31">
        <v>64.164789200000001</v>
      </c>
      <c r="W31">
        <v>64.177786900000001</v>
      </c>
      <c r="X31">
        <v>65.675750500000007</v>
      </c>
      <c r="Y31">
        <v>65.661014199999997</v>
      </c>
      <c r="Z31">
        <v>65.661014199999997</v>
      </c>
      <c r="AA31">
        <v>66.227187200000003</v>
      </c>
      <c r="AB31" t="s">
        <v>50</v>
      </c>
      <c r="AC31">
        <v>1</v>
      </c>
      <c r="AD31">
        <v>0.56484299999999998</v>
      </c>
      <c r="AE31" t="s">
        <v>51</v>
      </c>
      <c r="AJ31">
        <v>1</v>
      </c>
      <c r="AK31">
        <v>1</v>
      </c>
      <c r="AL31" t="s">
        <v>43</v>
      </c>
      <c r="AM31" t="s">
        <v>44</v>
      </c>
      <c r="AO31" t="s">
        <v>45</v>
      </c>
      <c r="AP31">
        <v>59.932096950000002</v>
      </c>
      <c r="AQ31" t="s">
        <v>46</v>
      </c>
    </row>
    <row r="32" spans="1:43" x14ac:dyDescent="0.35">
      <c r="A32" t="s">
        <v>52</v>
      </c>
      <c r="B32" t="s">
        <v>53</v>
      </c>
      <c r="C32" t="s">
        <v>49</v>
      </c>
      <c r="D32" t="s">
        <v>54</v>
      </c>
      <c r="E32">
        <v>30</v>
      </c>
      <c r="F32">
        <v>2</v>
      </c>
      <c r="G32">
        <v>7</v>
      </c>
      <c r="H32" t="s">
        <v>54</v>
      </c>
      <c r="I32">
        <v>1</v>
      </c>
      <c r="J32">
        <v>0.52081789999999994</v>
      </c>
      <c r="K32" t="s">
        <v>51</v>
      </c>
      <c r="L32">
        <v>7</v>
      </c>
      <c r="M32">
        <v>2</v>
      </c>
      <c r="N32">
        <v>30</v>
      </c>
      <c r="O32">
        <v>1</v>
      </c>
      <c r="P32">
        <v>66.244309099999995</v>
      </c>
      <c r="V32">
        <v>66.228342799999993</v>
      </c>
      <c r="W32">
        <v>66.244309099999995</v>
      </c>
      <c r="X32">
        <v>67.742553099999995</v>
      </c>
      <c r="Y32">
        <v>67.727791199999999</v>
      </c>
      <c r="Z32">
        <v>67.727791199999999</v>
      </c>
      <c r="AA32">
        <v>68.259947600000004</v>
      </c>
      <c r="AB32" t="s">
        <v>54</v>
      </c>
      <c r="AC32">
        <v>1</v>
      </c>
      <c r="AD32">
        <v>0.52081789999999994</v>
      </c>
      <c r="AE32" t="s">
        <v>51</v>
      </c>
      <c r="AJ32">
        <v>1</v>
      </c>
      <c r="AK32">
        <v>1</v>
      </c>
      <c r="AL32" t="s">
        <v>43</v>
      </c>
      <c r="AM32" t="s">
        <v>44</v>
      </c>
      <c r="AO32" t="s">
        <v>45</v>
      </c>
      <c r="AP32">
        <v>59.932096950000002</v>
      </c>
      <c r="AQ32" t="s">
        <v>46</v>
      </c>
    </row>
    <row r="33" spans="1:43" x14ac:dyDescent="0.35">
      <c r="A33" t="s">
        <v>47</v>
      </c>
      <c r="B33" t="s">
        <v>48</v>
      </c>
      <c r="C33" t="s">
        <v>49</v>
      </c>
      <c r="D33" t="s">
        <v>50</v>
      </c>
      <c r="E33">
        <v>31</v>
      </c>
      <c r="F33">
        <v>3</v>
      </c>
      <c r="G33">
        <v>7</v>
      </c>
      <c r="H33" t="s">
        <v>50</v>
      </c>
      <c r="I33">
        <v>1</v>
      </c>
      <c r="J33">
        <v>0.34508610000000001</v>
      </c>
      <c r="K33" t="s">
        <v>51</v>
      </c>
      <c r="L33">
        <v>7</v>
      </c>
      <c r="M33">
        <v>3</v>
      </c>
      <c r="N33">
        <v>31</v>
      </c>
      <c r="O33">
        <v>0</v>
      </c>
      <c r="P33">
        <v>68.277528000000004</v>
      </c>
      <c r="V33">
        <v>68.265017099999994</v>
      </c>
      <c r="W33">
        <v>68.277528000000004</v>
      </c>
      <c r="X33">
        <v>69.775754199999994</v>
      </c>
      <c r="Y33">
        <v>69.760986799999998</v>
      </c>
      <c r="Z33">
        <v>69.760986799999998</v>
      </c>
      <c r="AA33">
        <v>70.109729099999996</v>
      </c>
      <c r="AB33" t="s">
        <v>50</v>
      </c>
      <c r="AC33">
        <v>1</v>
      </c>
      <c r="AD33">
        <v>0.34508610000000001</v>
      </c>
      <c r="AE33" t="s">
        <v>51</v>
      </c>
      <c r="AJ33">
        <v>1</v>
      </c>
      <c r="AK33">
        <v>1</v>
      </c>
      <c r="AL33" t="s">
        <v>43</v>
      </c>
      <c r="AM33" t="s">
        <v>44</v>
      </c>
      <c r="AO33" t="s">
        <v>45</v>
      </c>
      <c r="AP33">
        <v>59.932096950000002</v>
      </c>
      <c r="AQ33" t="s">
        <v>46</v>
      </c>
    </row>
    <row r="34" spans="1:43" x14ac:dyDescent="0.35">
      <c r="A34" t="s">
        <v>47</v>
      </c>
      <c r="B34" t="s">
        <v>48</v>
      </c>
      <c r="C34" t="s">
        <v>49</v>
      </c>
      <c r="D34" t="s">
        <v>50</v>
      </c>
      <c r="E34">
        <v>32</v>
      </c>
      <c r="F34">
        <v>0</v>
      </c>
      <c r="G34">
        <v>8</v>
      </c>
      <c r="H34" t="s">
        <v>50</v>
      </c>
      <c r="I34">
        <v>1</v>
      </c>
      <c r="J34">
        <v>0.37632979999999999</v>
      </c>
      <c r="K34" t="s">
        <v>51</v>
      </c>
      <c r="L34">
        <v>8</v>
      </c>
      <c r="M34">
        <v>0</v>
      </c>
      <c r="N34">
        <v>32</v>
      </c>
      <c r="O34">
        <v>0</v>
      </c>
      <c r="P34">
        <v>70.127238599999998</v>
      </c>
      <c r="V34">
        <v>70.110679000000005</v>
      </c>
      <c r="W34">
        <v>70.127238599999998</v>
      </c>
      <c r="X34">
        <v>71.625661699999995</v>
      </c>
      <c r="Y34">
        <v>71.610965699999994</v>
      </c>
      <c r="Z34">
        <v>71.610965699999994</v>
      </c>
      <c r="AA34">
        <v>71.993241699999999</v>
      </c>
      <c r="AB34" t="s">
        <v>50</v>
      </c>
      <c r="AC34">
        <v>1</v>
      </c>
      <c r="AD34">
        <v>0.37632979999999999</v>
      </c>
      <c r="AE34" t="s">
        <v>51</v>
      </c>
      <c r="AJ34">
        <v>1</v>
      </c>
      <c r="AK34">
        <v>1</v>
      </c>
      <c r="AL34" t="s">
        <v>43</v>
      </c>
      <c r="AM34" t="s">
        <v>44</v>
      </c>
      <c r="AO34" t="s">
        <v>45</v>
      </c>
      <c r="AP34">
        <v>59.932096950000002</v>
      </c>
      <c r="AQ34" t="s">
        <v>46</v>
      </c>
    </row>
    <row r="35" spans="1:43" x14ac:dyDescent="0.35">
      <c r="A35" t="s">
        <v>52</v>
      </c>
      <c r="B35" t="s">
        <v>53</v>
      </c>
      <c r="C35" t="s">
        <v>49</v>
      </c>
      <c r="D35" t="s">
        <v>54</v>
      </c>
      <c r="E35">
        <v>33</v>
      </c>
      <c r="F35">
        <v>1</v>
      </c>
      <c r="G35">
        <v>8</v>
      </c>
      <c r="H35" t="s">
        <v>54</v>
      </c>
      <c r="I35">
        <v>1</v>
      </c>
      <c r="J35">
        <v>0.26138450000000002</v>
      </c>
      <c r="K35" t="s">
        <v>51</v>
      </c>
      <c r="L35">
        <v>8</v>
      </c>
      <c r="M35">
        <v>1</v>
      </c>
      <c r="N35">
        <v>33</v>
      </c>
      <c r="O35">
        <v>1</v>
      </c>
      <c r="P35">
        <v>72.010812999999999</v>
      </c>
      <c r="V35">
        <v>71.997992300000007</v>
      </c>
      <c r="W35">
        <v>72.010812999999999</v>
      </c>
      <c r="X35">
        <v>73.508963600000001</v>
      </c>
      <c r="Y35">
        <v>73.494031100000001</v>
      </c>
      <c r="Z35">
        <v>73.494031100000001</v>
      </c>
      <c r="AA35">
        <v>73.759700699999996</v>
      </c>
      <c r="AB35" t="s">
        <v>54</v>
      </c>
      <c r="AC35">
        <v>1</v>
      </c>
      <c r="AD35">
        <v>0.26138450000000002</v>
      </c>
      <c r="AE35" t="s">
        <v>51</v>
      </c>
      <c r="AJ35">
        <v>1</v>
      </c>
      <c r="AK35">
        <v>1</v>
      </c>
      <c r="AL35" t="s">
        <v>43</v>
      </c>
      <c r="AM35" t="s">
        <v>44</v>
      </c>
      <c r="AO35" t="s">
        <v>45</v>
      </c>
      <c r="AP35">
        <v>59.932096950000002</v>
      </c>
      <c r="AQ35" t="s">
        <v>46</v>
      </c>
    </row>
    <row r="36" spans="1:43" x14ac:dyDescent="0.35">
      <c r="A36" t="s">
        <v>47</v>
      </c>
      <c r="B36" t="s">
        <v>53</v>
      </c>
      <c r="C36" t="s">
        <v>55</v>
      </c>
      <c r="D36" t="s">
        <v>54</v>
      </c>
      <c r="E36">
        <v>34</v>
      </c>
      <c r="F36">
        <v>2</v>
      </c>
      <c r="G36">
        <v>8</v>
      </c>
      <c r="H36" t="s">
        <v>54</v>
      </c>
      <c r="I36">
        <v>1</v>
      </c>
      <c r="J36">
        <v>0.41025089999999997</v>
      </c>
      <c r="K36" t="s">
        <v>51</v>
      </c>
      <c r="L36">
        <v>8</v>
      </c>
      <c r="M36">
        <v>2</v>
      </c>
      <c r="N36">
        <v>34</v>
      </c>
      <c r="O36">
        <v>2</v>
      </c>
      <c r="P36">
        <v>73.777341300000003</v>
      </c>
      <c r="V36">
        <v>73.764852899999994</v>
      </c>
      <c r="W36">
        <v>73.777341300000003</v>
      </c>
      <c r="X36">
        <v>75.275581700000004</v>
      </c>
      <c r="Y36">
        <v>75.260710900000007</v>
      </c>
      <c r="Z36">
        <v>75.260710900000007</v>
      </c>
      <c r="AA36">
        <v>75.676154699999998</v>
      </c>
      <c r="AB36" t="s">
        <v>54</v>
      </c>
      <c r="AC36">
        <v>1</v>
      </c>
      <c r="AD36">
        <v>0.41025089999999997</v>
      </c>
      <c r="AE36" t="s">
        <v>51</v>
      </c>
      <c r="AJ36">
        <v>1</v>
      </c>
      <c r="AK36">
        <v>1</v>
      </c>
      <c r="AL36" t="s">
        <v>43</v>
      </c>
      <c r="AM36" t="s">
        <v>44</v>
      </c>
      <c r="AO36" t="s">
        <v>45</v>
      </c>
      <c r="AP36">
        <v>59.932096950000002</v>
      </c>
      <c r="AQ36" t="s">
        <v>46</v>
      </c>
    </row>
    <row r="37" spans="1:43" x14ac:dyDescent="0.35">
      <c r="A37" t="s">
        <v>52</v>
      </c>
      <c r="B37" t="s">
        <v>48</v>
      </c>
      <c r="C37" t="s">
        <v>55</v>
      </c>
      <c r="D37" t="s">
        <v>50</v>
      </c>
      <c r="E37">
        <v>35</v>
      </c>
      <c r="F37">
        <v>3</v>
      </c>
      <c r="G37">
        <v>8</v>
      </c>
      <c r="H37" t="s">
        <v>50</v>
      </c>
      <c r="I37">
        <v>1</v>
      </c>
      <c r="J37">
        <v>0.50541550000000002</v>
      </c>
      <c r="K37" t="s">
        <v>51</v>
      </c>
      <c r="L37">
        <v>8</v>
      </c>
      <c r="M37">
        <v>3</v>
      </c>
      <c r="N37">
        <v>35</v>
      </c>
      <c r="O37">
        <v>3</v>
      </c>
      <c r="P37">
        <v>75.693675799999994</v>
      </c>
      <c r="V37">
        <v>75.680565900000005</v>
      </c>
      <c r="W37">
        <v>75.693675799999994</v>
      </c>
      <c r="X37">
        <v>77.192135399999998</v>
      </c>
      <c r="Y37">
        <v>77.177033600000001</v>
      </c>
      <c r="Z37">
        <v>77.177033600000001</v>
      </c>
      <c r="AA37">
        <v>77.692967499999995</v>
      </c>
      <c r="AB37" t="s">
        <v>50</v>
      </c>
      <c r="AC37">
        <v>1</v>
      </c>
      <c r="AD37">
        <v>0.50541550000000002</v>
      </c>
      <c r="AE37" t="s">
        <v>51</v>
      </c>
      <c r="AJ37">
        <v>1</v>
      </c>
      <c r="AK37">
        <v>1</v>
      </c>
      <c r="AL37" t="s">
        <v>43</v>
      </c>
      <c r="AM37" t="s">
        <v>44</v>
      </c>
      <c r="AO37" t="s">
        <v>45</v>
      </c>
      <c r="AP37">
        <v>59.932096950000002</v>
      </c>
      <c r="AQ37" t="s">
        <v>46</v>
      </c>
    </row>
    <row r="38" spans="1:43" x14ac:dyDescent="0.35">
      <c r="A38" t="s">
        <v>47</v>
      </c>
      <c r="B38" t="s">
        <v>48</v>
      </c>
      <c r="C38" t="s">
        <v>49</v>
      </c>
      <c r="D38" t="s">
        <v>50</v>
      </c>
      <c r="E38">
        <v>36</v>
      </c>
      <c r="F38">
        <v>0</v>
      </c>
      <c r="G38">
        <v>9</v>
      </c>
      <c r="H38" t="s">
        <v>50</v>
      </c>
      <c r="I38">
        <v>1</v>
      </c>
      <c r="J38">
        <v>0.39800720000000001</v>
      </c>
      <c r="K38" t="s">
        <v>51</v>
      </c>
      <c r="L38">
        <v>9</v>
      </c>
      <c r="M38">
        <v>0</v>
      </c>
      <c r="N38">
        <v>36</v>
      </c>
      <c r="O38">
        <v>0</v>
      </c>
      <c r="P38">
        <v>77.710720100000003</v>
      </c>
      <c r="V38">
        <v>77.698322599999997</v>
      </c>
      <c r="W38">
        <v>77.710720100000003</v>
      </c>
      <c r="X38">
        <v>79.208712399999996</v>
      </c>
      <c r="Y38">
        <v>79.193841399999997</v>
      </c>
      <c r="Z38">
        <v>79.193841399999997</v>
      </c>
      <c r="AA38">
        <v>79.592920199999995</v>
      </c>
      <c r="AB38" t="s">
        <v>50</v>
      </c>
      <c r="AC38">
        <v>1</v>
      </c>
      <c r="AD38">
        <v>0.39800720000000001</v>
      </c>
      <c r="AE38" t="s">
        <v>51</v>
      </c>
      <c r="AJ38">
        <v>1</v>
      </c>
      <c r="AK38">
        <v>1</v>
      </c>
      <c r="AL38" t="s">
        <v>43</v>
      </c>
      <c r="AM38" t="s">
        <v>44</v>
      </c>
      <c r="AO38" t="s">
        <v>45</v>
      </c>
      <c r="AP38">
        <v>59.932096950000002</v>
      </c>
      <c r="AQ38" t="s">
        <v>46</v>
      </c>
    </row>
    <row r="39" spans="1:43" x14ac:dyDescent="0.35">
      <c r="A39" t="s">
        <v>47</v>
      </c>
      <c r="B39" t="s">
        <v>53</v>
      </c>
      <c r="C39" t="s">
        <v>55</v>
      </c>
      <c r="D39" t="s">
        <v>54</v>
      </c>
      <c r="E39">
        <v>37</v>
      </c>
      <c r="F39">
        <v>1</v>
      </c>
      <c r="G39">
        <v>9</v>
      </c>
      <c r="H39" t="s">
        <v>54</v>
      </c>
      <c r="I39">
        <v>1</v>
      </c>
      <c r="J39">
        <v>0.36234640000000001</v>
      </c>
      <c r="K39" t="s">
        <v>51</v>
      </c>
      <c r="L39">
        <v>9</v>
      </c>
      <c r="M39">
        <v>1</v>
      </c>
      <c r="N39">
        <v>37</v>
      </c>
      <c r="O39">
        <v>2</v>
      </c>
      <c r="P39">
        <v>79.610594000000006</v>
      </c>
      <c r="V39">
        <v>79.593962300000001</v>
      </c>
      <c r="W39">
        <v>79.610594000000006</v>
      </c>
      <c r="X39">
        <v>81.108511399999998</v>
      </c>
      <c r="Y39">
        <v>81.0937701</v>
      </c>
      <c r="Z39">
        <v>81.0937701</v>
      </c>
      <c r="AA39">
        <v>81.459380600000003</v>
      </c>
      <c r="AB39" t="s">
        <v>54</v>
      </c>
      <c r="AC39">
        <v>1</v>
      </c>
      <c r="AD39">
        <v>0.36234640000000001</v>
      </c>
      <c r="AE39" t="s">
        <v>51</v>
      </c>
      <c r="AJ39">
        <v>1</v>
      </c>
      <c r="AK39">
        <v>1</v>
      </c>
      <c r="AL39" t="s">
        <v>43</v>
      </c>
      <c r="AM39" t="s">
        <v>44</v>
      </c>
      <c r="AO39" t="s">
        <v>45</v>
      </c>
      <c r="AP39">
        <v>59.932096950000002</v>
      </c>
      <c r="AQ39" t="s">
        <v>46</v>
      </c>
    </row>
    <row r="40" spans="1:43" x14ac:dyDescent="0.35">
      <c r="A40" t="s">
        <v>52</v>
      </c>
      <c r="B40" t="s">
        <v>53</v>
      </c>
      <c r="C40" t="s">
        <v>49</v>
      </c>
      <c r="D40" t="s">
        <v>54</v>
      </c>
      <c r="E40">
        <v>38</v>
      </c>
      <c r="F40">
        <v>2</v>
      </c>
      <c r="G40">
        <v>9</v>
      </c>
      <c r="H40" t="s">
        <v>54</v>
      </c>
      <c r="I40">
        <v>1</v>
      </c>
      <c r="J40">
        <v>0.34721600000000002</v>
      </c>
      <c r="K40" t="s">
        <v>51</v>
      </c>
      <c r="L40">
        <v>9</v>
      </c>
      <c r="M40">
        <v>2</v>
      </c>
      <c r="N40">
        <v>38</v>
      </c>
      <c r="O40">
        <v>1</v>
      </c>
      <c r="P40">
        <v>81.477046700000002</v>
      </c>
      <c r="V40">
        <v>81.464752799999999</v>
      </c>
      <c r="W40">
        <v>81.477046700000002</v>
      </c>
      <c r="X40">
        <v>82.974890700000003</v>
      </c>
      <c r="Y40">
        <v>82.960215700000006</v>
      </c>
      <c r="Z40">
        <v>82.960215700000006</v>
      </c>
      <c r="AA40">
        <v>83.309390199999996</v>
      </c>
      <c r="AB40" t="s">
        <v>54</v>
      </c>
      <c r="AC40">
        <v>1</v>
      </c>
      <c r="AD40">
        <v>0.34721600000000002</v>
      </c>
      <c r="AE40" t="s">
        <v>51</v>
      </c>
      <c r="AJ40">
        <v>1</v>
      </c>
      <c r="AK40">
        <v>1</v>
      </c>
      <c r="AL40" t="s">
        <v>43</v>
      </c>
      <c r="AM40" t="s">
        <v>44</v>
      </c>
      <c r="AO40" t="s">
        <v>45</v>
      </c>
      <c r="AP40">
        <v>59.932096950000002</v>
      </c>
      <c r="AQ40" t="s">
        <v>46</v>
      </c>
    </row>
    <row r="41" spans="1:43" x14ac:dyDescent="0.35">
      <c r="AF41">
        <v>85.242752999999993</v>
      </c>
      <c r="AG41">
        <v>85.258536199999995</v>
      </c>
      <c r="AH41">
        <v>89.258208300000007</v>
      </c>
      <c r="AI41">
        <v>89.2420939</v>
      </c>
      <c r="AJ41">
        <v>1</v>
      </c>
      <c r="AK41">
        <v>1</v>
      </c>
      <c r="AL41" t="s">
        <v>43</v>
      </c>
      <c r="AM41" t="s">
        <v>44</v>
      </c>
      <c r="AO41" t="s">
        <v>45</v>
      </c>
      <c r="AP41">
        <v>59.932096950000002</v>
      </c>
      <c r="AQ41" t="s">
        <v>46</v>
      </c>
    </row>
    <row r="43" spans="1:43" x14ac:dyDescent="0.35">
      <c r="C43" t="s">
        <v>73</v>
      </c>
    </row>
    <row r="44" spans="1:43" x14ac:dyDescent="0.35">
      <c r="A44" t="s">
        <v>56</v>
      </c>
      <c r="C44">
        <v>0.50274920499999998</v>
      </c>
    </row>
    <row r="45" spans="1:43" x14ac:dyDescent="0.35">
      <c r="A45" t="s">
        <v>57</v>
      </c>
      <c r="C45">
        <v>0.49782682900000003</v>
      </c>
    </row>
    <row r="46" spans="1:43" x14ac:dyDescent="0.35">
      <c r="A46" t="s">
        <v>58</v>
      </c>
      <c r="C46">
        <v>-4.9223766910000002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2"/>
  <sheetViews>
    <sheetView topLeftCell="A37" workbookViewId="0">
      <selection activeCell="N48" sqref="N48"/>
    </sheetView>
  </sheetViews>
  <sheetFormatPr defaultRowHeight="14.5" x14ac:dyDescent="0.35"/>
  <cols>
    <col min="1" max="1" width="14.54296875" bestFit="1" customWidth="1"/>
    <col min="2" max="2" width="6.1796875" bestFit="1" customWidth="1"/>
    <col min="3" max="3" width="13.1796875" bestFit="1" customWidth="1"/>
    <col min="4" max="4" width="10.36328125" bestFit="1" customWidth="1"/>
    <col min="5" max="5" width="5.1796875" bestFit="1" customWidth="1"/>
    <col min="6" max="6" width="8.81640625" bestFit="1" customWidth="1"/>
    <col min="7" max="7" width="8.36328125" bestFit="1" customWidth="1"/>
    <col min="8" max="8" width="12.36328125" bestFit="1" customWidth="1"/>
    <col min="9" max="9" width="12.08984375" bestFit="1" customWidth="1"/>
    <col min="10" max="10" width="10.08984375" bestFit="1" customWidth="1"/>
    <col min="11" max="11" width="15.81640625" bestFit="1" customWidth="1"/>
    <col min="12" max="12" width="12.90625" bestFit="1" customWidth="1"/>
    <col min="13" max="13" width="13.453125" bestFit="1" customWidth="1"/>
    <col min="14" max="14" width="9.81640625" bestFit="1" customWidth="1"/>
    <col min="15" max="15" width="12.90625" bestFit="1" customWidth="1"/>
    <col min="16" max="16" width="11" bestFit="1" customWidth="1"/>
    <col min="17" max="17" width="5.54296875" bestFit="1" customWidth="1"/>
    <col min="18" max="18" width="10" bestFit="1" customWidth="1"/>
    <col min="19" max="19" width="12.54296875" bestFit="1" customWidth="1"/>
    <col min="20" max="20" width="13.453125" bestFit="1" customWidth="1"/>
    <col min="21" max="21" width="10.36328125" bestFit="1" customWidth="1"/>
    <col min="22" max="22" width="11" bestFit="1" customWidth="1"/>
    <col min="23" max="23" width="13.90625" bestFit="1" customWidth="1"/>
    <col min="24" max="24" width="11" bestFit="1" customWidth="1"/>
    <col min="25" max="26" width="14.6328125" bestFit="1" customWidth="1"/>
    <col min="27" max="27" width="11.36328125" bestFit="1" customWidth="1"/>
    <col min="28" max="28" width="17" bestFit="1" customWidth="1"/>
    <col min="29" max="29" width="16.81640625" bestFit="1" customWidth="1"/>
    <col min="30" max="30" width="14.81640625" bestFit="1" customWidth="1"/>
    <col min="31" max="31" width="20.453125" bestFit="1" customWidth="1"/>
    <col min="32" max="32" width="12.6328125" bestFit="1" customWidth="1"/>
    <col min="33" max="33" width="12.54296875" bestFit="1" customWidth="1"/>
    <col min="34" max="34" width="13.453125" bestFit="1" customWidth="1"/>
    <col min="35" max="35" width="13.54296875" bestFit="1" customWidth="1"/>
    <col min="36" max="36" width="9.81640625" bestFit="1" customWidth="1"/>
    <col min="37" max="37" width="6.90625" bestFit="1" customWidth="1"/>
    <col min="38" max="38" width="22.81640625" bestFit="1" customWidth="1"/>
    <col min="39" max="39" width="8.81640625" bestFit="1" customWidth="1"/>
    <col min="40" max="40" width="10" bestFit="1" customWidth="1"/>
    <col min="41" max="41" width="14.81640625" bestFit="1" customWidth="1"/>
    <col min="42" max="42" width="12" bestFit="1" customWidth="1"/>
    <col min="43" max="43" width="30.90625" bestFit="1" customWidth="1"/>
  </cols>
  <sheetData>
    <row r="1" spans="1:4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24</v>
      </c>
      <c r="Y1" t="s">
        <v>25</v>
      </c>
      <c r="Z1" t="s">
        <v>23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35">
      <c r="R2">
        <v>1.9575E-3</v>
      </c>
      <c r="S2">
        <v>5.9690999999999998E-3</v>
      </c>
      <c r="T2">
        <v>5.0270305000000004</v>
      </c>
      <c r="U2">
        <v>4.9910817999999999</v>
      </c>
      <c r="AJ2">
        <v>2</v>
      </c>
      <c r="AK2">
        <v>1</v>
      </c>
      <c r="AL2" t="s">
        <v>59</v>
      </c>
      <c r="AM2" t="s">
        <v>44</v>
      </c>
      <c r="AO2" t="s">
        <v>45</v>
      </c>
      <c r="AP2">
        <v>60.110206079999998</v>
      </c>
      <c r="AQ2" t="s">
        <v>60</v>
      </c>
    </row>
    <row r="3" spans="1:43" x14ac:dyDescent="0.35">
      <c r="A3" t="s">
        <v>52</v>
      </c>
      <c r="B3" t="s">
        <v>48</v>
      </c>
      <c r="C3" t="s">
        <v>55</v>
      </c>
      <c r="D3" t="s">
        <v>50</v>
      </c>
      <c r="E3">
        <v>0</v>
      </c>
      <c r="F3">
        <v>0</v>
      </c>
      <c r="G3">
        <v>0</v>
      </c>
      <c r="H3" t="s">
        <v>50</v>
      </c>
      <c r="I3">
        <v>1</v>
      </c>
      <c r="J3">
        <v>1.0605017000000001</v>
      </c>
      <c r="K3" t="s">
        <v>51</v>
      </c>
      <c r="L3">
        <v>0</v>
      </c>
      <c r="M3">
        <v>0</v>
      </c>
      <c r="N3">
        <v>0</v>
      </c>
      <c r="O3">
        <v>3</v>
      </c>
      <c r="P3">
        <v>5.0270305000000004</v>
      </c>
      <c r="V3">
        <v>5.0210403000000001</v>
      </c>
      <c r="W3">
        <v>5.0270305000000004</v>
      </c>
      <c r="X3">
        <v>6.5085813999999997</v>
      </c>
      <c r="Y3">
        <v>6.5085813999999997</v>
      </c>
      <c r="Z3">
        <v>6.5403913999999999</v>
      </c>
      <c r="AA3">
        <v>7.5881359000000002</v>
      </c>
      <c r="AB3" t="s">
        <v>50</v>
      </c>
      <c r="AC3">
        <v>1</v>
      </c>
      <c r="AD3">
        <v>1.0605017000000001</v>
      </c>
      <c r="AE3" t="s">
        <v>51</v>
      </c>
      <c r="AJ3">
        <v>2</v>
      </c>
      <c r="AK3">
        <v>1</v>
      </c>
      <c r="AL3" t="s">
        <v>59</v>
      </c>
      <c r="AM3" t="s">
        <v>44</v>
      </c>
      <c r="AO3" t="s">
        <v>45</v>
      </c>
      <c r="AP3">
        <v>60.110206079999998</v>
      </c>
      <c r="AQ3" t="s">
        <v>60</v>
      </c>
    </row>
    <row r="4" spans="1:43" x14ac:dyDescent="0.35">
      <c r="A4" t="s">
        <v>47</v>
      </c>
      <c r="B4" t="s">
        <v>48</v>
      </c>
      <c r="C4" t="s">
        <v>49</v>
      </c>
      <c r="D4" t="s">
        <v>50</v>
      </c>
      <c r="E4">
        <v>1</v>
      </c>
      <c r="F4">
        <v>1</v>
      </c>
      <c r="G4">
        <v>0</v>
      </c>
      <c r="H4" t="s">
        <v>50</v>
      </c>
      <c r="I4">
        <v>1</v>
      </c>
      <c r="J4">
        <v>0.35771320000000001</v>
      </c>
      <c r="K4" t="s">
        <v>51</v>
      </c>
      <c r="L4">
        <v>0</v>
      </c>
      <c r="M4">
        <v>1</v>
      </c>
      <c r="N4">
        <v>1</v>
      </c>
      <c r="O4">
        <v>0</v>
      </c>
      <c r="P4">
        <v>7.6051527999999999</v>
      </c>
      <c r="V4">
        <v>7.6005494999999996</v>
      </c>
      <c r="W4">
        <v>7.6051527999999999</v>
      </c>
      <c r="X4">
        <v>9.0917238999999999</v>
      </c>
      <c r="Y4">
        <v>9.0917238999999999</v>
      </c>
      <c r="Z4">
        <v>9.1065128000000009</v>
      </c>
      <c r="AA4">
        <v>9.4578384999999994</v>
      </c>
      <c r="AB4" t="s">
        <v>50</v>
      </c>
      <c r="AC4">
        <v>1</v>
      </c>
      <c r="AD4">
        <v>0.35771320000000001</v>
      </c>
      <c r="AE4" t="s">
        <v>51</v>
      </c>
      <c r="AJ4">
        <v>2</v>
      </c>
      <c r="AK4">
        <v>1</v>
      </c>
      <c r="AL4" t="s">
        <v>59</v>
      </c>
      <c r="AM4" t="s">
        <v>44</v>
      </c>
      <c r="AO4" t="s">
        <v>45</v>
      </c>
      <c r="AP4">
        <v>60.110206079999998</v>
      </c>
      <c r="AQ4" t="s">
        <v>60</v>
      </c>
    </row>
    <row r="5" spans="1:43" x14ac:dyDescent="0.35">
      <c r="A5" t="s">
        <v>47</v>
      </c>
      <c r="B5" t="s">
        <v>53</v>
      </c>
      <c r="C5" t="s">
        <v>55</v>
      </c>
      <c r="D5" t="s">
        <v>54</v>
      </c>
      <c r="E5">
        <v>2</v>
      </c>
      <c r="F5">
        <v>2</v>
      </c>
      <c r="G5">
        <v>0</v>
      </c>
      <c r="H5" t="s">
        <v>54</v>
      </c>
      <c r="I5">
        <v>1</v>
      </c>
      <c r="J5">
        <v>0.75929080000000004</v>
      </c>
      <c r="K5" t="s">
        <v>51</v>
      </c>
      <c r="L5">
        <v>0</v>
      </c>
      <c r="M5">
        <v>2</v>
      </c>
      <c r="N5">
        <v>2</v>
      </c>
      <c r="O5">
        <v>2</v>
      </c>
      <c r="P5">
        <v>9.4751609999999999</v>
      </c>
      <c r="V5">
        <v>9.4587771000000007</v>
      </c>
      <c r="W5">
        <v>9.4751609999999999</v>
      </c>
      <c r="X5">
        <v>10.9583788</v>
      </c>
      <c r="Y5">
        <v>10.9583788</v>
      </c>
      <c r="Z5">
        <v>10.973535099999999</v>
      </c>
      <c r="AA5">
        <v>11.7240366</v>
      </c>
      <c r="AB5" t="s">
        <v>54</v>
      </c>
      <c r="AC5">
        <v>1</v>
      </c>
      <c r="AD5">
        <v>0.75929080000000004</v>
      </c>
      <c r="AE5" t="s">
        <v>51</v>
      </c>
      <c r="AJ5">
        <v>2</v>
      </c>
      <c r="AK5">
        <v>1</v>
      </c>
      <c r="AL5" t="s">
        <v>59</v>
      </c>
      <c r="AM5" t="s">
        <v>44</v>
      </c>
      <c r="AO5" t="s">
        <v>45</v>
      </c>
      <c r="AP5">
        <v>60.110206079999998</v>
      </c>
      <c r="AQ5" t="s">
        <v>60</v>
      </c>
    </row>
    <row r="6" spans="1:43" x14ac:dyDescent="0.35">
      <c r="A6" t="s">
        <v>52</v>
      </c>
      <c r="B6" t="s">
        <v>53</v>
      </c>
      <c r="C6" t="s">
        <v>49</v>
      </c>
      <c r="D6" t="s">
        <v>54</v>
      </c>
      <c r="E6">
        <v>3</v>
      </c>
      <c r="F6">
        <v>3</v>
      </c>
      <c r="G6">
        <v>0</v>
      </c>
      <c r="H6" t="s">
        <v>54</v>
      </c>
      <c r="I6">
        <v>1</v>
      </c>
      <c r="J6">
        <v>0.57878410000000002</v>
      </c>
      <c r="K6" t="s">
        <v>51</v>
      </c>
      <c r="L6">
        <v>0</v>
      </c>
      <c r="M6">
        <v>3</v>
      </c>
      <c r="N6">
        <v>3</v>
      </c>
      <c r="O6">
        <v>1</v>
      </c>
      <c r="P6">
        <v>11.7416049</v>
      </c>
      <c r="V6">
        <v>11.728877900000001</v>
      </c>
      <c r="W6">
        <v>11.7416049</v>
      </c>
      <c r="X6">
        <v>13.224913799999999</v>
      </c>
      <c r="Y6">
        <v>13.224913799999999</v>
      </c>
      <c r="Z6">
        <v>13.239804700000001</v>
      </c>
      <c r="AA6">
        <v>13.8076209</v>
      </c>
      <c r="AB6" t="s">
        <v>54</v>
      </c>
      <c r="AC6">
        <v>1</v>
      </c>
      <c r="AD6">
        <v>0.57878410000000002</v>
      </c>
      <c r="AE6" t="s">
        <v>51</v>
      </c>
      <c r="AJ6">
        <v>2</v>
      </c>
      <c r="AK6">
        <v>1</v>
      </c>
      <c r="AL6" t="s">
        <v>59</v>
      </c>
      <c r="AM6" t="s">
        <v>44</v>
      </c>
      <c r="AO6" t="s">
        <v>45</v>
      </c>
      <c r="AP6">
        <v>60.110206079999998</v>
      </c>
      <c r="AQ6" t="s">
        <v>60</v>
      </c>
    </row>
    <row r="7" spans="1:43" x14ac:dyDescent="0.35">
      <c r="A7" t="s">
        <v>52</v>
      </c>
      <c r="B7" t="s">
        <v>53</v>
      </c>
      <c r="C7" t="s">
        <v>49</v>
      </c>
      <c r="D7" t="s">
        <v>54</v>
      </c>
      <c r="E7">
        <v>4</v>
      </c>
      <c r="F7">
        <v>0</v>
      </c>
      <c r="G7">
        <v>1</v>
      </c>
      <c r="H7" t="s">
        <v>54</v>
      </c>
      <c r="I7">
        <v>1</v>
      </c>
      <c r="J7">
        <v>0.46174749999999998</v>
      </c>
      <c r="K7" t="s">
        <v>51</v>
      </c>
      <c r="L7">
        <v>1</v>
      </c>
      <c r="M7">
        <v>0</v>
      </c>
      <c r="N7">
        <v>4</v>
      </c>
      <c r="O7">
        <v>1</v>
      </c>
      <c r="P7">
        <v>13.8248091</v>
      </c>
      <c r="V7">
        <v>13.808676999999999</v>
      </c>
      <c r="W7">
        <v>13.8248091</v>
      </c>
      <c r="X7">
        <v>15.3082847</v>
      </c>
      <c r="Y7">
        <v>15.3082847</v>
      </c>
      <c r="Z7">
        <v>15.323002499999999</v>
      </c>
      <c r="AA7">
        <v>15.774183300000001</v>
      </c>
      <c r="AB7" t="s">
        <v>54</v>
      </c>
      <c r="AC7">
        <v>1</v>
      </c>
      <c r="AD7">
        <v>0.46174749999999998</v>
      </c>
      <c r="AE7" t="s">
        <v>51</v>
      </c>
      <c r="AJ7">
        <v>2</v>
      </c>
      <c r="AK7">
        <v>1</v>
      </c>
      <c r="AL7" t="s">
        <v>59</v>
      </c>
      <c r="AM7" t="s">
        <v>44</v>
      </c>
      <c r="AO7" t="s">
        <v>45</v>
      </c>
      <c r="AP7">
        <v>60.110206079999998</v>
      </c>
      <c r="AQ7" t="s">
        <v>60</v>
      </c>
    </row>
    <row r="8" spans="1:43" x14ac:dyDescent="0.35">
      <c r="A8" t="s">
        <v>47</v>
      </c>
      <c r="B8" t="s">
        <v>48</v>
      </c>
      <c r="C8" t="s">
        <v>49</v>
      </c>
      <c r="D8" t="s">
        <v>50</v>
      </c>
      <c r="E8">
        <v>5</v>
      </c>
      <c r="F8">
        <v>1</v>
      </c>
      <c r="G8">
        <v>1</v>
      </c>
      <c r="H8" t="s">
        <v>50</v>
      </c>
      <c r="I8">
        <v>1</v>
      </c>
      <c r="J8">
        <v>0.3961616</v>
      </c>
      <c r="K8" t="s">
        <v>51</v>
      </c>
      <c r="L8">
        <v>1</v>
      </c>
      <c r="M8">
        <v>1</v>
      </c>
      <c r="N8">
        <v>5</v>
      </c>
      <c r="O8">
        <v>0</v>
      </c>
      <c r="P8">
        <v>15.791424599999999</v>
      </c>
      <c r="V8">
        <v>15.7790245</v>
      </c>
      <c r="W8">
        <v>15.791424599999999</v>
      </c>
      <c r="X8">
        <v>17.2745347</v>
      </c>
      <c r="Y8">
        <v>17.2745347</v>
      </c>
      <c r="Z8">
        <v>17.289589599999999</v>
      </c>
      <c r="AA8">
        <v>17.673053800000002</v>
      </c>
      <c r="AB8" t="s">
        <v>50</v>
      </c>
      <c r="AC8">
        <v>1</v>
      </c>
      <c r="AD8">
        <v>0.3961616</v>
      </c>
      <c r="AE8" t="s">
        <v>51</v>
      </c>
      <c r="AJ8">
        <v>2</v>
      </c>
      <c r="AK8">
        <v>1</v>
      </c>
      <c r="AL8" t="s">
        <v>59</v>
      </c>
      <c r="AM8" t="s">
        <v>44</v>
      </c>
      <c r="AO8" t="s">
        <v>45</v>
      </c>
      <c r="AP8">
        <v>60.110206079999998</v>
      </c>
      <c r="AQ8" t="s">
        <v>60</v>
      </c>
    </row>
    <row r="9" spans="1:43" x14ac:dyDescent="0.35">
      <c r="A9" t="s">
        <v>47</v>
      </c>
      <c r="B9" t="s">
        <v>53</v>
      </c>
      <c r="C9" t="s">
        <v>55</v>
      </c>
      <c r="D9" t="s">
        <v>54</v>
      </c>
      <c r="E9">
        <v>6</v>
      </c>
      <c r="F9">
        <v>2</v>
      </c>
      <c r="G9">
        <v>1</v>
      </c>
      <c r="H9" t="s">
        <v>54</v>
      </c>
      <c r="I9">
        <v>1</v>
      </c>
      <c r="J9">
        <v>0.32247219999999999</v>
      </c>
      <c r="K9" t="s">
        <v>51</v>
      </c>
      <c r="L9">
        <v>1</v>
      </c>
      <c r="M9">
        <v>2</v>
      </c>
      <c r="N9">
        <v>6</v>
      </c>
      <c r="O9">
        <v>2</v>
      </c>
      <c r="P9">
        <v>17.691375099999998</v>
      </c>
      <c r="V9">
        <v>17.673850399999999</v>
      </c>
      <c r="W9">
        <v>17.691375099999998</v>
      </c>
      <c r="X9">
        <v>19.174320000000002</v>
      </c>
      <c r="Y9">
        <v>19.174320000000002</v>
      </c>
      <c r="Z9">
        <v>19.189299800000001</v>
      </c>
      <c r="AA9">
        <v>19.506930799999999</v>
      </c>
      <c r="AB9" t="s">
        <v>54</v>
      </c>
      <c r="AC9">
        <v>1</v>
      </c>
      <c r="AD9">
        <v>0.32247219999999999</v>
      </c>
      <c r="AE9" t="s">
        <v>51</v>
      </c>
      <c r="AJ9">
        <v>2</v>
      </c>
      <c r="AK9">
        <v>1</v>
      </c>
      <c r="AL9" t="s">
        <v>59</v>
      </c>
      <c r="AM9" t="s">
        <v>44</v>
      </c>
      <c r="AO9" t="s">
        <v>45</v>
      </c>
      <c r="AP9">
        <v>60.110206079999998</v>
      </c>
      <c r="AQ9" t="s">
        <v>60</v>
      </c>
    </row>
    <row r="10" spans="1:43" x14ac:dyDescent="0.35">
      <c r="A10" t="s">
        <v>47</v>
      </c>
      <c r="B10" t="s">
        <v>53</v>
      </c>
      <c r="C10" t="s">
        <v>55</v>
      </c>
      <c r="D10" t="s">
        <v>54</v>
      </c>
      <c r="E10">
        <v>8</v>
      </c>
      <c r="F10">
        <v>0</v>
      </c>
      <c r="G10">
        <v>2</v>
      </c>
      <c r="H10" t="s">
        <v>54</v>
      </c>
      <c r="I10">
        <v>1</v>
      </c>
      <c r="J10">
        <v>0.32908559999999998</v>
      </c>
      <c r="K10" t="s">
        <v>51</v>
      </c>
      <c r="L10">
        <v>2</v>
      </c>
      <c r="M10">
        <v>0</v>
      </c>
      <c r="N10">
        <v>8</v>
      </c>
      <c r="O10">
        <v>2</v>
      </c>
      <c r="P10">
        <v>21.491107199999998</v>
      </c>
      <c r="V10">
        <v>21.4781184</v>
      </c>
      <c r="W10">
        <v>21.491107199999998</v>
      </c>
      <c r="X10">
        <v>22.974322000000001</v>
      </c>
      <c r="Y10">
        <v>22.974322000000001</v>
      </c>
      <c r="Z10">
        <v>22.989422600000001</v>
      </c>
      <c r="AA10">
        <v>23.307182699999998</v>
      </c>
      <c r="AB10" t="s">
        <v>54</v>
      </c>
      <c r="AC10">
        <v>1</v>
      </c>
      <c r="AD10">
        <v>0.32908559999999998</v>
      </c>
      <c r="AE10" t="s">
        <v>51</v>
      </c>
      <c r="AJ10">
        <v>2</v>
      </c>
      <c r="AK10">
        <v>1</v>
      </c>
      <c r="AL10" t="s">
        <v>59</v>
      </c>
      <c r="AM10" t="s">
        <v>44</v>
      </c>
      <c r="AO10" t="s">
        <v>45</v>
      </c>
      <c r="AP10">
        <v>60.110206079999998</v>
      </c>
      <c r="AQ10" t="s">
        <v>60</v>
      </c>
    </row>
    <row r="11" spans="1:43" x14ac:dyDescent="0.35">
      <c r="A11" t="s">
        <v>47</v>
      </c>
      <c r="B11" t="s">
        <v>48</v>
      </c>
      <c r="C11" t="s">
        <v>49</v>
      </c>
      <c r="D11" t="s">
        <v>50</v>
      </c>
      <c r="E11">
        <v>10</v>
      </c>
      <c r="F11">
        <v>2</v>
      </c>
      <c r="G11">
        <v>2</v>
      </c>
      <c r="H11" t="s">
        <v>50</v>
      </c>
      <c r="I11">
        <v>1</v>
      </c>
      <c r="J11">
        <v>0.35743619999999998</v>
      </c>
      <c r="K11" t="s">
        <v>51</v>
      </c>
      <c r="L11">
        <v>2</v>
      </c>
      <c r="M11">
        <v>2</v>
      </c>
      <c r="N11">
        <v>10</v>
      </c>
      <c r="O11">
        <v>0</v>
      </c>
      <c r="P11">
        <v>25.2238808</v>
      </c>
      <c r="V11">
        <v>25.209671499999999</v>
      </c>
      <c r="W11">
        <v>25.2238808</v>
      </c>
      <c r="X11">
        <v>26.707633399999999</v>
      </c>
      <c r="Y11">
        <v>26.707633399999999</v>
      </c>
      <c r="Z11">
        <v>26.7224243</v>
      </c>
      <c r="AA11">
        <v>27.0735493</v>
      </c>
      <c r="AB11" t="s">
        <v>50</v>
      </c>
      <c r="AC11">
        <v>1</v>
      </c>
      <c r="AD11">
        <v>0.35743619999999998</v>
      </c>
      <c r="AE11" t="s">
        <v>51</v>
      </c>
      <c r="AJ11">
        <v>2</v>
      </c>
      <c r="AK11">
        <v>1</v>
      </c>
      <c r="AL11" t="s">
        <v>59</v>
      </c>
      <c r="AM11" t="s">
        <v>44</v>
      </c>
      <c r="AO11" t="s">
        <v>45</v>
      </c>
      <c r="AP11">
        <v>60.110206079999998</v>
      </c>
      <c r="AQ11" t="s">
        <v>60</v>
      </c>
    </row>
    <row r="12" spans="1:43" x14ac:dyDescent="0.35">
      <c r="A12" t="s">
        <v>52</v>
      </c>
      <c r="B12" t="s">
        <v>53</v>
      </c>
      <c r="C12" t="s">
        <v>49</v>
      </c>
      <c r="D12" t="s">
        <v>54</v>
      </c>
      <c r="E12">
        <v>11</v>
      </c>
      <c r="F12">
        <v>3</v>
      </c>
      <c r="G12">
        <v>2</v>
      </c>
      <c r="H12" t="s">
        <v>54</v>
      </c>
      <c r="I12">
        <v>1</v>
      </c>
      <c r="J12">
        <v>0.4174506</v>
      </c>
      <c r="K12" t="s">
        <v>51</v>
      </c>
      <c r="L12">
        <v>2</v>
      </c>
      <c r="M12">
        <v>3</v>
      </c>
      <c r="N12">
        <v>11</v>
      </c>
      <c r="O12">
        <v>1</v>
      </c>
      <c r="P12">
        <v>27.091009</v>
      </c>
      <c r="V12">
        <v>27.0785786</v>
      </c>
      <c r="W12">
        <v>27.091009</v>
      </c>
      <c r="X12">
        <v>28.574216499999999</v>
      </c>
      <c r="Y12">
        <v>28.574216499999999</v>
      </c>
      <c r="Z12">
        <v>28.5892537</v>
      </c>
      <c r="AA12">
        <v>29.006730600000001</v>
      </c>
      <c r="AB12" t="s">
        <v>54</v>
      </c>
      <c r="AC12">
        <v>1</v>
      </c>
      <c r="AD12">
        <v>0.4174506</v>
      </c>
      <c r="AE12" t="s">
        <v>51</v>
      </c>
      <c r="AJ12">
        <v>2</v>
      </c>
      <c r="AK12">
        <v>1</v>
      </c>
      <c r="AL12" t="s">
        <v>59</v>
      </c>
      <c r="AM12" t="s">
        <v>44</v>
      </c>
      <c r="AO12" t="s">
        <v>45</v>
      </c>
      <c r="AP12">
        <v>60.110206079999998</v>
      </c>
      <c r="AQ12" t="s">
        <v>60</v>
      </c>
    </row>
    <row r="13" spans="1:43" x14ac:dyDescent="0.35">
      <c r="A13" t="s">
        <v>52</v>
      </c>
      <c r="B13" t="s">
        <v>48</v>
      </c>
      <c r="C13" t="s">
        <v>55</v>
      </c>
      <c r="D13" t="s">
        <v>50</v>
      </c>
      <c r="E13">
        <v>12</v>
      </c>
      <c r="F13">
        <v>0</v>
      </c>
      <c r="G13">
        <v>3</v>
      </c>
      <c r="H13" t="s">
        <v>50</v>
      </c>
      <c r="I13">
        <v>1</v>
      </c>
      <c r="J13">
        <v>0.70507710000000001</v>
      </c>
      <c r="K13" t="s">
        <v>51</v>
      </c>
      <c r="L13">
        <v>3</v>
      </c>
      <c r="M13">
        <v>0</v>
      </c>
      <c r="N13">
        <v>12</v>
      </c>
      <c r="O13">
        <v>3</v>
      </c>
      <c r="P13">
        <v>29.023974599999999</v>
      </c>
      <c r="V13">
        <v>29.0076763</v>
      </c>
      <c r="W13">
        <v>29.023974599999999</v>
      </c>
      <c r="X13">
        <v>30.5073513</v>
      </c>
      <c r="Y13">
        <v>30.5073513</v>
      </c>
      <c r="Z13">
        <v>30.522540800000002</v>
      </c>
      <c r="AA13">
        <v>31.223387500000001</v>
      </c>
      <c r="AB13" t="s">
        <v>50</v>
      </c>
      <c r="AC13">
        <v>1</v>
      </c>
      <c r="AD13">
        <v>0.70507710000000001</v>
      </c>
      <c r="AE13" t="s">
        <v>51</v>
      </c>
      <c r="AJ13">
        <v>2</v>
      </c>
      <c r="AK13">
        <v>1</v>
      </c>
      <c r="AL13" t="s">
        <v>59</v>
      </c>
      <c r="AM13" t="s">
        <v>44</v>
      </c>
      <c r="AO13" t="s">
        <v>45</v>
      </c>
      <c r="AP13">
        <v>60.110206079999998</v>
      </c>
      <c r="AQ13" t="s">
        <v>60</v>
      </c>
    </row>
    <row r="14" spans="1:43" x14ac:dyDescent="0.35">
      <c r="A14" t="s">
        <v>47</v>
      </c>
      <c r="B14" t="s">
        <v>48</v>
      </c>
      <c r="C14" t="s">
        <v>49</v>
      </c>
      <c r="D14" t="s">
        <v>50</v>
      </c>
      <c r="E14">
        <v>13</v>
      </c>
      <c r="F14">
        <v>1</v>
      </c>
      <c r="G14">
        <v>3</v>
      </c>
      <c r="H14" t="s">
        <v>50</v>
      </c>
      <c r="I14">
        <v>1</v>
      </c>
      <c r="J14">
        <v>0.51702349999999997</v>
      </c>
      <c r="K14" t="s">
        <v>51</v>
      </c>
      <c r="L14">
        <v>3</v>
      </c>
      <c r="M14">
        <v>1</v>
      </c>
      <c r="N14">
        <v>13</v>
      </c>
      <c r="O14">
        <v>0</v>
      </c>
      <c r="P14">
        <v>31.240735999999998</v>
      </c>
      <c r="V14">
        <v>31.228122200000001</v>
      </c>
      <c r="W14">
        <v>31.240735999999998</v>
      </c>
      <c r="X14">
        <v>32.7239285</v>
      </c>
      <c r="Y14">
        <v>32.7239285</v>
      </c>
      <c r="Z14">
        <v>32.738888799999998</v>
      </c>
      <c r="AA14">
        <v>33.256498299999997</v>
      </c>
      <c r="AB14" t="s">
        <v>50</v>
      </c>
      <c r="AC14">
        <v>1</v>
      </c>
      <c r="AD14">
        <v>0.51702349999999997</v>
      </c>
      <c r="AE14" t="s">
        <v>51</v>
      </c>
      <c r="AJ14">
        <v>2</v>
      </c>
      <c r="AK14">
        <v>1</v>
      </c>
      <c r="AL14" t="s">
        <v>59</v>
      </c>
      <c r="AM14" t="s">
        <v>44</v>
      </c>
      <c r="AO14" t="s">
        <v>45</v>
      </c>
      <c r="AP14">
        <v>60.110206079999998</v>
      </c>
      <c r="AQ14" t="s">
        <v>60</v>
      </c>
    </row>
    <row r="15" spans="1:43" x14ac:dyDescent="0.35">
      <c r="A15" t="s">
        <v>47</v>
      </c>
      <c r="B15" t="s">
        <v>53</v>
      </c>
      <c r="C15" t="s">
        <v>55</v>
      </c>
      <c r="D15" t="s">
        <v>54</v>
      </c>
      <c r="E15">
        <v>14</v>
      </c>
      <c r="F15">
        <v>2</v>
      </c>
      <c r="G15">
        <v>3</v>
      </c>
      <c r="H15" t="s">
        <v>54</v>
      </c>
      <c r="I15">
        <v>1</v>
      </c>
      <c r="J15">
        <v>0.331542</v>
      </c>
      <c r="K15" t="s">
        <v>51</v>
      </c>
      <c r="L15">
        <v>3</v>
      </c>
      <c r="M15">
        <v>2</v>
      </c>
      <c r="N15">
        <v>14</v>
      </c>
      <c r="O15">
        <v>2</v>
      </c>
      <c r="P15">
        <v>33.273911499999997</v>
      </c>
      <c r="V15">
        <v>33.257482400000001</v>
      </c>
      <c r="W15">
        <v>33.273911499999997</v>
      </c>
      <c r="X15">
        <v>34.757077099999997</v>
      </c>
      <c r="Y15">
        <v>34.757077099999997</v>
      </c>
      <c r="Z15">
        <v>34.7721315</v>
      </c>
      <c r="AA15">
        <v>35.090418800000002</v>
      </c>
      <c r="AB15" t="s">
        <v>54</v>
      </c>
      <c r="AC15">
        <v>1</v>
      </c>
      <c r="AD15">
        <v>0.331542</v>
      </c>
      <c r="AE15" t="s">
        <v>51</v>
      </c>
      <c r="AJ15">
        <v>2</v>
      </c>
      <c r="AK15">
        <v>1</v>
      </c>
      <c r="AL15" t="s">
        <v>59</v>
      </c>
      <c r="AM15" t="s">
        <v>44</v>
      </c>
      <c r="AO15" t="s">
        <v>45</v>
      </c>
      <c r="AP15">
        <v>60.110206079999998</v>
      </c>
      <c r="AQ15" t="s">
        <v>60</v>
      </c>
    </row>
    <row r="16" spans="1:43" x14ac:dyDescent="0.35">
      <c r="A16" t="s">
        <v>52</v>
      </c>
      <c r="B16" t="s">
        <v>53</v>
      </c>
      <c r="C16" t="s">
        <v>49</v>
      </c>
      <c r="D16" t="s">
        <v>54</v>
      </c>
      <c r="E16">
        <v>15</v>
      </c>
      <c r="F16">
        <v>3</v>
      </c>
      <c r="G16">
        <v>3</v>
      </c>
      <c r="H16" t="s">
        <v>54</v>
      </c>
      <c r="I16">
        <v>1</v>
      </c>
      <c r="J16">
        <v>0.33667340000000001</v>
      </c>
      <c r="K16" t="s">
        <v>51</v>
      </c>
      <c r="L16">
        <v>3</v>
      </c>
      <c r="M16">
        <v>3</v>
      </c>
      <c r="N16">
        <v>15</v>
      </c>
      <c r="O16">
        <v>1</v>
      </c>
      <c r="P16">
        <v>35.1070858</v>
      </c>
      <c r="V16">
        <v>35.095795000000003</v>
      </c>
      <c r="W16">
        <v>35.1070858</v>
      </c>
      <c r="X16">
        <v>36.590387</v>
      </c>
      <c r="Y16">
        <v>36.590387</v>
      </c>
      <c r="Z16">
        <v>36.605305600000001</v>
      </c>
      <c r="AA16">
        <v>36.939473300000003</v>
      </c>
      <c r="AB16" t="s">
        <v>54</v>
      </c>
      <c r="AC16">
        <v>1</v>
      </c>
      <c r="AD16">
        <v>0.33667340000000001</v>
      </c>
      <c r="AE16" t="s">
        <v>51</v>
      </c>
      <c r="AJ16">
        <v>2</v>
      </c>
      <c r="AK16">
        <v>1</v>
      </c>
      <c r="AL16" t="s">
        <v>59</v>
      </c>
      <c r="AM16" t="s">
        <v>44</v>
      </c>
      <c r="AO16" t="s">
        <v>45</v>
      </c>
      <c r="AP16">
        <v>60.110206079999998</v>
      </c>
      <c r="AQ16" t="s">
        <v>60</v>
      </c>
    </row>
    <row r="17" spans="1:43" x14ac:dyDescent="0.35">
      <c r="A17" t="s">
        <v>47</v>
      </c>
      <c r="B17" t="s">
        <v>53</v>
      </c>
      <c r="C17" t="s">
        <v>55</v>
      </c>
      <c r="D17" t="s">
        <v>54</v>
      </c>
      <c r="E17">
        <v>16</v>
      </c>
      <c r="F17">
        <v>0</v>
      </c>
      <c r="G17">
        <v>4</v>
      </c>
      <c r="H17" t="s">
        <v>54</v>
      </c>
      <c r="I17">
        <v>1</v>
      </c>
      <c r="J17">
        <v>0.3531222</v>
      </c>
      <c r="K17" t="s">
        <v>51</v>
      </c>
      <c r="L17">
        <v>4</v>
      </c>
      <c r="M17">
        <v>0</v>
      </c>
      <c r="N17">
        <v>16</v>
      </c>
      <c r="O17">
        <v>2</v>
      </c>
      <c r="P17">
        <v>36.956958399999998</v>
      </c>
      <c r="V17">
        <v>36.943936200000003</v>
      </c>
      <c r="W17">
        <v>36.956958399999998</v>
      </c>
      <c r="X17">
        <v>38.440313400000001</v>
      </c>
      <c r="Y17">
        <v>38.440313400000001</v>
      </c>
      <c r="Z17">
        <v>38.4552209</v>
      </c>
      <c r="AA17">
        <v>38.8063225</v>
      </c>
      <c r="AB17" t="s">
        <v>54</v>
      </c>
      <c r="AC17">
        <v>1</v>
      </c>
      <c r="AD17">
        <v>0.3531222</v>
      </c>
      <c r="AE17" t="s">
        <v>51</v>
      </c>
      <c r="AJ17">
        <v>2</v>
      </c>
      <c r="AK17">
        <v>1</v>
      </c>
      <c r="AL17" t="s">
        <v>59</v>
      </c>
      <c r="AM17" t="s">
        <v>44</v>
      </c>
      <c r="AO17" t="s">
        <v>45</v>
      </c>
      <c r="AP17">
        <v>60.110206079999998</v>
      </c>
      <c r="AQ17" t="s">
        <v>60</v>
      </c>
    </row>
    <row r="18" spans="1:43" x14ac:dyDescent="0.35">
      <c r="A18" t="s">
        <v>52</v>
      </c>
      <c r="B18" t="s">
        <v>48</v>
      </c>
      <c r="C18" t="s">
        <v>55</v>
      </c>
      <c r="D18" t="s">
        <v>50</v>
      </c>
      <c r="E18">
        <v>17</v>
      </c>
      <c r="F18">
        <v>1</v>
      </c>
      <c r="G18">
        <v>4</v>
      </c>
      <c r="H18" t="s">
        <v>50</v>
      </c>
      <c r="I18">
        <v>1</v>
      </c>
      <c r="J18">
        <v>0.2783542</v>
      </c>
      <c r="K18" t="s">
        <v>51</v>
      </c>
      <c r="L18">
        <v>4</v>
      </c>
      <c r="M18">
        <v>1</v>
      </c>
      <c r="N18">
        <v>17</v>
      </c>
      <c r="O18">
        <v>3</v>
      </c>
      <c r="P18">
        <v>38.823619800000003</v>
      </c>
      <c r="V18">
        <v>38.8134978</v>
      </c>
      <c r="W18">
        <v>38.823619800000003</v>
      </c>
      <c r="X18">
        <v>40.307065299999998</v>
      </c>
      <c r="Y18">
        <v>40.307065299999998</v>
      </c>
      <c r="Z18">
        <v>40.321594699999999</v>
      </c>
      <c r="AA18">
        <v>40.589532499999997</v>
      </c>
      <c r="AB18" t="s">
        <v>50</v>
      </c>
      <c r="AC18">
        <v>1</v>
      </c>
      <c r="AD18">
        <v>0.2783542</v>
      </c>
      <c r="AE18" t="s">
        <v>51</v>
      </c>
      <c r="AJ18">
        <v>2</v>
      </c>
      <c r="AK18">
        <v>1</v>
      </c>
      <c r="AL18" t="s">
        <v>59</v>
      </c>
      <c r="AM18" t="s">
        <v>44</v>
      </c>
      <c r="AO18" t="s">
        <v>45</v>
      </c>
      <c r="AP18">
        <v>60.110206079999998</v>
      </c>
      <c r="AQ18" t="s">
        <v>60</v>
      </c>
    </row>
    <row r="19" spans="1:43" x14ac:dyDescent="0.35">
      <c r="A19" t="s">
        <v>47</v>
      </c>
      <c r="B19" t="s">
        <v>48</v>
      </c>
      <c r="C19" t="s">
        <v>49</v>
      </c>
      <c r="D19" t="s">
        <v>50</v>
      </c>
      <c r="E19">
        <v>18</v>
      </c>
      <c r="F19">
        <v>2</v>
      </c>
      <c r="G19">
        <v>4</v>
      </c>
      <c r="H19" t="s">
        <v>50</v>
      </c>
      <c r="I19">
        <v>1</v>
      </c>
      <c r="J19">
        <v>0.52494510000000005</v>
      </c>
      <c r="K19" t="s">
        <v>51</v>
      </c>
      <c r="L19">
        <v>4</v>
      </c>
      <c r="M19">
        <v>2</v>
      </c>
      <c r="N19">
        <v>18</v>
      </c>
      <c r="O19">
        <v>0</v>
      </c>
      <c r="P19">
        <v>40.606726299999998</v>
      </c>
      <c r="V19">
        <v>40.594045000000001</v>
      </c>
      <c r="W19">
        <v>40.606726299999998</v>
      </c>
      <c r="X19">
        <v>42.090048600000003</v>
      </c>
      <c r="Y19">
        <v>42.090048600000003</v>
      </c>
      <c r="Z19">
        <v>42.105119899999998</v>
      </c>
      <c r="AA19">
        <v>42.622217399999997</v>
      </c>
      <c r="AB19" t="s">
        <v>50</v>
      </c>
      <c r="AC19">
        <v>1</v>
      </c>
      <c r="AD19">
        <v>0.52494510000000005</v>
      </c>
      <c r="AE19" t="s">
        <v>51</v>
      </c>
      <c r="AJ19">
        <v>2</v>
      </c>
      <c r="AK19">
        <v>1</v>
      </c>
      <c r="AL19" t="s">
        <v>59</v>
      </c>
      <c r="AM19" t="s">
        <v>44</v>
      </c>
      <c r="AO19" t="s">
        <v>45</v>
      </c>
      <c r="AP19">
        <v>60.110206079999998</v>
      </c>
      <c r="AQ19" t="s">
        <v>60</v>
      </c>
    </row>
    <row r="20" spans="1:43" x14ac:dyDescent="0.35">
      <c r="A20" t="s">
        <v>52</v>
      </c>
      <c r="B20" t="s">
        <v>53</v>
      </c>
      <c r="C20" t="s">
        <v>49</v>
      </c>
      <c r="D20" t="s">
        <v>54</v>
      </c>
      <c r="E20">
        <v>19</v>
      </c>
      <c r="F20">
        <v>3</v>
      </c>
      <c r="G20">
        <v>4</v>
      </c>
      <c r="H20" t="s">
        <v>54</v>
      </c>
      <c r="I20">
        <v>1</v>
      </c>
      <c r="J20">
        <v>0.37759490000000001</v>
      </c>
      <c r="K20" t="s">
        <v>51</v>
      </c>
      <c r="L20">
        <v>4</v>
      </c>
      <c r="M20">
        <v>3</v>
      </c>
      <c r="N20">
        <v>19</v>
      </c>
      <c r="O20">
        <v>1</v>
      </c>
      <c r="P20">
        <v>42.639897400000002</v>
      </c>
      <c r="V20">
        <v>42.628404099999997</v>
      </c>
      <c r="W20">
        <v>42.639897400000002</v>
      </c>
      <c r="X20">
        <v>44.123308799999997</v>
      </c>
      <c r="Y20">
        <v>44.123308799999997</v>
      </c>
      <c r="Z20">
        <v>44.138390600000001</v>
      </c>
      <c r="AA20">
        <v>44.505892899999999</v>
      </c>
      <c r="AB20" t="s">
        <v>54</v>
      </c>
      <c r="AC20">
        <v>1</v>
      </c>
      <c r="AD20">
        <v>0.37759490000000001</v>
      </c>
      <c r="AE20" t="s">
        <v>51</v>
      </c>
      <c r="AJ20">
        <v>2</v>
      </c>
      <c r="AK20">
        <v>1</v>
      </c>
      <c r="AL20" t="s">
        <v>59</v>
      </c>
      <c r="AM20" t="s">
        <v>44</v>
      </c>
      <c r="AO20" t="s">
        <v>45</v>
      </c>
      <c r="AP20">
        <v>60.110206079999998</v>
      </c>
      <c r="AQ20" t="s">
        <v>60</v>
      </c>
    </row>
    <row r="21" spans="1:43" x14ac:dyDescent="0.35">
      <c r="A21" t="s">
        <v>52</v>
      </c>
      <c r="B21" t="s">
        <v>48</v>
      </c>
      <c r="C21" t="s">
        <v>55</v>
      </c>
      <c r="D21" t="s">
        <v>50</v>
      </c>
      <c r="E21">
        <v>20</v>
      </c>
      <c r="F21">
        <v>0</v>
      </c>
      <c r="G21">
        <v>5</v>
      </c>
      <c r="H21" t="s">
        <v>50</v>
      </c>
      <c r="I21">
        <v>1</v>
      </c>
      <c r="J21">
        <v>0.53154690000000004</v>
      </c>
      <c r="K21" t="s">
        <v>51</v>
      </c>
      <c r="L21">
        <v>5</v>
      </c>
      <c r="M21">
        <v>0</v>
      </c>
      <c r="N21">
        <v>20</v>
      </c>
      <c r="O21">
        <v>3</v>
      </c>
      <c r="P21">
        <v>44.523330299999998</v>
      </c>
      <c r="V21">
        <v>44.506791999999997</v>
      </c>
      <c r="W21">
        <v>44.523330299999998</v>
      </c>
      <c r="X21">
        <v>46.006642100000001</v>
      </c>
      <c r="Y21">
        <v>46.006642100000001</v>
      </c>
      <c r="Z21">
        <v>46.0215952</v>
      </c>
      <c r="AA21">
        <v>46.539690100000001</v>
      </c>
      <c r="AB21" t="s">
        <v>50</v>
      </c>
      <c r="AC21">
        <v>1</v>
      </c>
      <c r="AD21">
        <v>0.53154690000000004</v>
      </c>
      <c r="AE21" t="s">
        <v>51</v>
      </c>
      <c r="AJ21">
        <v>2</v>
      </c>
      <c r="AK21">
        <v>1</v>
      </c>
      <c r="AL21" t="s">
        <v>59</v>
      </c>
      <c r="AM21" t="s">
        <v>44</v>
      </c>
      <c r="AO21" t="s">
        <v>45</v>
      </c>
      <c r="AP21">
        <v>60.110206079999998</v>
      </c>
      <c r="AQ21" t="s">
        <v>60</v>
      </c>
    </row>
    <row r="22" spans="1:43" x14ac:dyDescent="0.35">
      <c r="A22" t="s">
        <v>52</v>
      </c>
      <c r="B22" t="s">
        <v>53</v>
      </c>
      <c r="C22" t="s">
        <v>49</v>
      </c>
      <c r="D22" t="s">
        <v>54</v>
      </c>
      <c r="E22">
        <v>21</v>
      </c>
      <c r="F22">
        <v>1</v>
      </c>
      <c r="G22">
        <v>5</v>
      </c>
      <c r="H22" t="s">
        <v>54</v>
      </c>
      <c r="I22">
        <v>1</v>
      </c>
      <c r="J22">
        <v>0.41611920000000002</v>
      </c>
      <c r="K22" t="s">
        <v>51</v>
      </c>
      <c r="L22">
        <v>5</v>
      </c>
      <c r="M22">
        <v>1</v>
      </c>
      <c r="N22">
        <v>21</v>
      </c>
      <c r="O22">
        <v>1</v>
      </c>
      <c r="P22">
        <v>46.556581999999999</v>
      </c>
      <c r="V22">
        <v>46.5410647</v>
      </c>
      <c r="W22">
        <v>46.556581999999999</v>
      </c>
      <c r="X22">
        <v>48.039938200000002</v>
      </c>
      <c r="Y22">
        <v>48.039938200000002</v>
      </c>
      <c r="Z22">
        <v>48.0548073</v>
      </c>
      <c r="AA22">
        <v>48.472308200000001</v>
      </c>
      <c r="AB22" t="s">
        <v>54</v>
      </c>
      <c r="AC22">
        <v>1</v>
      </c>
      <c r="AD22">
        <v>0.41611920000000002</v>
      </c>
      <c r="AE22" t="s">
        <v>51</v>
      </c>
      <c r="AJ22">
        <v>2</v>
      </c>
      <c r="AK22">
        <v>1</v>
      </c>
      <c r="AL22" t="s">
        <v>59</v>
      </c>
      <c r="AM22" t="s">
        <v>44</v>
      </c>
      <c r="AO22" t="s">
        <v>45</v>
      </c>
      <c r="AP22">
        <v>60.110206079999998</v>
      </c>
      <c r="AQ22" t="s">
        <v>60</v>
      </c>
    </row>
    <row r="23" spans="1:43" x14ac:dyDescent="0.35">
      <c r="A23" t="s">
        <v>47</v>
      </c>
      <c r="B23" t="s">
        <v>48</v>
      </c>
      <c r="C23" t="s">
        <v>49</v>
      </c>
      <c r="D23" t="s">
        <v>50</v>
      </c>
      <c r="E23">
        <v>22</v>
      </c>
      <c r="F23">
        <v>2</v>
      </c>
      <c r="G23">
        <v>5</v>
      </c>
      <c r="H23" t="s">
        <v>50</v>
      </c>
      <c r="I23">
        <v>1</v>
      </c>
      <c r="J23">
        <v>0.43267929999999999</v>
      </c>
      <c r="K23" t="s">
        <v>51</v>
      </c>
      <c r="L23">
        <v>5</v>
      </c>
      <c r="M23">
        <v>2</v>
      </c>
      <c r="N23">
        <v>22</v>
      </c>
      <c r="O23">
        <v>0</v>
      </c>
      <c r="P23">
        <v>48.489817799999997</v>
      </c>
      <c r="V23">
        <v>48.477310000000003</v>
      </c>
      <c r="W23">
        <v>48.489817799999997</v>
      </c>
      <c r="X23">
        <v>49.972879499999998</v>
      </c>
      <c r="Y23">
        <v>49.972879499999998</v>
      </c>
      <c r="Z23">
        <v>49.987866799999999</v>
      </c>
      <c r="AA23">
        <v>50.422401399999998</v>
      </c>
      <c r="AB23" t="s">
        <v>50</v>
      </c>
      <c r="AC23">
        <v>1</v>
      </c>
      <c r="AD23">
        <v>0.43267929999999999</v>
      </c>
      <c r="AE23" t="s">
        <v>51</v>
      </c>
      <c r="AJ23">
        <v>2</v>
      </c>
      <c r="AK23">
        <v>1</v>
      </c>
      <c r="AL23" t="s">
        <v>59</v>
      </c>
      <c r="AM23" t="s">
        <v>44</v>
      </c>
      <c r="AO23" t="s">
        <v>45</v>
      </c>
      <c r="AP23">
        <v>60.110206079999998</v>
      </c>
      <c r="AQ23" t="s">
        <v>60</v>
      </c>
    </row>
    <row r="24" spans="1:43" x14ac:dyDescent="0.35">
      <c r="A24" t="s">
        <v>47</v>
      </c>
      <c r="B24" t="s">
        <v>53</v>
      </c>
      <c r="C24" t="s">
        <v>55</v>
      </c>
      <c r="D24" t="s">
        <v>54</v>
      </c>
      <c r="E24">
        <v>23</v>
      </c>
      <c r="F24">
        <v>3</v>
      </c>
      <c r="G24">
        <v>5</v>
      </c>
      <c r="H24" t="s">
        <v>54</v>
      </c>
      <c r="I24">
        <v>1</v>
      </c>
      <c r="J24">
        <v>0.9261452</v>
      </c>
      <c r="K24" t="s">
        <v>51</v>
      </c>
      <c r="L24">
        <v>5</v>
      </c>
      <c r="M24">
        <v>3</v>
      </c>
      <c r="N24">
        <v>23</v>
      </c>
      <c r="O24">
        <v>2</v>
      </c>
      <c r="P24">
        <v>50.439768899999997</v>
      </c>
      <c r="V24">
        <v>50.423827600000003</v>
      </c>
      <c r="W24">
        <v>50.439768899999997</v>
      </c>
      <c r="X24">
        <v>51.9228551</v>
      </c>
      <c r="Y24">
        <v>51.9228551</v>
      </c>
      <c r="Z24">
        <v>51.937938699999997</v>
      </c>
      <c r="AA24">
        <v>52.856526799999997</v>
      </c>
      <c r="AB24" t="s">
        <v>54</v>
      </c>
      <c r="AC24">
        <v>1</v>
      </c>
      <c r="AD24">
        <v>0.9261452</v>
      </c>
      <c r="AE24" t="s">
        <v>51</v>
      </c>
      <c r="AJ24">
        <v>2</v>
      </c>
      <c r="AK24">
        <v>1</v>
      </c>
      <c r="AL24" t="s">
        <v>59</v>
      </c>
      <c r="AM24" t="s">
        <v>44</v>
      </c>
      <c r="AO24" t="s">
        <v>45</v>
      </c>
      <c r="AP24">
        <v>60.110206079999998</v>
      </c>
      <c r="AQ24" t="s">
        <v>60</v>
      </c>
    </row>
    <row r="25" spans="1:43" x14ac:dyDescent="0.35">
      <c r="A25" t="s">
        <v>52</v>
      </c>
      <c r="B25" t="s">
        <v>53</v>
      </c>
      <c r="C25" t="s">
        <v>49</v>
      </c>
      <c r="D25" t="s">
        <v>54</v>
      </c>
      <c r="E25">
        <v>24</v>
      </c>
      <c r="F25">
        <v>0</v>
      </c>
      <c r="G25">
        <v>6</v>
      </c>
      <c r="H25" t="s">
        <v>54</v>
      </c>
      <c r="I25">
        <v>1</v>
      </c>
      <c r="J25">
        <v>0.60256529999999997</v>
      </c>
      <c r="K25" t="s">
        <v>51</v>
      </c>
      <c r="L25">
        <v>6</v>
      </c>
      <c r="M25">
        <v>0</v>
      </c>
      <c r="N25">
        <v>24</v>
      </c>
      <c r="O25">
        <v>1</v>
      </c>
      <c r="P25">
        <v>52.872922799999998</v>
      </c>
      <c r="V25">
        <v>52.861561899999998</v>
      </c>
      <c r="W25">
        <v>52.872922799999998</v>
      </c>
      <c r="X25">
        <v>54.356107299999998</v>
      </c>
      <c r="Y25">
        <v>54.356107299999998</v>
      </c>
      <c r="Z25">
        <v>54.3709925</v>
      </c>
      <c r="AA25">
        <v>54.971703599999998</v>
      </c>
      <c r="AB25" t="s">
        <v>54</v>
      </c>
      <c r="AC25">
        <v>1</v>
      </c>
      <c r="AD25">
        <v>0.60256529999999997</v>
      </c>
      <c r="AE25" t="s">
        <v>51</v>
      </c>
      <c r="AJ25">
        <v>2</v>
      </c>
      <c r="AK25">
        <v>1</v>
      </c>
      <c r="AL25" t="s">
        <v>59</v>
      </c>
      <c r="AM25" t="s">
        <v>44</v>
      </c>
      <c r="AO25" t="s">
        <v>45</v>
      </c>
      <c r="AP25">
        <v>60.110206079999998</v>
      </c>
      <c r="AQ25" t="s">
        <v>60</v>
      </c>
    </row>
    <row r="26" spans="1:43" x14ac:dyDescent="0.35">
      <c r="A26" t="s">
        <v>47</v>
      </c>
      <c r="B26" t="s">
        <v>53</v>
      </c>
      <c r="C26" t="s">
        <v>55</v>
      </c>
      <c r="D26" t="s">
        <v>54</v>
      </c>
      <c r="E26">
        <v>25</v>
      </c>
      <c r="F26">
        <v>1</v>
      </c>
      <c r="G26">
        <v>6</v>
      </c>
      <c r="H26" t="s">
        <v>54</v>
      </c>
      <c r="I26">
        <v>1</v>
      </c>
      <c r="J26">
        <v>0.36963020000000002</v>
      </c>
      <c r="K26" t="s">
        <v>51</v>
      </c>
      <c r="L26">
        <v>6</v>
      </c>
      <c r="M26">
        <v>1</v>
      </c>
      <c r="N26">
        <v>25</v>
      </c>
      <c r="O26">
        <v>2</v>
      </c>
      <c r="P26">
        <v>54.989409999999999</v>
      </c>
      <c r="V26">
        <v>54.975623300000002</v>
      </c>
      <c r="W26">
        <v>54.989409999999999</v>
      </c>
      <c r="X26">
        <v>56.472694699999998</v>
      </c>
      <c r="Y26">
        <v>56.472694699999998</v>
      </c>
      <c r="Z26">
        <v>56.487903899999999</v>
      </c>
      <c r="AA26">
        <v>56.855218399999998</v>
      </c>
      <c r="AB26" t="s">
        <v>54</v>
      </c>
      <c r="AC26">
        <v>1</v>
      </c>
      <c r="AD26">
        <v>0.36963020000000002</v>
      </c>
      <c r="AE26" t="s">
        <v>51</v>
      </c>
      <c r="AJ26">
        <v>2</v>
      </c>
      <c r="AK26">
        <v>1</v>
      </c>
      <c r="AL26" t="s">
        <v>59</v>
      </c>
      <c r="AM26" t="s">
        <v>44</v>
      </c>
      <c r="AO26" t="s">
        <v>45</v>
      </c>
      <c r="AP26">
        <v>60.110206079999998</v>
      </c>
      <c r="AQ26" t="s">
        <v>60</v>
      </c>
    </row>
    <row r="27" spans="1:43" x14ac:dyDescent="0.35">
      <c r="A27" t="s">
        <v>47</v>
      </c>
      <c r="B27" t="s">
        <v>53</v>
      </c>
      <c r="C27" t="s">
        <v>55</v>
      </c>
      <c r="D27" t="s">
        <v>54</v>
      </c>
      <c r="E27">
        <v>28</v>
      </c>
      <c r="F27">
        <v>0</v>
      </c>
      <c r="G27">
        <v>7</v>
      </c>
      <c r="H27" t="s">
        <v>54</v>
      </c>
      <c r="I27">
        <v>1</v>
      </c>
      <c r="J27">
        <v>0.78466659999999999</v>
      </c>
      <c r="K27" t="s">
        <v>51</v>
      </c>
      <c r="L27">
        <v>7</v>
      </c>
      <c r="M27">
        <v>0</v>
      </c>
      <c r="N27">
        <v>28</v>
      </c>
      <c r="O27">
        <v>2</v>
      </c>
      <c r="P27">
        <v>60.8226309</v>
      </c>
      <c r="V27">
        <v>60.809963400000001</v>
      </c>
      <c r="W27">
        <v>60.8226309</v>
      </c>
      <c r="X27">
        <v>62.305910099999998</v>
      </c>
      <c r="Y27">
        <v>62.305910099999998</v>
      </c>
      <c r="Z27">
        <v>62.320610600000002</v>
      </c>
      <c r="AA27">
        <v>63.105314399999997</v>
      </c>
      <c r="AB27" t="s">
        <v>54</v>
      </c>
      <c r="AC27">
        <v>1</v>
      </c>
      <c r="AD27">
        <v>0.78466659999999999</v>
      </c>
      <c r="AE27" t="s">
        <v>51</v>
      </c>
      <c r="AJ27">
        <v>2</v>
      </c>
      <c r="AK27">
        <v>1</v>
      </c>
      <c r="AL27" t="s">
        <v>59</v>
      </c>
      <c r="AM27" t="s">
        <v>44</v>
      </c>
      <c r="AO27" t="s">
        <v>45</v>
      </c>
      <c r="AP27">
        <v>60.110206079999998</v>
      </c>
      <c r="AQ27" t="s">
        <v>60</v>
      </c>
    </row>
    <row r="28" spans="1:43" x14ac:dyDescent="0.35">
      <c r="A28" t="s">
        <v>52</v>
      </c>
      <c r="B28" t="s">
        <v>53</v>
      </c>
      <c r="C28" t="s">
        <v>49</v>
      </c>
      <c r="D28" t="s">
        <v>54</v>
      </c>
      <c r="E28">
        <v>29</v>
      </c>
      <c r="F28">
        <v>1</v>
      </c>
      <c r="G28">
        <v>7</v>
      </c>
      <c r="H28" t="s">
        <v>54</v>
      </c>
      <c r="I28">
        <v>1</v>
      </c>
      <c r="J28">
        <v>0.38504919999999998</v>
      </c>
      <c r="K28" t="s">
        <v>51</v>
      </c>
      <c r="L28">
        <v>7</v>
      </c>
      <c r="M28">
        <v>1</v>
      </c>
      <c r="N28">
        <v>29</v>
      </c>
      <c r="O28">
        <v>1</v>
      </c>
      <c r="P28">
        <v>63.122523100000002</v>
      </c>
      <c r="V28">
        <v>63.110356899999999</v>
      </c>
      <c r="W28">
        <v>63.122523100000002</v>
      </c>
      <c r="X28">
        <v>64.605675899999994</v>
      </c>
      <c r="Y28">
        <v>64.605675899999994</v>
      </c>
      <c r="Z28">
        <v>64.620472300000003</v>
      </c>
      <c r="AA28">
        <v>65.005159899999995</v>
      </c>
      <c r="AB28" t="s">
        <v>54</v>
      </c>
      <c r="AC28">
        <v>1</v>
      </c>
      <c r="AD28">
        <v>0.38504919999999998</v>
      </c>
      <c r="AE28" t="s">
        <v>51</v>
      </c>
      <c r="AJ28">
        <v>2</v>
      </c>
      <c r="AK28">
        <v>1</v>
      </c>
      <c r="AL28" t="s">
        <v>59</v>
      </c>
      <c r="AM28" t="s">
        <v>44</v>
      </c>
      <c r="AO28" t="s">
        <v>45</v>
      </c>
      <c r="AP28">
        <v>60.110206079999998</v>
      </c>
      <c r="AQ28" t="s">
        <v>60</v>
      </c>
    </row>
    <row r="29" spans="1:43" x14ac:dyDescent="0.35">
      <c r="A29" t="s">
        <v>47</v>
      </c>
      <c r="B29" t="s">
        <v>48</v>
      </c>
      <c r="C29" t="s">
        <v>49</v>
      </c>
      <c r="D29" t="s">
        <v>50</v>
      </c>
      <c r="E29">
        <v>31</v>
      </c>
      <c r="F29">
        <v>3</v>
      </c>
      <c r="G29">
        <v>7</v>
      </c>
      <c r="H29" t="s">
        <v>50</v>
      </c>
      <c r="I29">
        <v>1</v>
      </c>
      <c r="J29">
        <v>0.58071399999999995</v>
      </c>
      <c r="K29" t="s">
        <v>51</v>
      </c>
      <c r="L29">
        <v>7</v>
      </c>
      <c r="M29">
        <v>3</v>
      </c>
      <c r="N29">
        <v>31</v>
      </c>
      <c r="O29">
        <v>0</v>
      </c>
      <c r="P29">
        <v>66.938992799999994</v>
      </c>
      <c r="V29">
        <v>66.926566199999996</v>
      </c>
      <c r="W29">
        <v>66.938992799999994</v>
      </c>
      <c r="X29">
        <v>68.422144500000002</v>
      </c>
      <c r="Y29">
        <v>68.422144500000002</v>
      </c>
      <c r="Z29">
        <v>68.437184400000007</v>
      </c>
      <c r="AA29">
        <v>69.004902599999994</v>
      </c>
      <c r="AB29" t="s">
        <v>50</v>
      </c>
      <c r="AC29">
        <v>1</v>
      </c>
      <c r="AD29">
        <v>0.58071399999999995</v>
      </c>
      <c r="AE29" t="s">
        <v>51</v>
      </c>
      <c r="AJ29">
        <v>2</v>
      </c>
      <c r="AK29">
        <v>1</v>
      </c>
      <c r="AL29" t="s">
        <v>59</v>
      </c>
      <c r="AM29" t="s">
        <v>44</v>
      </c>
      <c r="AO29" t="s">
        <v>45</v>
      </c>
      <c r="AP29">
        <v>60.110206079999998</v>
      </c>
      <c r="AQ29" t="s">
        <v>60</v>
      </c>
    </row>
    <row r="30" spans="1:43" x14ac:dyDescent="0.35">
      <c r="A30" t="s">
        <v>47</v>
      </c>
      <c r="B30" t="s">
        <v>48</v>
      </c>
      <c r="C30" t="s">
        <v>49</v>
      </c>
      <c r="D30" t="s">
        <v>50</v>
      </c>
      <c r="E30">
        <v>32</v>
      </c>
      <c r="F30">
        <v>0</v>
      </c>
      <c r="G30">
        <v>8</v>
      </c>
      <c r="H30" t="s">
        <v>50</v>
      </c>
      <c r="I30">
        <v>1</v>
      </c>
      <c r="J30">
        <v>0.47830499999999998</v>
      </c>
      <c r="K30" t="s">
        <v>51</v>
      </c>
      <c r="L30">
        <v>8</v>
      </c>
      <c r="M30">
        <v>0</v>
      </c>
      <c r="N30">
        <v>32</v>
      </c>
      <c r="O30">
        <v>0</v>
      </c>
      <c r="P30">
        <v>69.021895299999997</v>
      </c>
      <c r="V30">
        <v>69.005922699999999</v>
      </c>
      <c r="W30">
        <v>69.021895299999997</v>
      </c>
      <c r="X30">
        <v>70.505295099999998</v>
      </c>
      <c r="Y30">
        <v>70.505295099999998</v>
      </c>
      <c r="Z30">
        <v>70.520145200000002</v>
      </c>
      <c r="AA30">
        <v>70.987417300000004</v>
      </c>
      <c r="AB30" t="s">
        <v>50</v>
      </c>
      <c r="AC30">
        <v>1</v>
      </c>
      <c r="AD30">
        <v>0.47830499999999998</v>
      </c>
      <c r="AE30" t="s">
        <v>51</v>
      </c>
      <c r="AJ30">
        <v>2</v>
      </c>
      <c r="AK30">
        <v>1</v>
      </c>
      <c r="AL30" t="s">
        <v>59</v>
      </c>
      <c r="AM30" t="s">
        <v>44</v>
      </c>
      <c r="AO30" t="s">
        <v>45</v>
      </c>
      <c r="AP30">
        <v>60.110206079999998</v>
      </c>
      <c r="AQ30" t="s">
        <v>60</v>
      </c>
    </row>
    <row r="31" spans="1:43" x14ac:dyDescent="0.35">
      <c r="A31" t="s">
        <v>52</v>
      </c>
      <c r="B31" t="s">
        <v>48</v>
      </c>
      <c r="C31" t="s">
        <v>55</v>
      </c>
      <c r="D31" t="s">
        <v>50</v>
      </c>
      <c r="E31">
        <v>33</v>
      </c>
      <c r="F31">
        <v>1</v>
      </c>
      <c r="G31">
        <v>8</v>
      </c>
      <c r="H31" t="s">
        <v>50</v>
      </c>
      <c r="I31">
        <v>1</v>
      </c>
      <c r="J31">
        <v>0.59906369999999998</v>
      </c>
      <c r="K31" t="s">
        <v>51</v>
      </c>
      <c r="L31">
        <v>8</v>
      </c>
      <c r="M31">
        <v>1</v>
      </c>
      <c r="N31">
        <v>33</v>
      </c>
      <c r="O31">
        <v>3</v>
      </c>
      <c r="P31">
        <v>71.005138799999997</v>
      </c>
      <c r="V31">
        <v>70.991861999999998</v>
      </c>
      <c r="W31">
        <v>71.005138799999997</v>
      </c>
      <c r="X31">
        <v>72.488629399999994</v>
      </c>
      <c r="Y31">
        <v>72.488629399999994</v>
      </c>
      <c r="Z31">
        <v>72.503629700000005</v>
      </c>
      <c r="AA31">
        <v>73.104902199999998</v>
      </c>
      <c r="AB31" t="s">
        <v>50</v>
      </c>
      <c r="AC31">
        <v>1</v>
      </c>
      <c r="AD31">
        <v>0.59906369999999998</v>
      </c>
      <c r="AE31" t="s">
        <v>51</v>
      </c>
      <c r="AJ31">
        <v>2</v>
      </c>
      <c r="AK31">
        <v>1</v>
      </c>
      <c r="AL31" t="s">
        <v>59</v>
      </c>
      <c r="AM31" t="s">
        <v>44</v>
      </c>
      <c r="AO31" t="s">
        <v>45</v>
      </c>
      <c r="AP31">
        <v>60.110206079999998</v>
      </c>
      <c r="AQ31" t="s">
        <v>60</v>
      </c>
    </row>
    <row r="32" spans="1:43" x14ac:dyDescent="0.35">
      <c r="A32" t="s">
        <v>47</v>
      </c>
      <c r="B32" t="s">
        <v>53</v>
      </c>
      <c r="C32" t="s">
        <v>55</v>
      </c>
      <c r="D32" t="s">
        <v>54</v>
      </c>
      <c r="E32">
        <v>34</v>
      </c>
      <c r="F32">
        <v>2</v>
      </c>
      <c r="G32">
        <v>8</v>
      </c>
      <c r="H32" t="s">
        <v>54</v>
      </c>
      <c r="I32">
        <v>1</v>
      </c>
      <c r="J32">
        <v>0.40746460000000001</v>
      </c>
      <c r="K32" t="s">
        <v>51</v>
      </c>
      <c r="L32">
        <v>8</v>
      </c>
      <c r="M32">
        <v>2</v>
      </c>
      <c r="N32">
        <v>34</v>
      </c>
      <c r="O32">
        <v>2</v>
      </c>
      <c r="P32">
        <v>73.121926799999997</v>
      </c>
      <c r="V32">
        <v>73.1098274</v>
      </c>
      <c r="W32">
        <v>73.121926799999997</v>
      </c>
      <c r="X32">
        <v>74.605208399999995</v>
      </c>
      <c r="Y32">
        <v>74.605208399999995</v>
      </c>
      <c r="Z32">
        <v>74.6201583</v>
      </c>
      <c r="AA32">
        <v>75.0210273</v>
      </c>
      <c r="AB32" t="s">
        <v>54</v>
      </c>
      <c r="AC32">
        <v>1</v>
      </c>
      <c r="AD32">
        <v>0.40746460000000001</v>
      </c>
      <c r="AE32" t="s">
        <v>51</v>
      </c>
      <c r="AJ32">
        <v>2</v>
      </c>
      <c r="AK32">
        <v>1</v>
      </c>
      <c r="AL32" t="s">
        <v>59</v>
      </c>
      <c r="AM32" t="s">
        <v>44</v>
      </c>
      <c r="AO32" t="s">
        <v>45</v>
      </c>
      <c r="AP32">
        <v>60.110206079999998</v>
      </c>
      <c r="AQ32" t="s">
        <v>60</v>
      </c>
    </row>
    <row r="33" spans="1:43" x14ac:dyDescent="0.35">
      <c r="A33" t="s">
        <v>52</v>
      </c>
      <c r="B33" t="s">
        <v>53</v>
      </c>
      <c r="C33" t="s">
        <v>49</v>
      </c>
      <c r="D33" t="s">
        <v>54</v>
      </c>
      <c r="E33">
        <v>35</v>
      </c>
      <c r="F33">
        <v>3</v>
      </c>
      <c r="G33">
        <v>8</v>
      </c>
      <c r="H33" t="s">
        <v>54</v>
      </c>
      <c r="I33">
        <v>1</v>
      </c>
      <c r="J33">
        <v>0.52981350000000005</v>
      </c>
      <c r="K33" t="s">
        <v>51</v>
      </c>
      <c r="L33">
        <v>8</v>
      </c>
      <c r="M33">
        <v>3</v>
      </c>
      <c r="N33">
        <v>35</v>
      </c>
      <c r="O33">
        <v>1</v>
      </c>
      <c r="P33">
        <v>75.038319299999998</v>
      </c>
      <c r="V33">
        <v>75.026261899999994</v>
      </c>
      <c r="W33">
        <v>75.038319299999998</v>
      </c>
      <c r="X33">
        <v>76.521696199999994</v>
      </c>
      <c r="Y33">
        <v>76.521696199999994</v>
      </c>
      <c r="Z33">
        <v>76.536833599999994</v>
      </c>
      <c r="AA33">
        <v>77.054355200000003</v>
      </c>
      <c r="AB33" t="s">
        <v>54</v>
      </c>
      <c r="AC33">
        <v>1</v>
      </c>
      <c r="AD33">
        <v>0.52981350000000005</v>
      </c>
      <c r="AE33" t="s">
        <v>51</v>
      </c>
      <c r="AJ33">
        <v>2</v>
      </c>
      <c r="AK33">
        <v>1</v>
      </c>
      <c r="AL33" t="s">
        <v>59</v>
      </c>
      <c r="AM33" t="s">
        <v>44</v>
      </c>
      <c r="AO33" t="s">
        <v>45</v>
      </c>
      <c r="AP33">
        <v>60.110206079999998</v>
      </c>
      <c r="AQ33" t="s">
        <v>60</v>
      </c>
    </row>
    <row r="34" spans="1:43" x14ac:dyDescent="0.35">
      <c r="A34" t="s">
        <v>52</v>
      </c>
      <c r="B34" t="s">
        <v>48</v>
      </c>
      <c r="C34" t="s">
        <v>55</v>
      </c>
      <c r="D34" t="s">
        <v>50</v>
      </c>
      <c r="E34">
        <v>36</v>
      </c>
      <c r="F34">
        <v>0</v>
      </c>
      <c r="G34">
        <v>9</v>
      </c>
      <c r="H34" t="s">
        <v>50</v>
      </c>
      <c r="I34">
        <v>1</v>
      </c>
      <c r="J34">
        <v>0.32469310000000001</v>
      </c>
      <c r="K34" t="s">
        <v>51</v>
      </c>
      <c r="L34">
        <v>9</v>
      </c>
      <c r="M34">
        <v>0</v>
      </c>
      <c r="N34">
        <v>36</v>
      </c>
      <c r="O34">
        <v>3</v>
      </c>
      <c r="P34">
        <v>77.071547300000006</v>
      </c>
      <c r="V34">
        <v>77.055549999999997</v>
      </c>
      <c r="W34">
        <v>77.071547300000006</v>
      </c>
      <c r="X34">
        <v>78.554922000000005</v>
      </c>
      <c r="Y34">
        <v>78.554922000000005</v>
      </c>
      <c r="Z34">
        <v>78.5699015</v>
      </c>
      <c r="AA34">
        <v>78.887402499999993</v>
      </c>
      <c r="AB34" t="s">
        <v>50</v>
      </c>
      <c r="AC34">
        <v>1</v>
      </c>
      <c r="AD34">
        <v>0.32469310000000001</v>
      </c>
      <c r="AE34" t="s">
        <v>51</v>
      </c>
      <c r="AJ34">
        <v>2</v>
      </c>
      <c r="AK34">
        <v>1</v>
      </c>
      <c r="AL34" t="s">
        <v>59</v>
      </c>
      <c r="AM34" t="s">
        <v>44</v>
      </c>
      <c r="AO34" t="s">
        <v>45</v>
      </c>
      <c r="AP34">
        <v>60.110206079999998</v>
      </c>
      <c r="AQ34" t="s">
        <v>60</v>
      </c>
    </row>
    <row r="35" spans="1:43" x14ac:dyDescent="0.35">
      <c r="A35" t="s">
        <v>47</v>
      </c>
      <c r="B35" t="s">
        <v>53</v>
      </c>
      <c r="C35" t="s">
        <v>55</v>
      </c>
      <c r="D35" t="s">
        <v>54</v>
      </c>
      <c r="E35">
        <v>37</v>
      </c>
      <c r="F35">
        <v>1</v>
      </c>
      <c r="G35">
        <v>9</v>
      </c>
      <c r="H35" t="s">
        <v>54</v>
      </c>
      <c r="I35">
        <v>1</v>
      </c>
      <c r="J35">
        <v>0.47874100000000003</v>
      </c>
      <c r="K35" t="s">
        <v>51</v>
      </c>
      <c r="L35">
        <v>9</v>
      </c>
      <c r="M35">
        <v>1</v>
      </c>
      <c r="N35">
        <v>37</v>
      </c>
      <c r="O35">
        <v>2</v>
      </c>
      <c r="P35">
        <v>78.904838900000001</v>
      </c>
      <c r="V35">
        <v>78.891852400000005</v>
      </c>
      <c r="W35">
        <v>78.904838900000001</v>
      </c>
      <c r="X35">
        <v>80.388177999999996</v>
      </c>
      <c r="Y35">
        <v>80.388177999999996</v>
      </c>
      <c r="Z35">
        <v>80.403214399999996</v>
      </c>
      <c r="AA35">
        <v>80.870779400000004</v>
      </c>
      <c r="AB35" t="s">
        <v>54</v>
      </c>
      <c r="AC35">
        <v>1</v>
      </c>
      <c r="AD35">
        <v>0.47874100000000003</v>
      </c>
      <c r="AE35" t="s">
        <v>51</v>
      </c>
      <c r="AJ35">
        <v>2</v>
      </c>
      <c r="AK35">
        <v>1</v>
      </c>
      <c r="AL35" t="s">
        <v>59</v>
      </c>
      <c r="AM35" t="s">
        <v>44</v>
      </c>
      <c r="AO35" t="s">
        <v>45</v>
      </c>
      <c r="AP35">
        <v>60.110206079999998</v>
      </c>
      <c r="AQ35" t="s">
        <v>60</v>
      </c>
    </row>
    <row r="36" spans="1:43" x14ac:dyDescent="0.35">
      <c r="A36" t="s">
        <v>47</v>
      </c>
      <c r="B36" t="s">
        <v>48</v>
      </c>
      <c r="C36" t="s">
        <v>49</v>
      </c>
      <c r="D36" t="s">
        <v>50</v>
      </c>
      <c r="E36">
        <v>38</v>
      </c>
      <c r="F36">
        <v>2</v>
      </c>
      <c r="G36">
        <v>9</v>
      </c>
      <c r="H36" t="s">
        <v>50</v>
      </c>
      <c r="I36">
        <v>1</v>
      </c>
      <c r="J36">
        <v>0.42703459999999999</v>
      </c>
      <c r="K36" t="s">
        <v>51</v>
      </c>
      <c r="L36">
        <v>9</v>
      </c>
      <c r="M36">
        <v>2</v>
      </c>
      <c r="N36">
        <v>38</v>
      </c>
      <c r="O36">
        <v>0</v>
      </c>
      <c r="P36">
        <v>80.888312400000004</v>
      </c>
      <c r="V36">
        <v>80.871692999999993</v>
      </c>
      <c r="W36">
        <v>80.888312400000004</v>
      </c>
      <c r="X36">
        <v>82.371511400000003</v>
      </c>
      <c r="Y36">
        <v>82.371511400000003</v>
      </c>
      <c r="Z36">
        <v>82.3864059</v>
      </c>
      <c r="AA36">
        <v>82.804340400000001</v>
      </c>
      <c r="AB36" t="s">
        <v>50</v>
      </c>
      <c r="AC36">
        <v>1</v>
      </c>
      <c r="AD36">
        <v>0.42703459999999999</v>
      </c>
      <c r="AE36" t="s">
        <v>51</v>
      </c>
      <c r="AJ36">
        <v>2</v>
      </c>
      <c r="AK36">
        <v>1</v>
      </c>
      <c r="AL36" t="s">
        <v>59</v>
      </c>
      <c r="AM36" t="s">
        <v>44</v>
      </c>
      <c r="AO36" t="s">
        <v>45</v>
      </c>
      <c r="AP36">
        <v>60.110206079999998</v>
      </c>
      <c r="AQ36" t="s">
        <v>60</v>
      </c>
    </row>
    <row r="37" spans="1:43" x14ac:dyDescent="0.35">
      <c r="A37" t="s">
        <v>52</v>
      </c>
      <c r="B37" t="s">
        <v>53</v>
      </c>
      <c r="C37" t="s">
        <v>49</v>
      </c>
      <c r="D37" t="s">
        <v>54</v>
      </c>
      <c r="E37">
        <v>39</v>
      </c>
      <c r="F37">
        <v>3</v>
      </c>
      <c r="G37">
        <v>9</v>
      </c>
      <c r="H37" t="s">
        <v>54</v>
      </c>
      <c r="I37">
        <v>1</v>
      </c>
      <c r="J37">
        <v>0.49547930000000001</v>
      </c>
      <c r="K37" t="s">
        <v>51</v>
      </c>
      <c r="L37">
        <v>9</v>
      </c>
      <c r="M37">
        <v>3</v>
      </c>
      <c r="N37">
        <v>39</v>
      </c>
      <c r="O37">
        <v>1</v>
      </c>
      <c r="P37">
        <v>82.821428499999996</v>
      </c>
      <c r="V37">
        <v>82.809767899999997</v>
      </c>
      <c r="W37">
        <v>82.821428499999996</v>
      </c>
      <c r="X37">
        <v>84.304738099999994</v>
      </c>
      <c r="Y37">
        <v>84.304738099999994</v>
      </c>
      <c r="Z37">
        <v>84.319549699999996</v>
      </c>
      <c r="AA37">
        <v>84.803710300000006</v>
      </c>
      <c r="AB37" t="s">
        <v>54</v>
      </c>
      <c r="AC37">
        <v>1</v>
      </c>
      <c r="AD37">
        <v>0.49547930000000001</v>
      </c>
      <c r="AE37" t="s">
        <v>51</v>
      </c>
      <c r="AJ37">
        <v>2</v>
      </c>
      <c r="AK37">
        <v>1</v>
      </c>
      <c r="AL37" t="s">
        <v>59</v>
      </c>
      <c r="AM37" t="s">
        <v>44</v>
      </c>
      <c r="AO37" t="s">
        <v>45</v>
      </c>
      <c r="AP37">
        <v>60.110206079999998</v>
      </c>
      <c r="AQ37" t="s">
        <v>60</v>
      </c>
    </row>
    <row r="38" spans="1:43" x14ac:dyDescent="0.35">
      <c r="AF38">
        <v>84.803929100000005</v>
      </c>
      <c r="AG38">
        <v>84.819586299999997</v>
      </c>
      <c r="AH38">
        <v>88.819390600000006</v>
      </c>
      <c r="AI38">
        <v>88.803455</v>
      </c>
      <c r="AJ38">
        <v>2</v>
      </c>
      <c r="AK38">
        <v>1</v>
      </c>
      <c r="AL38" t="s">
        <v>59</v>
      </c>
      <c r="AM38" t="s">
        <v>44</v>
      </c>
      <c r="AO38" t="s">
        <v>45</v>
      </c>
      <c r="AP38">
        <v>60.110206079999998</v>
      </c>
      <c r="AQ38" t="s">
        <v>60</v>
      </c>
    </row>
    <row r="39" spans="1:43" x14ac:dyDescent="0.35">
      <c r="C39" t="s">
        <v>73</v>
      </c>
    </row>
    <row r="40" spans="1:43" x14ac:dyDescent="0.35">
      <c r="A40" t="s">
        <v>56</v>
      </c>
      <c r="C40">
        <v>0.47571132100000002</v>
      </c>
    </row>
    <row r="41" spans="1:43" x14ac:dyDescent="0.35">
      <c r="A41" t="s">
        <v>57</v>
      </c>
      <c r="C41">
        <v>0.494308264</v>
      </c>
    </row>
    <row r="42" spans="1:43" x14ac:dyDescent="0.35">
      <c r="A42" t="s">
        <v>58</v>
      </c>
      <c r="C42">
        <v>18.59694305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5"/>
  <sheetViews>
    <sheetView tabSelected="1" workbookViewId="0">
      <selection activeCell="L46" sqref="L46"/>
    </sheetView>
  </sheetViews>
  <sheetFormatPr defaultRowHeight="14.5" x14ac:dyDescent="0.35"/>
  <cols>
    <col min="1" max="1" width="14.54296875" bestFit="1" customWidth="1"/>
    <col min="2" max="2" width="6.1796875" bestFit="1" customWidth="1"/>
    <col min="3" max="3" width="13.1796875" bestFit="1" customWidth="1"/>
    <col min="4" max="4" width="10.36328125" bestFit="1" customWidth="1"/>
    <col min="5" max="5" width="5.1796875" bestFit="1" customWidth="1"/>
    <col min="6" max="6" width="8.81640625" bestFit="1" customWidth="1"/>
    <col min="7" max="7" width="8.36328125" bestFit="1" customWidth="1"/>
    <col min="8" max="8" width="12.36328125" bestFit="1" customWidth="1"/>
    <col min="9" max="9" width="12.08984375" bestFit="1" customWidth="1"/>
    <col min="10" max="10" width="10.08984375" bestFit="1" customWidth="1"/>
    <col min="11" max="11" width="15.81640625" bestFit="1" customWidth="1"/>
    <col min="12" max="12" width="12.90625" bestFit="1" customWidth="1"/>
    <col min="13" max="13" width="13.453125" bestFit="1" customWidth="1"/>
    <col min="14" max="14" width="9.81640625" bestFit="1" customWidth="1"/>
    <col min="15" max="15" width="12.90625" bestFit="1" customWidth="1"/>
    <col min="16" max="16" width="11" bestFit="1" customWidth="1"/>
    <col min="17" max="17" width="5.54296875" bestFit="1" customWidth="1"/>
    <col min="18" max="18" width="10" bestFit="1" customWidth="1"/>
    <col min="19" max="19" width="12.54296875" bestFit="1" customWidth="1"/>
    <col min="20" max="20" width="10.36328125" bestFit="1" customWidth="1"/>
    <col min="21" max="21" width="11" bestFit="1" customWidth="1"/>
    <col min="22" max="22" width="13.90625" bestFit="1" customWidth="1"/>
    <col min="23" max="23" width="11" bestFit="1" customWidth="1"/>
    <col min="24" max="25" width="14.6328125" bestFit="1" customWidth="1"/>
    <col min="26" max="26" width="11.36328125" bestFit="1" customWidth="1"/>
    <col min="27" max="27" width="17" bestFit="1" customWidth="1"/>
    <col min="28" max="28" width="16.81640625" bestFit="1" customWidth="1"/>
    <col min="29" max="29" width="14.81640625" bestFit="1" customWidth="1"/>
    <col min="30" max="30" width="20.453125" bestFit="1" customWidth="1"/>
    <col min="31" max="31" width="12.6328125" bestFit="1" customWidth="1"/>
    <col min="32" max="32" width="12.54296875" bestFit="1" customWidth="1"/>
    <col min="33" max="33" width="13.453125" bestFit="1" customWidth="1"/>
    <col min="34" max="34" width="13.54296875" bestFit="1" customWidth="1"/>
    <col min="35" max="35" width="9.81640625" bestFit="1" customWidth="1"/>
    <col min="36" max="36" width="6.90625" bestFit="1" customWidth="1"/>
    <col min="37" max="37" width="22.81640625" bestFit="1" customWidth="1"/>
    <col min="38" max="38" width="8.81640625" bestFit="1" customWidth="1"/>
    <col min="39" max="39" width="10" bestFit="1" customWidth="1"/>
    <col min="40" max="40" width="14.81640625" bestFit="1" customWidth="1"/>
    <col min="41" max="41" width="12" bestFit="1" customWidth="1"/>
    <col min="42" max="42" width="30.90625" bestFit="1" customWidth="1"/>
  </cols>
  <sheetData>
    <row r="1" spans="1:4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20</v>
      </c>
      <c r="U1" t="s">
        <v>21</v>
      </c>
      <c r="V1" t="s">
        <v>22</v>
      </c>
      <c r="W1" t="s">
        <v>24</v>
      </c>
      <c r="X1" t="s">
        <v>25</v>
      </c>
      <c r="Y1" t="s">
        <v>23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</row>
    <row r="2" spans="1:42" x14ac:dyDescent="0.35">
      <c r="R2">
        <v>2.7363999999999999E-3</v>
      </c>
      <c r="S2">
        <v>5.6820000000000004E-3</v>
      </c>
      <c r="T2">
        <v>5.0020388999999996</v>
      </c>
      <c r="AI2">
        <v>3</v>
      </c>
      <c r="AJ2">
        <v>1</v>
      </c>
      <c r="AK2" t="s">
        <v>61</v>
      </c>
      <c r="AL2" t="s">
        <v>44</v>
      </c>
      <c r="AN2" t="s">
        <v>45</v>
      </c>
      <c r="AO2">
        <v>59.402458789999997</v>
      </c>
      <c r="AP2" t="s">
        <v>62</v>
      </c>
    </row>
    <row r="3" spans="1:42" x14ac:dyDescent="0.35">
      <c r="A3" t="s">
        <v>52</v>
      </c>
      <c r="B3" t="s">
        <v>53</v>
      </c>
      <c r="C3" t="s">
        <v>49</v>
      </c>
      <c r="D3" t="s">
        <v>54</v>
      </c>
      <c r="E3">
        <v>0</v>
      </c>
      <c r="F3">
        <v>0</v>
      </c>
      <c r="G3">
        <v>0</v>
      </c>
      <c r="H3" t="s">
        <v>54</v>
      </c>
      <c r="I3">
        <v>1</v>
      </c>
      <c r="J3">
        <v>0.74358449999999998</v>
      </c>
      <c r="K3" t="s">
        <v>51</v>
      </c>
      <c r="L3">
        <v>0</v>
      </c>
      <c r="M3">
        <v>0</v>
      </c>
      <c r="N3">
        <v>0</v>
      </c>
      <c r="O3">
        <v>1</v>
      </c>
      <c r="P3">
        <v>5.0356192000000002</v>
      </c>
      <c r="U3">
        <v>5.0299788999999997</v>
      </c>
      <c r="V3">
        <v>5.0356192000000002</v>
      </c>
      <c r="W3">
        <v>6.5032300999999997</v>
      </c>
      <c r="X3">
        <v>6.5032300999999997</v>
      </c>
      <c r="Y3">
        <v>6.5346463999999997</v>
      </c>
      <c r="Z3">
        <v>7.2627126000000004</v>
      </c>
      <c r="AA3" t="s">
        <v>54</v>
      </c>
      <c r="AB3">
        <v>1</v>
      </c>
      <c r="AC3">
        <v>0.74358449999999998</v>
      </c>
      <c r="AD3" t="s">
        <v>51</v>
      </c>
      <c r="AI3">
        <v>3</v>
      </c>
      <c r="AJ3">
        <v>1</v>
      </c>
      <c r="AK3" t="s">
        <v>61</v>
      </c>
      <c r="AL3" t="s">
        <v>44</v>
      </c>
      <c r="AN3" t="s">
        <v>45</v>
      </c>
      <c r="AO3">
        <v>59.402458789999997</v>
      </c>
      <c r="AP3" t="s">
        <v>62</v>
      </c>
    </row>
    <row r="4" spans="1:42" x14ac:dyDescent="0.35">
      <c r="A4" t="s">
        <v>47</v>
      </c>
      <c r="B4" t="s">
        <v>48</v>
      </c>
      <c r="C4" t="s">
        <v>49</v>
      </c>
      <c r="D4" t="s">
        <v>50</v>
      </c>
      <c r="E4">
        <v>1</v>
      </c>
      <c r="F4">
        <v>1</v>
      </c>
      <c r="G4">
        <v>0</v>
      </c>
      <c r="H4" t="s">
        <v>50</v>
      </c>
      <c r="I4">
        <v>1</v>
      </c>
      <c r="J4">
        <v>0.3899106</v>
      </c>
      <c r="K4" t="s">
        <v>51</v>
      </c>
      <c r="L4">
        <v>0</v>
      </c>
      <c r="M4">
        <v>1</v>
      </c>
      <c r="N4">
        <v>1</v>
      </c>
      <c r="O4">
        <v>0</v>
      </c>
      <c r="P4">
        <v>7.2781742999999999</v>
      </c>
      <c r="U4">
        <v>7.2738823999999997</v>
      </c>
      <c r="V4">
        <v>7.2781742999999999</v>
      </c>
      <c r="W4">
        <v>8.7695345000000007</v>
      </c>
      <c r="X4">
        <v>8.7695345000000007</v>
      </c>
      <c r="Y4">
        <v>8.7842708999999992</v>
      </c>
      <c r="Z4">
        <v>9.1694902999999996</v>
      </c>
      <c r="AA4" t="s">
        <v>50</v>
      </c>
      <c r="AB4">
        <v>1</v>
      </c>
      <c r="AC4">
        <v>0.3899106</v>
      </c>
      <c r="AD4" t="s">
        <v>51</v>
      </c>
      <c r="AI4">
        <v>3</v>
      </c>
      <c r="AJ4">
        <v>1</v>
      </c>
      <c r="AK4" t="s">
        <v>61</v>
      </c>
      <c r="AL4" t="s">
        <v>44</v>
      </c>
      <c r="AN4" t="s">
        <v>45</v>
      </c>
      <c r="AO4">
        <v>59.402458789999997</v>
      </c>
      <c r="AP4" t="s">
        <v>62</v>
      </c>
    </row>
    <row r="5" spans="1:42" x14ac:dyDescent="0.35">
      <c r="A5" t="s">
        <v>52</v>
      </c>
      <c r="B5" t="s">
        <v>48</v>
      </c>
      <c r="C5" t="s">
        <v>55</v>
      </c>
      <c r="D5" t="s">
        <v>50</v>
      </c>
      <c r="E5">
        <v>2</v>
      </c>
      <c r="F5">
        <v>2</v>
      </c>
      <c r="G5">
        <v>0</v>
      </c>
      <c r="H5" t="s">
        <v>50</v>
      </c>
      <c r="I5">
        <v>1</v>
      </c>
      <c r="J5">
        <v>0.63047379999999997</v>
      </c>
      <c r="K5" t="s">
        <v>51</v>
      </c>
      <c r="L5">
        <v>0</v>
      </c>
      <c r="M5">
        <v>2</v>
      </c>
      <c r="N5">
        <v>2</v>
      </c>
      <c r="O5">
        <v>3</v>
      </c>
      <c r="P5">
        <v>9.1862929999999992</v>
      </c>
      <c r="U5">
        <v>9.1744945999999992</v>
      </c>
      <c r="V5">
        <v>9.1862929999999992</v>
      </c>
      <c r="W5">
        <v>10.6695096</v>
      </c>
      <c r="X5">
        <v>10.6695096</v>
      </c>
      <c r="Y5">
        <v>10.6846184</v>
      </c>
      <c r="Z5">
        <v>11.3021837</v>
      </c>
      <c r="AA5" t="s">
        <v>50</v>
      </c>
      <c r="AB5">
        <v>1</v>
      </c>
      <c r="AC5">
        <v>0.63047379999999997</v>
      </c>
      <c r="AD5" t="s">
        <v>51</v>
      </c>
      <c r="AI5">
        <v>3</v>
      </c>
      <c r="AJ5">
        <v>1</v>
      </c>
      <c r="AK5" t="s">
        <v>61</v>
      </c>
      <c r="AL5" t="s">
        <v>44</v>
      </c>
      <c r="AN5" t="s">
        <v>45</v>
      </c>
      <c r="AO5">
        <v>59.402458789999997</v>
      </c>
      <c r="AP5" t="s">
        <v>62</v>
      </c>
    </row>
    <row r="6" spans="1:42" x14ac:dyDescent="0.35">
      <c r="A6" t="s">
        <v>47</v>
      </c>
      <c r="B6" t="s">
        <v>53</v>
      </c>
      <c r="C6" t="s">
        <v>55</v>
      </c>
      <c r="D6" t="s">
        <v>54</v>
      </c>
      <c r="E6">
        <v>3</v>
      </c>
      <c r="F6">
        <v>3</v>
      </c>
      <c r="G6">
        <v>0</v>
      </c>
      <c r="H6" t="s">
        <v>54</v>
      </c>
      <c r="I6">
        <v>1</v>
      </c>
      <c r="J6">
        <v>0.45557700000000001</v>
      </c>
      <c r="K6" t="s">
        <v>51</v>
      </c>
      <c r="L6">
        <v>0</v>
      </c>
      <c r="M6">
        <v>3</v>
      </c>
      <c r="N6">
        <v>3</v>
      </c>
      <c r="O6">
        <v>2</v>
      </c>
      <c r="P6">
        <v>11.319506499999999</v>
      </c>
      <c r="U6">
        <v>11.306922999999999</v>
      </c>
      <c r="V6">
        <v>11.319506499999999</v>
      </c>
      <c r="W6">
        <v>12.8027257</v>
      </c>
      <c r="X6">
        <v>12.8027257</v>
      </c>
      <c r="Y6">
        <v>12.8180972</v>
      </c>
      <c r="Z6">
        <v>13.2687621</v>
      </c>
      <c r="AA6" t="s">
        <v>54</v>
      </c>
      <c r="AB6">
        <v>1</v>
      </c>
      <c r="AC6">
        <v>0.45557700000000001</v>
      </c>
      <c r="AD6" t="s">
        <v>51</v>
      </c>
      <c r="AI6">
        <v>3</v>
      </c>
      <c r="AJ6">
        <v>1</v>
      </c>
      <c r="AK6" t="s">
        <v>61</v>
      </c>
      <c r="AL6" t="s">
        <v>44</v>
      </c>
      <c r="AN6" t="s">
        <v>45</v>
      </c>
      <c r="AO6">
        <v>59.402458789999997</v>
      </c>
      <c r="AP6" t="s">
        <v>62</v>
      </c>
    </row>
    <row r="7" spans="1:42" x14ac:dyDescent="0.35">
      <c r="A7" t="s">
        <v>47</v>
      </c>
      <c r="B7" t="s">
        <v>53</v>
      </c>
      <c r="C7" t="s">
        <v>55</v>
      </c>
      <c r="D7" t="s">
        <v>54</v>
      </c>
      <c r="E7">
        <v>4</v>
      </c>
      <c r="F7">
        <v>0</v>
      </c>
      <c r="G7">
        <v>1</v>
      </c>
      <c r="H7" t="s">
        <v>54</v>
      </c>
      <c r="I7">
        <v>1</v>
      </c>
      <c r="J7">
        <v>0.39829409999999998</v>
      </c>
      <c r="K7" t="s">
        <v>51</v>
      </c>
      <c r="L7">
        <v>1</v>
      </c>
      <c r="M7">
        <v>0</v>
      </c>
      <c r="N7">
        <v>4</v>
      </c>
      <c r="O7">
        <v>2</v>
      </c>
      <c r="P7">
        <v>13.286699499999999</v>
      </c>
      <c r="U7">
        <v>13.2696989</v>
      </c>
      <c r="V7">
        <v>13.286699499999999</v>
      </c>
      <c r="W7">
        <v>14.7691471</v>
      </c>
      <c r="X7">
        <v>14.7691471</v>
      </c>
      <c r="Y7">
        <v>14.7842599</v>
      </c>
      <c r="Z7">
        <v>15.1850691</v>
      </c>
      <c r="AA7" t="s">
        <v>54</v>
      </c>
      <c r="AB7">
        <v>1</v>
      </c>
      <c r="AC7">
        <v>0.39829409999999998</v>
      </c>
      <c r="AD7" t="s">
        <v>51</v>
      </c>
      <c r="AI7">
        <v>3</v>
      </c>
      <c r="AJ7">
        <v>1</v>
      </c>
      <c r="AK7" t="s">
        <v>61</v>
      </c>
      <c r="AL7" t="s">
        <v>44</v>
      </c>
      <c r="AN7" t="s">
        <v>45</v>
      </c>
      <c r="AO7">
        <v>59.402458789999997</v>
      </c>
      <c r="AP7" t="s">
        <v>62</v>
      </c>
    </row>
    <row r="8" spans="1:42" x14ac:dyDescent="0.35">
      <c r="A8" t="s">
        <v>52</v>
      </c>
      <c r="B8" t="s">
        <v>48</v>
      </c>
      <c r="C8" t="s">
        <v>55</v>
      </c>
      <c r="D8" t="s">
        <v>50</v>
      </c>
      <c r="E8">
        <v>5</v>
      </c>
      <c r="F8">
        <v>1</v>
      </c>
      <c r="G8">
        <v>1</v>
      </c>
      <c r="H8" t="s">
        <v>50</v>
      </c>
      <c r="I8">
        <v>1</v>
      </c>
      <c r="J8">
        <v>0.38725720000000002</v>
      </c>
      <c r="K8" t="s">
        <v>51</v>
      </c>
      <c r="L8">
        <v>1</v>
      </c>
      <c r="M8">
        <v>1</v>
      </c>
      <c r="N8">
        <v>5</v>
      </c>
      <c r="O8">
        <v>3</v>
      </c>
      <c r="P8">
        <v>15.2027824</v>
      </c>
      <c r="U8">
        <v>15.190360200000001</v>
      </c>
      <c r="V8">
        <v>15.2027824</v>
      </c>
      <c r="W8">
        <v>16.686056199999999</v>
      </c>
      <c r="X8">
        <v>16.686056199999999</v>
      </c>
      <c r="Y8">
        <v>16.700889400000001</v>
      </c>
      <c r="Z8">
        <v>17.085020799999999</v>
      </c>
      <c r="AA8" t="s">
        <v>50</v>
      </c>
      <c r="AB8">
        <v>1</v>
      </c>
      <c r="AC8">
        <v>0.38725720000000002</v>
      </c>
      <c r="AD8" t="s">
        <v>51</v>
      </c>
      <c r="AI8">
        <v>3</v>
      </c>
      <c r="AJ8">
        <v>1</v>
      </c>
      <c r="AK8" t="s">
        <v>61</v>
      </c>
      <c r="AL8" t="s">
        <v>44</v>
      </c>
      <c r="AN8" t="s">
        <v>45</v>
      </c>
      <c r="AO8">
        <v>59.402458789999997</v>
      </c>
      <c r="AP8" t="s">
        <v>62</v>
      </c>
    </row>
    <row r="9" spans="1:42" x14ac:dyDescent="0.35">
      <c r="A9" t="s">
        <v>47</v>
      </c>
      <c r="B9" t="s">
        <v>48</v>
      </c>
      <c r="C9" t="s">
        <v>49</v>
      </c>
      <c r="D9" t="s">
        <v>50</v>
      </c>
      <c r="E9">
        <v>6</v>
      </c>
      <c r="F9">
        <v>2</v>
      </c>
      <c r="G9">
        <v>1</v>
      </c>
      <c r="H9" t="s">
        <v>50</v>
      </c>
      <c r="I9">
        <v>1</v>
      </c>
      <c r="J9">
        <v>0.4099141</v>
      </c>
      <c r="K9" t="s">
        <v>51</v>
      </c>
      <c r="L9">
        <v>1</v>
      </c>
      <c r="M9">
        <v>2</v>
      </c>
      <c r="N9">
        <v>6</v>
      </c>
      <c r="O9">
        <v>0</v>
      </c>
      <c r="P9">
        <v>17.102497400000001</v>
      </c>
      <c r="U9">
        <v>17.089363500000001</v>
      </c>
      <c r="V9">
        <v>17.102497400000001</v>
      </c>
      <c r="W9">
        <v>18.585599899999998</v>
      </c>
      <c r="X9">
        <v>18.585599899999998</v>
      </c>
      <c r="Y9">
        <v>18.600581600000002</v>
      </c>
      <c r="Z9">
        <v>19.002103099999999</v>
      </c>
      <c r="AA9" t="s">
        <v>50</v>
      </c>
      <c r="AB9">
        <v>1</v>
      </c>
      <c r="AC9">
        <v>0.4099141</v>
      </c>
      <c r="AD9" t="s">
        <v>51</v>
      </c>
      <c r="AI9">
        <v>3</v>
      </c>
      <c r="AJ9">
        <v>1</v>
      </c>
      <c r="AK9" t="s">
        <v>61</v>
      </c>
      <c r="AL9" t="s">
        <v>44</v>
      </c>
      <c r="AN9" t="s">
        <v>45</v>
      </c>
      <c r="AO9">
        <v>59.402458789999997</v>
      </c>
      <c r="AP9" t="s">
        <v>62</v>
      </c>
    </row>
    <row r="10" spans="1:42" x14ac:dyDescent="0.35">
      <c r="A10" t="s">
        <v>52</v>
      </c>
      <c r="B10" t="s">
        <v>53</v>
      </c>
      <c r="C10" t="s">
        <v>49</v>
      </c>
      <c r="D10" t="s">
        <v>54</v>
      </c>
      <c r="E10">
        <v>7</v>
      </c>
      <c r="F10">
        <v>3</v>
      </c>
      <c r="G10">
        <v>1</v>
      </c>
      <c r="H10" t="s">
        <v>54</v>
      </c>
      <c r="I10">
        <v>1</v>
      </c>
      <c r="J10">
        <v>0.40545920000000002</v>
      </c>
      <c r="K10" t="s">
        <v>51</v>
      </c>
      <c r="L10">
        <v>1</v>
      </c>
      <c r="M10">
        <v>3</v>
      </c>
      <c r="N10">
        <v>7</v>
      </c>
      <c r="O10">
        <v>1</v>
      </c>
      <c r="P10">
        <v>19.0189725</v>
      </c>
      <c r="U10">
        <v>19.0079809</v>
      </c>
      <c r="V10">
        <v>19.0189725</v>
      </c>
      <c r="W10">
        <v>20.502247100000002</v>
      </c>
      <c r="X10">
        <v>20.502247100000002</v>
      </c>
      <c r="Y10">
        <v>20.517304599999999</v>
      </c>
      <c r="Z10">
        <v>20.918163100000001</v>
      </c>
      <c r="AA10" t="s">
        <v>54</v>
      </c>
      <c r="AB10">
        <v>1</v>
      </c>
      <c r="AC10">
        <v>0.40545920000000002</v>
      </c>
      <c r="AD10" t="s">
        <v>51</v>
      </c>
      <c r="AI10">
        <v>3</v>
      </c>
      <c r="AJ10">
        <v>1</v>
      </c>
      <c r="AK10" t="s">
        <v>61</v>
      </c>
      <c r="AL10" t="s">
        <v>44</v>
      </c>
      <c r="AN10" t="s">
        <v>45</v>
      </c>
      <c r="AO10">
        <v>59.402458789999997</v>
      </c>
      <c r="AP10" t="s">
        <v>62</v>
      </c>
    </row>
    <row r="11" spans="1:42" x14ac:dyDescent="0.35">
      <c r="A11" t="s">
        <v>47</v>
      </c>
      <c r="B11" t="s">
        <v>48</v>
      </c>
      <c r="C11" t="s">
        <v>49</v>
      </c>
      <c r="D11" t="s">
        <v>50</v>
      </c>
      <c r="E11">
        <v>9</v>
      </c>
      <c r="F11">
        <v>1</v>
      </c>
      <c r="G11">
        <v>2</v>
      </c>
      <c r="H11" t="s">
        <v>50</v>
      </c>
      <c r="I11">
        <v>1</v>
      </c>
      <c r="J11">
        <v>0.44793929999999998</v>
      </c>
      <c r="K11" t="s">
        <v>51</v>
      </c>
      <c r="L11">
        <v>2</v>
      </c>
      <c r="M11">
        <v>1</v>
      </c>
      <c r="N11">
        <v>9</v>
      </c>
      <c r="O11">
        <v>0</v>
      </c>
      <c r="P11">
        <v>22.852078599999999</v>
      </c>
      <c r="U11">
        <v>22.835941999999999</v>
      </c>
      <c r="V11">
        <v>22.852078599999999</v>
      </c>
      <c r="W11">
        <v>24.3353076</v>
      </c>
      <c r="X11">
        <v>24.3353076</v>
      </c>
      <c r="Y11">
        <v>24.350430100000001</v>
      </c>
      <c r="Z11">
        <v>24.784266299999999</v>
      </c>
      <c r="AA11" t="s">
        <v>50</v>
      </c>
      <c r="AB11">
        <v>1</v>
      </c>
      <c r="AC11">
        <v>0.44793929999999998</v>
      </c>
      <c r="AD11" t="s">
        <v>51</v>
      </c>
      <c r="AI11">
        <v>3</v>
      </c>
      <c r="AJ11">
        <v>1</v>
      </c>
      <c r="AK11" t="s">
        <v>61</v>
      </c>
      <c r="AL11" t="s">
        <v>44</v>
      </c>
      <c r="AN11" t="s">
        <v>45</v>
      </c>
      <c r="AO11">
        <v>59.402458789999997</v>
      </c>
      <c r="AP11" t="s">
        <v>62</v>
      </c>
    </row>
    <row r="12" spans="1:42" x14ac:dyDescent="0.35">
      <c r="A12" t="s">
        <v>52</v>
      </c>
      <c r="B12" t="s">
        <v>48</v>
      </c>
      <c r="C12" t="s">
        <v>55</v>
      </c>
      <c r="D12" t="s">
        <v>50</v>
      </c>
      <c r="E12">
        <v>10</v>
      </c>
      <c r="F12">
        <v>2</v>
      </c>
      <c r="G12">
        <v>2</v>
      </c>
      <c r="H12" t="s">
        <v>50</v>
      </c>
      <c r="I12">
        <v>1</v>
      </c>
      <c r="J12">
        <v>0.71627379999999996</v>
      </c>
      <c r="K12" t="s">
        <v>51</v>
      </c>
      <c r="L12">
        <v>2</v>
      </c>
      <c r="M12">
        <v>2</v>
      </c>
      <c r="N12">
        <v>10</v>
      </c>
      <c r="O12">
        <v>3</v>
      </c>
      <c r="P12">
        <v>24.801719299999998</v>
      </c>
      <c r="U12">
        <v>24.787644400000001</v>
      </c>
      <c r="V12">
        <v>24.801719299999998</v>
      </c>
      <c r="W12">
        <v>26.285195699999999</v>
      </c>
      <c r="X12">
        <v>26.285195699999999</v>
      </c>
      <c r="Y12">
        <v>26.300379899999999</v>
      </c>
      <c r="Z12">
        <v>27.017973999999999</v>
      </c>
      <c r="AA12" t="s">
        <v>50</v>
      </c>
      <c r="AB12">
        <v>1</v>
      </c>
      <c r="AC12">
        <v>0.71627379999999996</v>
      </c>
      <c r="AD12" t="s">
        <v>51</v>
      </c>
      <c r="AI12">
        <v>3</v>
      </c>
      <c r="AJ12">
        <v>1</v>
      </c>
      <c r="AK12" t="s">
        <v>61</v>
      </c>
      <c r="AL12" t="s">
        <v>44</v>
      </c>
      <c r="AN12" t="s">
        <v>45</v>
      </c>
      <c r="AO12">
        <v>59.402458789999997</v>
      </c>
      <c r="AP12" t="s">
        <v>62</v>
      </c>
    </row>
    <row r="13" spans="1:42" x14ac:dyDescent="0.35">
      <c r="A13" t="s">
        <v>52</v>
      </c>
      <c r="B13" t="s">
        <v>53</v>
      </c>
      <c r="C13" t="s">
        <v>49</v>
      </c>
      <c r="D13" t="s">
        <v>54</v>
      </c>
      <c r="E13">
        <v>11</v>
      </c>
      <c r="F13">
        <v>3</v>
      </c>
      <c r="G13">
        <v>2</v>
      </c>
      <c r="H13" t="s">
        <v>54</v>
      </c>
      <c r="I13">
        <v>1</v>
      </c>
      <c r="J13">
        <v>0.48887730000000001</v>
      </c>
      <c r="K13" t="s">
        <v>51</v>
      </c>
      <c r="L13">
        <v>2</v>
      </c>
      <c r="M13">
        <v>3</v>
      </c>
      <c r="N13">
        <v>11</v>
      </c>
      <c r="O13">
        <v>1</v>
      </c>
      <c r="P13">
        <v>27.035292599999998</v>
      </c>
      <c r="U13">
        <v>27.018890500000001</v>
      </c>
      <c r="V13">
        <v>27.035292599999998</v>
      </c>
      <c r="W13">
        <v>28.518472800000001</v>
      </c>
      <c r="X13">
        <v>28.518472800000001</v>
      </c>
      <c r="Y13">
        <v>28.533280600000001</v>
      </c>
      <c r="Z13">
        <v>29.017706400000002</v>
      </c>
      <c r="AA13" t="s">
        <v>54</v>
      </c>
      <c r="AB13">
        <v>1</v>
      </c>
      <c r="AC13">
        <v>0.48887730000000001</v>
      </c>
      <c r="AD13" t="s">
        <v>51</v>
      </c>
      <c r="AI13">
        <v>3</v>
      </c>
      <c r="AJ13">
        <v>1</v>
      </c>
      <c r="AK13" t="s">
        <v>61</v>
      </c>
      <c r="AL13" t="s">
        <v>44</v>
      </c>
      <c r="AN13" t="s">
        <v>45</v>
      </c>
      <c r="AO13">
        <v>59.402458789999997</v>
      </c>
      <c r="AP13" t="s">
        <v>62</v>
      </c>
    </row>
    <row r="14" spans="1:42" x14ac:dyDescent="0.35">
      <c r="A14" t="s">
        <v>47</v>
      </c>
      <c r="B14" t="s">
        <v>48</v>
      </c>
      <c r="C14" t="s">
        <v>49</v>
      </c>
      <c r="D14" t="s">
        <v>50</v>
      </c>
      <c r="E14">
        <v>12</v>
      </c>
      <c r="F14">
        <v>0</v>
      </c>
      <c r="G14">
        <v>3</v>
      </c>
      <c r="H14" t="s">
        <v>50</v>
      </c>
      <c r="I14">
        <v>1</v>
      </c>
      <c r="J14">
        <v>0.51608569999999998</v>
      </c>
      <c r="K14" t="s">
        <v>51</v>
      </c>
      <c r="L14">
        <v>3</v>
      </c>
      <c r="M14">
        <v>0</v>
      </c>
      <c r="N14">
        <v>12</v>
      </c>
      <c r="O14">
        <v>0</v>
      </c>
      <c r="P14">
        <v>29.0348477</v>
      </c>
      <c r="U14">
        <v>29.0230049</v>
      </c>
      <c r="V14">
        <v>29.0348477</v>
      </c>
      <c r="W14">
        <v>30.5185928</v>
      </c>
      <c r="X14">
        <v>30.5185928</v>
      </c>
      <c r="Y14">
        <v>30.5334091</v>
      </c>
      <c r="Z14">
        <v>31.050799900000001</v>
      </c>
      <c r="AA14" t="s">
        <v>50</v>
      </c>
      <c r="AB14">
        <v>1</v>
      </c>
      <c r="AC14">
        <v>0.51608569999999998</v>
      </c>
      <c r="AD14" t="s">
        <v>51</v>
      </c>
      <c r="AI14">
        <v>3</v>
      </c>
      <c r="AJ14">
        <v>1</v>
      </c>
      <c r="AK14" t="s">
        <v>61</v>
      </c>
      <c r="AL14" t="s">
        <v>44</v>
      </c>
      <c r="AN14" t="s">
        <v>45</v>
      </c>
      <c r="AO14">
        <v>59.402458789999997</v>
      </c>
      <c r="AP14" t="s">
        <v>62</v>
      </c>
    </row>
    <row r="15" spans="1:42" x14ac:dyDescent="0.35">
      <c r="A15" t="s">
        <v>52</v>
      </c>
      <c r="B15" t="s">
        <v>48</v>
      </c>
      <c r="C15" t="s">
        <v>55</v>
      </c>
      <c r="D15" t="s">
        <v>50</v>
      </c>
      <c r="E15">
        <v>13</v>
      </c>
      <c r="F15">
        <v>1</v>
      </c>
      <c r="G15">
        <v>3</v>
      </c>
      <c r="H15" t="s">
        <v>50</v>
      </c>
      <c r="I15">
        <v>1</v>
      </c>
      <c r="J15">
        <v>0.50427480000000002</v>
      </c>
      <c r="K15" t="s">
        <v>51</v>
      </c>
      <c r="L15">
        <v>3</v>
      </c>
      <c r="M15">
        <v>1</v>
      </c>
      <c r="N15">
        <v>13</v>
      </c>
      <c r="O15">
        <v>3</v>
      </c>
      <c r="P15">
        <v>31.068258</v>
      </c>
      <c r="U15">
        <v>31.055293200000001</v>
      </c>
      <c r="V15">
        <v>31.068258</v>
      </c>
      <c r="W15">
        <v>32.551833700000003</v>
      </c>
      <c r="X15">
        <v>32.551833700000003</v>
      </c>
      <c r="Y15">
        <v>32.566853999999999</v>
      </c>
      <c r="Z15">
        <v>33.0679023</v>
      </c>
      <c r="AA15" t="s">
        <v>50</v>
      </c>
      <c r="AB15">
        <v>1</v>
      </c>
      <c r="AC15">
        <v>0.50427480000000002</v>
      </c>
      <c r="AD15" t="s">
        <v>51</v>
      </c>
      <c r="AI15">
        <v>3</v>
      </c>
      <c r="AJ15">
        <v>1</v>
      </c>
      <c r="AK15" t="s">
        <v>61</v>
      </c>
      <c r="AL15" t="s">
        <v>44</v>
      </c>
      <c r="AN15" t="s">
        <v>45</v>
      </c>
      <c r="AO15">
        <v>59.402458789999997</v>
      </c>
      <c r="AP15" t="s">
        <v>62</v>
      </c>
    </row>
    <row r="16" spans="1:42" x14ac:dyDescent="0.35">
      <c r="A16" t="s">
        <v>52</v>
      </c>
      <c r="B16" t="s">
        <v>53</v>
      </c>
      <c r="C16" t="s">
        <v>49</v>
      </c>
      <c r="D16" t="s">
        <v>54</v>
      </c>
      <c r="E16">
        <v>14</v>
      </c>
      <c r="F16">
        <v>2</v>
      </c>
      <c r="G16">
        <v>3</v>
      </c>
      <c r="H16" t="s">
        <v>54</v>
      </c>
      <c r="I16">
        <v>1</v>
      </c>
      <c r="J16">
        <v>0.61558679999999999</v>
      </c>
      <c r="K16" t="s">
        <v>51</v>
      </c>
      <c r="L16">
        <v>3</v>
      </c>
      <c r="M16">
        <v>2</v>
      </c>
      <c r="N16">
        <v>14</v>
      </c>
      <c r="O16">
        <v>1</v>
      </c>
      <c r="P16">
        <v>33.085062499999999</v>
      </c>
      <c r="U16">
        <v>33.069147899999997</v>
      </c>
      <c r="V16">
        <v>33.085062499999999</v>
      </c>
      <c r="W16">
        <v>34.568439099999999</v>
      </c>
      <c r="X16">
        <v>34.568439099999999</v>
      </c>
      <c r="Y16">
        <v>34.5831819</v>
      </c>
      <c r="Z16">
        <v>35.201094099999999</v>
      </c>
      <c r="AA16" t="s">
        <v>54</v>
      </c>
      <c r="AB16">
        <v>1</v>
      </c>
      <c r="AC16">
        <v>0.61558679999999999</v>
      </c>
      <c r="AD16" t="s">
        <v>51</v>
      </c>
      <c r="AI16">
        <v>3</v>
      </c>
      <c r="AJ16">
        <v>1</v>
      </c>
      <c r="AK16" t="s">
        <v>61</v>
      </c>
      <c r="AL16" t="s">
        <v>44</v>
      </c>
      <c r="AN16" t="s">
        <v>45</v>
      </c>
      <c r="AO16">
        <v>59.402458789999997</v>
      </c>
      <c r="AP16" t="s">
        <v>62</v>
      </c>
    </row>
    <row r="17" spans="1:42" x14ac:dyDescent="0.35">
      <c r="A17" t="s">
        <v>47</v>
      </c>
      <c r="B17" t="s">
        <v>53</v>
      </c>
      <c r="C17" t="s">
        <v>55</v>
      </c>
      <c r="D17" t="s">
        <v>54</v>
      </c>
      <c r="E17">
        <v>15</v>
      </c>
      <c r="F17">
        <v>3</v>
      </c>
      <c r="G17">
        <v>3</v>
      </c>
      <c r="H17" t="s">
        <v>54</v>
      </c>
      <c r="I17">
        <v>1</v>
      </c>
      <c r="J17">
        <v>0.52358910000000003</v>
      </c>
      <c r="K17" t="s">
        <v>51</v>
      </c>
      <c r="L17">
        <v>3</v>
      </c>
      <c r="M17">
        <v>3</v>
      </c>
      <c r="N17">
        <v>15</v>
      </c>
      <c r="O17">
        <v>2</v>
      </c>
      <c r="P17">
        <v>35.218122399999999</v>
      </c>
      <c r="U17">
        <v>35.2059888</v>
      </c>
      <c r="V17">
        <v>35.218122399999999</v>
      </c>
      <c r="W17">
        <v>36.701585299999998</v>
      </c>
      <c r="X17">
        <v>36.701585299999998</v>
      </c>
      <c r="Y17">
        <v>36.716668400000003</v>
      </c>
      <c r="Z17">
        <v>37.2343051</v>
      </c>
      <c r="AA17" t="s">
        <v>54</v>
      </c>
      <c r="AB17">
        <v>1</v>
      </c>
      <c r="AC17">
        <v>0.52358910000000003</v>
      </c>
      <c r="AD17" t="s">
        <v>51</v>
      </c>
      <c r="AI17">
        <v>3</v>
      </c>
      <c r="AJ17">
        <v>1</v>
      </c>
      <c r="AK17" t="s">
        <v>61</v>
      </c>
      <c r="AL17" t="s">
        <v>44</v>
      </c>
      <c r="AN17" t="s">
        <v>45</v>
      </c>
      <c r="AO17">
        <v>59.402458789999997</v>
      </c>
      <c r="AP17" t="s">
        <v>62</v>
      </c>
    </row>
    <row r="18" spans="1:42" x14ac:dyDescent="0.35">
      <c r="A18" t="s">
        <v>47</v>
      </c>
      <c r="B18" t="s">
        <v>48</v>
      </c>
      <c r="C18" t="s">
        <v>49</v>
      </c>
      <c r="D18" t="s">
        <v>50</v>
      </c>
      <c r="E18">
        <v>16</v>
      </c>
      <c r="F18">
        <v>0</v>
      </c>
      <c r="G18">
        <v>4</v>
      </c>
      <c r="H18" t="s">
        <v>50</v>
      </c>
      <c r="I18">
        <v>1</v>
      </c>
      <c r="J18">
        <v>0.46684979999999998</v>
      </c>
      <c r="K18" t="s">
        <v>51</v>
      </c>
      <c r="L18">
        <v>4</v>
      </c>
      <c r="M18">
        <v>0</v>
      </c>
      <c r="N18">
        <v>16</v>
      </c>
      <c r="O18">
        <v>0</v>
      </c>
      <c r="P18">
        <v>37.251303100000001</v>
      </c>
      <c r="U18">
        <v>37.235724300000001</v>
      </c>
      <c r="V18">
        <v>37.251303100000001</v>
      </c>
      <c r="W18">
        <v>38.734842800000003</v>
      </c>
      <c r="X18">
        <v>38.734842800000003</v>
      </c>
      <c r="Y18">
        <v>38.7496595</v>
      </c>
      <c r="Z18">
        <v>39.217632199999997</v>
      </c>
      <c r="AA18" t="s">
        <v>50</v>
      </c>
      <c r="AB18">
        <v>1</v>
      </c>
      <c r="AC18">
        <v>0.46684979999999998</v>
      </c>
      <c r="AD18" t="s">
        <v>51</v>
      </c>
      <c r="AI18">
        <v>3</v>
      </c>
      <c r="AJ18">
        <v>1</v>
      </c>
      <c r="AK18" t="s">
        <v>61</v>
      </c>
      <c r="AL18" t="s">
        <v>44</v>
      </c>
      <c r="AN18" t="s">
        <v>45</v>
      </c>
      <c r="AO18">
        <v>59.402458789999997</v>
      </c>
      <c r="AP18" t="s">
        <v>62</v>
      </c>
    </row>
    <row r="19" spans="1:42" x14ac:dyDescent="0.35">
      <c r="A19" t="s">
        <v>52</v>
      </c>
      <c r="B19" t="s">
        <v>48</v>
      </c>
      <c r="C19" t="s">
        <v>55</v>
      </c>
      <c r="D19" t="s">
        <v>50</v>
      </c>
      <c r="E19">
        <v>18</v>
      </c>
      <c r="F19">
        <v>2</v>
      </c>
      <c r="G19">
        <v>4</v>
      </c>
      <c r="H19" t="s">
        <v>50</v>
      </c>
      <c r="I19">
        <v>1</v>
      </c>
      <c r="J19">
        <v>0.42955179999999998</v>
      </c>
      <c r="K19" t="s">
        <v>51</v>
      </c>
      <c r="L19">
        <v>4</v>
      </c>
      <c r="M19">
        <v>2</v>
      </c>
      <c r="N19">
        <v>18</v>
      </c>
      <c r="O19">
        <v>3</v>
      </c>
      <c r="P19">
        <v>41.184539000000001</v>
      </c>
      <c r="U19">
        <v>41.172858499999997</v>
      </c>
      <c r="V19">
        <v>41.184539000000001</v>
      </c>
      <c r="W19">
        <v>42.667721499999999</v>
      </c>
      <c r="X19">
        <v>42.667721499999999</v>
      </c>
      <c r="Y19">
        <v>42.683129800000003</v>
      </c>
      <c r="Z19">
        <v>43.100480400000002</v>
      </c>
      <c r="AA19" t="s">
        <v>50</v>
      </c>
      <c r="AB19">
        <v>1</v>
      </c>
      <c r="AC19">
        <v>0.42955179999999998</v>
      </c>
      <c r="AD19" t="s">
        <v>51</v>
      </c>
      <c r="AI19">
        <v>3</v>
      </c>
      <c r="AJ19">
        <v>1</v>
      </c>
      <c r="AK19" t="s">
        <v>61</v>
      </c>
      <c r="AL19" t="s">
        <v>44</v>
      </c>
      <c r="AN19" t="s">
        <v>45</v>
      </c>
      <c r="AO19">
        <v>59.402458789999997</v>
      </c>
      <c r="AP19" t="s">
        <v>62</v>
      </c>
    </row>
    <row r="20" spans="1:42" x14ac:dyDescent="0.35">
      <c r="A20" t="s">
        <v>52</v>
      </c>
      <c r="B20" t="s">
        <v>53</v>
      </c>
      <c r="C20" t="s">
        <v>49</v>
      </c>
      <c r="D20" t="s">
        <v>54</v>
      </c>
      <c r="E20">
        <v>19</v>
      </c>
      <c r="F20">
        <v>3</v>
      </c>
      <c r="G20">
        <v>4</v>
      </c>
      <c r="H20" t="s">
        <v>54</v>
      </c>
      <c r="I20">
        <v>1</v>
      </c>
      <c r="J20">
        <v>0.41856320000000002</v>
      </c>
      <c r="K20" t="s">
        <v>51</v>
      </c>
      <c r="L20">
        <v>4</v>
      </c>
      <c r="M20">
        <v>3</v>
      </c>
      <c r="N20">
        <v>19</v>
      </c>
      <c r="O20">
        <v>1</v>
      </c>
      <c r="P20">
        <v>43.117777799999999</v>
      </c>
      <c r="U20">
        <v>43.1014214</v>
      </c>
      <c r="V20">
        <v>43.117777799999999</v>
      </c>
      <c r="W20">
        <v>44.601228599999999</v>
      </c>
      <c r="X20">
        <v>44.601228599999999</v>
      </c>
      <c r="Y20">
        <v>44.616129600000001</v>
      </c>
      <c r="Z20">
        <v>45.033050199999998</v>
      </c>
      <c r="AA20" t="s">
        <v>54</v>
      </c>
      <c r="AB20">
        <v>1</v>
      </c>
      <c r="AC20">
        <v>0.41856320000000002</v>
      </c>
      <c r="AD20" t="s">
        <v>51</v>
      </c>
      <c r="AI20">
        <v>3</v>
      </c>
      <c r="AJ20">
        <v>1</v>
      </c>
      <c r="AK20" t="s">
        <v>61</v>
      </c>
      <c r="AL20" t="s">
        <v>44</v>
      </c>
      <c r="AN20" t="s">
        <v>45</v>
      </c>
      <c r="AO20">
        <v>59.402458789999997</v>
      </c>
      <c r="AP20" t="s">
        <v>62</v>
      </c>
    </row>
    <row r="21" spans="1:42" x14ac:dyDescent="0.35">
      <c r="A21" t="s">
        <v>47</v>
      </c>
      <c r="B21" t="s">
        <v>48</v>
      </c>
      <c r="C21" t="s">
        <v>49</v>
      </c>
      <c r="D21" t="s">
        <v>50</v>
      </c>
      <c r="E21">
        <v>20</v>
      </c>
      <c r="F21">
        <v>0</v>
      </c>
      <c r="G21">
        <v>5</v>
      </c>
      <c r="H21" t="s">
        <v>50</v>
      </c>
      <c r="I21">
        <v>1</v>
      </c>
      <c r="J21">
        <v>0.47741060000000002</v>
      </c>
      <c r="K21" t="s">
        <v>51</v>
      </c>
      <c r="L21">
        <v>5</v>
      </c>
      <c r="M21">
        <v>0</v>
      </c>
      <c r="N21">
        <v>20</v>
      </c>
      <c r="O21">
        <v>0</v>
      </c>
      <c r="P21">
        <v>45.051005600000003</v>
      </c>
      <c r="U21">
        <v>45.036108300000002</v>
      </c>
      <c r="V21">
        <v>45.051005600000003</v>
      </c>
      <c r="W21">
        <v>46.534435899999998</v>
      </c>
      <c r="X21">
        <v>46.534435899999998</v>
      </c>
      <c r="Y21">
        <v>46.5493588</v>
      </c>
      <c r="Z21">
        <v>47.016930500000001</v>
      </c>
      <c r="AA21" t="s">
        <v>50</v>
      </c>
      <c r="AB21">
        <v>1</v>
      </c>
      <c r="AC21">
        <v>0.47741060000000002</v>
      </c>
      <c r="AD21" t="s">
        <v>51</v>
      </c>
      <c r="AI21">
        <v>3</v>
      </c>
      <c r="AJ21">
        <v>1</v>
      </c>
      <c r="AK21" t="s">
        <v>61</v>
      </c>
      <c r="AL21" t="s">
        <v>44</v>
      </c>
      <c r="AN21" t="s">
        <v>45</v>
      </c>
      <c r="AO21">
        <v>59.402458789999997</v>
      </c>
      <c r="AP21" t="s">
        <v>62</v>
      </c>
    </row>
    <row r="22" spans="1:42" x14ac:dyDescent="0.35">
      <c r="A22" t="s">
        <v>52</v>
      </c>
      <c r="B22" t="s">
        <v>48</v>
      </c>
      <c r="C22" t="s">
        <v>55</v>
      </c>
      <c r="D22" t="s">
        <v>50</v>
      </c>
      <c r="E22">
        <v>21</v>
      </c>
      <c r="F22">
        <v>1</v>
      </c>
      <c r="G22">
        <v>5</v>
      </c>
      <c r="H22" t="s">
        <v>50</v>
      </c>
      <c r="I22">
        <v>1</v>
      </c>
      <c r="J22">
        <v>0.44073970000000001</v>
      </c>
      <c r="K22" t="s">
        <v>51</v>
      </c>
      <c r="L22">
        <v>5</v>
      </c>
      <c r="M22">
        <v>1</v>
      </c>
      <c r="N22">
        <v>21</v>
      </c>
      <c r="O22">
        <v>3</v>
      </c>
      <c r="P22">
        <v>47.034404299999998</v>
      </c>
      <c r="U22">
        <v>47.0218864</v>
      </c>
      <c r="V22">
        <v>47.034404299999998</v>
      </c>
      <c r="W22">
        <v>48.517558200000003</v>
      </c>
      <c r="X22">
        <v>48.517558200000003</v>
      </c>
      <c r="Y22">
        <v>48.532534400000003</v>
      </c>
      <c r="Z22">
        <v>48.967304900000002</v>
      </c>
      <c r="AA22" t="s">
        <v>50</v>
      </c>
      <c r="AB22">
        <v>1</v>
      </c>
      <c r="AC22">
        <v>0.44073970000000001</v>
      </c>
      <c r="AD22" t="s">
        <v>51</v>
      </c>
      <c r="AI22">
        <v>3</v>
      </c>
      <c r="AJ22">
        <v>1</v>
      </c>
      <c r="AK22" t="s">
        <v>61</v>
      </c>
      <c r="AL22" t="s">
        <v>44</v>
      </c>
      <c r="AN22" t="s">
        <v>45</v>
      </c>
      <c r="AO22">
        <v>59.402458789999997</v>
      </c>
      <c r="AP22" t="s">
        <v>62</v>
      </c>
    </row>
    <row r="23" spans="1:42" x14ac:dyDescent="0.35">
      <c r="A23" t="s">
        <v>52</v>
      </c>
      <c r="B23" t="s">
        <v>53</v>
      </c>
      <c r="C23" t="s">
        <v>49</v>
      </c>
      <c r="D23" t="s">
        <v>54</v>
      </c>
      <c r="E23">
        <v>22</v>
      </c>
      <c r="F23">
        <v>2</v>
      </c>
      <c r="G23">
        <v>5</v>
      </c>
      <c r="H23" t="s">
        <v>54</v>
      </c>
      <c r="I23">
        <v>1</v>
      </c>
      <c r="J23">
        <v>0.48270819999999998</v>
      </c>
      <c r="K23" t="s">
        <v>51</v>
      </c>
      <c r="L23">
        <v>5</v>
      </c>
      <c r="M23">
        <v>2</v>
      </c>
      <c r="N23">
        <v>22</v>
      </c>
      <c r="O23">
        <v>1</v>
      </c>
      <c r="P23">
        <v>48.984083900000002</v>
      </c>
      <c r="U23">
        <v>48.968232999999998</v>
      </c>
      <c r="V23">
        <v>48.984083900000002</v>
      </c>
      <c r="W23">
        <v>50.4674975</v>
      </c>
      <c r="X23">
        <v>50.4674975</v>
      </c>
      <c r="Y23">
        <v>50.482644800000003</v>
      </c>
      <c r="Z23">
        <v>50.966945799999998</v>
      </c>
      <c r="AA23" t="s">
        <v>54</v>
      </c>
      <c r="AB23">
        <v>1</v>
      </c>
      <c r="AC23">
        <v>0.48270819999999998</v>
      </c>
      <c r="AD23" t="s">
        <v>51</v>
      </c>
      <c r="AI23">
        <v>3</v>
      </c>
      <c r="AJ23">
        <v>1</v>
      </c>
      <c r="AK23" t="s">
        <v>61</v>
      </c>
      <c r="AL23" t="s">
        <v>44</v>
      </c>
      <c r="AN23" t="s">
        <v>45</v>
      </c>
      <c r="AO23">
        <v>59.402458789999997</v>
      </c>
      <c r="AP23" t="s">
        <v>62</v>
      </c>
    </row>
    <row r="24" spans="1:42" x14ac:dyDescent="0.35">
      <c r="A24" t="s">
        <v>47</v>
      </c>
      <c r="B24" t="s">
        <v>53</v>
      </c>
      <c r="C24" t="s">
        <v>55</v>
      </c>
      <c r="D24" t="s">
        <v>54</v>
      </c>
      <c r="E24">
        <v>23</v>
      </c>
      <c r="F24">
        <v>3</v>
      </c>
      <c r="G24">
        <v>5</v>
      </c>
      <c r="H24" t="s">
        <v>54</v>
      </c>
      <c r="I24">
        <v>1</v>
      </c>
      <c r="J24">
        <v>0.78792649999999997</v>
      </c>
      <c r="K24" t="s">
        <v>51</v>
      </c>
      <c r="L24">
        <v>5</v>
      </c>
      <c r="M24">
        <v>3</v>
      </c>
      <c r="N24">
        <v>23</v>
      </c>
      <c r="O24">
        <v>2</v>
      </c>
      <c r="P24">
        <v>50.984159499999997</v>
      </c>
      <c r="U24">
        <v>50.971721600000002</v>
      </c>
      <c r="V24">
        <v>50.984159499999997</v>
      </c>
      <c r="W24">
        <v>52.467337399999998</v>
      </c>
      <c r="X24">
        <v>52.467337399999998</v>
      </c>
      <c r="Y24">
        <v>52.482352499999998</v>
      </c>
      <c r="Z24">
        <v>53.267048799999998</v>
      </c>
      <c r="AA24" t="s">
        <v>54</v>
      </c>
      <c r="AB24">
        <v>1</v>
      </c>
      <c r="AC24">
        <v>0.78792649999999997</v>
      </c>
      <c r="AD24" t="s">
        <v>51</v>
      </c>
      <c r="AI24">
        <v>3</v>
      </c>
      <c r="AJ24">
        <v>1</v>
      </c>
      <c r="AK24" t="s">
        <v>61</v>
      </c>
      <c r="AL24" t="s">
        <v>44</v>
      </c>
      <c r="AN24" t="s">
        <v>45</v>
      </c>
      <c r="AO24">
        <v>59.402458789999997</v>
      </c>
      <c r="AP24" t="s">
        <v>62</v>
      </c>
    </row>
    <row r="25" spans="1:42" x14ac:dyDescent="0.35">
      <c r="A25" t="s">
        <v>52</v>
      </c>
      <c r="B25" t="s">
        <v>48</v>
      </c>
      <c r="C25" t="s">
        <v>55</v>
      </c>
      <c r="D25" t="s">
        <v>50</v>
      </c>
      <c r="E25">
        <v>24</v>
      </c>
      <c r="F25">
        <v>0</v>
      </c>
      <c r="G25">
        <v>6</v>
      </c>
      <c r="H25" t="s">
        <v>50</v>
      </c>
      <c r="I25">
        <v>1</v>
      </c>
      <c r="J25">
        <v>0.61449069999999995</v>
      </c>
      <c r="K25" t="s">
        <v>51</v>
      </c>
      <c r="L25">
        <v>6</v>
      </c>
      <c r="M25">
        <v>0</v>
      </c>
      <c r="N25">
        <v>24</v>
      </c>
      <c r="O25">
        <v>3</v>
      </c>
      <c r="P25">
        <v>53.283888599999997</v>
      </c>
      <c r="U25">
        <v>53.272044700000002</v>
      </c>
      <c r="V25">
        <v>53.283888599999997</v>
      </c>
      <c r="W25">
        <v>54.767364299999997</v>
      </c>
      <c r="X25">
        <v>54.767364299999997</v>
      </c>
      <c r="Y25">
        <v>54.782108399999998</v>
      </c>
      <c r="Z25">
        <v>55.400070999999997</v>
      </c>
      <c r="AA25" t="s">
        <v>50</v>
      </c>
      <c r="AB25">
        <v>1</v>
      </c>
      <c r="AC25">
        <v>0.61449069999999995</v>
      </c>
      <c r="AD25" t="s">
        <v>51</v>
      </c>
      <c r="AI25">
        <v>3</v>
      </c>
      <c r="AJ25">
        <v>1</v>
      </c>
      <c r="AK25" t="s">
        <v>61</v>
      </c>
      <c r="AL25" t="s">
        <v>44</v>
      </c>
      <c r="AN25" t="s">
        <v>45</v>
      </c>
      <c r="AO25">
        <v>59.402458789999997</v>
      </c>
      <c r="AP25" t="s">
        <v>62</v>
      </c>
    </row>
    <row r="26" spans="1:42" x14ac:dyDescent="0.35">
      <c r="A26" t="s">
        <v>47</v>
      </c>
      <c r="B26" t="s">
        <v>53</v>
      </c>
      <c r="C26" t="s">
        <v>55</v>
      </c>
      <c r="D26" t="s">
        <v>54</v>
      </c>
      <c r="E26">
        <v>25</v>
      </c>
      <c r="F26">
        <v>1</v>
      </c>
      <c r="G26">
        <v>6</v>
      </c>
      <c r="H26" t="s">
        <v>54</v>
      </c>
      <c r="I26">
        <v>1</v>
      </c>
      <c r="J26">
        <v>0.7994289</v>
      </c>
      <c r="K26" t="s">
        <v>51</v>
      </c>
      <c r="L26">
        <v>6</v>
      </c>
      <c r="M26">
        <v>1</v>
      </c>
      <c r="N26">
        <v>25</v>
      </c>
      <c r="O26">
        <v>2</v>
      </c>
      <c r="P26">
        <v>55.417285399999997</v>
      </c>
      <c r="U26">
        <v>55.404566799999998</v>
      </c>
      <c r="V26">
        <v>55.417285399999997</v>
      </c>
      <c r="W26">
        <v>56.900545800000003</v>
      </c>
      <c r="X26">
        <v>56.900545800000003</v>
      </c>
      <c r="Y26">
        <v>56.915524499999997</v>
      </c>
      <c r="Z26">
        <v>57.717008300000003</v>
      </c>
      <c r="AA26" t="s">
        <v>54</v>
      </c>
      <c r="AB26">
        <v>1</v>
      </c>
      <c r="AC26">
        <v>0.7994289</v>
      </c>
      <c r="AD26" t="s">
        <v>51</v>
      </c>
      <c r="AI26">
        <v>3</v>
      </c>
      <c r="AJ26">
        <v>1</v>
      </c>
      <c r="AK26" t="s">
        <v>61</v>
      </c>
      <c r="AL26" t="s">
        <v>44</v>
      </c>
      <c r="AN26" t="s">
        <v>45</v>
      </c>
      <c r="AO26">
        <v>59.402458789999997</v>
      </c>
      <c r="AP26" t="s">
        <v>62</v>
      </c>
    </row>
    <row r="27" spans="1:42" x14ac:dyDescent="0.35">
      <c r="A27" t="s">
        <v>47</v>
      </c>
      <c r="B27" t="s">
        <v>48</v>
      </c>
      <c r="C27" t="s">
        <v>49</v>
      </c>
      <c r="D27" t="s">
        <v>50</v>
      </c>
      <c r="E27">
        <v>26</v>
      </c>
      <c r="F27">
        <v>2</v>
      </c>
      <c r="G27">
        <v>6</v>
      </c>
      <c r="H27" t="s">
        <v>50</v>
      </c>
      <c r="I27">
        <v>1</v>
      </c>
      <c r="J27">
        <v>0.38314399999999998</v>
      </c>
      <c r="K27" t="s">
        <v>51</v>
      </c>
      <c r="L27">
        <v>6</v>
      </c>
      <c r="M27">
        <v>2</v>
      </c>
      <c r="N27">
        <v>26</v>
      </c>
      <c r="O27">
        <v>0</v>
      </c>
      <c r="P27">
        <v>57.7336642</v>
      </c>
      <c r="U27">
        <v>57.718146400000002</v>
      </c>
      <c r="V27">
        <v>57.7336642</v>
      </c>
      <c r="W27">
        <v>59.217098100000001</v>
      </c>
      <c r="X27">
        <v>59.217098100000001</v>
      </c>
      <c r="Y27">
        <v>59.232147699999999</v>
      </c>
      <c r="Z27">
        <v>59.616504800000001</v>
      </c>
      <c r="AA27" t="s">
        <v>50</v>
      </c>
      <c r="AB27">
        <v>1</v>
      </c>
      <c r="AC27">
        <v>0.38314399999999998</v>
      </c>
      <c r="AD27" t="s">
        <v>51</v>
      </c>
      <c r="AI27">
        <v>3</v>
      </c>
      <c r="AJ27">
        <v>1</v>
      </c>
      <c r="AK27" t="s">
        <v>61</v>
      </c>
      <c r="AL27" t="s">
        <v>44</v>
      </c>
      <c r="AN27" t="s">
        <v>45</v>
      </c>
      <c r="AO27">
        <v>59.402458789999997</v>
      </c>
      <c r="AP27" t="s">
        <v>62</v>
      </c>
    </row>
    <row r="28" spans="1:42" x14ac:dyDescent="0.35">
      <c r="A28" t="s">
        <v>52</v>
      </c>
      <c r="B28" t="s">
        <v>53</v>
      </c>
      <c r="C28" t="s">
        <v>49</v>
      </c>
      <c r="D28" t="s">
        <v>54</v>
      </c>
      <c r="E28">
        <v>27</v>
      </c>
      <c r="F28">
        <v>3</v>
      </c>
      <c r="G28">
        <v>6</v>
      </c>
      <c r="H28" t="s">
        <v>54</v>
      </c>
      <c r="I28">
        <v>1</v>
      </c>
      <c r="J28">
        <v>0.45415060000000002</v>
      </c>
      <c r="K28" t="s">
        <v>51</v>
      </c>
      <c r="L28">
        <v>6</v>
      </c>
      <c r="M28">
        <v>3</v>
      </c>
      <c r="N28">
        <v>27</v>
      </c>
      <c r="O28">
        <v>1</v>
      </c>
      <c r="P28">
        <v>59.633818699999999</v>
      </c>
      <c r="U28">
        <v>59.6219362</v>
      </c>
      <c r="V28">
        <v>59.633818699999999</v>
      </c>
      <c r="W28">
        <v>61.116954800000002</v>
      </c>
      <c r="X28">
        <v>61.116954800000002</v>
      </c>
      <c r="Y28">
        <v>61.131751299999998</v>
      </c>
      <c r="Z28">
        <v>61.582630299999998</v>
      </c>
      <c r="AA28" t="s">
        <v>54</v>
      </c>
      <c r="AB28">
        <v>1</v>
      </c>
      <c r="AC28">
        <v>0.45415060000000002</v>
      </c>
      <c r="AD28" t="s">
        <v>51</v>
      </c>
      <c r="AI28">
        <v>3</v>
      </c>
      <c r="AJ28">
        <v>1</v>
      </c>
      <c r="AK28" t="s">
        <v>61</v>
      </c>
      <c r="AL28" t="s">
        <v>44</v>
      </c>
      <c r="AN28" t="s">
        <v>45</v>
      </c>
      <c r="AO28">
        <v>59.402458789999997</v>
      </c>
      <c r="AP28" t="s">
        <v>62</v>
      </c>
    </row>
    <row r="29" spans="1:42" x14ac:dyDescent="0.35">
      <c r="A29" t="s">
        <v>47</v>
      </c>
      <c r="B29" t="s">
        <v>53</v>
      </c>
      <c r="C29" t="s">
        <v>55</v>
      </c>
      <c r="D29" t="s">
        <v>54</v>
      </c>
      <c r="E29">
        <v>28</v>
      </c>
      <c r="F29">
        <v>0</v>
      </c>
      <c r="G29">
        <v>7</v>
      </c>
      <c r="H29" t="s">
        <v>54</v>
      </c>
      <c r="I29">
        <v>1</v>
      </c>
      <c r="J29">
        <v>0.62525949999999997</v>
      </c>
      <c r="K29" t="s">
        <v>51</v>
      </c>
      <c r="L29">
        <v>7</v>
      </c>
      <c r="M29">
        <v>0</v>
      </c>
      <c r="N29">
        <v>28</v>
      </c>
      <c r="O29">
        <v>2</v>
      </c>
      <c r="P29">
        <v>61.600273100000003</v>
      </c>
      <c r="U29">
        <v>61.587148800000001</v>
      </c>
      <c r="V29">
        <v>61.600273100000003</v>
      </c>
      <c r="W29">
        <v>63.083369300000001</v>
      </c>
      <c r="X29">
        <v>63.083369300000001</v>
      </c>
      <c r="Y29">
        <v>63.098631099999999</v>
      </c>
      <c r="Z29">
        <v>63.716382799999998</v>
      </c>
      <c r="AA29" t="s">
        <v>54</v>
      </c>
      <c r="AB29">
        <v>1</v>
      </c>
      <c r="AC29">
        <v>0.62525949999999997</v>
      </c>
      <c r="AD29" t="s">
        <v>51</v>
      </c>
      <c r="AI29">
        <v>3</v>
      </c>
      <c r="AJ29">
        <v>1</v>
      </c>
      <c r="AK29" t="s">
        <v>61</v>
      </c>
      <c r="AL29" t="s">
        <v>44</v>
      </c>
      <c r="AN29" t="s">
        <v>45</v>
      </c>
      <c r="AO29">
        <v>59.402458789999997</v>
      </c>
      <c r="AP29" t="s">
        <v>62</v>
      </c>
    </row>
    <row r="30" spans="1:42" x14ac:dyDescent="0.35">
      <c r="A30" t="s">
        <v>52</v>
      </c>
      <c r="B30" t="s">
        <v>48</v>
      </c>
      <c r="C30" t="s">
        <v>55</v>
      </c>
      <c r="D30" t="s">
        <v>50</v>
      </c>
      <c r="E30">
        <v>29</v>
      </c>
      <c r="F30">
        <v>1</v>
      </c>
      <c r="G30">
        <v>7</v>
      </c>
      <c r="H30" t="s">
        <v>50</v>
      </c>
      <c r="I30">
        <v>1</v>
      </c>
      <c r="J30">
        <v>0.56398369999999998</v>
      </c>
      <c r="K30" t="s">
        <v>51</v>
      </c>
      <c r="L30">
        <v>7</v>
      </c>
      <c r="M30">
        <v>1</v>
      </c>
      <c r="N30">
        <v>29</v>
      </c>
      <c r="O30">
        <v>3</v>
      </c>
      <c r="P30">
        <v>63.733431299999999</v>
      </c>
      <c r="U30">
        <v>63.7216095</v>
      </c>
      <c r="V30">
        <v>63.733431299999999</v>
      </c>
      <c r="W30">
        <v>65.216615099999999</v>
      </c>
      <c r="X30">
        <v>65.216615099999999</v>
      </c>
      <c r="Y30">
        <v>65.231569800000003</v>
      </c>
      <c r="Z30">
        <v>65.783061099999998</v>
      </c>
      <c r="AA30" t="s">
        <v>50</v>
      </c>
      <c r="AB30">
        <v>1</v>
      </c>
      <c r="AC30">
        <v>0.56398369999999998</v>
      </c>
      <c r="AD30" t="s">
        <v>51</v>
      </c>
      <c r="AI30">
        <v>3</v>
      </c>
      <c r="AJ30">
        <v>1</v>
      </c>
      <c r="AK30" t="s">
        <v>61</v>
      </c>
      <c r="AL30" t="s">
        <v>44</v>
      </c>
      <c r="AN30" t="s">
        <v>45</v>
      </c>
      <c r="AO30">
        <v>59.402458789999997</v>
      </c>
      <c r="AP30" t="s">
        <v>62</v>
      </c>
    </row>
    <row r="31" spans="1:42" x14ac:dyDescent="0.35">
      <c r="A31" t="s">
        <v>47</v>
      </c>
      <c r="B31" t="s">
        <v>48</v>
      </c>
      <c r="C31" t="s">
        <v>49</v>
      </c>
      <c r="D31" t="s">
        <v>50</v>
      </c>
      <c r="E31">
        <v>30</v>
      </c>
      <c r="F31">
        <v>2</v>
      </c>
      <c r="G31">
        <v>7</v>
      </c>
      <c r="H31" t="s">
        <v>50</v>
      </c>
      <c r="I31">
        <v>1</v>
      </c>
      <c r="J31">
        <v>0.36413879999999998</v>
      </c>
      <c r="K31" t="s">
        <v>51</v>
      </c>
      <c r="L31">
        <v>7</v>
      </c>
      <c r="M31">
        <v>2</v>
      </c>
      <c r="N31">
        <v>30</v>
      </c>
      <c r="O31">
        <v>0</v>
      </c>
      <c r="P31">
        <v>65.800116399999993</v>
      </c>
      <c r="U31">
        <v>65.787948099999994</v>
      </c>
      <c r="V31">
        <v>65.800116399999993</v>
      </c>
      <c r="W31">
        <v>67.283570600000004</v>
      </c>
      <c r="X31">
        <v>67.283570600000004</v>
      </c>
      <c r="Y31">
        <v>67.2982777</v>
      </c>
      <c r="Z31">
        <v>67.649536100000006</v>
      </c>
      <c r="AA31" t="s">
        <v>50</v>
      </c>
      <c r="AB31">
        <v>1</v>
      </c>
      <c r="AC31">
        <v>0.36413879999999998</v>
      </c>
      <c r="AD31" t="s">
        <v>51</v>
      </c>
      <c r="AI31">
        <v>3</v>
      </c>
      <c r="AJ31">
        <v>1</v>
      </c>
      <c r="AK31" t="s">
        <v>61</v>
      </c>
      <c r="AL31" t="s">
        <v>44</v>
      </c>
      <c r="AN31" t="s">
        <v>45</v>
      </c>
      <c r="AO31">
        <v>59.402458789999997</v>
      </c>
      <c r="AP31" t="s">
        <v>62</v>
      </c>
    </row>
    <row r="32" spans="1:42" x14ac:dyDescent="0.35">
      <c r="A32" t="s">
        <v>52</v>
      </c>
      <c r="B32" t="s">
        <v>53</v>
      </c>
      <c r="C32" t="s">
        <v>49</v>
      </c>
      <c r="D32" t="s">
        <v>54</v>
      </c>
      <c r="E32">
        <v>31</v>
      </c>
      <c r="F32">
        <v>3</v>
      </c>
      <c r="G32">
        <v>7</v>
      </c>
      <c r="H32" t="s">
        <v>54</v>
      </c>
      <c r="I32">
        <v>1</v>
      </c>
      <c r="J32">
        <v>0.37735099999999999</v>
      </c>
      <c r="K32" t="s">
        <v>51</v>
      </c>
      <c r="L32">
        <v>7</v>
      </c>
      <c r="M32">
        <v>3</v>
      </c>
      <c r="N32">
        <v>31</v>
      </c>
      <c r="O32">
        <v>1</v>
      </c>
      <c r="P32">
        <v>67.666551999999996</v>
      </c>
      <c r="U32">
        <v>67.655086699999998</v>
      </c>
      <c r="V32">
        <v>67.666551999999996</v>
      </c>
      <c r="W32">
        <v>69.149867599999993</v>
      </c>
      <c r="X32">
        <v>69.149867599999993</v>
      </c>
      <c r="Y32">
        <v>69.164983100000001</v>
      </c>
      <c r="Z32">
        <v>69.532722000000007</v>
      </c>
      <c r="AA32" t="s">
        <v>54</v>
      </c>
      <c r="AB32">
        <v>1</v>
      </c>
      <c r="AC32">
        <v>0.37735099999999999</v>
      </c>
      <c r="AD32" t="s">
        <v>51</v>
      </c>
      <c r="AI32">
        <v>3</v>
      </c>
      <c r="AJ32">
        <v>1</v>
      </c>
      <c r="AK32" t="s">
        <v>61</v>
      </c>
      <c r="AL32" t="s">
        <v>44</v>
      </c>
      <c r="AN32" t="s">
        <v>45</v>
      </c>
      <c r="AO32">
        <v>59.402458789999997</v>
      </c>
      <c r="AP32" t="s">
        <v>62</v>
      </c>
    </row>
    <row r="33" spans="1:42" x14ac:dyDescent="0.35">
      <c r="A33" t="s">
        <v>47</v>
      </c>
      <c r="B33" t="s">
        <v>48</v>
      </c>
      <c r="C33" t="s">
        <v>49</v>
      </c>
      <c r="D33" t="s">
        <v>50</v>
      </c>
      <c r="E33">
        <v>32</v>
      </c>
      <c r="F33">
        <v>0</v>
      </c>
      <c r="G33">
        <v>8</v>
      </c>
      <c r="H33" t="s">
        <v>50</v>
      </c>
      <c r="I33">
        <v>1</v>
      </c>
      <c r="J33">
        <v>0.41213959999999999</v>
      </c>
      <c r="K33" t="s">
        <v>51</v>
      </c>
      <c r="L33">
        <v>8</v>
      </c>
      <c r="M33">
        <v>0</v>
      </c>
      <c r="N33">
        <v>32</v>
      </c>
      <c r="O33">
        <v>0</v>
      </c>
      <c r="P33">
        <v>69.549903900000004</v>
      </c>
      <c r="U33">
        <v>69.537803800000006</v>
      </c>
      <c r="V33">
        <v>69.549903900000004</v>
      </c>
      <c r="W33">
        <v>71.032889499999996</v>
      </c>
      <c r="X33">
        <v>71.032889499999996</v>
      </c>
      <c r="Y33">
        <v>71.048167000000007</v>
      </c>
      <c r="Z33">
        <v>71.449061499999999</v>
      </c>
      <c r="AA33" t="s">
        <v>50</v>
      </c>
      <c r="AB33">
        <v>1</v>
      </c>
      <c r="AC33">
        <v>0.41213959999999999</v>
      </c>
      <c r="AD33" t="s">
        <v>51</v>
      </c>
      <c r="AI33">
        <v>3</v>
      </c>
      <c r="AJ33">
        <v>1</v>
      </c>
      <c r="AK33" t="s">
        <v>61</v>
      </c>
      <c r="AL33" t="s">
        <v>44</v>
      </c>
      <c r="AN33" t="s">
        <v>45</v>
      </c>
      <c r="AO33">
        <v>59.402458789999997</v>
      </c>
      <c r="AP33" t="s">
        <v>62</v>
      </c>
    </row>
    <row r="34" spans="1:42" x14ac:dyDescent="0.35">
      <c r="A34" t="s">
        <v>52</v>
      </c>
      <c r="B34" t="s">
        <v>53</v>
      </c>
      <c r="C34" t="s">
        <v>49</v>
      </c>
      <c r="D34" t="s">
        <v>54</v>
      </c>
      <c r="E34">
        <v>33</v>
      </c>
      <c r="F34">
        <v>1</v>
      </c>
      <c r="G34">
        <v>8</v>
      </c>
      <c r="H34" t="s">
        <v>54</v>
      </c>
      <c r="I34">
        <v>1</v>
      </c>
      <c r="J34">
        <v>0.4208016</v>
      </c>
      <c r="K34" t="s">
        <v>51</v>
      </c>
      <c r="L34">
        <v>8</v>
      </c>
      <c r="M34">
        <v>1</v>
      </c>
      <c r="N34">
        <v>33</v>
      </c>
      <c r="O34">
        <v>1</v>
      </c>
      <c r="P34">
        <v>71.466526700000003</v>
      </c>
      <c r="U34">
        <v>71.455050900000003</v>
      </c>
      <c r="V34">
        <v>71.466526700000003</v>
      </c>
      <c r="W34">
        <v>72.949844100000007</v>
      </c>
      <c r="X34">
        <v>72.949844100000007</v>
      </c>
      <c r="Y34">
        <v>72.964755600000004</v>
      </c>
      <c r="Z34">
        <v>73.382236500000005</v>
      </c>
      <c r="AA34" t="s">
        <v>54</v>
      </c>
      <c r="AB34">
        <v>1</v>
      </c>
      <c r="AC34">
        <v>0.4208016</v>
      </c>
      <c r="AD34" t="s">
        <v>51</v>
      </c>
      <c r="AI34">
        <v>3</v>
      </c>
      <c r="AJ34">
        <v>1</v>
      </c>
      <c r="AK34" t="s">
        <v>61</v>
      </c>
      <c r="AL34" t="s">
        <v>44</v>
      </c>
      <c r="AN34" t="s">
        <v>45</v>
      </c>
      <c r="AO34">
        <v>59.402458789999997</v>
      </c>
      <c r="AP34" t="s">
        <v>62</v>
      </c>
    </row>
    <row r="35" spans="1:42" x14ac:dyDescent="0.35">
      <c r="A35" t="s">
        <v>52</v>
      </c>
      <c r="B35" t="s">
        <v>48</v>
      </c>
      <c r="C35" t="s">
        <v>55</v>
      </c>
      <c r="D35" t="s">
        <v>50</v>
      </c>
      <c r="E35">
        <v>34</v>
      </c>
      <c r="F35">
        <v>2</v>
      </c>
      <c r="G35">
        <v>8</v>
      </c>
      <c r="H35" t="s">
        <v>50</v>
      </c>
      <c r="I35">
        <v>1</v>
      </c>
      <c r="J35">
        <v>0.45800469999999999</v>
      </c>
      <c r="K35" t="s">
        <v>51</v>
      </c>
      <c r="L35">
        <v>8</v>
      </c>
      <c r="M35">
        <v>2</v>
      </c>
      <c r="N35">
        <v>34</v>
      </c>
      <c r="O35">
        <v>3</v>
      </c>
      <c r="P35">
        <v>73.399697099999997</v>
      </c>
      <c r="U35">
        <v>73.383363299999999</v>
      </c>
      <c r="V35">
        <v>73.399697099999997</v>
      </c>
      <c r="W35">
        <v>74.882998599999993</v>
      </c>
      <c r="X35">
        <v>74.882998599999993</v>
      </c>
      <c r="Y35">
        <v>74.898021499999999</v>
      </c>
      <c r="Z35">
        <v>75.348954599999999</v>
      </c>
      <c r="AA35" t="s">
        <v>50</v>
      </c>
      <c r="AB35">
        <v>1</v>
      </c>
      <c r="AC35">
        <v>0.45800469999999999</v>
      </c>
      <c r="AD35" t="s">
        <v>51</v>
      </c>
      <c r="AI35">
        <v>3</v>
      </c>
      <c r="AJ35">
        <v>1</v>
      </c>
      <c r="AK35" t="s">
        <v>61</v>
      </c>
      <c r="AL35" t="s">
        <v>44</v>
      </c>
      <c r="AN35" t="s">
        <v>45</v>
      </c>
      <c r="AO35">
        <v>59.402458789999997</v>
      </c>
      <c r="AP35" t="s">
        <v>62</v>
      </c>
    </row>
    <row r="36" spans="1:42" x14ac:dyDescent="0.35">
      <c r="A36" t="s">
        <v>47</v>
      </c>
      <c r="B36" t="s">
        <v>53</v>
      </c>
      <c r="C36" t="s">
        <v>55</v>
      </c>
      <c r="D36" t="s">
        <v>54</v>
      </c>
      <c r="E36">
        <v>35</v>
      </c>
      <c r="F36">
        <v>3</v>
      </c>
      <c r="G36">
        <v>8</v>
      </c>
      <c r="H36" t="s">
        <v>54</v>
      </c>
      <c r="I36">
        <v>1</v>
      </c>
      <c r="J36">
        <v>0.4136473</v>
      </c>
      <c r="K36" t="s">
        <v>51</v>
      </c>
      <c r="L36">
        <v>8</v>
      </c>
      <c r="M36">
        <v>3</v>
      </c>
      <c r="N36">
        <v>35</v>
      </c>
      <c r="O36">
        <v>2</v>
      </c>
      <c r="P36">
        <v>75.366210100000004</v>
      </c>
      <c r="U36">
        <v>75.353318200000004</v>
      </c>
      <c r="V36">
        <v>75.366210100000004</v>
      </c>
      <c r="W36">
        <v>76.849472500000005</v>
      </c>
      <c r="X36">
        <v>76.849472500000005</v>
      </c>
      <c r="Y36">
        <v>76.864538699999997</v>
      </c>
      <c r="Z36">
        <v>77.265214400000005</v>
      </c>
      <c r="AA36" t="s">
        <v>54</v>
      </c>
      <c r="AB36">
        <v>1</v>
      </c>
      <c r="AC36">
        <v>0.4136473</v>
      </c>
      <c r="AD36" t="s">
        <v>51</v>
      </c>
      <c r="AI36">
        <v>3</v>
      </c>
      <c r="AJ36">
        <v>1</v>
      </c>
      <c r="AK36" t="s">
        <v>61</v>
      </c>
      <c r="AL36" t="s">
        <v>44</v>
      </c>
      <c r="AN36" t="s">
        <v>45</v>
      </c>
      <c r="AO36">
        <v>59.402458789999997</v>
      </c>
      <c r="AP36" t="s">
        <v>62</v>
      </c>
    </row>
    <row r="37" spans="1:42" x14ac:dyDescent="0.35">
      <c r="A37" t="s">
        <v>52</v>
      </c>
      <c r="B37" t="s">
        <v>48</v>
      </c>
      <c r="C37" t="s">
        <v>55</v>
      </c>
      <c r="D37" t="s">
        <v>50</v>
      </c>
      <c r="E37">
        <v>36</v>
      </c>
      <c r="F37">
        <v>0</v>
      </c>
      <c r="G37">
        <v>9</v>
      </c>
      <c r="H37" t="s">
        <v>50</v>
      </c>
      <c r="I37">
        <v>1</v>
      </c>
      <c r="J37">
        <v>0.3718495</v>
      </c>
      <c r="K37" t="s">
        <v>51</v>
      </c>
      <c r="L37">
        <v>9</v>
      </c>
      <c r="M37">
        <v>0</v>
      </c>
      <c r="N37">
        <v>36</v>
      </c>
      <c r="O37">
        <v>3</v>
      </c>
      <c r="P37">
        <v>77.282723099999998</v>
      </c>
      <c r="U37">
        <v>77.270364599999994</v>
      </c>
      <c r="V37">
        <v>77.282723099999998</v>
      </c>
      <c r="W37">
        <v>78.765938800000001</v>
      </c>
      <c r="X37">
        <v>78.765938800000001</v>
      </c>
      <c r="Y37">
        <v>78.781044800000004</v>
      </c>
      <c r="Z37">
        <v>79.148636300000007</v>
      </c>
      <c r="AA37" t="s">
        <v>50</v>
      </c>
      <c r="AB37">
        <v>1</v>
      </c>
      <c r="AC37">
        <v>0.3718495</v>
      </c>
      <c r="AD37" t="s">
        <v>51</v>
      </c>
      <c r="AI37">
        <v>3</v>
      </c>
      <c r="AJ37">
        <v>1</v>
      </c>
      <c r="AK37" t="s">
        <v>61</v>
      </c>
      <c r="AL37" t="s">
        <v>44</v>
      </c>
      <c r="AN37" t="s">
        <v>45</v>
      </c>
      <c r="AO37">
        <v>59.402458789999997</v>
      </c>
      <c r="AP37" t="s">
        <v>62</v>
      </c>
    </row>
    <row r="38" spans="1:42" x14ac:dyDescent="0.35">
      <c r="A38" t="s">
        <v>52</v>
      </c>
      <c r="B38" t="s">
        <v>53</v>
      </c>
      <c r="C38" t="s">
        <v>49</v>
      </c>
      <c r="D38" t="s">
        <v>54</v>
      </c>
      <c r="E38">
        <v>37</v>
      </c>
      <c r="F38">
        <v>1</v>
      </c>
      <c r="G38">
        <v>9</v>
      </c>
      <c r="H38" t="s">
        <v>54</v>
      </c>
      <c r="I38">
        <v>1</v>
      </c>
      <c r="J38">
        <v>0.36905729999999998</v>
      </c>
      <c r="K38" t="s">
        <v>51</v>
      </c>
      <c r="L38">
        <v>9</v>
      </c>
      <c r="M38">
        <v>1</v>
      </c>
      <c r="N38">
        <v>37</v>
      </c>
      <c r="O38">
        <v>1</v>
      </c>
      <c r="P38">
        <v>79.166013199999995</v>
      </c>
      <c r="U38">
        <v>79.149643100000006</v>
      </c>
      <c r="V38">
        <v>79.166013199999995</v>
      </c>
      <c r="W38">
        <v>80.649336700000006</v>
      </c>
      <c r="X38">
        <v>80.649336700000006</v>
      </c>
      <c r="Y38">
        <v>80.664337399999994</v>
      </c>
      <c r="Z38">
        <v>81.032055600000007</v>
      </c>
      <c r="AA38" t="s">
        <v>54</v>
      </c>
      <c r="AB38">
        <v>1</v>
      </c>
      <c r="AC38">
        <v>0.36905729999999998</v>
      </c>
      <c r="AD38" t="s">
        <v>51</v>
      </c>
      <c r="AI38">
        <v>3</v>
      </c>
      <c r="AJ38">
        <v>1</v>
      </c>
      <c r="AK38" t="s">
        <v>61</v>
      </c>
      <c r="AL38" t="s">
        <v>44</v>
      </c>
      <c r="AN38" t="s">
        <v>45</v>
      </c>
      <c r="AO38">
        <v>59.402458789999997</v>
      </c>
      <c r="AP38" t="s">
        <v>62</v>
      </c>
    </row>
    <row r="39" spans="1:42" x14ac:dyDescent="0.35">
      <c r="A39" t="s">
        <v>47</v>
      </c>
      <c r="B39" t="s">
        <v>53</v>
      </c>
      <c r="C39" t="s">
        <v>55</v>
      </c>
      <c r="D39" t="s">
        <v>54</v>
      </c>
      <c r="E39">
        <v>38</v>
      </c>
      <c r="F39">
        <v>2</v>
      </c>
      <c r="G39">
        <v>9</v>
      </c>
      <c r="H39" t="s">
        <v>54</v>
      </c>
      <c r="I39">
        <v>1</v>
      </c>
      <c r="J39">
        <v>0.36786049999999998</v>
      </c>
      <c r="K39" t="s">
        <v>51</v>
      </c>
      <c r="L39">
        <v>9</v>
      </c>
      <c r="M39">
        <v>2</v>
      </c>
      <c r="N39">
        <v>38</v>
      </c>
      <c r="O39">
        <v>2</v>
      </c>
      <c r="P39">
        <v>81.049273999999997</v>
      </c>
      <c r="U39">
        <v>81.036728499999995</v>
      </c>
      <c r="V39">
        <v>81.049273999999997</v>
      </c>
      <c r="W39">
        <v>82.532582599999998</v>
      </c>
      <c r="X39">
        <v>82.532582599999998</v>
      </c>
      <c r="Y39">
        <v>82.547629200000003</v>
      </c>
      <c r="Z39">
        <v>82.915405000000007</v>
      </c>
      <c r="AA39" t="s">
        <v>54</v>
      </c>
      <c r="AB39">
        <v>1</v>
      </c>
      <c r="AC39">
        <v>0.36786049999999998</v>
      </c>
      <c r="AD39" t="s">
        <v>51</v>
      </c>
      <c r="AI39">
        <v>3</v>
      </c>
      <c r="AJ39">
        <v>1</v>
      </c>
      <c r="AK39" t="s">
        <v>61</v>
      </c>
      <c r="AL39" t="s">
        <v>44</v>
      </c>
      <c r="AN39" t="s">
        <v>45</v>
      </c>
      <c r="AO39">
        <v>59.402458789999997</v>
      </c>
      <c r="AP39" t="s">
        <v>62</v>
      </c>
    </row>
    <row r="40" spans="1:42" x14ac:dyDescent="0.35">
      <c r="A40" t="s">
        <v>47</v>
      </c>
      <c r="B40" t="s">
        <v>48</v>
      </c>
      <c r="C40" t="s">
        <v>49</v>
      </c>
      <c r="D40" t="s">
        <v>50</v>
      </c>
      <c r="E40">
        <v>39</v>
      </c>
      <c r="F40">
        <v>3</v>
      </c>
      <c r="G40">
        <v>9</v>
      </c>
      <c r="H40" t="s">
        <v>50</v>
      </c>
      <c r="I40">
        <v>1</v>
      </c>
      <c r="J40">
        <v>0.30401899999999998</v>
      </c>
      <c r="K40" t="s">
        <v>51</v>
      </c>
      <c r="L40">
        <v>9</v>
      </c>
      <c r="M40">
        <v>3</v>
      </c>
      <c r="N40">
        <v>39</v>
      </c>
      <c r="O40">
        <v>0</v>
      </c>
      <c r="P40">
        <v>82.932462999999998</v>
      </c>
      <c r="U40">
        <v>82.916375200000004</v>
      </c>
      <c r="V40">
        <v>82.932462999999998</v>
      </c>
      <c r="W40">
        <v>84.415731800000003</v>
      </c>
      <c r="X40">
        <v>84.415731800000003</v>
      </c>
      <c r="Y40">
        <v>84.430586300000002</v>
      </c>
      <c r="Z40">
        <v>84.731701799999996</v>
      </c>
      <c r="AA40" t="s">
        <v>50</v>
      </c>
      <c r="AB40">
        <v>1</v>
      </c>
      <c r="AC40">
        <v>0.30401899999999998</v>
      </c>
      <c r="AD40" t="s">
        <v>51</v>
      </c>
      <c r="AI40">
        <v>3</v>
      </c>
      <c r="AJ40">
        <v>1</v>
      </c>
      <c r="AK40" t="s">
        <v>61</v>
      </c>
      <c r="AL40" t="s">
        <v>44</v>
      </c>
      <c r="AN40" t="s">
        <v>45</v>
      </c>
      <c r="AO40">
        <v>59.402458789999997</v>
      </c>
      <c r="AP40" t="s">
        <v>62</v>
      </c>
    </row>
    <row r="41" spans="1:42" x14ac:dyDescent="0.35">
      <c r="AE41">
        <v>84.7319636</v>
      </c>
      <c r="AF41">
        <v>84.747808000000006</v>
      </c>
      <c r="AG41">
        <v>88.747200899999996</v>
      </c>
      <c r="AH41">
        <v>88.731189299999997</v>
      </c>
      <c r="AI41">
        <v>3</v>
      </c>
      <c r="AJ41">
        <v>1</v>
      </c>
      <c r="AK41" t="s">
        <v>61</v>
      </c>
      <c r="AL41" t="s">
        <v>44</v>
      </c>
      <c r="AN41" t="s">
        <v>45</v>
      </c>
      <c r="AO41">
        <v>59.402458789999997</v>
      </c>
      <c r="AP41" t="s">
        <v>62</v>
      </c>
    </row>
    <row r="42" spans="1:42" x14ac:dyDescent="0.35">
      <c r="C42" t="s">
        <v>73</v>
      </c>
    </row>
    <row r="43" spans="1:42" x14ac:dyDescent="0.35">
      <c r="A43" t="s">
        <v>56</v>
      </c>
      <c r="C43">
        <v>0.48516246800000001</v>
      </c>
    </row>
    <row r="44" spans="1:42" x14ac:dyDescent="0.35">
      <c r="A44" t="s">
        <v>57</v>
      </c>
      <c r="C44">
        <v>0.48567599099999997</v>
      </c>
    </row>
    <row r="45" spans="1:42" x14ac:dyDescent="0.35">
      <c r="A45" t="s">
        <v>58</v>
      </c>
      <c r="C45">
        <v>0.51352300500000003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Sheet0</vt:lpstr>
      <vt:lpstr>Sheet1</vt:lpstr>
      <vt:lpstr>Sheet2</vt:lpstr>
      <vt:lpstr>Sheet3</vt:lpstr>
      <vt:lpstr>Sheet1!_1_stroop1_2025_08_25_16h10.07.032</vt:lpstr>
      <vt:lpstr>Sheet2!_2_stroop1_2025_08_25_22h09.25.683</vt:lpstr>
      <vt:lpstr>Sheet3!_3_stroop1_2025_08_25_22h11.29.755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2025-08-25T17:03:42Z</dcterms:created>
  <dcterms:modified xsi:type="dcterms:W3CDTF">2025-08-26T06:11:15Z</dcterms:modified>
</cp:coreProperties>
</file>