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835" firstSheet="3" activeTab="5"/>
  </bookViews>
  <sheets>
    <sheet name="letter set 160" sheetId="18" state="hidden" r:id="rId1"/>
    <sheet name="char set" sheetId="13" state="hidden" r:id="rId2"/>
    <sheet name="char grid base" sheetId="11" state="hidden" r:id="rId3"/>
    <sheet name="How to make the play-kit" sheetId="30" r:id="rId4"/>
    <sheet name="Instructions - How to Play" sheetId="31" r:id="rId5"/>
    <sheet name="Play grid - PRINT" sheetId="29" r:id="rId6"/>
    <sheet name="char grid 1 - PRINT" sheetId="25" r:id="rId7"/>
    <sheet name="char grid 1 (2)" sheetId="20" state="hidden" r:id="rId8"/>
    <sheet name="char grid 2 - PRINT" sheetId="27" r:id="rId9"/>
    <sheet name="char grid 2 (2)" sheetId="26" state="hidden" r:id="rId10"/>
    <sheet name="char grid 3 - PRINT" sheetId="16" r:id="rId11"/>
    <sheet name="char grid 4 - PRINT" sheetId="28" r:id="rId12"/>
    <sheet name="char grid 3 (2)" sheetId="22" state="hidden" r:id="rId13"/>
  </sheets>
  <definedNames>
    <definedName name="_xlnm.Print_Area" localSheetId="5">'Play grid - PRINT'!$B$1:$AT$45</definedName>
  </definedNames>
  <calcPr calcId="124519"/>
</workbook>
</file>

<file path=xl/calcChain.xml><?xml version="1.0" encoding="utf-8"?>
<calcChain xmlns="http://schemas.openxmlformats.org/spreadsheetml/2006/main">
  <c r="W9" i="18"/>
  <c r="W3"/>
  <c r="W4"/>
  <c r="W5"/>
  <c r="W6"/>
  <c r="W8"/>
  <c r="W10"/>
  <c r="X10" s="1"/>
  <c r="W13"/>
  <c r="W15"/>
  <c r="W16"/>
  <c r="W17"/>
  <c r="W18"/>
  <c r="W19"/>
  <c r="W20"/>
  <c r="J1"/>
  <c r="S26"/>
  <c r="N26"/>
  <c r="S25"/>
  <c r="N25"/>
  <c r="S24"/>
  <c r="N24"/>
  <c r="S23"/>
  <c r="N23"/>
  <c r="S22"/>
  <c r="N22"/>
  <c r="S21"/>
  <c r="N21"/>
  <c r="X20"/>
  <c r="S20"/>
  <c r="N20"/>
  <c r="X19"/>
  <c r="S19"/>
  <c r="N19"/>
  <c r="X18"/>
  <c r="S18"/>
  <c r="N18"/>
  <c r="X17"/>
  <c r="S17"/>
  <c r="N17"/>
  <c r="X16"/>
  <c r="S16"/>
  <c r="N16"/>
  <c r="X15"/>
  <c r="S15"/>
  <c r="N15"/>
  <c r="AD14"/>
  <c r="AL14" s="1"/>
  <c r="X14"/>
  <c r="S14"/>
  <c r="N14"/>
  <c r="H14"/>
  <c r="AD13"/>
  <c r="AL13" s="1"/>
  <c r="X13"/>
  <c r="S13"/>
  <c r="N13"/>
  <c r="H13"/>
  <c r="AD12"/>
  <c r="AL12" s="1"/>
  <c r="X12"/>
  <c r="S12"/>
  <c r="N12"/>
  <c r="H12"/>
  <c r="AD11"/>
  <c r="AL11" s="1"/>
  <c r="X11"/>
  <c r="S11"/>
  <c r="N11"/>
  <c r="H11"/>
  <c r="AD10"/>
  <c r="AL10" s="1"/>
  <c r="S10"/>
  <c r="N10"/>
  <c r="H10"/>
  <c r="AD9"/>
  <c r="AL9" s="1"/>
  <c r="X9"/>
  <c r="S9"/>
  <c r="N9"/>
  <c r="H9"/>
  <c r="AD8"/>
  <c r="AL8" s="1"/>
  <c r="X8"/>
  <c r="S8"/>
  <c r="N8"/>
  <c r="H8"/>
  <c r="AD7"/>
  <c r="AL7" s="1"/>
  <c r="X7"/>
  <c r="S7"/>
  <c r="N7"/>
  <c r="H7"/>
  <c r="C7"/>
  <c r="B7"/>
  <c r="A7"/>
  <c r="AD6"/>
  <c r="AL6" s="1"/>
  <c r="X6"/>
  <c r="S6"/>
  <c r="N6"/>
  <c r="H6"/>
  <c r="AD5"/>
  <c r="AL5" s="1"/>
  <c r="X5"/>
  <c r="S5"/>
  <c r="N5"/>
  <c r="H5"/>
  <c r="AD4"/>
  <c r="AL4" s="1"/>
  <c r="X4"/>
  <c r="S4"/>
  <c r="N4"/>
  <c r="H4"/>
  <c r="AD3"/>
  <c r="AL3" s="1"/>
  <c r="X3"/>
  <c r="S3"/>
  <c r="N3"/>
  <c r="H3"/>
  <c r="AD1"/>
  <c r="AC1"/>
  <c r="AB1"/>
  <c r="AB14" s="1"/>
  <c r="T1"/>
  <c r="O1"/>
  <c r="I1"/>
  <c r="W1" l="1"/>
  <c r="X1"/>
  <c r="AB4"/>
  <c r="AB6"/>
  <c r="AB7"/>
  <c r="AB9"/>
  <c r="AB11"/>
  <c r="AB13"/>
  <c r="AB3"/>
  <c r="AB5"/>
  <c r="AB8"/>
  <c r="AB10"/>
  <c r="AB12"/>
</calcChain>
</file>

<file path=xl/sharedStrings.xml><?xml version="1.0" encoding="utf-8"?>
<sst xmlns="http://schemas.openxmlformats.org/spreadsheetml/2006/main" count="543" uniqueCount="145">
  <si>
    <t>அ'</t>
  </si>
  <si>
    <t>ஆ'</t>
  </si>
  <si>
    <t>இ'</t>
  </si>
  <si>
    <t>ஈ'</t>
  </si>
  <si>
    <t>உ'</t>
  </si>
  <si>
    <t>ஊ'</t>
  </si>
  <si>
    <t>எ'</t>
  </si>
  <si>
    <t>ஏ'</t>
  </si>
  <si>
    <t>ஐ'</t>
  </si>
  <si>
    <t>ஒ'</t>
  </si>
  <si>
    <t>ஓ'</t>
  </si>
  <si>
    <t>ஔ'</t>
  </si>
  <si>
    <t xml:space="preserve"> 'க'</t>
  </si>
  <si>
    <t xml:space="preserve"> 'ங'</t>
  </si>
  <si>
    <t xml:space="preserve"> 'ச'</t>
  </si>
  <si>
    <t xml:space="preserve"> 'ஞ'</t>
  </si>
  <si>
    <t xml:space="preserve"> 'ட'</t>
  </si>
  <si>
    <t xml:space="preserve"> 'ண'</t>
  </si>
  <si>
    <t xml:space="preserve"> 'த'</t>
  </si>
  <si>
    <t xml:space="preserve"> 'ந'</t>
  </si>
  <si>
    <t xml:space="preserve"> 'ப'</t>
  </si>
  <si>
    <t xml:space="preserve"> 'ம'</t>
  </si>
  <si>
    <t xml:space="preserve"> 'ய'</t>
  </si>
  <si>
    <t xml:space="preserve"> 'ர'</t>
  </si>
  <si>
    <t xml:space="preserve"> 'ல'</t>
  </si>
  <si>
    <t xml:space="preserve"> 'வ'</t>
  </si>
  <si>
    <t xml:space="preserve"> 'ழ'</t>
  </si>
  <si>
    <t xml:space="preserve"> 'ள'</t>
  </si>
  <si>
    <t xml:space="preserve"> 'ற'</t>
  </si>
  <si>
    <t xml:space="preserve"> 'ன'</t>
  </si>
  <si>
    <t>uyir</t>
  </si>
  <si>
    <t>mey</t>
  </si>
  <si>
    <t>ஶ'</t>
  </si>
  <si>
    <t>ஜ'</t>
  </si>
  <si>
    <t>ஷ'</t>
  </si>
  <si>
    <t>ஸ'</t>
  </si>
  <si>
    <t>ஹ'</t>
  </si>
  <si>
    <t>க்ஷ'</t>
  </si>
  <si>
    <t>NA</t>
  </si>
  <si>
    <t>combos</t>
  </si>
  <si>
    <t>allmeydist</t>
  </si>
  <si>
    <t>.</t>
  </si>
  <si>
    <t>Uyir</t>
  </si>
  <si>
    <t>all else</t>
  </si>
  <si>
    <t>dist</t>
  </si>
  <si>
    <t>One Player</t>
  </si>
  <si>
    <t>Total</t>
  </si>
  <si>
    <t>1 player</t>
  </si>
  <si>
    <t>combo lets</t>
  </si>
  <si>
    <t>combdist</t>
  </si>
  <si>
    <t>Edit1Player</t>
  </si>
  <si>
    <t>Full Set</t>
  </si>
  <si>
    <t>combo</t>
  </si>
  <si>
    <t>Mey</t>
  </si>
  <si>
    <t>Umey</t>
  </si>
  <si>
    <t>1Playermey</t>
  </si>
  <si>
    <t>full set mey</t>
  </si>
  <si>
    <t>umeycombo</t>
  </si>
  <si>
    <t>அ</t>
  </si>
  <si>
    <t>ஆ</t>
  </si>
  <si>
    <t>இ</t>
  </si>
  <si>
    <t>ஈ</t>
  </si>
  <si>
    <t>உ</t>
  </si>
  <si>
    <t>ஊ</t>
  </si>
  <si>
    <t>எ</t>
  </si>
  <si>
    <t>ஏ</t>
  </si>
  <si>
    <t>ஐ</t>
  </si>
  <si>
    <t>ஒ</t>
  </si>
  <si>
    <t>ஓ</t>
  </si>
  <si>
    <t>ஔ</t>
  </si>
  <si>
    <t>க</t>
  </si>
  <si>
    <t>ங</t>
  </si>
  <si>
    <t>ச</t>
  </si>
  <si>
    <t>ஞ</t>
  </si>
  <si>
    <t>ட</t>
  </si>
  <si>
    <t>ண</t>
  </si>
  <si>
    <t>த</t>
  </si>
  <si>
    <t>ந</t>
  </si>
  <si>
    <t>ப</t>
  </si>
  <si>
    <t>ம</t>
  </si>
  <si>
    <t>ய</t>
  </si>
  <si>
    <t>ர</t>
  </si>
  <si>
    <t>ல</t>
  </si>
  <si>
    <t>வ</t>
  </si>
  <si>
    <t>ழ</t>
  </si>
  <si>
    <t>ள</t>
  </si>
  <si>
    <t>ற</t>
  </si>
  <si>
    <t>ன</t>
  </si>
  <si>
    <t>ஃ</t>
  </si>
  <si>
    <t>○</t>
  </si>
  <si>
    <t>ி</t>
  </si>
  <si>
    <t>ீ</t>
  </si>
  <si>
    <t>ு</t>
  </si>
  <si>
    <t>ூ</t>
  </si>
  <si>
    <t>முச்சொல் புள்ளி</t>
  </si>
  <si>
    <t>இரண்டெழுத்துப் புள்ளி</t>
  </si>
  <si>
    <t>இரு சொல் புள்ளி</t>
  </si>
  <si>
    <t>மூன்றெழுத்து புள்ளி</t>
  </si>
  <si>
    <t>Instructions for making the play kit</t>
  </si>
  <si>
    <t>4) Paste these 4 sheets on to A4 size card stock sheets (thicker than paper and slimmer than card boards)</t>
  </si>
  <si>
    <t>3) Print the character grids out on to A4 sheets - you will get 4 such sheets (Tip: Choose the color of these A4 sheets such that it contrasts the color of the A3 sheet - letters placed on the board will be visible clearly)</t>
  </si>
  <si>
    <t>5) Cut the character grids as per the outline. You will get 3 sets of character grids that are larger squares (totalling 120 squares). The last set of characters (mey letters) will be in smaller squares (74 of them) so they can be overlaid on others</t>
  </si>
  <si>
    <t>How to play - rules</t>
  </si>
  <si>
    <t>Preparing for the play</t>
  </si>
  <si>
    <t>2) Have a minimum of 2-players up to a max of 4 players</t>
  </si>
  <si>
    <t>First container will have the 26 squares containing Uyir + Aydha letters - thoroughly shuffled to ensure random pick</t>
  </si>
  <si>
    <t>Third container will have the 74 squares smaller mey letter squares (the smaller set of 74 squares) - thoroughly shuffled to ensure random pick</t>
  </si>
  <si>
    <t>Fourth container has all blank squares (34 of them)</t>
  </si>
  <si>
    <t>3) Each player picks the following set of letters to start with</t>
  </si>
  <si>
    <t>- 2 randomly picked letters from the box containing 'uyir+aydha'</t>
  </si>
  <si>
    <t>- 5 randomly picked letters from the box containing 'uyirmey combinators'</t>
  </si>
  <si>
    <t>- 5 randomly picked letters from the box containing 'mey letters'</t>
  </si>
  <si>
    <t>Points for the words are based on the points in the letter squares</t>
  </si>
  <si>
    <t>Playing (refer picture for a sample set of words)</t>
  </si>
  <si>
    <t>The very first word is formed using the square in the center of the grid. I.e. any one letter of the starting word has to be in the square which is at the center of the grid</t>
  </si>
  <si>
    <t>Picking letters and start-of-play</t>
  </si>
  <si>
    <t>Second container will have the 60 squares containing UyirMey combinators - thoroughly shuffled to ensure random pick</t>
  </si>
  <si>
    <t>- 2 blank squares</t>
  </si>
  <si>
    <t>You can use a blank letter as a substitute for any letter (uyir or mey or uyirmey or aydha that you need for a word, but don’t have). However, blanks have zero points</t>
  </si>
  <si>
    <t>Calculating points for words</t>
  </si>
  <si>
    <t>Uyir letters have points mentioned in their squares</t>
  </si>
  <si>
    <t>Blanks have zero points</t>
  </si>
  <si>
    <r>
      <t xml:space="preserve">Double letter / Triple Letter scores - if a letter falls on a square with </t>
    </r>
    <r>
      <rPr>
        <i/>
        <sz val="11"/>
        <color theme="1"/>
        <rFont val="Calibri"/>
        <family val="2"/>
        <scheme val="minor"/>
      </rPr>
      <t>"irandezhuthu pulli"</t>
    </r>
    <r>
      <rPr>
        <sz val="11"/>
        <color theme="1"/>
        <rFont val="Calibri"/>
        <family val="2"/>
        <scheme val="minor"/>
      </rPr>
      <t xml:space="preserve"> or </t>
    </r>
    <r>
      <rPr>
        <i/>
        <sz val="11"/>
        <color theme="1"/>
        <rFont val="Calibri"/>
        <family val="2"/>
        <scheme val="minor"/>
      </rPr>
      <t>"moondru ezhuthu pulli"</t>
    </r>
    <r>
      <rPr>
        <sz val="11"/>
        <color theme="1"/>
        <rFont val="Calibri"/>
        <family val="2"/>
        <scheme val="minor"/>
      </rPr>
      <t xml:space="preserve"> - points for those letters are doubled/tripled respectively</t>
    </r>
  </si>
  <si>
    <r>
      <t xml:space="preserve">Double word / Triple word scores - if a letter falls on a square with </t>
    </r>
    <r>
      <rPr>
        <i/>
        <sz val="11"/>
        <color theme="1"/>
        <rFont val="Calibri"/>
        <family val="2"/>
        <scheme val="minor"/>
      </rPr>
      <t>"irandezhuthu pulli"</t>
    </r>
    <r>
      <rPr>
        <sz val="11"/>
        <color theme="1"/>
        <rFont val="Calibri"/>
        <family val="2"/>
        <scheme val="minor"/>
      </rPr>
      <t xml:space="preserve"> or </t>
    </r>
    <r>
      <rPr>
        <i/>
        <sz val="11"/>
        <color theme="1"/>
        <rFont val="Calibri"/>
        <family val="2"/>
        <scheme val="minor"/>
      </rPr>
      <t>"moondru ezhuthu pulli"</t>
    </r>
    <r>
      <rPr>
        <sz val="11"/>
        <color theme="1"/>
        <rFont val="Calibri"/>
        <family val="2"/>
        <scheme val="minor"/>
      </rPr>
      <t xml:space="preserve"> - points for those letters are doubled/tripled respectively</t>
    </r>
  </si>
  <si>
    <r>
      <rPr>
        <b/>
        <u/>
        <sz val="11"/>
        <color theme="1"/>
        <rFont val="Calibri"/>
        <family val="2"/>
        <scheme val="minor"/>
      </rPr>
      <t>Note:</t>
    </r>
    <r>
      <rPr>
        <sz val="11"/>
        <color theme="1"/>
        <rFont val="Calibri"/>
        <family val="2"/>
        <scheme val="minor"/>
      </rPr>
      <t xml:space="preserve"> There will be a slight difference compared to this picture as mey letters will be smaller squares when used standalone compared to what is shown here</t>
    </r>
  </si>
  <si>
    <t>1) Print the play-grid out in a A3 paper (print option is set to landscape, and fit to 1page high x 1page width with no margins so the grid fits the entire paper)</t>
  </si>
  <si>
    <t>2) Paste the grid printed on to a A3 size card-board sheet - this makes the playing board ready</t>
  </si>
  <si>
    <t>Making the play grid</t>
  </si>
  <si>
    <t>Making tiles with alphabets/blanks</t>
  </si>
  <si>
    <t>With this, the tiles are ready as well.</t>
  </si>
  <si>
    <r>
      <rPr>
        <b/>
        <u/>
        <sz val="11"/>
        <color theme="1"/>
        <rFont val="Calibri"/>
        <family val="2"/>
        <scheme val="minor"/>
      </rPr>
      <t>When the kit is completed as above, you will have:</t>
    </r>
    <r>
      <rPr>
        <sz val="11"/>
        <color theme="1"/>
        <rFont val="Calibri"/>
        <family val="2"/>
        <scheme val="minor"/>
      </rPr>
      <t xml:space="preserve">
1) a play grid pasted on the card board, 
2) a set of 120 larger squares (2 x12 uyir letters, 1 x2 aydha letters, 60 uyirmey combinators, 34 blank squares), and 
3) 74 smaller squares (consisting 'a' sounding form of the mey letters)
</t>
    </r>
    <r>
      <rPr>
        <b/>
        <u/>
        <sz val="11"/>
        <color theme="1"/>
        <rFont val="Calibri"/>
        <family val="2"/>
        <scheme val="minor"/>
      </rPr>
      <t>Note:</t>
    </r>
    <r>
      <rPr>
        <sz val="11"/>
        <color theme="1"/>
        <rFont val="Calibri"/>
        <family val="2"/>
        <scheme val="minor"/>
      </rPr>
      <t xml:space="preserve"> If you are resourceful - you can have these molded in plastic / made in soft-wood - but the above is good to get started</t>
    </r>
  </si>
  <si>
    <t>Separate out the tiles containing letters (or blanks) in 4 different compartments of a box (or in 4 different small boxes, whichever is convenient)</t>
  </si>
  <si>
    <t>1) Set up the play board</t>
  </si>
  <si>
    <t>Words can only be formed by placing letters left-to-right or top-to-bottom (diagonal / bottom-to-top / right-to-left formations not allowed)</t>
  </si>
  <si>
    <t>Other players form their new word (or words) by placing one or more letters - either at the end of an existing word (in-line), or using one letter from an existing word (branching off)</t>
  </si>
  <si>
    <t>New word/words by each player should be proper words running left-to-right or top-to-bottom. (see examples in the sample play grid)</t>
  </si>
  <si>
    <t>Game ending in different formats</t>
  </si>
  <si>
    <t>After each move, the players pick as many letters they have used so that, they again have 2 uyirs, 5 uyirmey combinators, 5 mey letters, and 2 blanks for the next round</t>
  </si>
  <si>
    <t>Points scored in each round is accumulated to have a running total score</t>
  </si>
  <si>
    <t>This format is recommended when there are only 2 or 3 players</t>
  </si>
  <si>
    <r>
      <rPr>
        <b/>
        <u/>
        <sz val="11"/>
        <color theme="1"/>
        <rFont val="Calibri"/>
        <family val="2"/>
        <scheme val="minor"/>
      </rPr>
      <t>Option2</t>
    </r>
    <r>
      <rPr>
        <sz val="11"/>
        <color theme="1"/>
        <rFont val="Calibri"/>
        <family val="2"/>
        <scheme val="minor"/>
      </rPr>
      <t xml:space="preserve"> - Game stops when any one player runs out of letters (and has nothing left to pick) - the player with most points wins (i.e. net points after deducting points for letters remaining from running total)</t>
    </r>
  </si>
  <si>
    <r>
      <rPr>
        <b/>
        <u/>
        <sz val="11"/>
        <color theme="1"/>
        <rFont val="Calibri"/>
        <family val="2"/>
        <scheme val="minor"/>
      </rPr>
      <t>Option1</t>
    </r>
    <r>
      <rPr>
        <sz val="11"/>
        <color theme="1"/>
        <rFont val="Calibri"/>
        <family val="2"/>
        <scheme val="minor"/>
      </rPr>
      <t xml:space="preserve"> - it can be played in 1 hour or 90minute timeout formats - in this case, the player with most points at that point wins (i.e. net points after deducting points for letters remaining from running total)</t>
    </r>
  </si>
  <si>
    <t>Mey letters - they take the points as mentioned in their Uyirmey combinators (when used in combined form) or 1-point when used standalone [NOTE - Optionally when used standalone "Mellinam" can have 1, "Idaiyinam" can have 3 points, and "Vallinam" can have 2.]</t>
  </si>
  <si>
    <t>A player can opt to skip his turn and use that opportunity to replace one or more of his letters by a random new pick (usually done when there is too much of repetition)</t>
  </si>
  <si>
    <t>NOTE: Before starting this section, take a moment to look at the sheets - "play grid - PRINT" and the 4 other sheets containing the set of squares containing the play letters - this will give a first feel</t>
  </si>
</sst>
</file>

<file path=xl/styles.xml><?xml version="1.0" encoding="utf-8"?>
<styleSheet xmlns="http://schemas.openxmlformats.org/spreadsheetml/2006/main">
  <numFmts count="2">
    <numFmt numFmtId="43" formatCode="_(* #,##0.00_);_(* \(#,##0.00\);_(* &quot;-&quot;??_);_(@_)"/>
    <numFmt numFmtId="164" formatCode="_(* #,##0.0_);_(* \(#,##0.0\);_(* &quot;-&quot;??_);_(@_)"/>
  </numFmts>
  <fonts count="9">
    <font>
      <sz val="11"/>
      <color theme="1"/>
      <name val="Calibri"/>
      <family val="2"/>
      <scheme val="minor"/>
    </font>
    <font>
      <sz val="11"/>
      <color theme="1"/>
      <name val="Calibri"/>
      <family val="2"/>
      <scheme val="minor"/>
    </font>
    <font>
      <sz val="11"/>
      <color theme="1"/>
      <name val="Calibri"/>
      <family val="2"/>
    </font>
    <font>
      <sz val="11"/>
      <color theme="1"/>
      <name val="Nirmala UI Semilight"/>
      <family val="2"/>
    </font>
    <font>
      <sz val="10.5"/>
      <color theme="1"/>
      <name val="Calibri"/>
      <family val="2"/>
      <scheme val="minor"/>
    </font>
    <font>
      <sz val="8"/>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diagonalDown="1">
      <left/>
      <right/>
      <top/>
      <bottom/>
      <diagonal style="thin">
        <color indexed="64"/>
      </diagonal>
    </border>
    <border>
      <left style="thin">
        <color indexed="64"/>
      </left>
      <right style="thin">
        <color indexed="64"/>
      </right>
      <top style="thin">
        <color indexed="64"/>
      </top>
      <bottom style="thin">
        <color indexed="64"/>
      </bottom>
      <diagonal/>
    </border>
    <border diagonalUp="1" diagonalDown="1">
      <left style="medium">
        <color indexed="64"/>
      </left>
      <right/>
      <top style="medium">
        <color indexed="64"/>
      </top>
      <bottom/>
      <diagonal style="thin">
        <color indexed="64"/>
      </diagonal>
    </border>
    <border diagonalUp="1" diagonalDown="1">
      <left/>
      <right/>
      <top style="medium">
        <color indexed="64"/>
      </top>
      <bottom/>
      <diagonal style="thin">
        <color indexed="64"/>
      </diagonal>
    </border>
    <border diagonalUp="1" diagonalDown="1">
      <left/>
      <right style="medium">
        <color indexed="64"/>
      </right>
      <top style="medium">
        <color indexed="64"/>
      </top>
      <bottom/>
      <diagonal style="thin">
        <color indexed="64"/>
      </diagonal>
    </border>
    <border diagonalUp="1" diagonalDown="1">
      <left style="medium">
        <color indexed="64"/>
      </left>
      <right/>
      <top/>
      <bottom/>
      <diagonal style="thin">
        <color indexed="64"/>
      </diagonal>
    </border>
    <border diagonalUp="1" diagonalDown="1">
      <left/>
      <right style="medium">
        <color indexed="64"/>
      </right>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top/>
      <bottom style="medium">
        <color indexed="64"/>
      </bottom>
      <diagonal style="thin">
        <color indexed="64"/>
      </diagonal>
    </border>
    <border diagonalUp="1" diagonalDown="1">
      <left/>
      <right style="medium">
        <color indexed="64"/>
      </right>
      <top/>
      <bottom style="medium">
        <color indexed="64"/>
      </bottom>
      <diagonal style="thin">
        <color indexed="64"/>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0" fillId="0" borderId="0" xfId="0" applyAlignment="1">
      <alignment horizontal="left"/>
    </xf>
    <xf numFmtId="9" fontId="0" fillId="0" borderId="0" xfId="1" applyFont="1"/>
    <xf numFmtId="9" fontId="0" fillId="0" borderId="0" xfId="0" applyNumberFormat="1"/>
    <xf numFmtId="0" fontId="0" fillId="2" borderId="0" xfId="0" applyFill="1"/>
    <xf numFmtId="0" fontId="0" fillId="3" borderId="0" xfId="0" applyFill="1"/>
    <xf numFmtId="164" fontId="0" fillId="0" borderId="0" xfId="2" applyNumberFormat="1" applyFont="1"/>
    <xf numFmtId="0" fontId="0" fillId="0" borderId="0" xfId="0" applyFill="1"/>
    <xf numFmtId="0" fontId="0" fillId="0" borderId="0" xfId="0" applyAlignment="1">
      <alignment horizontal="center"/>
    </xf>
    <xf numFmtId="0" fontId="0" fillId="0" borderId="1" xfId="0" applyBorder="1"/>
    <xf numFmtId="0" fontId="0" fillId="0" borderId="0" xfId="0"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vertical="center"/>
    </xf>
    <xf numFmtId="0" fontId="3" fillId="0" borderId="0" xfId="0" applyFont="1"/>
    <xf numFmtId="0" fontId="0" fillId="0" borderId="1" xfId="0" applyBorder="1" applyAlignment="1">
      <alignment horizontal="center"/>
    </xf>
    <xf numFmtId="0" fontId="4" fillId="0" borderId="0" xfId="0" applyFont="1" applyAlignment="1">
      <alignment horizontal="center" vertical="center"/>
    </xf>
    <xf numFmtId="0" fontId="0" fillId="0" borderId="1" xfId="0" applyBorder="1" applyAlignment="1">
      <alignment horizontal="left" vertical="top"/>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0" xfId="0"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0" fillId="0" borderId="11" xfId="0" applyBorder="1" applyAlignment="1">
      <alignment horizontal="center" vertical="center"/>
    </xf>
    <xf numFmtId="0" fontId="6" fillId="0" borderId="0" xfId="0" applyFont="1"/>
    <xf numFmtId="0" fontId="0" fillId="0" borderId="0" xfId="0" quotePrefix="1"/>
    <xf numFmtId="0" fontId="8" fillId="0" borderId="0" xfId="0" applyFont="1"/>
    <xf numFmtId="9" fontId="6" fillId="0" borderId="0" xfId="1" applyFont="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0" borderId="0" xfId="0" applyFont="1" applyBorder="1" applyAlignment="1">
      <alignment vertical="center"/>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9" xfId="0"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0</xdr:row>
      <xdr:rowOff>47625</xdr:rowOff>
    </xdr:from>
    <xdr:to>
      <xdr:col>4</xdr:col>
      <xdr:colOff>390525</xdr:colOff>
      <xdr:row>0</xdr:row>
      <xdr:rowOff>180975</xdr:rowOff>
    </xdr:to>
    <xdr:pic>
      <xdr:nvPicPr>
        <xdr:cNvPr id="4098" name="Picture 2"/>
        <xdr:cNvPicPr>
          <a:picLocks noChangeAspect="1" noChangeArrowheads="1"/>
        </xdr:cNvPicPr>
      </xdr:nvPicPr>
      <xdr:blipFill>
        <a:blip xmlns:r="http://schemas.openxmlformats.org/officeDocument/2006/relationships" r:embed="rId1"/>
        <a:srcRect/>
        <a:stretch>
          <a:fillRect/>
        </a:stretch>
      </xdr:blipFill>
      <xdr:spPr bwMode="auto">
        <a:xfrm>
          <a:off x="2714625" y="47625"/>
          <a:ext cx="114300" cy="133350"/>
        </a:xfrm>
        <a:prstGeom prst="rect">
          <a:avLst/>
        </a:prstGeom>
        <a:noFill/>
      </xdr:spPr>
    </xdr:pic>
    <xdr:clientData/>
  </xdr:twoCellAnchor>
  <xdr:twoCellAnchor editAs="oneCell">
    <xdr:from>
      <xdr:col>4</xdr:col>
      <xdr:colOff>228600</xdr:colOff>
      <xdr:row>2</xdr:row>
      <xdr:rowOff>0</xdr:rowOff>
    </xdr:from>
    <xdr:to>
      <xdr:col>4</xdr:col>
      <xdr:colOff>371475</xdr:colOff>
      <xdr:row>3</xdr:row>
      <xdr:rowOff>0</xdr:rowOff>
    </xdr:to>
    <xdr:pic>
      <xdr:nvPicPr>
        <xdr:cNvPr id="4102" name="Picture 6"/>
        <xdr:cNvPicPr>
          <a:picLocks noChangeAspect="1" noChangeArrowheads="1"/>
        </xdr:cNvPicPr>
      </xdr:nvPicPr>
      <xdr:blipFill>
        <a:blip xmlns:r="http://schemas.openxmlformats.org/officeDocument/2006/relationships" r:embed="rId2"/>
        <a:srcRect/>
        <a:stretch>
          <a:fillRect/>
        </a:stretch>
      </xdr:blipFill>
      <xdr:spPr bwMode="auto">
        <a:xfrm>
          <a:off x="2667000" y="381000"/>
          <a:ext cx="142875" cy="190500"/>
        </a:xfrm>
        <a:prstGeom prst="rect">
          <a:avLst/>
        </a:prstGeom>
        <a:noFill/>
      </xdr:spPr>
    </xdr:pic>
    <xdr:clientData/>
  </xdr:twoCellAnchor>
  <xdr:twoCellAnchor editAs="oneCell">
    <xdr:from>
      <xdr:col>4</xdr:col>
      <xdr:colOff>209550</xdr:colOff>
      <xdr:row>4</xdr:row>
      <xdr:rowOff>0</xdr:rowOff>
    </xdr:from>
    <xdr:to>
      <xdr:col>4</xdr:col>
      <xdr:colOff>381000</xdr:colOff>
      <xdr:row>5</xdr:row>
      <xdr:rowOff>0</xdr:rowOff>
    </xdr:to>
    <xdr:pic>
      <xdr:nvPicPr>
        <xdr:cNvPr id="5" name="Picture 7"/>
        <xdr:cNvPicPr>
          <a:picLocks noChangeAspect="1" noChangeArrowheads="1"/>
        </xdr:cNvPicPr>
      </xdr:nvPicPr>
      <xdr:blipFill>
        <a:blip xmlns:r="http://schemas.openxmlformats.org/officeDocument/2006/relationships" r:embed="rId3"/>
        <a:srcRect/>
        <a:stretch>
          <a:fillRect/>
        </a:stretch>
      </xdr:blipFill>
      <xdr:spPr bwMode="auto">
        <a:xfrm>
          <a:off x="2647950" y="762000"/>
          <a:ext cx="171450" cy="190500"/>
        </a:xfrm>
        <a:prstGeom prst="rect">
          <a:avLst/>
        </a:prstGeom>
        <a:noFill/>
      </xdr:spPr>
    </xdr:pic>
    <xdr:clientData/>
  </xdr:twoCellAnchor>
  <xdr:twoCellAnchor editAs="oneCell">
    <xdr:from>
      <xdr:col>4</xdr:col>
      <xdr:colOff>180975</xdr:colOff>
      <xdr:row>8</xdr:row>
      <xdr:rowOff>9525</xdr:rowOff>
    </xdr:from>
    <xdr:to>
      <xdr:col>4</xdr:col>
      <xdr:colOff>390525</xdr:colOff>
      <xdr:row>8</xdr:row>
      <xdr:rowOff>180975</xdr:rowOff>
    </xdr:to>
    <xdr:pic>
      <xdr:nvPicPr>
        <xdr:cNvPr id="4106" name="Picture 10"/>
        <xdr:cNvPicPr>
          <a:picLocks noChangeAspect="1" noChangeArrowheads="1"/>
        </xdr:cNvPicPr>
      </xdr:nvPicPr>
      <xdr:blipFill>
        <a:blip xmlns:r="http://schemas.openxmlformats.org/officeDocument/2006/relationships" r:embed="rId4"/>
        <a:srcRect/>
        <a:stretch>
          <a:fillRect/>
        </a:stretch>
      </xdr:blipFill>
      <xdr:spPr bwMode="auto">
        <a:xfrm>
          <a:off x="2619375" y="1533525"/>
          <a:ext cx="209550" cy="1714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64496</xdr:colOff>
      <xdr:row>1</xdr:row>
      <xdr:rowOff>38100</xdr:rowOff>
    </xdr:from>
    <xdr:to>
      <xdr:col>25</xdr:col>
      <xdr:colOff>361949</xdr:colOff>
      <xdr:row>20</xdr:row>
      <xdr:rowOff>114299</xdr:rowOff>
    </xdr:to>
    <xdr:pic>
      <xdr:nvPicPr>
        <xdr:cNvPr id="2" name="Picture 1" descr="13988090_1172539476143141_3858513372639687978_o.jpg"/>
        <xdr:cNvPicPr>
          <a:picLocks noChangeAspect="1"/>
        </xdr:cNvPicPr>
      </xdr:nvPicPr>
      <xdr:blipFill>
        <a:blip xmlns:r="http://schemas.openxmlformats.org/officeDocument/2006/relationships" r:embed="rId1"/>
        <a:stretch>
          <a:fillRect/>
        </a:stretch>
      </xdr:blipFill>
      <xdr:spPr>
        <a:xfrm>
          <a:off x="10599146" y="228600"/>
          <a:ext cx="4564654" cy="36861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28575</xdr:colOff>
      <xdr:row>30</xdr:row>
      <xdr:rowOff>76200</xdr:rowOff>
    </xdr:from>
    <xdr:to>
      <xdr:col>15</xdr:col>
      <xdr:colOff>142875</xdr:colOff>
      <xdr:row>30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6067425"/>
          <a:ext cx="114300" cy="133350"/>
        </a:xfrm>
        <a:prstGeom prst="rect">
          <a:avLst/>
        </a:prstGeom>
        <a:noFill/>
      </xdr:spPr>
    </xdr:pic>
    <xdr:clientData/>
  </xdr:twoCellAnchor>
  <xdr:twoCellAnchor editAs="oneCell">
    <xdr:from>
      <xdr:col>13</xdr:col>
      <xdr:colOff>95250</xdr:colOff>
      <xdr:row>30</xdr:row>
      <xdr:rowOff>47625</xdr:rowOff>
    </xdr:from>
    <xdr:to>
      <xdr:col>13</xdr:col>
      <xdr:colOff>238125</xdr:colOff>
      <xdr:row>30</xdr:row>
      <xdr:rowOff>238125</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3590925" y="6038850"/>
          <a:ext cx="142875" cy="190500"/>
        </a:xfrm>
        <a:prstGeom prst="rect">
          <a:avLst/>
        </a:prstGeom>
        <a:noFill/>
      </xdr:spPr>
    </xdr:pic>
    <xdr:clientData/>
  </xdr:twoCellAnchor>
  <xdr:twoCellAnchor editAs="oneCell">
    <xdr:from>
      <xdr:col>19</xdr:col>
      <xdr:colOff>28575</xdr:colOff>
      <xdr:row>30</xdr:row>
      <xdr:rowOff>76200</xdr:rowOff>
    </xdr:from>
    <xdr:to>
      <xdr:col>19</xdr:col>
      <xdr:colOff>142875</xdr:colOff>
      <xdr:row>30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6067425"/>
          <a:ext cx="114300" cy="133350"/>
        </a:xfrm>
        <a:prstGeom prst="rect">
          <a:avLst/>
        </a:prstGeom>
        <a:noFill/>
      </xdr:spPr>
    </xdr:pic>
    <xdr:clientData/>
  </xdr:twoCellAnchor>
  <xdr:twoCellAnchor editAs="oneCell">
    <xdr:from>
      <xdr:col>17</xdr:col>
      <xdr:colOff>95250</xdr:colOff>
      <xdr:row>30</xdr:row>
      <xdr:rowOff>47625</xdr:rowOff>
    </xdr:from>
    <xdr:to>
      <xdr:col>17</xdr:col>
      <xdr:colOff>238125</xdr:colOff>
      <xdr:row>30</xdr:row>
      <xdr:rowOff>238125</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4686300" y="6038850"/>
          <a:ext cx="142875" cy="190500"/>
        </a:xfrm>
        <a:prstGeom prst="rect">
          <a:avLst/>
        </a:prstGeom>
        <a:noFill/>
      </xdr:spPr>
    </xdr:pic>
    <xdr:clientData/>
  </xdr:twoCellAnchor>
  <xdr:twoCellAnchor>
    <xdr:from>
      <xdr:col>10</xdr:col>
      <xdr:colOff>114300</xdr:colOff>
      <xdr:row>24</xdr:row>
      <xdr:rowOff>142875</xdr:rowOff>
    </xdr:from>
    <xdr:to>
      <xdr:col>11</xdr:col>
      <xdr:colOff>133350</xdr:colOff>
      <xdr:row>25</xdr:row>
      <xdr:rowOff>180975</xdr:rowOff>
    </xdr:to>
    <xdr:sp macro="" textlink="">
      <xdr:nvSpPr>
        <xdr:cNvPr id="6" name="Freeform 4"/>
        <xdr:cNvSpPr>
          <a:spLocks/>
        </xdr:cNvSpPr>
      </xdr:nvSpPr>
      <xdr:spPr bwMode="auto">
        <a:xfrm>
          <a:off x="2762250"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twoCellAnchor>
    <xdr:from>
      <xdr:col>14</xdr:col>
      <xdr:colOff>123825</xdr:colOff>
      <xdr:row>24</xdr:row>
      <xdr:rowOff>142875</xdr:rowOff>
    </xdr:from>
    <xdr:to>
      <xdr:col>15</xdr:col>
      <xdr:colOff>142875</xdr:colOff>
      <xdr:row>25</xdr:row>
      <xdr:rowOff>180975</xdr:rowOff>
    </xdr:to>
    <xdr:sp macro="" textlink="">
      <xdr:nvSpPr>
        <xdr:cNvPr id="7" name="Freeform 4"/>
        <xdr:cNvSpPr>
          <a:spLocks/>
        </xdr:cNvSpPr>
      </xdr:nvSpPr>
      <xdr:spPr bwMode="auto">
        <a:xfrm>
          <a:off x="3867150"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28575</xdr:colOff>
      <xdr:row>30</xdr:row>
      <xdr:rowOff>76200</xdr:rowOff>
    </xdr:from>
    <xdr:to>
      <xdr:col>15</xdr:col>
      <xdr:colOff>142875</xdr:colOff>
      <xdr:row>30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6067425"/>
          <a:ext cx="114300" cy="133350"/>
        </a:xfrm>
        <a:prstGeom prst="rect">
          <a:avLst/>
        </a:prstGeom>
        <a:noFill/>
      </xdr:spPr>
    </xdr:pic>
    <xdr:clientData/>
  </xdr:twoCellAnchor>
  <xdr:twoCellAnchor editAs="oneCell">
    <xdr:from>
      <xdr:col>13</xdr:col>
      <xdr:colOff>95250</xdr:colOff>
      <xdr:row>30</xdr:row>
      <xdr:rowOff>47625</xdr:rowOff>
    </xdr:from>
    <xdr:to>
      <xdr:col>13</xdr:col>
      <xdr:colOff>238125</xdr:colOff>
      <xdr:row>30</xdr:row>
      <xdr:rowOff>238125</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3590925" y="6038850"/>
          <a:ext cx="142875" cy="190500"/>
        </a:xfrm>
        <a:prstGeom prst="rect">
          <a:avLst/>
        </a:prstGeom>
        <a:noFill/>
      </xdr:spPr>
    </xdr:pic>
    <xdr:clientData/>
  </xdr:twoCellAnchor>
  <xdr:twoCellAnchor editAs="oneCell">
    <xdr:from>
      <xdr:col>19</xdr:col>
      <xdr:colOff>28575</xdr:colOff>
      <xdr:row>30</xdr:row>
      <xdr:rowOff>76200</xdr:rowOff>
    </xdr:from>
    <xdr:to>
      <xdr:col>19</xdr:col>
      <xdr:colOff>142875</xdr:colOff>
      <xdr:row>30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6067425"/>
          <a:ext cx="114300" cy="133350"/>
        </a:xfrm>
        <a:prstGeom prst="rect">
          <a:avLst/>
        </a:prstGeom>
        <a:noFill/>
      </xdr:spPr>
    </xdr:pic>
    <xdr:clientData/>
  </xdr:twoCellAnchor>
  <xdr:twoCellAnchor editAs="oneCell">
    <xdr:from>
      <xdr:col>17</xdr:col>
      <xdr:colOff>95250</xdr:colOff>
      <xdr:row>30</xdr:row>
      <xdr:rowOff>47625</xdr:rowOff>
    </xdr:from>
    <xdr:to>
      <xdr:col>17</xdr:col>
      <xdr:colOff>238125</xdr:colOff>
      <xdr:row>30</xdr:row>
      <xdr:rowOff>238125</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4686300" y="6038850"/>
          <a:ext cx="142875" cy="190500"/>
        </a:xfrm>
        <a:prstGeom prst="rect">
          <a:avLst/>
        </a:prstGeom>
        <a:noFill/>
      </xdr:spPr>
    </xdr:pic>
    <xdr:clientData/>
  </xdr:twoCellAnchor>
  <xdr:twoCellAnchor>
    <xdr:from>
      <xdr:col>10</xdr:col>
      <xdr:colOff>123825</xdr:colOff>
      <xdr:row>24</xdr:row>
      <xdr:rowOff>142875</xdr:rowOff>
    </xdr:from>
    <xdr:to>
      <xdr:col>11</xdr:col>
      <xdr:colOff>142875</xdr:colOff>
      <xdr:row>25</xdr:row>
      <xdr:rowOff>180975</xdr:rowOff>
    </xdr:to>
    <xdr:sp macro="" textlink="">
      <xdr:nvSpPr>
        <xdr:cNvPr id="6" name="Freeform 4"/>
        <xdr:cNvSpPr>
          <a:spLocks/>
        </xdr:cNvSpPr>
      </xdr:nvSpPr>
      <xdr:spPr bwMode="auto">
        <a:xfrm>
          <a:off x="2771775"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twoCellAnchor>
    <xdr:from>
      <xdr:col>14</xdr:col>
      <xdr:colOff>133350</xdr:colOff>
      <xdr:row>24</xdr:row>
      <xdr:rowOff>142875</xdr:rowOff>
    </xdr:from>
    <xdr:to>
      <xdr:col>15</xdr:col>
      <xdr:colOff>152400</xdr:colOff>
      <xdr:row>25</xdr:row>
      <xdr:rowOff>180975</xdr:rowOff>
    </xdr:to>
    <xdr:sp macro="" textlink="">
      <xdr:nvSpPr>
        <xdr:cNvPr id="7" name="Freeform 4"/>
        <xdr:cNvSpPr>
          <a:spLocks/>
        </xdr:cNvSpPr>
      </xdr:nvSpPr>
      <xdr:spPr bwMode="auto">
        <a:xfrm>
          <a:off x="3876675"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95250</xdr:colOff>
      <xdr:row>6</xdr:row>
      <xdr:rowOff>47625</xdr:rowOff>
    </xdr:from>
    <xdr:to>
      <xdr:col>13</xdr:col>
      <xdr:colOff>238125</xdr:colOff>
      <xdr:row>6</xdr:row>
      <xdr:rowOff>238125</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3590925" y="1238250"/>
          <a:ext cx="142875" cy="190500"/>
        </a:xfrm>
        <a:prstGeom prst="rect">
          <a:avLst/>
        </a:prstGeom>
        <a:noFill/>
      </xdr:spPr>
    </xdr:pic>
    <xdr:clientData/>
  </xdr:twoCellAnchor>
  <xdr:twoCellAnchor editAs="oneCell">
    <xdr:from>
      <xdr:col>17</xdr:col>
      <xdr:colOff>95250</xdr:colOff>
      <xdr:row>6</xdr:row>
      <xdr:rowOff>47625</xdr:rowOff>
    </xdr:from>
    <xdr:to>
      <xdr:col>17</xdr:col>
      <xdr:colOff>238125</xdr:colOff>
      <xdr:row>6</xdr:row>
      <xdr:rowOff>238125</xdr:rowOff>
    </xdr:to>
    <xdr:pic>
      <xdr:nvPicPr>
        <xdr:cNvPr id="3" name="Picture 6"/>
        <xdr:cNvPicPr>
          <a:picLocks noChangeAspect="1" noChangeArrowheads="1"/>
        </xdr:cNvPicPr>
      </xdr:nvPicPr>
      <xdr:blipFill>
        <a:blip xmlns:r="http://schemas.openxmlformats.org/officeDocument/2006/relationships" r:embed="rId1"/>
        <a:srcRect/>
        <a:stretch>
          <a:fillRect/>
        </a:stretch>
      </xdr:blipFill>
      <xdr:spPr bwMode="auto">
        <a:xfrm>
          <a:off x="4686300" y="1238250"/>
          <a:ext cx="142875" cy="190500"/>
        </a:xfrm>
        <a:prstGeom prst="rect">
          <a:avLst/>
        </a:prstGeom>
        <a:noFill/>
      </xdr:spPr>
    </xdr:pic>
    <xdr:clientData/>
  </xdr:twoCellAnchor>
  <xdr:twoCellAnchor editAs="oneCell">
    <xdr:from>
      <xdr:col>1</xdr:col>
      <xdr:colOff>104775</xdr:colOff>
      <xdr:row>10</xdr:row>
      <xdr:rowOff>47625</xdr:rowOff>
    </xdr:from>
    <xdr:to>
      <xdr:col>2</xdr:col>
      <xdr:colOff>0</xdr:colOff>
      <xdr:row>10</xdr:row>
      <xdr:rowOff>238125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314325" y="2038350"/>
          <a:ext cx="142875" cy="190500"/>
        </a:xfrm>
        <a:prstGeom prst="rect">
          <a:avLst/>
        </a:prstGeom>
        <a:noFill/>
      </xdr:spPr>
    </xdr:pic>
    <xdr:clientData/>
  </xdr:twoCellAnchor>
  <xdr:twoCellAnchor editAs="oneCell">
    <xdr:from>
      <xdr:col>5</xdr:col>
      <xdr:colOff>104775</xdr:colOff>
      <xdr:row>10</xdr:row>
      <xdr:rowOff>47625</xdr:rowOff>
    </xdr:from>
    <xdr:to>
      <xdr:col>6</xdr:col>
      <xdr:colOff>0</xdr:colOff>
      <xdr:row>10</xdr:row>
      <xdr:rowOff>238125</xdr:rowOff>
    </xdr:to>
    <xdr:pic>
      <xdr:nvPicPr>
        <xdr:cNvPr id="5" name="Picture 6"/>
        <xdr:cNvPicPr>
          <a:picLocks noChangeAspect="1" noChangeArrowheads="1"/>
        </xdr:cNvPicPr>
      </xdr:nvPicPr>
      <xdr:blipFill>
        <a:blip xmlns:r="http://schemas.openxmlformats.org/officeDocument/2006/relationships" r:embed="rId1"/>
        <a:srcRect/>
        <a:stretch>
          <a:fillRect/>
        </a:stretch>
      </xdr:blipFill>
      <xdr:spPr bwMode="auto">
        <a:xfrm>
          <a:off x="1409700" y="2038350"/>
          <a:ext cx="142875" cy="190500"/>
        </a:xfrm>
        <a:prstGeom prst="rect">
          <a:avLst/>
        </a:prstGeom>
        <a:noFill/>
      </xdr:spPr>
    </xdr:pic>
    <xdr:clientData/>
  </xdr:twoCellAnchor>
  <xdr:twoCellAnchor editAs="oneCell">
    <xdr:from>
      <xdr:col>9</xdr:col>
      <xdr:colOff>66675</xdr:colOff>
      <xdr:row>10</xdr:row>
      <xdr:rowOff>47625</xdr:rowOff>
    </xdr:from>
    <xdr:to>
      <xdr:col>9</xdr:col>
      <xdr:colOff>238125</xdr:colOff>
      <xdr:row>10</xdr:row>
      <xdr:rowOff>238125</xdr:rowOff>
    </xdr:to>
    <xdr:pic>
      <xdr:nvPicPr>
        <xdr:cNvPr id="6" name="Picture 3"/>
        <xdr:cNvPicPr>
          <a:picLocks noChangeAspect="1" noChangeArrowheads="1"/>
        </xdr:cNvPicPr>
      </xdr:nvPicPr>
      <xdr:blipFill>
        <a:blip xmlns:r="http://schemas.openxmlformats.org/officeDocument/2006/relationships" r:embed="rId2"/>
        <a:srcRect/>
        <a:stretch>
          <a:fillRect/>
        </a:stretch>
      </xdr:blipFill>
      <xdr:spPr bwMode="auto">
        <a:xfrm>
          <a:off x="2466975" y="2038350"/>
          <a:ext cx="171450" cy="190500"/>
        </a:xfrm>
        <a:prstGeom prst="rect">
          <a:avLst/>
        </a:prstGeom>
        <a:noFill/>
      </xdr:spPr>
    </xdr:pic>
    <xdr:clientData/>
  </xdr:twoCellAnchor>
  <xdr:twoCellAnchor editAs="oneCell">
    <xdr:from>
      <xdr:col>13</xdr:col>
      <xdr:colOff>76200</xdr:colOff>
      <xdr:row>10</xdr:row>
      <xdr:rowOff>47625</xdr:rowOff>
    </xdr:from>
    <xdr:to>
      <xdr:col>14</xdr:col>
      <xdr:colOff>0</xdr:colOff>
      <xdr:row>10</xdr:row>
      <xdr:rowOff>238125</xdr:rowOff>
    </xdr:to>
    <xdr:pic>
      <xdr:nvPicPr>
        <xdr:cNvPr id="7" name="Picture 5"/>
        <xdr:cNvPicPr>
          <a:picLocks noChangeAspect="1" noChangeArrowheads="1"/>
        </xdr:cNvPicPr>
      </xdr:nvPicPr>
      <xdr:blipFill>
        <a:blip xmlns:r="http://schemas.openxmlformats.org/officeDocument/2006/relationships" r:embed="rId2"/>
        <a:srcRect/>
        <a:stretch>
          <a:fillRect/>
        </a:stretch>
      </xdr:blipFill>
      <xdr:spPr bwMode="auto">
        <a:xfrm>
          <a:off x="3571875" y="2038350"/>
          <a:ext cx="171450" cy="190500"/>
        </a:xfrm>
        <a:prstGeom prst="rect">
          <a:avLst/>
        </a:prstGeom>
        <a:noFill/>
      </xdr:spPr>
    </xdr:pic>
    <xdr:clientData/>
  </xdr:twoCellAnchor>
  <xdr:twoCellAnchor editAs="oneCell">
    <xdr:from>
      <xdr:col>17</xdr:col>
      <xdr:colOff>76200</xdr:colOff>
      <xdr:row>10</xdr:row>
      <xdr:rowOff>47625</xdr:rowOff>
    </xdr:from>
    <xdr:to>
      <xdr:col>18</xdr:col>
      <xdr:colOff>0</xdr:colOff>
      <xdr:row>10</xdr:row>
      <xdr:rowOff>238125</xdr:rowOff>
    </xdr:to>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4667250" y="2038350"/>
          <a:ext cx="171450" cy="190500"/>
        </a:xfrm>
        <a:prstGeom prst="rect">
          <a:avLst/>
        </a:prstGeom>
        <a:noFill/>
      </xdr:spPr>
    </xdr:pic>
    <xdr:clientData/>
  </xdr:twoCellAnchor>
  <xdr:twoCellAnchor editAs="oneCell">
    <xdr:from>
      <xdr:col>1</xdr:col>
      <xdr:colOff>76200</xdr:colOff>
      <xdr:row>14</xdr:row>
      <xdr:rowOff>47625</xdr:rowOff>
    </xdr:from>
    <xdr:to>
      <xdr:col>2</xdr:col>
      <xdr:colOff>0</xdr:colOff>
      <xdr:row>14</xdr:row>
      <xdr:rowOff>238125</xdr:rowOff>
    </xdr:to>
    <xdr:pic>
      <xdr:nvPicPr>
        <xdr:cNvPr id="9" name="Picture 9"/>
        <xdr:cNvPicPr>
          <a:picLocks noChangeAspect="1" noChangeArrowheads="1"/>
        </xdr:cNvPicPr>
      </xdr:nvPicPr>
      <xdr:blipFill>
        <a:blip xmlns:r="http://schemas.openxmlformats.org/officeDocument/2006/relationships" r:embed="rId2"/>
        <a:srcRect/>
        <a:stretch>
          <a:fillRect/>
        </a:stretch>
      </xdr:blipFill>
      <xdr:spPr bwMode="auto">
        <a:xfrm>
          <a:off x="285750" y="2838450"/>
          <a:ext cx="171450" cy="190500"/>
        </a:xfrm>
        <a:prstGeom prst="rect">
          <a:avLst/>
        </a:prstGeom>
        <a:noFill/>
      </xdr:spPr>
    </xdr:pic>
    <xdr:clientData/>
  </xdr:twoCellAnchor>
  <xdr:twoCellAnchor editAs="oneCell">
    <xdr:from>
      <xdr:col>5</xdr:col>
      <xdr:colOff>38100</xdr:colOff>
      <xdr:row>14</xdr:row>
      <xdr:rowOff>57150</xdr:rowOff>
    </xdr:from>
    <xdr:to>
      <xdr:col>6</xdr:col>
      <xdr:colOff>0</xdr:colOff>
      <xdr:row>14</xdr:row>
      <xdr:rowOff>228600</xdr:rowOff>
    </xdr:to>
    <xdr:pic>
      <xdr:nvPicPr>
        <xdr:cNvPr id="10" name="Picture 11"/>
        <xdr:cNvPicPr>
          <a:picLocks noChangeAspect="1" noChangeArrowheads="1"/>
        </xdr:cNvPicPr>
      </xdr:nvPicPr>
      <xdr:blipFill>
        <a:blip xmlns:r="http://schemas.openxmlformats.org/officeDocument/2006/relationships" r:embed="rId3"/>
        <a:srcRect/>
        <a:stretch>
          <a:fillRect/>
        </a:stretch>
      </xdr:blipFill>
      <xdr:spPr bwMode="auto">
        <a:xfrm>
          <a:off x="1343025" y="2847975"/>
          <a:ext cx="209550" cy="171450"/>
        </a:xfrm>
        <a:prstGeom prst="rect">
          <a:avLst/>
        </a:prstGeom>
        <a:noFill/>
      </xdr:spPr>
    </xdr:pic>
    <xdr:clientData/>
  </xdr:twoCellAnchor>
  <xdr:twoCellAnchor editAs="oneCell">
    <xdr:from>
      <xdr:col>9</xdr:col>
      <xdr:colOff>28575</xdr:colOff>
      <xdr:row>14</xdr:row>
      <xdr:rowOff>57150</xdr:rowOff>
    </xdr:from>
    <xdr:to>
      <xdr:col>9</xdr:col>
      <xdr:colOff>238125</xdr:colOff>
      <xdr:row>14</xdr:row>
      <xdr:rowOff>228600</xdr:rowOff>
    </xdr:to>
    <xdr:pic>
      <xdr:nvPicPr>
        <xdr:cNvPr id="11" name="Picture 13"/>
        <xdr:cNvPicPr>
          <a:picLocks noChangeAspect="1" noChangeArrowheads="1"/>
        </xdr:cNvPicPr>
      </xdr:nvPicPr>
      <xdr:blipFill>
        <a:blip xmlns:r="http://schemas.openxmlformats.org/officeDocument/2006/relationships" r:embed="rId3"/>
        <a:srcRect/>
        <a:stretch>
          <a:fillRect/>
        </a:stretch>
      </xdr:blipFill>
      <xdr:spPr bwMode="auto">
        <a:xfrm>
          <a:off x="2428875" y="2847975"/>
          <a:ext cx="209550" cy="171450"/>
        </a:xfrm>
        <a:prstGeom prst="rect">
          <a:avLst/>
        </a:prstGeom>
        <a:noFill/>
      </xdr:spPr>
    </xdr:pic>
    <xdr:clientData/>
  </xdr:twoCellAnchor>
  <xdr:twoCellAnchor editAs="oneCell">
    <xdr:from>
      <xdr:col>13</xdr:col>
      <xdr:colOff>38100</xdr:colOff>
      <xdr:row>14</xdr:row>
      <xdr:rowOff>57150</xdr:rowOff>
    </xdr:from>
    <xdr:to>
      <xdr:col>14</xdr:col>
      <xdr:colOff>0</xdr:colOff>
      <xdr:row>14</xdr:row>
      <xdr:rowOff>228600</xdr:rowOff>
    </xdr:to>
    <xdr:pic>
      <xdr:nvPicPr>
        <xdr:cNvPr id="12" name="Picture 11"/>
        <xdr:cNvPicPr>
          <a:picLocks noChangeAspect="1" noChangeArrowheads="1"/>
        </xdr:cNvPicPr>
      </xdr:nvPicPr>
      <xdr:blipFill>
        <a:blip xmlns:r="http://schemas.openxmlformats.org/officeDocument/2006/relationships" r:embed="rId3"/>
        <a:srcRect/>
        <a:stretch>
          <a:fillRect/>
        </a:stretch>
      </xdr:blipFill>
      <xdr:spPr bwMode="auto">
        <a:xfrm>
          <a:off x="3533775" y="2847975"/>
          <a:ext cx="209550" cy="171450"/>
        </a:xfrm>
        <a:prstGeom prst="rect">
          <a:avLst/>
        </a:prstGeom>
        <a:noFill/>
      </xdr:spPr>
    </xdr:pic>
    <xdr:clientData/>
  </xdr:twoCellAnchor>
  <xdr:twoCellAnchor editAs="oneCell">
    <xdr:from>
      <xdr:col>17</xdr:col>
      <xdr:colOff>38100</xdr:colOff>
      <xdr:row>14</xdr:row>
      <xdr:rowOff>57150</xdr:rowOff>
    </xdr:from>
    <xdr:to>
      <xdr:col>18</xdr:col>
      <xdr:colOff>0</xdr:colOff>
      <xdr:row>14</xdr:row>
      <xdr:rowOff>228600</xdr:rowOff>
    </xdr:to>
    <xdr:pic>
      <xdr:nvPicPr>
        <xdr:cNvPr id="13" name="Picture 13"/>
        <xdr:cNvPicPr>
          <a:picLocks noChangeAspect="1" noChangeArrowheads="1"/>
        </xdr:cNvPicPr>
      </xdr:nvPicPr>
      <xdr:blipFill>
        <a:blip xmlns:r="http://schemas.openxmlformats.org/officeDocument/2006/relationships" r:embed="rId3"/>
        <a:srcRect/>
        <a:stretch>
          <a:fillRect/>
        </a:stretch>
      </xdr:blipFill>
      <xdr:spPr bwMode="auto">
        <a:xfrm>
          <a:off x="4629150" y="2847975"/>
          <a:ext cx="209550" cy="171450"/>
        </a:xfrm>
        <a:prstGeom prst="rect">
          <a:avLst/>
        </a:prstGeom>
        <a:noFill/>
      </xdr:spPr>
    </xdr:pic>
    <xdr:clientData/>
  </xdr:twoCellAnchor>
  <xdr:twoCellAnchor>
    <xdr:from>
      <xdr:col>10</xdr:col>
      <xdr:colOff>142875</xdr:colOff>
      <xdr:row>25</xdr:row>
      <xdr:rowOff>28574</xdr:rowOff>
    </xdr:from>
    <xdr:to>
      <xdr:col>11</xdr:col>
      <xdr:colOff>104774</xdr:colOff>
      <xdr:row>26</xdr:row>
      <xdr:rowOff>200024</xdr:rowOff>
    </xdr:to>
    <xdr:sp macro="" textlink="">
      <xdr:nvSpPr>
        <xdr:cNvPr id="14" name="Freeform 5"/>
        <xdr:cNvSpPr>
          <a:spLocks/>
        </xdr:cNvSpPr>
      </xdr:nvSpPr>
      <xdr:spPr bwMode="auto">
        <a:xfrm>
          <a:off x="279082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133350</xdr:colOff>
      <xdr:row>25</xdr:row>
      <xdr:rowOff>28574</xdr:rowOff>
    </xdr:from>
    <xdr:to>
      <xdr:col>15</xdr:col>
      <xdr:colOff>95249</xdr:colOff>
      <xdr:row>26</xdr:row>
      <xdr:rowOff>200024</xdr:rowOff>
    </xdr:to>
    <xdr:sp macro="" textlink="">
      <xdr:nvSpPr>
        <xdr:cNvPr id="15" name="Freeform 5"/>
        <xdr:cNvSpPr>
          <a:spLocks/>
        </xdr:cNvSpPr>
      </xdr:nvSpPr>
      <xdr:spPr bwMode="auto">
        <a:xfrm>
          <a:off x="387667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2</xdr:col>
      <xdr:colOff>95250</xdr:colOff>
      <xdr:row>25</xdr:row>
      <xdr:rowOff>19050</xdr:rowOff>
    </xdr:from>
    <xdr:to>
      <xdr:col>3</xdr:col>
      <xdr:colOff>57149</xdr:colOff>
      <xdr:row>26</xdr:row>
      <xdr:rowOff>190500</xdr:rowOff>
    </xdr:to>
    <xdr:sp macro="" textlink="">
      <xdr:nvSpPr>
        <xdr:cNvPr id="16" name="Freeform 5"/>
        <xdr:cNvSpPr>
          <a:spLocks/>
        </xdr:cNvSpPr>
      </xdr:nvSpPr>
      <xdr:spPr bwMode="auto">
        <a:xfrm>
          <a:off x="552450" y="50101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10</xdr:col>
      <xdr:colOff>133350</xdr:colOff>
      <xdr:row>29</xdr:row>
      <xdr:rowOff>19049</xdr:rowOff>
    </xdr:from>
    <xdr:to>
      <xdr:col>11</xdr:col>
      <xdr:colOff>95249</xdr:colOff>
      <xdr:row>30</xdr:row>
      <xdr:rowOff>190499</xdr:rowOff>
    </xdr:to>
    <xdr:sp macro="" textlink="">
      <xdr:nvSpPr>
        <xdr:cNvPr id="17" name="Freeform 5"/>
        <xdr:cNvSpPr>
          <a:spLocks/>
        </xdr:cNvSpPr>
      </xdr:nvSpPr>
      <xdr:spPr bwMode="auto">
        <a:xfrm>
          <a:off x="278130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123825</xdr:colOff>
      <xdr:row>29</xdr:row>
      <xdr:rowOff>19049</xdr:rowOff>
    </xdr:from>
    <xdr:to>
      <xdr:col>15</xdr:col>
      <xdr:colOff>85724</xdr:colOff>
      <xdr:row>30</xdr:row>
      <xdr:rowOff>190499</xdr:rowOff>
    </xdr:to>
    <xdr:sp macro="" textlink="">
      <xdr:nvSpPr>
        <xdr:cNvPr id="18" name="Freeform 5"/>
        <xdr:cNvSpPr>
          <a:spLocks/>
        </xdr:cNvSpPr>
      </xdr:nvSpPr>
      <xdr:spPr bwMode="auto">
        <a:xfrm>
          <a:off x="386715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18</xdr:col>
      <xdr:colOff>104775</xdr:colOff>
      <xdr:row>29</xdr:row>
      <xdr:rowOff>19050</xdr:rowOff>
    </xdr:from>
    <xdr:to>
      <xdr:col>19</xdr:col>
      <xdr:colOff>66674</xdr:colOff>
      <xdr:row>30</xdr:row>
      <xdr:rowOff>190500</xdr:rowOff>
    </xdr:to>
    <xdr:sp macro="" textlink="">
      <xdr:nvSpPr>
        <xdr:cNvPr id="19" name="Freeform 5"/>
        <xdr:cNvSpPr>
          <a:spLocks/>
        </xdr:cNvSpPr>
      </xdr:nvSpPr>
      <xdr:spPr bwMode="auto">
        <a:xfrm>
          <a:off x="4943475" y="58102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6</xdr:col>
      <xdr:colOff>133350</xdr:colOff>
      <xdr:row>29</xdr:row>
      <xdr:rowOff>28575</xdr:rowOff>
    </xdr:from>
    <xdr:to>
      <xdr:col>7</xdr:col>
      <xdr:colOff>95249</xdr:colOff>
      <xdr:row>30</xdr:row>
      <xdr:rowOff>200025</xdr:rowOff>
    </xdr:to>
    <xdr:sp macro="" textlink="">
      <xdr:nvSpPr>
        <xdr:cNvPr id="20" name="Freeform 5"/>
        <xdr:cNvSpPr>
          <a:spLocks/>
        </xdr:cNvSpPr>
      </xdr:nvSpPr>
      <xdr:spPr bwMode="auto">
        <a:xfrm>
          <a:off x="1685925" y="581977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5</xdr:col>
      <xdr:colOff>66675</xdr:colOff>
      <xdr:row>6</xdr:row>
      <xdr:rowOff>238125</xdr:rowOff>
    </xdr:from>
    <xdr:to>
      <xdr:col>6</xdr:col>
      <xdr:colOff>171450</xdr:colOff>
      <xdr:row>7</xdr:row>
      <xdr:rowOff>142875</xdr:rowOff>
    </xdr:to>
    <xdr:sp macro="" textlink="">
      <xdr:nvSpPr>
        <xdr:cNvPr id="21" name="Freeform 7"/>
        <xdr:cNvSpPr>
          <a:spLocks/>
        </xdr:cNvSpPr>
      </xdr:nvSpPr>
      <xdr:spPr bwMode="auto">
        <a:xfrm>
          <a:off x="1371600" y="1428750"/>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9</xdr:col>
      <xdr:colOff>95250</xdr:colOff>
      <xdr:row>7</xdr:row>
      <xdr:rowOff>0</xdr:rowOff>
    </xdr:from>
    <xdr:to>
      <xdr:col>10</xdr:col>
      <xdr:colOff>200025</xdr:colOff>
      <xdr:row>7</xdr:row>
      <xdr:rowOff>152400</xdr:rowOff>
    </xdr:to>
    <xdr:sp macro="" textlink="">
      <xdr:nvSpPr>
        <xdr:cNvPr id="22" name="Freeform 7"/>
        <xdr:cNvSpPr>
          <a:spLocks/>
        </xdr:cNvSpPr>
      </xdr:nvSpPr>
      <xdr:spPr bwMode="auto">
        <a:xfrm>
          <a:off x="2495550" y="1438275"/>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1</xdr:col>
      <xdr:colOff>76200</xdr:colOff>
      <xdr:row>19</xdr:row>
      <xdr:rowOff>0</xdr:rowOff>
    </xdr:from>
    <xdr:to>
      <xdr:col>2</xdr:col>
      <xdr:colOff>161925</xdr:colOff>
      <xdr:row>19</xdr:row>
      <xdr:rowOff>161925</xdr:rowOff>
    </xdr:to>
    <xdr:sp macro="" textlink="">
      <xdr:nvSpPr>
        <xdr:cNvPr id="23" name="Freeform 6"/>
        <xdr:cNvSpPr>
          <a:spLocks/>
        </xdr:cNvSpPr>
      </xdr:nvSpPr>
      <xdr:spPr bwMode="auto">
        <a:xfrm>
          <a:off x="285750" y="3838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66675</xdr:colOff>
      <xdr:row>18</xdr:row>
      <xdr:rowOff>238125</xdr:rowOff>
    </xdr:from>
    <xdr:to>
      <xdr:col>6</xdr:col>
      <xdr:colOff>152400</xdr:colOff>
      <xdr:row>19</xdr:row>
      <xdr:rowOff>152400</xdr:rowOff>
    </xdr:to>
    <xdr:sp macro="" textlink="">
      <xdr:nvSpPr>
        <xdr:cNvPr id="24" name="Freeform 6"/>
        <xdr:cNvSpPr>
          <a:spLocks/>
        </xdr:cNvSpPr>
      </xdr:nvSpPr>
      <xdr:spPr bwMode="auto">
        <a:xfrm>
          <a:off x="1371600"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66675</xdr:colOff>
      <xdr:row>18</xdr:row>
      <xdr:rowOff>238125</xdr:rowOff>
    </xdr:from>
    <xdr:to>
      <xdr:col>10</xdr:col>
      <xdr:colOff>152400</xdr:colOff>
      <xdr:row>19</xdr:row>
      <xdr:rowOff>152400</xdr:rowOff>
    </xdr:to>
    <xdr:sp macro="" textlink="">
      <xdr:nvSpPr>
        <xdr:cNvPr id="25" name="Freeform 6"/>
        <xdr:cNvSpPr>
          <a:spLocks/>
        </xdr:cNvSpPr>
      </xdr:nvSpPr>
      <xdr:spPr bwMode="auto">
        <a:xfrm>
          <a:off x="2466975"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76200</xdr:colOff>
      <xdr:row>18</xdr:row>
      <xdr:rowOff>219075</xdr:rowOff>
    </xdr:from>
    <xdr:to>
      <xdr:col>14</xdr:col>
      <xdr:colOff>161925</xdr:colOff>
      <xdr:row>19</xdr:row>
      <xdr:rowOff>133350</xdr:rowOff>
    </xdr:to>
    <xdr:sp macro="" textlink="">
      <xdr:nvSpPr>
        <xdr:cNvPr id="26" name="Freeform 6"/>
        <xdr:cNvSpPr>
          <a:spLocks/>
        </xdr:cNvSpPr>
      </xdr:nvSpPr>
      <xdr:spPr bwMode="auto">
        <a:xfrm>
          <a:off x="3571875" y="38100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57150</xdr:colOff>
      <xdr:row>22</xdr:row>
      <xdr:rowOff>219075</xdr:rowOff>
    </xdr:from>
    <xdr:to>
      <xdr:col>6</xdr:col>
      <xdr:colOff>142875</xdr:colOff>
      <xdr:row>23</xdr:row>
      <xdr:rowOff>133350</xdr:rowOff>
    </xdr:to>
    <xdr:sp macro="" textlink="">
      <xdr:nvSpPr>
        <xdr:cNvPr id="27" name="Freeform 6"/>
        <xdr:cNvSpPr>
          <a:spLocks/>
        </xdr:cNvSpPr>
      </xdr:nvSpPr>
      <xdr:spPr bwMode="auto">
        <a:xfrm>
          <a:off x="1362075" y="46101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47625</xdr:colOff>
      <xdr:row>22</xdr:row>
      <xdr:rowOff>209550</xdr:rowOff>
    </xdr:from>
    <xdr:to>
      <xdr:col>10</xdr:col>
      <xdr:colOff>133350</xdr:colOff>
      <xdr:row>23</xdr:row>
      <xdr:rowOff>123825</xdr:rowOff>
    </xdr:to>
    <xdr:sp macro="" textlink="">
      <xdr:nvSpPr>
        <xdr:cNvPr id="28" name="Freeform 6"/>
        <xdr:cNvSpPr>
          <a:spLocks/>
        </xdr:cNvSpPr>
      </xdr:nvSpPr>
      <xdr:spPr bwMode="auto">
        <a:xfrm>
          <a:off x="2447925"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47625</xdr:colOff>
      <xdr:row>22</xdr:row>
      <xdr:rowOff>209550</xdr:rowOff>
    </xdr:from>
    <xdr:to>
      <xdr:col>14</xdr:col>
      <xdr:colOff>133350</xdr:colOff>
      <xdr:row>23</xdr:row>
      <xdr:rowOff>123825</xdr:rowOff>
    </xdr:to>
    <xdr:sp macro="" textlink="">
      <xdr:nvSpPr>
        <xdr:cNvPr id="29" name="Freeform 6"/>
        <xdr:cNvSpPr>
          <a:spLocks/>
        </xdr:cNvSpPr>
      </xdr:nvSpPr>
      <xdr:spPr bwMode="auto">
        <a:xfrm>
          <a:off x="35433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17</xdr:col>
      <xdr:colOff>57150</xdr:colOff>
      <xdr:row>22</xdr:row>
      <xdr:rowOff>209550</xdr:rowOff>
    </xdr:from>
    <xdr:to>
      <xdr:col>18</xdr:col>
      <xdr:colOff>142875</xdr:colOff>
      <xdr:row>23</xdr:row>
      <xdr:rowOff>123825</xdr:rowOff>
    </xdr:to>
    <xdr:sp macro="" textlink="">
      <xdr:nvSpPr>
        <xdr:cNvPr id="30" name="Freeform 6"/>
        <xdr:cNvSpPr>
          <a:spLocks/>
        </xdr:cNvSpPr>
      </xdr:nvSpPr>
      <xdr:spPr bwMode="auto">
        <a:xfrm>
          <a:off x="46482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6</xdr:col>
      <xdr:colOff>114300</xdr:colOff>
      <xdr:row>25</xdr:row>
      <xdr:rowOff>9525</xdr:rowOff>
    </xdr:from>
    <xdr:to>
      <xdr:col>7</xdr:col>
      <xdr:colOff>76199</xdr:colOff>
      <xdr:row>26</xdr:row>
      <xdr:rowOff>180975</xdr:rowOff>
    </xdr:to>
    <xdr:sp macro="" textlink="">
      <xdr:nvSpPr>
        <xdr:cNvPr id="31" name="Freeform 5"/>
        <xdr:cNvSpPr>
          <a:spLocks/>
        </xdr:cNvSpPr>
      </xdr:nvSpPr>
      <xdr:spPr bwMode="auto">
        <a:xfrm>
          <a:off x="1666875" y="500062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95250</xdr:colOff>
      <xdr:row>6</xdr:row>
      <xdr:rowOff>47625</xdr:rowOff>
    </xdr:from>
    <xdr:to>
      <xdr:col>13</xdr:col>
      <xdr:colOff>238125</xdr:colOff>
      <xdr:row>6</xdr:row>
      <xdr:rowOff>238125</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3590925" y="1238250"/>
          <a:ext cx="142875" cy="190500"/>
        </a:xfrm>
        <a:prstGeom prst="rect">
          <a:avLst/>
        </a:prstGeom>
        <a:noFill/>
      </xdr:spPr>
    </xdr:pic>
    <xdr:clientData/>
  </xdr:twoCellAnchor>
  <xdr:twoCellAnchor editAs="oneCell">
    <xdr:from>
      <xdr:col>17</xdr:col>
      <xdr:colOff>95250</xdr:colOff>
      <xdr:row>6</xdr:row>
      <xdr:rowOff>47625</xdr:rowOff>
    </xdr:from>
    <xdr:to>
      <xdr:col>17</xdr:col>
      <xdr:colOff>238125</xdr:colOff>
      <xdr:row>6</xdr:row>
      <xdr:rowOff>238125</xdr:rowOff>
    </xdr:to>
    <xdr:pic>
      <xdr:nvPicPr>
        <xdr:cNvPr id="3" name="Picture 6"/>
        <xdr:cNvPicPr>
          <a:picLocks noChangeAspect="1" noChangeArrowheads="1"/>
        </xdr:cNvPicPr>
      </xdr:nvPicPr>
      <xdr:blipFill>
        <a:blip xmlns:r="http://schemas.openxmlformats.org/officeDocument/2006/relationships" r:embed="rId1"/>
        <a:srcRect/>
        <a:stretch>
          <a:fillRect/>
        </a:stretch>
      </xdr:blipFill>
      <xdr:spPr bwMode="auto">
        <a:xfrm>
          <a:off x="4686300" y="1238250"/>
          <a:ext cx="142875" cy="190500"/>
        </a:xfrm>
        <a:prstGeom prst="rect">
          <a:avLst/>
        </a:prstGeom>
        <a:noFill/>
      </xdr:spPr>
    </xdr:pic>
    <xdr:clientData/>
  </xdr:twoCellAnchor>
  <xdr:twoCellAnchor editAs="oneCell">
    <xdr:from>
      <xdr:col>1</xdr:col>
      <xdr:colOff>104775</xdr:colOff>
      <xdr:row>10</xdr:row>
      <xdr:rowOff>47625</xdr:rowOff>
    </xdr:from>
    <xdr:to>
      <xdr:col>2</xdr:col>
      <xdr:colOff>0</xdr:colOff>
      <xdr:row>10</xdr:row>
      <xdr:rowOff>238125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314325" y="2038350"/>
          <a:ext cx="142875" cy="190500"/>
        </a:xfrm>
        <a:prstGeom prst="rect">
          <a:avLst/>
        </a:prstGeom>
        <a:noFill/>
      </xdr:spPr>
    </xdr:pic>
    <xdr:clientData/>
  </xdr:twoCellAnchor>
  <xdr:twoCellAnchor editAs="oneCell">
    <xdr:from>
      <xdr:col>5</xdr:col>
      <xdr:colOff>104775</xdr:colOff>
      <xdr:row>10</xdr:row>
      <xdr:rowOff>47625</xdr:rowOff>
    </xdr:from>
    <xdr:to>
      <xdr:col>6</xdr:col>
      <xdr:colOff>0</xdr:colOff>
      <xdr:row>10</xdr:row>
      <xdr:rowOff>238125</xdr:rowOff>
    </xdr:to>
    <xdr:pic>
      <xdr:nvPicPr>
        <xdr:cNvPr id="5" name="Picture 6"/>
        <xdr:cNvPicPr>
          <a:picLocks noChangeAspect="1" noChangeArrowheads="1"/>
        </xdr:cNvPicPr>
      </xdr:nvPicPr>
      <xdr:blipFill>
        <a:blip xmlns:r="http://schemas.openxmlformats.org/officeDocument/2006/relationships" r:embed="rId1"/>
        <a:srcRect/>
        <a:stretch>
          <a:fillRect/>
        </a:stretch>
      </xdr:blipFill>
      <xdr:spPr bwMode="auto">
        <a:xfrm>
          <a:off x="1409700" y="2038350"/>
          <a:ext cx="142875" cy="190500"/>
        </a:xfrm>
        <a:prstGeom prst="rect">
          <a:avLst/>
        </a:prstGeom>
        <a:noFill/>
      </xdr:spPr>
    </xdr:pic>
    <xdr:clientData/>
  </xdr:twoCellAnchor>
  <xdr:twoCellAnchor editAs="oneCell">
    <xdr:from>
      <xdr:col>9</xdr:col>
      <xdr:colOff>66675</xdr:colOff>
      <xdr:row>10</xdr:row>
      <xdr:rowOff>47625</xdr:rowOff>
    </xdr:from>
    <xdr:to>
      <xdr:col>9</xdr:col>
      <xdr:colOff>238125</xdr:colOff>
      <xdr:row>10</xdr:row>
      <xdr:rowOff>238125</xdr:rowOff>
    </xdr:to>
    <xdr:pic>
      <xdr:nvPicPr>
        <xdr:cNvPr id="6" name="Picture 3"/>
        <xdr:cNvPicPr>
          <a:picLocks noChangeAspect="1" noChangeArrowheads="1"/>
        </xdr:cNvPicPr>
      </xdr:nvPicPr>
      <xdr:blipFill>
        <a:blip xmlns:r="http://schemas.openxmlformats.org/officeDocument/2006/relationships" r:embed="rId2"/>
        <a:srcRect/>
        <a:stretch>
          <a:fillRect/>
        </a:stretch>
      </xdr:blipFill>
      <xdr:spPr bwMode="auto">
        <a:xfrm>
          <a:off x="2466975" y="2038350"/>
          <a:ext cx="171450" cy="190500"/>
        </a:xfrm>
        <a:prstGeom prst="rect">
          <a:avLst/>
        </a:prstGeom>
        <a:noFill/>
      </xdr:spPr>
    </xdr:pic>
    <xdr:clientData/>
  </xdr:twoCellAnchor>
  <xdr:twoCellAnchor editAs="oneCell">
    <xdr:from>
      <xdr:col>13</xdr:col>
      <xdr:colOff>76200</xdr:colOff>
      <xdr:row>10</xdr:row>
      <xdr:rowOff>47625</xdr:rowOff>
    </xdr:from>
    <xdr:to>
      <xdr:col>14</xdr:col>
      <xdr:colOff>0</xdr:colOff>
      <xdr:row>10</xdr:row>
      <xdr:rowOff>238125</xdr:rowOff>
    </xdr:to>
    <xdr:pic>
      <xdr:nvPicPr>
        <xdr:cNvPr id="7" name="Picture 5"/>
        <xdr:cNvPicPr>
          <a:picLocks noChangeAspect="1" noChangeArrowheads="1"/>
        </xdr:cNvPicPr>
      </xdr:nvPicPr>
      <xdr:blipFill>
        <a:blip xmlns:r="http://schemas.openxmlformats.org/officeDocument/2006/relationships" r:embed="rId2"/>
        <a:srcRect/>
        <a:stretch>
          <a:fillRect/>
        </a:stretch>
      </xdr:blipFill>
      <xdr:spPr bwMode="auto">
        <a:xfrm>
          <a:off x="3571875" y="2038350"/>
          <a:ext cx="171450" cy="190500"/>
        </a:xfrm>
        <a:prstGeom prst="rect">
          <a:avLst/>
        </a:prstGeom>
        <a:noFill/>
      </xdr:spPr>
    </xdr:pic>
    <xdr:clientData/>
  </xdr:twoCellAnchor>
  <xdr:twoCellAnchor editAs="oneCell">
    <xdr:from>
      <xdr:col>17</xdr:col>
      <xdr:colOff>76200</xdr:colOff>
      <xdr:row>10</xdr:row>
      <xdr:rowOff>47625</xdr:rowOff>
    </xdr:from>
    <xdr:to>
      <xdr:col>18</xdr:col>
      <xdr:colOff>0</xdr:colOff>
      <xdr:row>10</xdr:row>
      <xdr:rowOff>238125</xdr:rowOff>
    </xdr:to>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4667250" y="2038350"/>
          <a:ext cx="171450" cy="190500"/>
        </a:xfrm>
        <a:prstGeom prst="rect">
          <a:avLst/>
        </a:prstGeom>
        <a:noFill/>
      </xdr:spPr>
    </xdr:pic>
    <xdr:clientData/>
  </xdr:twoCellAnchor>
  <xdr:twoCellAnchor editAs="oneCell">
    <xdr:from>
      <xdr:col>1</xdr:col>
      <xdr:colOff>76200</xdr:colOff>
      <xdr:row>14</xdr:row>
      <xdr:rowOff>47625</xdr:rowOff>
    </xdr:from>
    <xdr:to>
      <xdr:col>2</xdr:col>
      <xdr:colOff>0</xdr:colOff>
      <xdr:row>14</xdr:row>
      <xdr:rowOff>238125</xdr:rowOff>
    </xdr:to>
    <xdr:pic>
      <xdr:nvPicPr>
        <xdr:cNvPr id="9" name="Picture 9"/>
        <xdr:cNvPicPr>
          <a:picLocks noChangeAspect="1" noChangeArrowheads="1"/>
        </xdr:cNvPicPr>
      </xdr:nvPicPr>
      <xdr:blipFill>
        <a:blip xmlns:r="http://schemas.openxmlformats.org/officeDocument/2006/relationships" r:embed="rId2"/>
        <a:srcRect/>
        <a:stretch>
          <a:fillRect/>
        </a:stretch>
      </xdr:blipFill>
      <xdr:spPr bwMode="auto">
        <a:xfrm>
          <a:off x="285750" y="2838450"/>
          <a:ext cx="171450" cy="190500"/>
        </a:xfrm>
        <a:prstGeom prst="rect">
          <a:avLst/>
        </a:prstGeom>
        <a:noFill/>
      </xdr:spPr>
    </xdr:pic>
    <xdr:clientData/>
  </xdr:twoCellAnchor>
  <xdr:twoCellAnchor editAs="oneCell">
    <xdr:from>
      <xdr:col>5</xdr:col>
      <xdr:colOff>38100</xdr:colOff>
      <xdr:row>14</xdr:row>
      <xdr:rowOff>57150</xdr:rowOff>
    </xdr:from>
    <xdr:to>
      <xdr:col>6</xdr:col>
      <xdr:colOff>0</xdr:colOff>
      <xdr:row>14</xdr:row>
      <xdr:rowOff>228600</xdr:rowOff>
    </xdr:to>
    <xdr:pic>
      <xdr:nvPicPr>
        <xdr:cNvPr id="10" name="Picture 11"/>
        <xdr:cNvPicPr>
          <a:picLocks noChangeAspect="1" noChangeArrowheads="1"/>
        </xdr:cNvPicPr>
      </xdr:nvPicPr>
      <xdr:blipFill>
        <a:blip xmlns:r="http://schemas.openxmlformats.org/officeDocument/2006/relationships" r:embed="rId3"/>
        <a:srcRect/>
        <a:stretch>
          <a:fillRect/>
        </a:stretch>
      </xdr:blipFill>
      <xdr:spPr bwMode="auto">
        <a:xfrm>
          <a:off x="1343025" y="2847975"/>
          <a:ext cx="209550" cy="171450"/>
        </a:xfrm>
        <a:prstGeom prst="rect">
          <a:avLst/>
        </a:prstGeom>
        <a:noFill/>
      </xdr:spPr>
    </xdr:pic>
    <xdr:clientData/>
  </xdr:twoCellAnchor>
  <xdr:twoCellAnchor editAs="oneCell">
    <xdr:from>
      <xdr:col>9</xdr:col>
      <xdr:colOff>28575</xdr:colOff>
      <xdr:row>14</xdr:row>
      <xdr:rowOff>57150</xdr:rowOff>
    </xdr:from>
    <xdr:to>
      <xdr:col>9</xdr:col>
      <xdr:colOff>238125</xdr:colOff>
      <xdr:row>14</xdr:row>
      <xdr:rowOff>228600</xdr:rowOff>
    </xdr:to>
    <xdr:pic>
      <xdr:nvPicPr>
        <xdr:cNvPr id="11" name="Picture 13"/>
        <xdr:cNvPicPr>
          <a:picLocks noChangeAspect="1" noChangeArrowheads="1"/>
        </xdr:cNvPicPr>
      </xdr:nvPicPr>
      <xdr:blipFill>
        <a:blip xmlns:r="http://schemas.openxmlformats.org/officeDocument/2006/relationships" r:embed="rId3"/>
        <a:srcRect/>
        <a:stretch>
          <a:fillRect/>
        </a:stretch>
      </xdr:blipFill>
      <xdr:spPr bwMode="auto">
        <a:xfrm>
          <a:off x="2428875" y="2847975"/>
          <a:ext cx="209550" cy="171450"/>
        </a:xfrm>
        <a:prstGeom prst="rect">
          <a:avLst/>
        </a:prstGeom>
        <a:noFill/>
      </xdr:spPr>
    </xdr:pic>
    <xdr:clientData/>
  </xdr:twoCellAnchor>
  <xdr:twoCellAnchor editAs="oneCell">
    <xdr:from>
      <xdr:col>13</xdr:col>
      <xdr:colOff>38100</xdr:colOff>
      <xdr:row>14</xdr:row>
      <xdr:rowOff>57150</xdr:rowOff>
    </xdr:from>
    <xdr:to>
      <xdr:col>14</xdr:col>
      <xdr:colOff>0</xdr:colOff>
      <xdr:row>14</xdr:row>
      <xdr:rowOff>228600</xdr:rowOff>
    </xdr:to>
    <xdr:pic>
      <xdr:nvPicPr>
        <xdr:cNvPr id="12" name="Picture 11"/>
        <xdr:cNvPicPr>
          <a:picLocks noChangeAspect="1" noChangeArrowheads="1"/>
        </xdr:cNvPicPr>
      </xdr:nvPicPr>
      <xdr:blipFill>
        <a:blip xmlns:r="http://schemas.openxmlformats.org/officeDocument/2006/relationships" r:embed="rId3"/>
        <a:srcRect/>
        <a:stretch>
          <a:fillRect/>
        </a:stretch>
      </xdr:blipFill>
      <xdr:spPr bwMode="auto">
        <a:xfrm>
          <a:off x="3533775" y="2847975"/>
          <a:ext cx="209550" cy="171450"/>
        </a:xfrm>
        <a:prstGeom prst="rect">
          <a:avLst/>
        </a:prstGeom>
        <a:noFill/>
      </xdr:spPr>
    </xdr:pic>
    <xdr:clientData/>
  </xdr:twoCellAnchor>
  <xdr:twoCellAnchor editAs="oneCell">
    <xdr:from>
      <xdr:col>17</xdr:col>
      <xdr:colOff>38100</xdr:colOff>
      <xdr:row>14</xdr:row>
      <xdr:rowOff>57150</xdr:rowOff>
    </xdr:from>
    <xdr:to>
      <xdr:col>18</xdr:col>
      <xdr:colOff>0</xdr:colOff>
      <xdr:row>14</xdr:row>
      <xdr:rowOff>228600</xdr:rowOff>
    </xdr:to>
    <xdr:pic>
      <xdr:nvPicPr>
        <xdr:cNvPr id="13" name="Picture 13"/>
        <xdr:cNvPicPr>
          <a:picLocks noChangeAspect="1" noChangeArrowheads="1"/>
        </xdr:cNvPicPr>
      </xdr:nvPicPr>
      <xdr:blipFill>
        <a:blip xmlns:r="http://schemas.openxmlformats.org/officeDocument/2006/relationships" r:embed="rId3"/>
        <a:srcRect/>
        <a:stretch>
          <a:fillRect/>
        </a:stretch>
      </xdr:blipFill>
      <xdr:spPr bwMode="auto">
        <a:xfrm>
          <a:off x="4629150" y="2847975"/>
          <a:ext cx="209550" cy="171450"/>
        </a:xfrm>
        <a:prstGeom prst="rect">
          <a:avLst/>
        </a:prstGeom>
        <a:noFill/>
      </xdr:spPr>
    </xdr:pic>
    <xdr:clientData/>
  </xdr:twoCellAnchor>
  <xdr:twoCellAnchor>
    <xdr:from>
      <xdr:col>10</xdr:col>
      <xdr:colOff>142875</xdr:colOff>
      <xdr:row>25</xdr:row>
      <xdr:rowOff>28574</xdr:rowOff>
    </xdr:from>
    <xdr:to>
      <xdr:col>11</xdr:col>
      <xdr:colOff>104774</xdr:colOff>
      <xdr:row>26</xdr:row>
      <xdr:rowOff>200024</xdr:rowOff>
    </xdr:to>
    <xdr:sp macro="" textlink="">
      <xdr:nvSpPr>
        <xdr:cNvPr id="14" name="Freeform 5"/>
        <xdr:cNvSpPr>
          <a:spLocks/>
        </xdr:cNvSpPr>
      </xdr:nvSpPr>
      <xdr:spPr bwMode="auto">
        <a:xfrm>
          <a:off x="279082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133350</xdr:colOff>
      <xdr:row>25</xdr:row>
      <xdr:rowOff>28574</xdr:rowOff>
    </xdr:from>
    <xdr:to>
      <xdr:col>15</xdr:col>
      <xdr:colOff>95249</xdr:colOff>
      <xdr:row>26</xdr:row>
      <xdr:rowOff>200024</xdr:rowOff>
    </xdr:to>
    <xdr:sp macro="" textlink="">
      <xdr:nvSpPr>
        <xdr:cNvPr id="15" name="Freeform 5"/>
        <xdr:cNvSpPr>
          <a:spLocks/>
        </xdr:cNvSpPr>
      </xdr:nvSpPr>
      <xdr:spPr bwMode="auto">
        <a:xfrm>
          <a:off x="387667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2</xdr:col>
      <xdr:colOff>95250</xdr:colOff>
      <xdr:row>25</xdr:row>
      <xdr:rowOff>19050</xdr:rowOff>
    </xdr:from>
    <xdr:to>
      <xdr:col>3</xdr:col>
      <xdr:colOff>57149</xdr:colOff>
      <xdr:row>26</xdr:row>
      <xdr:rowOff>190500</xdr:rowOff>
    </xdr:to>
    <xdr:sp macro="" textlink="">
      <xdr:nvSpPr>
        <xdr:cNvPr id="16" name="Freeform 5"/>
        <xdr:cNvSpPr>
          <a:spLocks/>
        </xdr:cNvSpPr>
      </xdr:nvSpPr>
      <xdr:spPr bwMode="auto">
        <a:xfrm>
          <a:off x="552450" y="50101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10</xdr:col>
      <xdr:colOff>133350</xdr:colOff>
      <xdr:row>29</xdr:row>
      <xdr:rowOff>19049</xdr:rowOff>
    </xdr:from>
    <xdr:to>
      <xdr:col>11</xdr:col>
      <xdr:colOff>95249</xdr:colOff>
      <xdr:row>30</xdr:row>
      <xdr:rowOff>190499</xdr:rowOff>
    </xdr:to>
    <xdr:sp macro="" textlink="">
      <xdr:nvSpPr>
        <xdr:cNvPr id="18" name="Freeform 5"/>
        <xdr:cNvSpPr>
          <a:spLocks/>
        </xdr:cNvSpPr>
      </xdr:nvSpPr>
      <xdr:spPr bwMode="auto">
        <a:xfrm>
          <a:off x="278130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123825</xdr:colOff>
      <xdr:row>29</xdr:row>
      <xdr:rowOff>19049</xdr:rowOff>
    </xdr:from>
    <xdr:to>
      <xdr:col>15</xdr:col>
      <xdr:colOff>85724</xdr:colOff>
      <xdr:row>30</xdr:row>
      <xdr:rowOff>190499</xdr:rowOff>
    </xdr:to>
    <xdr:sp macro="" textlink="">
      <xdr:nvSpPr>
        <xdr:cNvPr id="19" name="Freeform 5"/>
        <xdr:cNvSpPr>
          <a:spLocks/>
        </xdr:cNvSpPr>
      </xdr:nvSpPr>
      <xdr:spPr bwMode="auto">
        <a:xfrm>
          <a:off x="386715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18</xdr:col>
      <xdr:colOff>104775</xdr:colOff>
      <xdr:row>29</xdr:row>
      <xdr:rowOff>19050</xdr:rowOff>
    </xdr:from>
    <xdr:to>
      <xdr:col>19</xdr:col>
      <xdr:colOff>66674</xdr:colOff>
      <xdr:row>30</xdr:row>
      <xdr:rowOff>190500</xdr:rowOff>
    </xdr:to>
    <xdr:sp macro="" textlink="">
      <xdr:nvSpPr>
        <xdr:cNvPr id="20" name="Freeform 5"/>
        <xdr:cNvSpPr>
          <a:spLocks/>
        </xdr:cNvSpPr>
      </xdr:nvSpPr>
      <xdr:spPr bwMode="auto">
        <a:xfrm>
          <a:off x="4943475" y="58102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6</xdr:col>
      <xdr:colOff>133350</xdr:colOff>
      <xdr:row>29</xdr:row>
      <xdr:rowOff>28575</xdr:rowOff>
    </xdr:from>
    <xdr:to>
      <xdr:col>7</xdr:col>
      <xdr:colOff>95249</xdr:colOff>
      <xdr:row>30</xdr:row>
      <xdr:rowOff>200025</xdr:rowOff>
    </xdr:to>
    <xdr:sp macro="" textlink="">
      <xdr:nvSpPr>
        <xdr:cNvPr id="21" name="Freeform 5"/>
        <xdr:cNvSpPr>
          <a:spLocks/>
        </xdr:cNvSpPr>
      </xdr:nvSpPr>
      <xdr:spPr bwMode="auto">
        <a:xfrm>
          <a:off x="1685925" y="581977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5</xdr:col>
      <xdr:colOff>66675</xdr:colOff>
      <xdr:row>6</xdr:row>
      <xdr:rowOff>238125</xdr:rowOff>
    </xdr:from>
    <xdr:to>
      <xdr:col>6</xdr:col>
      <xdr:colOff>171450</xdr:colOff>
      <xdr:row>7</xdr:row>
      <xdr:rowOff>142875</xdr:rowOff>
    </xdr:to>
    <xdr:sp macro="" textlink="">
      <xdr:nvSpPr>
        <xdr:cNvPr id="22" name="Freeform 7"/>
        <xdr:cNvSpPr>
          <a:spLocks/>
        </xdr:cNvSpPr>
      </xdr:nvSpPr>
      <xdr:spPr bwMode="auto">
        <a:xfrm>
          <a:off x="1371600" y="1428750"/>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9</xdr:col>
      <xdr:colOff>95250</xdr:colOff>
      <xdr:row>7</xdr:row>
      <xdr:rowOff>0</xdr:rowOff>
    </xdr:from>
    <xdr:to>
      <xdr:col>10</xdr:col>
      <xdr:colOff>200025</xdr:colOff>
      <xdr:row>7</xdr:row>
      <xdr:rowOff>152400</xdr:rowOff>
    </xdr:to>
    <xdr:sp macro="" textlink="">
      <xdr:nvSpPr>
        <xdr:cNvPr id="23" name="Freeform 7"/>
        <xdr:cNvSpPr>
          <a:spLocks/>
        </xdr:cNvSpPr>
      </xdr:nvSpPr>
      <xdr:spPr bwMode="auto">
        <a:xfrm>
          <a:off x="2495550" y="1438275"/>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1</xdr:col>
      <xdr:colOff>76200</xdr:colOff>
      <xdr:row>19</xdr:row>
      <xdr:rowOff>0</xdr:rowOff>
    </xdr:from>
    <xdr:to>
      <xdr:col>2</xdr:col>
      <xdr:colOff>161925</xdr:colOff>
      <xdr:row>19</xdr:row>
      <xdr:rowOff>161925</xdr:rowOff>
    </xdr:to>
    <xdr:sp macro="" textlink="">
      <xdr:nvSpPr>
        <xdr:cNvPr id="24" name="Freeform 6"/>
        <xdr:cNvSpPr>
          <a:spLocks/>
        </xdr:cNvSpPr>
      </xdr:nvSpPr>
      <xdr:spPr bwMode="auto">
        <a:xfrm>
          <a:off x="285750" y="3838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66675</xdr:colOff>
      <xdr:row>18</xdr:row>
      <xdr:rowOff>238125</xdr:rowOff>
    </xdr:from>
    <xdr:to>
      <xdr:col>6</xdr:col>
      <xdr:colOff>152400</xdr:colOff>
      <xdr:row>19</xdr:row>
      <xdr:rowOff>152400</xdr:rowOff>
    </xdr:to>
    <xdr:sp macro="" textlink="">
      <xdr:nvSpPr>
        <xdr:cNvPr id="25" name="Freeform 6"/>
        <xdr:cNvSpPr>
          <a:spLocks/>
        </xdr:cNvSpPr>
      </xdr:nvSpPr>
      <xdr:spPr bwMode="auto">
        <a:xfrm>
          <a:off x="1371600"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66675</xdr:colOff>
      <xdr:row>18</xdr:row>
      <xdr:rowOff>238125</xdr:rowOff>
    </xdr:from>
    <xdr:to>
      <xdr:col>10</xdr:col>
      <xdr:colOff>152400</xdr:colOff>
      <xdr:row>19</xdr:row>
      <xdr:rowOff>152400</xdr:rowOff>
    </xdr:to>
    <xdr:sp macro="" textlink="">
      <xdr:nvSpPr>
        <xdr:cNvPr id="26" name="Freeform 6"/>
        <xdr:cNvSpPr>
          <a:spLocks/>
        </xdr:cNvSpPr>
      </xdr:nvSpPr>
      <xdr:spPr bwMode="auto">
        <a:xfrm>
          <a:off x="2466975"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76200</xdr:colOff>
      <xdr:row>18</xdr:row>
      <xdr:rowOff>219075</xdr:rowOff>
    </xdr:from>
    <xdr:to>
      <xdr:col>14</xdr:col>
      <xdr:colOff>161925</xdr:colOff>
      <xdr:row>19</xdr:row>
      <xdr:rowOff>133350</xdr:rowOff>
    </xdr:to>
    <xdr:sp macro="" textlink="">
      <xdr:nvSpPr>
        <xdr:cNvPr id="27" name="Freeform 6"/>
        <xdr:cNvSpPr>
          <a:spLocks/>
        </xdr:cNvSpPr>
      </xdr:nvSpPr>
      <xdr:spPr bwMode="auto">
        <a:xfrm>
          <a:off x="3571875" y="38100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57150</xdr:colOff>
      <xdr:row>22</xdr:row>
      <xdr:rowOff>219075</xdr:rowOff>
    </xdr:from>
    <xdr:to>
      <xdr:col>6</xdr:col>
      <xdr:colOff>142875</xdr:colOff>
      <xdr:row>23</xdr:row>
      <xdr:rowOff>133350</xdr:rowOff>
    </xdr:to>
    <xdr:sp macro="" textlink="">
      <xdr:nvSpPr>
        <xdr:cNvPr id="28" name="Freeform 6"/>
        <xdr:cNvSpPr>
          <a:spLocks/>
        </xdr:cNvSpPr>
      </xdr:nvSpPr>
      <xdr:spPr bwMode="auto">
        <a:xfrm>
          <a:off x="1362075" y="46101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47625</xdr:colOff>
      <xdr:row>22</xdr:row>
      <xdr:rowOff>209550</xdr:rowOff>
    </xdr:from>
    <xdr:to>
      <xdr:col>10</xdr:col>
      <xdr:colOff>133350</xdr:colOff>
      <xdr:row>23</xdr:row>
      <xdr:rowOff>123825</xdr:rowOff>
    </xdr:to>
    <xdr:sp macro="" textlink="">
      <xdr:nvSpPr>
        <xdr:cNvPr id="29" name="Freeform 6"/>
        <xdr:cNvSpPr>
          <a:spLocks/>
        </xdr:cNvSpPr>
      </xdr:nvSpPr>
      <xdr:spPr bwMode="auto">
        <a:xfrm>
          <a:off x="2447925"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47625</xdr:colOff>
      <xdr:row>22</xdr:row>
      <xdr:rowOff>209550</xdr:rowOff>
    </xdr:from>
    <xdr:to>
      <xdr:col>14</xdr:col>
      <xdr:colOff>133350</xdr:colOff>
      <xdr:row>23</xdr:row>
      <xdr:rowOff>123825</xdr:rowOff>
    </xdr:to>
    <xdr:sp macro="" textlink="">
      <xdr:nvSpPr>
        <xdr:cNvPr id="30" name="Freeform 6"/>
        <xdr:cNvSpPr>
          <a:spLocks/>
        </xdr:cNvSpPr>
      </xdr:nvSpPr>
      <xdr:spPr bwMode="auto">
        <a:xfrm>
          <a:off x="35433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17</xdr:col>
      <xdr:colOff>57150</xdr:colOff>
      <xdr:row>22</xdr:row>
      <xdr:rowOff>209550</xdr:rowOff>
    </xdr:from>
    <xdr:to>
      <xdr:col>18</xdr:col>
      <xdr:colOff>142875</xdr:colOff>
      <xdr:row>23</xdr:row>
      <xdr:rowOff>123825</xdr:rowOff>
    </xdr:to>
    <xdr:sp macro="" textlink="">
      <xdr:nvSpPr>
        <xdr:cNvPr id="31" name="Freeform 6"/>
        <xdr:cNvSpPr>
          <a:spLocks/>
        </xdr:cNvSpPr>
      </xdr:nvSpPr>
      <xdr:spPr bwMode="auto">
        <a:xfrm>
          <a:off x="46482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6</xdr:col>
      <xdr:colOff>114300</xdr:colOff>
      <xdr:row>25</xdr:row>
      <xdr:rowOff>9525</xdr:rowOff>
    </xdr:from>
    <xdr:to>
      <xdr:col>7</xdr:col>
      <xdr:colOff>76199</xdr:colOff>
      <xdr:row>26</xdr:row>
      <xdr:rowOff>180975</xdr:rowOff>
    </xdr:to>
    <xdr:sp macro="" textlink="">
      <xdr:nvSpPr>
        <xdr:cNvPr id="32" name="Freeform 5"/>
        <xdr:cNvSpPr>
          <a:spLocks/>
        </xdr:cNvSpPr>
      </xdr:nvSpPr>
      <xdr:spPr bwMode="auto">
        <a:xfrm>
          <a:off x="1666875" y="500062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66675</xdr:colOff>
      <xdr:row>10</xdr:row>
      <xdr:rowOff>76200</xdr:rowOff>
    </xdr:from>
    <xdr:to>
      <xdr:col>11</xdr:col>
      <xdr:colOff>180975</xdr:colOff>
      <xdr:row>10</xdr:row>
      <xdr:rowOff>209550</xdr:rowOff>
    </xdr:to>
    <xdr:pic>
      <xdr:nvPicPr>
        <xdr:cNvPr id="2"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3000375" y="2066925"/>
          <a:ext cx="114300" cy="133350"/>
        </a:xfrm>
        <a:prstGeom prst="rect">
          <a:avLst/>
        </a:prstGeom>
        <a:noFill/>
      </xdr:spPr>
    </xdr:pic>
    <xdr:clientData/>
  </xdr:twoCellAnchor>
  <xdr:twoCellAnchor editAs="oneCell">
    <xdr:from>
      <xdr:col>15</xdr:col>
      <xdr:colOff>47625</xdr:colOff>
      <xdr:row>10</xdr:row>
      <xdr:rowOff>76200</xdr:rowOff>
    </xdr:from>
    <xdr:to>
      <xdr:col>15</xdr:col>
      <xdr:colOff>161925</xdr:colOff>
      <xdr:row>10</xdr:row>
      <xdr:rowOff>209550</xdr:rowOff>
    </xdr:to>
    <xdr:pic>
      <xdr:nvPicPr>
        <xdr:cNvPr id="3"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76700" y="2066925"/>
          <a:ext cx="114300" cy="133350"/>
        </a:xfrm>
        <a:prstGeom prst="rect">
          <a:avLst/>
        </a:prstGeom>
        <a:noFill/>
      </xdr:spPr>
    </xdr:pic>
    <xdr:clientData/>
  </xdr:twoCellAnchor>
  <xdr:twoCellAnchor editAs="oneCell">
    <xdr:from>
      <xdr:col>19</xdr:col>
      <xdr:colOff>57150</xdr:colOff>
      <xdr:row>10</xdr:row>
      <xdr:rowOff>76200</xdr:rowOff>
    </xdr:from>
    <xdr:to>
      <xdr:col>19</xdr:col>
      <xdr:colOff>171450</xdr:colOff>
      <xdr:row>10</xdr:row>
      <xdr:rowOff>209550</xdr:rowOff>
    </xdr:to>
    <xdr:pic>
      <xdr:nvPicPr>
        <xdr:cNvPr id="4"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5181600" y="2066925"/>
          <a:ext cx="114300" cy="133350"/>
        </a:xfrm>
        <a:prstGeom prst="rect">
          <a:avLst/>
        </a:prstGeom>
        <a:noFill/>
      </xdr:spPr>
    </xdr:pic>
    <xdr:clientData/>
  </xdr:twoCellAnchor>
  <xdr:twoCellAnchor editAs="oneCell">
    <xdr:from>
      <xdr:col>11</xdr:col>
      <xdr:colOff>38100</xdr:colOff>
      <xdr:row>14</xdr:row>
      <xdr:rowOff>76200</xdr:rowOff>
    </xdr:from>
    <xdr:to>
      <xdr:col>11</xdr:col>
      <xdr:colOff>152400</xdr:colOff>
      <xdr:row>14</xdr:row>
      <xdr:rowOff>209550</xdr:rowOff>
    </xdr:to>
    <xdr:pic>
      <xdr:nvPicPr>
        <xdr:cNvPr id="6"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2971800" y="2867025"/>
          <a:ext cx="114300" cy="133350"/>
        </a:xfrm>
        <a:prstGeom prst="rect">
          <a:avLst/>
        </a:prstGeom>
        <a:noFill/>
      </xdr:spPr>
    </xdr:pic>
    <xdr:clientData/>
  </xdr:twoCellAnchor>
  <xdr:twoCellAnchor editAs="oneCell">
    <xdr:from>
      <xdr:col>15</xdr:col>
      <xdr:colOff>38100</xdr:colOff>
      <xdr:row>14</xdr:row>
      <xdr:rowOff>76200</xdr:rowOff>
    </xdr:from>
    <xdr:to>
      <xdr:col>15</xdr:col>
      <xdr:colOff>152400</xdr:colOff>
      <xdr:row>14</xdr:row>
      <xdr:rowOff>209550</xdr:rowOff>
    </xdr:to>
    <xdr:pic>
      <xdr:nvPicPr>
        <xdr:cNvPr id="7" name="Picture 6"/>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67175" y="2867025"/>
          <a:ext cx="114300" cy="133350"/>
        </a:xfrm>
        <a:prstGeom prst="rect">
          <a:avLst/>
        </a:prstGeom>
        <a:noFill/>
      </xdr:spPr>
    </xdr:pic>
    <xdr:clientData/>
  </xdr:twoCellAnchor>
  <xdr:twoCellAnchor editAs="oneCell">
    <xdr:from>
      <xdr:col>19</xdr:col>
      <xdr:colOff>28575</xdr:colOff>
      <xdr:row>14</xdr:row>
      <xdr:rowOff>76200</xdr:rowOff>
    </xdr:from>
    <xdr:to>
      <xdr:col>19</xdr:col>
      <xdr:colOff>142875</xdr:colOff>
      <xdr:row>14</xdr:row>
      <xdr:rowOff>209550</xdr:rowOff>
    </xdr:to>
    <xdr:pic>
      <xdr:nvPicPr>
        <xdr:cNvPr id="8"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5153025" y="2867025"/>
          <a:ext cx="114300" cy="133350"/>
        </a:xfrm>
        <a:prstGeom prst="rect">
          <a:avLst/>
        </a:prstGeom>
        <a:noFill/>
      </xdr:spPr>
    </xdr:pic>
    <xdr:clientData/>
  </xdr:twoCellAnchor>
  <xdr:twoCellAnchor editAs="oneCell">
    <xdr:from>
      <xdr:col>3</xdr:col>
      <xdr:colOff>47625</xdr:colOff>
      <xdr:row>14</xdr:row>
      <xdr:rowOff>76200</xdr:rowOff>
    </xdr:from>
    <xdr:to>
      <xdr:col>3</xdr:col>
      <xdr:colOff>161925</xdr:colOff>
      <xdr:row>14</xdr:row>
      <xdr:rowOff>209550</xdr:rowOff>
    </xdr:to>
    <xdr:pic>
      <xdr:nvPicPr>
        <xdr:cNvPr id="9"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790575" y="2867025"/>
          <a:ext cx="114300" cy="133350"/>
        </a:xfrm>
        <a:prstGeom prst="rect">
          <a:avLst/>
        </a:prstGeom>
        <a:noFill/>
      </xdr:spPr>
    </xdr:pic>
    <xdr:clientData/>
  </xdr:twoCellAnchor>
  <xdr:twoCellAnchor editAs="oneCell">
    <xdr:from>
      <xdr:col>7</xdr:col>
      <xdr:colOff>28575</xdr:colOff>
      <xdr:row>14</xdr:row>
      <xdr:rowOff>76200</xdr:rowOff>
    </xdr:from>
    <xdr:to>
      <xdr:col>7</xdr:col>
      <xdr:colOff>142875</xdr:colOff>
      <xdr:row>14</xdr:row>
      <xdr:rowOff>209550</xdr:rowOff>
    </xdr:to>
    <xdr:pic>
      <xdr:nvPicPr>
        <xdr:cNvPr id="10" name="Picture 9"/>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1866900" y="2867025"/>
          <a:ext cx="114300" cy="133350"/>
        </a:xfrm>
        <a:prstGeom prst="rect">
          <a:avLst/>
        </a:prstGeom>
        <a:noFill/>
      </xdr:spPr>
    </xdr:pic>
    <xdr:clientData/>
  </xdr:twoCellAnchor>
  <xdr:twoCellAnchor editAs="oneCell">
    <xdr:from>
      <xdr:col>3</xdr:col>
      <xdr:colOff>28575</xdr:colOff>
      <xdr:row>2</xdr:row>
      <xdr:rowOff>76200</xdr:rowOff>
    </xdr:from>
    <xdr:to>
      <xdr:col>3</xdr:col>
      <xdr:colOff>142875</xdr:colOff>
      <xdr:row>2</xdr:row>
      <xdr:rowOff>209550</xdr:rowOff>
    </xdr:to>
    <xdr:pic>
      <xdr:nvPicPr>
        <xdr:cNvPr id="11"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771525" y="495300"/>
          <a:ext cx="114300" cy="133350"/>
        </a:xfrm>
        <a:prstGeom prst="rect">
          <a:avLst/>
        </a:prstGeom>
        <a:noFill/>
      </xdr:spPr>
    </xdr:pic>
    <xdr:clientData/>
  </xdr:twoCellAnchor>
  <xdr:twoCellAnchor editAs="oneCell">
    <xdr:from>
      <xdr:col>1</xdr:col>
      <xdr:colOff>66675</xdr:colOff>
      <xdr:row>2</xdr:row>
      <xdr:rowOff>38100</xdr:rowOff>
    </xdr:from>
    <xdr:to>
      <xdr:col>1</xdr:col>
      <xdr:colOff>238125</xdr:colOff>
      <xdr:row>2</xdr:row>
      <xdr:rowOff>228600</xdr:rowOff>
    </xdr:to>
    <xdr:pic>
      <xdr:nvPicPr>
        <xdr:cNvPr id="12"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276225" y="428625"/>
          <a:ext cx="171450" cy="190500"/>
        </a:xfrm>
        <a:prstGeom prst="rect">
          <a:avLst/>
        </a:prstGeom>
        <a:noFill/>
      </xdr:spPr>
    </xdr:pic>
    <xdr:clientData/>
  </xdr:twoCellAnchor>
  <xdr:twoCellAnchor editAs="oneCell">
    <xdr:from>
      <xdr:col>7</xdr:col>
      <xdr:colOff>28575</xdr:colOff>
      <xdr:row>2</xdr:row>
      <xdr:rowOff>76200</xdr:rowOff>
    </xdr:from>
    <xdr:to>
      <xdr:col>7</xdr:col>
      <xdr:colOff>142875</xdr:colOff>
      <xdr:row>2</xdr:row>
      <xdr:rowOff>209550</xdr:rowOff>
    </xdr:to>
    <xdr:pic>
      <xdr:nvPicPr>
        <xdr:cNvPr id="13"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1866900" y="495300"/>
          <a:ext cx="114300" cy="133350"/>
        </a:xfrm>
        <a:prstGeom prst="rect">
          <a:avLst/>
        </a:prstGeom>
        <a:noFill/>
      </xdr:spPr>
    </xdr:pic>
    <xdr:clientData/>
  </xdr:twoCellAnchor>
  <xdr:twoCellAnchor editAs="oneCell">
    <xdr:from>
      <xdr:col>5</xdr:col>
      <xdr:colOff>66675</xdr:colOff>
      <xdr:row>2</xdr:row>
      <xdr:rowOff>38100</xdr:rowOff>
    </xdr:from>
    <xdr:to>
      <xdr:col>5</xdr:col>
      <xdr:colOff>238125</xdr:colOff>
      <xdr:row>2</xdr:row>
      <xdr:rowOff>228600</xdr:rowOff>
    </xdr:to>
    <xdr:pic>
      <xdr:nvPicPr>
        <xdr:cNvPr id="14"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1371600" y="428625"/>
          <a:ext cx="171450" cy="190500"/>
        </a:xfrm>
        <a:prstGeom prst="rect">
          <a:avLst/>
        </a:prstGeom>
        <a:noFill/>
      </xdr:spPr>
    </xdr:pic>
    <xdr:clientData/>
  </xdr:twoCellAnchor>
  <xdr:twoCellAnchor editAs="oneCell">
    <xdr:from>
      <xdr:col>11</xdr:col>
      <xdr:colOff>28575</xdr:colOff>
      <xdr:row>2</xdr:row>
      <xdr:rowOff>76200</xdr:rowOff>
    </xdr:from>
    <xdr:to>
      <xdr:col>11</xdr:col>
      <xdr:colOff>142875</xdr:colOff>
      <xdr:row>2</xdr:row>
      <xdr:rowOff>209550</xdr:rowOff>
    </xdr:to>
    <xdr:pic>
      <xdr:nvPicPr>
        <xdr:cNvPr id="15"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2962275" y="495300"/>
          <a:ext cx="114300" cy="133350"/>
        </a:xfrm>
        <a:prstGeom prst="rect">
          <a:avLst/>
        </a:prstGeom>
        <a:noFill/>
      </xdr:spPr>
    </xdr:pic>
    <xdr:clientData/>
  </xdr:twoCellAnchor>
  <xdr:twoCellAnchor editAs="oneCell">
    <xdr:from>
      <xdr:col>9</xdr:col>
      <xdr:colOff>66675</xdr:colOff>
      <xdr:row>2</xdr:row>
      <xdr:rowOff>38100</xdr:rowOff>
    </xdr:from>
    <xdr:to>
      <xdr:col>9</xdr:col>
      <xdr:colOff>238125</xdr:colOff>
      <xdr:row>2</xdr:row>
      <xdr:rowOff>228600</xdr:rowOff>
    </xdr:to>
    <xdr:pic>
      <xdr:nvPicPr>
        <xdr:cNvPr id="16"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2466975" y="428625"/>
          <a:ext cx="171450" cy="190500"/>
        </a:xfrm>
        <a:prstGeom prst="rect">
          <a:avLst/>
        </a:prstGeom>
        <a:noFill/>
      </xdr:spPr>
    </xdr:pic>
    <xdr:clientData/>
  </xdr:twoCellAnchor>
  <xdr:twoCellAnchor editAs="oneCell">
    <xdr:from>
      <xdr:col>15</xdr:col>
      <xdr:colOff>28575</xdr:colOff>
      <xdr:row>2</xdr:row>
      <xdr:rowOff>76200</xdr:rowOff>
    </xdr:from>
    <xdr:to>
      <xdr:col>15</xdr:col>
      <xdr:colOff>142875</xdr:colOff>
      <xdr:row>2</xdr:row>
      <xdr:rowOff>209550</xdr:rowOff>
    </xdr:to>
    <xdr:pic>
      <xdr:nvPicPr>
        <xdr:cNvPr id="17"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57650" y="495300"/>
          <a:ext cx="114300" cy="133350"/>
        </a:xfrm>
        <a:prstGeom prst="rect">
          <a:avLst/>
        </a:prstGeom>
        <a:noFill/>
      </xdr:spPr>
    </xdr:pic>
    <xdr:clientData/>
  </xdr:twoCellAnchor>
  <xdr:twoCellAnchor editAs="oneCell">
    <xdr:from>
      <xdr:col>13</xdr:col>
      <xdr:colOff>66675</xdr:colOff>
      <xdr:row>2</xdr:row>
      <xdr:rowOff>38100</xdr:rowOff>
    </xdr:from>
    <xdr:to>
      <xdr:col>13</xdr:col>
      <xdr:colOff>238125</xdr:colOff>
      <xdr:row>2</xdr:row>
      <xdr:rowOff>228600</xdr:rowOff>
    </xdr:to>
    <xdr:pic>
      <xdr:nvPicPr>
        <xdr:cNvPr id="18"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3562350" y="428625"/>
          <a:ext cx="171450" cy="190500"/>
        </a:xfrm>
        <a:prstGeom prst="rect">
          <a:avLst/>
        </a:prstGeom>
        <a:noFill/>
      </xdr:spPr>
    </xdr:pic>
    <xdr:clientData/>
  </xdr:twoCellAnchor>
  <xdr:twoCellAnchor editAs="oneCell">
    <xdr:from>
      <xdr:col>5</xdr:col>
      <xdr:colOff>95250</xdr:colOff>
      <xdr:row>6</xdr:row>
      <xdr:rowOff>47625</xdr:rowOff>
    </xdr:from>
    <xdr:to>
      <xdr:col>5</xdr:col>
      <xdr:colOff>238125</xdr:colOff>
      <xdr:row>6</xdr:row>
      <xdr:rowOff>238125</xdr:rowOff>
    </xdr:to>
    <xdr:pic>
      <xdr:nvPicPr>
        <xdr:cNvPr id="19" name="Picture 6"/>
        <xdr:cNvPicPr>
          <a:picLocks noChangeAspect="1" noChangeArrowheads="1"/>
        </xdr:cNvPicPr>
      </xdr:nvPicPr>
      <xdr:blipFill>
        <a:blip xmlns:r="http://schemas.openxmlformats.org/officeDocument/2006/relationships" r:embed="rId3">
          <a:biLevel thresh="75000"/>
        </a:blip>
        <a:srcRect/>
        <a:stretch>
          <a:fillRect/>
        </a:stretch>
      </xdr:blipFill>
      <xdr:spPr bwMode="auto">
        <a:xfrm>
          <a:off x="1400175" y="1238250"/>
          <a:ext cx="142875" cy="190500"/>
        </a:xfrm>
        <a:prstGeom prst="rect">
          <a:avLst/>
        </a:prstGeom>
        <a:noFill/>
      </xdr:spPr>
    </xdr:pic>
    <xdr:clientData/>
  </xdr:twoCellAnchor>
  <xdr:twoCellAnchor editAs="oneCell">
    <xdr:from>
      <xdr:col>9</xdr:col>
      <xdr:colOff>85725</xdr:colOff>
      <xdr:row>6</xdr:row>
      <xdr:rowOff>47625</xdr:rowOff>
    </xdr:from>
    <xdr:to>
      <xdr:col>9</xdr:col>
      <xdr:colOff>228600</xdr:colOff>
      <xdr:row>6</xdr:row>
      <xdr:rowOff>238125</xdr:rowOff>
    </xdr:to>
    <xdr:pic>
      <xdr:nvPicPr>
        <xdr:cNvPr id="20" name="Picture 6"/>
        <xdr:cNvPicPr>
          <a:picLocks noChangeAspect="1" noChangeArrowheads="1"/>
        </xdr:cNvPicPr>
      </xdr:nvPicPr>
      <xdr:blipFill>
        <a:blip xmlns:r="http://schemas.openxmlformats.org/officeDocument/2006/relationships" r:embed="rId3">
          <a:biLevel thresh="75000"/>
        </a:blip>
        <a:srcRect/>
        <a:stretch>
          <a:fillRect/>
        </a:stretch>
      </xdr:blipFill>
      <xdr:spPr bwMode="auto">
        <a:xfrm>
          <a:off x="2486025" y="1238250"/>
          <a:ext cx="142875" cy="1905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66675</xdr:colOff>
      <xdr:row>10</xdr:row>
      <xdr:rowOff>76200</xdr:rowOff>
    </xdr:from>
    <xdr:to>
      <xdr:col>11</xdr:col>
      <xdr:colOff>180975</xdr:colOff>
      <xdr:row>10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3000375" y="2066925"/>
          <a:ext cx="114300" cy="133350"/>
        </a:xfrm>
        <a:prstGeom prst="rect">
          <a:avLst/>
        </a:prstGeom>
        <a:noFill/>
      </xdr:spPr>
    </xdr:pic>
    <xdr:clientData/>
  </xdr:twoCellAnchor>
  <xdr:twoCellAnchor editAs="oneCell">
    <xdr:from>
      <xdr:col>15</xdr:col>
      <xdr:colOff>47625</xdr:colOff>
      <xdr:row>10</xdr:row>
      <xdr:rowOff>76200</xdr:rowOff>
    </xdr:from>
    <xdr:to>
      <xdr:col>15</xdr:col>
      <xdr:colOff>161925</xdr:colOff>
      <xdr:row>10</xdr:row>
      <xdr:rowOff>209550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4076700" y="2066925"/>
          <a:ext cx="114300" cy="133350"/>
        </a:xfrm>
        <a:prstGeom prst="rect">
          <a:avLst/>
        </a:prstGeom>
        <a:noFill/>
      </xdr:spPr>
    </xdr:pic>
    <xdr:clientData/>
  </xdr:twoCellAnchor>
  <xdr:twoCellAnchor editAs="oneCell">
    <xdr:from>
      <xdr:col>19</xdr:col>
      <xdr:colOff>57150</xdr:colOff>
      <xdr:row>10</xdr:row>
      <xdr:rowOff>76200</xdr:rowOff>
    </xdr:from>
    <xdr:to>
      <xdr:col>19</xdr:col>
      <xdr:colOff>171450</xdr:colOff>
      <xdr:row>10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81600" y="2066925"/>
          <a:ext cx="114300" cy="133350"/>
        </a:xfrm>
        <a:prstGeom prst="rect">
          <a:avLst/>
        </a:prstGeom>
        <a:noFill/>
      </xdr:spPr>
    </xdr:pic>
    <xdr:clientData/>
  </xdr:twoCellAnchor>
  <xdr:twoCellAnchor editAs="oneCell">
    <xdr:from>
      <xdr:col>11</xdr:col>
      <xdr:colOff>38100</xdr:colOff>
      <xdr:row>14</xdr:row>
      <xdr:rowOff>76200</xdr:rowOff>
    </xdr:from>
    <xdr:to>
      <xdr:col>11</xdr:col>
      <xdr:colOff>152400</xdr:colOff>
      <xdr:row>14</xdr:row>
      <xdr:rowOff>209550</xdr:rowOff>
    </xdr:to>
    <xdr:pic>
      <xdr:nvPicPr>
        <xdr:cNvPr id="5" name="Picture 2"/>
        <xdr:cNvPicPr>
          <a:picLocks noChangeAspect="1" noChangeArrowheads="1"/>
        </xdr:cNvPicPr>
      </xdr:nvPicPr>
      <xdr:blipFill>
        <a:blip xmlns:r="http://schemas.openxmlformats.org/officeDocument/2006/relationships" r:embed="rId1"/>
        <a:srcRect/>
        <a:stretch>
          <a:fillRect/>
        </a:stretch>
      </xdr:blipFill>
      <xdr:spPr bwMode="auto">
        <a:xfrm>
          <a:off x="2971800" y="2867025"/>
          <a:ext cx="114300" cy="133350"/>
        </a:xfrm>
        <a:prstGeom prst="rect">
          <a:avLst/>
        </a:prstGeom>
        <a:noFill/>
      </xdr:spPr>
    </xdr:pic>
    <xdr:clientData/>
  </xdr:twoCellAnchor>
  <xdr:twoCellAnchor editAs="oneCell">
    <xdr:from>
      <xdr:col>15</xdr:col>
      <xdr:colOff>38100</xdr:colOff>
      <xdr:row>14</xdr:row>
      <xdr:rowOff>76200</xdr:rowOff>
    </xdr:from>
    <xdr:to>
      <xdr:col>15</xdr:col>
      <xdr:colOff>152400</xdr:colOff>
      <xdr:row>14</xdr:row>
      <xdr:rowOff>209550</xdr:rowOff>
    </xdr:to>
    <xdr:pic>
      <xdr:nvPicPr>
        <xdr:cNvPr id="6" name="Picture 5"/>
        <xdr:cNvPicPr>
          <a:picLocks noChangeAspect="1" noChangeArrowheads="1"/>
        </xdr:cNvPicPr>
      </xdr:nvPicPr>
      <xdr:blipFill>
        <a:blip xmlns:r="http://schemas.openxmlformats.org/officeDocument/2006/relationships" r:embed="rId1"/>
        <a:srcRect/>
        <a:stretch>
          <a:fillRect/>
        </a:stretch>
      </xdr:blipFill>
      <xdr:spPr bwMode="auto">
        <a:xfrm>
          <a:off x="4067175" y="2867025"/>
          <a:ext cx="114300" cy="133350"/>
        </a:xfrm>
        <a:prstGeom prst="rect">
          <a:avLst/>
        </a:prstGeom>
        <a:noFill/>
      </xdr:spPr>
    </xdr:pic>
    <xdr:clientData/>
  </xdr:twoCellAnchor>
  <xdr:twoCellAnchor editAs="oneCell">
    <xdr:from>
      <xdr:col>19</xdr:col>
      <xdr:colOff>28575</xdr:colOff>
      <xdr:row>14</xdr:row>
      <xdr:rowOff>76200</xdr:rowOff>
    </xdr:from>
    <xdr:to>
      <xdr:col>19</xdr:col>
      <xdr:colOff>142875</xdr:colOff>
      <xdr:row>14</xdr:row>
      <xdr:rowOff>209550</xdr:rowOff>
    </xdr:to>
    <xdr:pic>
      <xdr:nvPicPr>
        <xdr:cNvPr id="7"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2867025"/>
          <a:ext cx="114300" cy="133350"/>
        </a:xfrm>
        <a:prstGeom prst="rect">
          <a:avLst/>
        </a:prstGeom>
        <a:noFill/>
      </xdr:spPr>
    </xdr:pic>
    <xdr:clientData/>
  </xdr:twoCellAnchor>
  <xdr:twoCellAnchor editAs="oneCell">
    <xdr:from>
      <xdr:col>3</xdr:col>
      <xdr:colOff>47625</xdr:colOff>
      <xdr:row>14</xdr:row>
      <xdr:rowOff>76200</xdr:rowOff>
    </xdr:from>
    <xdr:to>
      <xdr:col>3</xdr:col>
      <xdr:colOff>161925</xdr:colOff>
      <xdr:row>14</xdr:row>
      <xdr:rowOff>209550</xdr:rowOff>
    </xdr:to>
    <xdr:pic>
      <xdr:nvPicPr>
        <xdr:cNvPr id="8" name="Picture 2"/>
        <xdr:cNvPicPr>
          <a:picLocks noChangeAspect="1" noChangeArrowheads="1"/>
        </xdr:cNvPicPr>
      </xdr:nvPicPr>
      <xdr:blipFill>
        <a:blip xmlns:r="http://schemas.openxmlformats.org/officeDocument/2006/relationships" r:embed="rId1"/>
        <a:srcRect/>
        <a:stretch>
          <a:fillRect/>
        </a:stretch>
      </xdr:blipFill>
      <xdr:spPr bwMode="auto">
        <a:xfrm>
          <a:off x="790575" y="2867025"/>
          <a:ext cx="114300" cy="133350"/>
        </a:xfrm>
        <a:prstGeom prst="rect">
          <a:avLst/>
        </a:prstGeom>
        <a:noFill/>
      </xdr:spPr>
    </xdr:pic>
    <xdr:clientData/>
  </xdr:twoCellAnchor>
  <xdr:twoCellAnchor editAs="oneCell">
    <xdr:from>
      <xdr:col>7</xdr:col>
      <xdr:colOff>28575</xdr:colOff>
      <xdr:row>14</xdr:row>
      <xdr:rowOff>76200</xdr:rowOff>
    </xdr:from>
    <xdr:to>
      <xdr:col>7</xdr:col>
      <xdr:colOff>142875</xdr:colOff>
      <xdr:row>14</xdr:row>
      <xdr:rowOff>209550</xdr:rowOff>
    </xdr:to>
    <xdr:pic>
      <xdr:nvPicPr>
        <xdr:cNvPr id="9" name="Picture 8"/>
        <xdr:cNvPicPr>
          <a:picLocks noChangeAspect="1" noChangeArrowheads="1"/>
        </xdr:cNvPicPr>
      </xdr:nvPicPr>
      <xdr:blipFill>
        <a:blip xmlns:r="http://schemas.openxmlformats.org/officeDocument/2006/relationships" r:embed="rId1"/>
        <a:srcRect/>
        <a:stretch>
          <a:fillRect/>
        </a:stretch>
      </xdr:blipFill>
      <xdr:spPr bwMode="auto">
        <a:xfrm>
          <a:off x="1866900" y="2867025"/>
          <a:ext cx="114300" cy="133350"/>
        </a:xfrm>
        <a:prstGeom prst="rect">
          <a:avLst/>
        </a:prstGeom>
        <a:noFill/>
      </xdr:spPr>
    </xdr:pic>
    <xdr:clientData/>
  </xdr:twoCellAnchor>
  <xdr:twoCellAnchor editAs="oneCell">
    <xdr:from>
      <xdr:col>3</xdr:col>
      <xdr:colOff>28575</xdr:colOff>
      <xdr:row>2</xdr:row>
      <xdr:rowOff>76200</xdr:rowOff>
    </xdr:from>
    <xdr:to>
      <xdr:col>3</xdr:col>
      <xdr:colOff>142875</xdr:colOff>
      <xdr:row>2</xdr:row>
      <xdr:rowOff>209550</xdr:rowOff>
    </xdr:to>
    <xdr:pic>
      <xdr:nvPicPr>
        <xdr:cNvPr id="10" name="Picture 2"/>
        <xdr:cNvPicPr>
          <a:picLocks noChangeAspect="1" noChangeArrowheads="1"/>
        </xdr:cNvPicPr>
      </xdr:nvPicPr>
      <xdr:blipFill>
        <a:blip xmlns:r="http://schemas.openxmlformats.org/officeDocument/2006/relationships" r:embed="rId1"/>
        <a:srcRect/>
        <a:stretch>
          <a:fillRect/>
        </a:stretch>
      </xdr:blipFill>
      <xdr:spPr bwMode="auto">
        <a:xfrm>
          <a:off x="771525" y="466725"/>
          <a:ext cx="114300" cy="133350"/>
        </a:xfrm>
        <a:prstGeom prst="rect">
          <a:avLst/>
        </a:prstGeom>
        <a:noFill/>
      </xdr:spPr>
    </xdr:pic>
    <xdr:clientData/>
  </xdr:twoCellAnchor>
  <xdr:twoCellAnchor editAs="oneCell">
    <xdr:from>
      <xdr:col>1</xdr:col>
      <xdr:colOff>66675</xdr:colOff>
      <xdr:row>2</xdr:row>
      <xdr:rowOff>38100</xdr:rowOff>
    </xdr:from>
    <xdr:to>
      <xdr:col>1</xdr:col>
      <xdr:colOff>238125</xdr:colOff>
      <xdr:row>2</xdr:row>
      <xdr:rowOff>228600</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276225" y="428625"/>
          <a:ext cx="171450" cy="190500"/>
        </a:xfrm>
        <a:prstGeom prst="rect">
          <a:avLst/>
        </a:prstGeom>
        <a:noFill/>
      </xdr:spPr>
    </xdr:pic>
    <xdr:clientData/>
  </xdr:twoCellAnchor>
  <xdr:twoCellAnchor editAs="oneCell">
    <xdr:from>
      <xdr:col>7</xdr:col>
      <xdr:colOff>28575</xdr:colOff>
      <xdr:row>2</xdr:row>
      <xdr:rowOff>76200</xdr:rowOff>
    </xdr:from>
    <xdr:to>
      <xdr:col>7</xdr:col>
      <xdr:colOff>142875</xdr:colOff>
      <xdr:row>2</xdr:row>
      <xdr:rowOff>209550</xdr:rowOff>
    </xdr:to>
    <xdr:pic>
      <xdr:nvPicPr>
        <xdr:cNvPr id="12" name="Picture 2"/>
        <xdr:cNvPicPr>
          <a:picLocks noChangeAspect="1" noChangeArrowheads="1"/>
        </xdr:cNvPicPr>
      </xdr:nvPicPr>
      <xdr:blipFill>
        <a:blip xmlns:r="http://schemas.openxmlformats.org/officeDocument/2006/relationships" r:embed="rId1"/>
        <a:srcRect/>
        <a:stretch>
          <a:fillRect/>
        </a:stretch>
      </xdr:blipFill>
      <xdr:spPr bwMode="auto">
        <a:xfrm>
          <a:off x="1866900" y="466725"/>
          <a:ext cx="114300" cy="133350"/>
        </a:xfrm>
        <a:prstGeom prst="rect">
          <a:avLst/>
        </a:prstGeom>
        <a:noFill/>
      </xdr:spPr>
    </xdr:pic>
    <xdr:clientData/>
  </xdr:twoCellAnchor>
  <xdr:twoCellAnchor editAs="oneCell">
    <xdr:from>
      <xdr:col>5</xdr:col>
      <xdr:colOff>66675</xdr:colOff>
      <xdr:row>2</xdr:row>
      <xdr:rowOff>38100</xdr:rowOff>
    </xdr:from>
    <xdr:to>
      <xdr:col>5</xdr:col>
      <xdr:colOff>238125</xdr:colOff>
      <xdr:row>2</xdr:row>
      <xdr:rowOff>228600</xdr:rowOff>
    </xdr:to>
    <xdr:pic>
      <xdr:nvPicPr>
        <xdr:cNvPr id="13" name="Picture 7"/>
        <xdr:cNvPicPr>
          <a:picLocks noChangeAspect="1" noChangeArrowheads="1"/>
        </xdr:cNvPicPr>
      </xdr:nvPicPr>
      <xdr:blipFill>
        <a:blip xmlns:r="http://schemas.openxmlformats.org/officeDocument/2006/relationships" r:embed="rId2"/>
        <a:srcRect/>
        <a:stretch>
          <a:fillRect/>
        </a:stretch>
      </xdr:blipFill>
      <xdr:spPr bwMode="auto">
        <a:xfrm>
          <a:off x="1371600" y="428625"/>
          <a:ext cx="171450" cy="190500"/>
        </a:xfrm>
        <a:prstGeom prst="rect">
          <a:avLst/>
        </a:prstGeom>
        <a:noFill/>
      </xdr:spPr>
    </xdr:pic>
    <xdr:clientData/>
  </xdr:twoCellAnchor>
  <xdr:twoCellAnchor editAs="oneCell">
    <xdr:from>
      <xdr:col>11</xdr:col>
      <xdr:colOff>28575</xdr:colOff>
      <xdr:row>2</xdr:row>
      <xdr:rowOff>76200</xdr:rowOff>
    </xdr:from>
    <xdr:to>
      <xdr:col>11</xdr:col>
      <xdr:colOff>142875</xdr:colOff>
      <xdr:row>2</xdr:row>
      <xdr:rowOff>209550</xdr:rowOff>
    </xdr:to>
    <xdr:pic>
      <xdr:nvPicPr>
        <xdr:cNvPr id="14" name="Picture 2"/>
        <xdr:cNvPicPr>
          <a:picLocks noChangeAspect="1" noChangeArrowheads="1"/>
        </xdr:cNvPicPr>
      </xdr:nvPicPr>
      <xdr:blipFill>
        <a:blip xmlns:r="http://schemas.openxmlformats.org/officeDocument/2006/relationships" r:embed="rId1"/>
        <a:srcRect/>
        <a:stretch>
          <a:fillRect/>
        </a:stretch>
      </xdr:blipFill>
      <xdr:spPr bwMode="auto">
        <a:xfrm>
          <a:off x="2962275" y="466725"/>
          <a:ext cx="114300" cy="133350"/>
        </a:xfrm>
        <a:prstGeom prst="rect">
          <a:avLst/>
        </a:prstGeom>
        <a:noFill/>
      </xdr:spPr>
    </xdr:pic>
    <xdr:clientData/>
  </xdr:twoCellAnchor>
  <xdr:twoCellAnchor editAs="oneCell">
    <xdr:from>
      <xdr:col>9</xdr:col>
      <xdr:colOff>66675</xdr:colOff>
      <xdr:row>2</xdr:row>
      <xdr:rowOff>38100</xdr:rowOff>
    </xdr:from>
    <xdr:to>
      <xdr:col>9</xdr:col>
      <xdr:colOff>238125</xdr:colOff>
      <xdr:row>2</xdr:row>
      <xdr:rowOff>228600</xdr:rowOff>
    </xdr:to>
    <xdr:pic>
      <xdr:nvPicPr>
        <xdr:cNvPr id="15" name="Picture 7"/>
        <xdr:cNvPicPr>
          <a:picLocks noChangeAspect="1" noChangeArrowheads="1"/>
        </xdr:cNvPicPr>
      </xdr:nvPicPr>
      <xdr:blipFill>
        <a:blip xmlns:r="http://schemas.openxmlformats.org/officeDocument/2006/relationships" r:embed="rId2"/>
        <a:srcRect/>
        <a:stretch>
          <a:fillRect/>
        </a:stretch>
      </xdr:blipFill>
      <xdr:spPr bwMode="auto">
        <a:xfrm>
          <a:off x="2466975" y="428625"/>
          <a:ext cx="171450" cy="190500"/>
        </a:xfrm>
        <a:prstGeom prst="rect">
          <a:avLst/>
        </a:prstGeom>
        <a:noFill/>
      </xdr:spPr>
    </xdr:pic>
    <xdr:clientData/>
  </xdr:twoCellAnchor>
  <xdr:twoCellAnchor editAs="oneCell">
    <xdr:from>
      <xdr:col>15</xdr:col>
      <xdr:colOff>28575</xdr:colOff>
      <xdr:row>2</xdr:row>
      <xdr:rowOff>76200</xdr:rowOff>
    </xdr:from>
    <xdr:to>
      <xdr:col>15</xdr:col>
      <xdr:colOff>142875</xdr:colOff>
      <xdr:row>2</xdr:row>
      <xdr:rowOff>209550</xdr:rowOff>
    </xdr:to>
    <xdr:pic>
      <xdr:nvPicPr>
        <xdr:cNvPr id="16"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466725"/>
          <a:ext cx="114300" cy="133350"/>
        </a:xfrm>
        <a:prstGeom prst="rect">
          <a:avLst/>
        </a:prstGeom>
        <a:noFill/>
      </xdr:spPr>
    </xdr:pic>
    <xdr:clientData/>
  </xdr:twoCellAnchor>
  <xdr:twoCellAnchor editAs="oneCell">
    <xdr:from>
      <xdr:col>13</xdr:col>
      <xdr:colOff>66675</xdr:colOff>
      <xdr:row>2</xdr:row>
      <xdr:rowOff>38100</xdr:rowOff>
    </xdr:from>
    <xdr:to>
      <xdr:col>13</xdr:col>
      <xdr:colOff>238125</xdr:colOff>
      <xdr:row>2</xdr:row>
      <xdr:rowOff>228600</xdr:rowOff>
    </xdr:to>
    <xdr:pic>
      <xdr:nvPicPr>
        <xdr:cNvPr id="17" name="Picture 7"/>
        <xdr:cNvPicPr>
          <a:picLocks noChangeAspect="1" noChangeArrowheads="1"/>
        </xdr:cNvPicPr>
      </xdr:nvPicPr>
      <xdr:blipFill>
        <a:blip xmlns:r="http://schemas.openxmlformats.org/officeDocument/2006/relationships" r:embed="rId2"/>
        <a:srcRect/>
        <a:stretch>
          <a:fillRect/>
        </a:stretch>
      </xdr:blipFill>
      <xdr:spPr bwMode="auto">
        <a:xfrm>
          <a:off x="3562350" y="428625"/>
          <a:ext cx="171450" cy="190500"/>
        </a:xfrm>
        <a:prstGeom prst="rect">
          <a:avLst/>
        </a:prstGeom>
        <a:noFill/>
      </xdr:spPr>
    </xdr:pic>
    <xdr:clientData/>
  </xdr:twoCellAnchor>
  <xdr:twoCellAnchor editAs="oneCell">
    <xdr:from>
      <xdr:col>5</xdr:col>
      <xdr:colOff>95250</xdr:colOff>
      <xdr:row>6</xdr:row>
      <xdr:rowOff>47625</xdr:rowOff>
    </xdr:from>
    <xdr:to>
      <xdr:col>5</xdr:col>
      <xdr:colOff>238125</xdr:colOff>
      <xdr:row>6</xdr:row>
      <xdr:rowOff>238125</xdr:rowOff>
    </xdr:to>
    <xdr:pic>
      <xdr:nvPicPr>
        <xdr:cNvPr id="18" name="Picture 6"/>
        <xdr:cNvPicPr>
          <a:picLocks noChangeAspect="1" noChangeArrowheads="1"/>
        </xdr:cNvPicPr>
      </xdr:nvPicPr>
      <xdr:blipFill>
        <a:blip xmlns:r="http://schemas.openxmlformats.org/officeDocument/2006/relationships" r:embed="rId3"/>
        <a:srcRect/>
        <a:stretch>
          <a:fillRect/>
        </a:stretch>
      </xdr:blipFill>
      <xdr:spPr bwMode="auto">
        <a:xfrm>
          <a:off x="1400175" y="1238250"/>
          <a:ext cx="142875" cy="190500"/>
        </a:xfrm>
        <a:prstGeom prst="rect">
          <a:avLst/>
        </a:prstGeom>
        <a:noFill/>
      </xdr:spPr>
    </xdr:pic>
    <xdr:clientData/>
  </xdr:twoCellAnchor>
  <xdr:twoCellAnchor editAs="oneCell">
    <xdr:from>
      <xdr:col>9</xdr:col>
      <xdr:colOff>85725</xdr:colOff>
      <xdr:row>6</xdr:row>
      <xdr:rowOff>47625</xdr:rowOff>
    </xdr:from>
    <xdr:to>
      <xdr:col>9</xdr:col>
      <xdr:colOff>228600</xdr:colOff>
      <xdr:row>6</xdr:row>
      <xdr:rowOff>238125</xdr:rowOff>
    </xdr:to>
    <xdr:pic>
      <xdr:nvPicPr>
        <xdr:cNvPr id="19" name="Picture 6"/>
        <xdr:cNvPicPr>
          <a:picLocks noChangeAspect="1" noChangeArrowheads="1"/>
        </xdr:cNvPicPr>
      </xdr:nvPicPr>
      <xdr:blipFill>
        <a:blip xmlns:r="http://schemas.openxmlformats.org/officeDocument/2006/relationships" r:embed="rId3"/>
        <a:srcRect/>
        <a:stretch>
          <a:fillRect/>
        </a:stretch>
      </xdr:blipFill>
      <xdr:spPr bwMode="auto">
        <a:xfrm>
          <a:off x="2486025" y="1238250"/>
          <a:ext cx="142875" cy="190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AL26"/>
  <sheetViews>
    <sheetView topLeftCell="T1" workbookViewId="0">
      <selection activeCell="AI3" sqref="AI3"/>
    </sheetView>
  </sheetViews>
  <sheetFormatPr defaultRowHeight="15"/>
  <cols>
    <col min="1" max="1" width="8.5703125" customWidth="1"/>
    <col min="2" max="2" width="7.28515625" customWidth="1"/>
    <col min="3" max="3" width="8.42578125" customWidth="1"/>
    <col min="9" max="9" width="11" bestFit="1" customWidth="1"/>
    <col min="15" max="15" width="11" bestFit="1" customWidth="1"/>
    <col min="20" max="20" width="11" bestFit="1" customWidth="1"/>
    <col min="21" max="21" width="11" customWidth="1"/>
    <col min="26" max="26" width="10.7109375" bestFit="1" customWidth="1"/>
  </cols>
  <sheetData>
    <row r="1" spans="1:38">
      <c r="A1" t="s">
        <v>42</v>
      </c>
      <c r="B1" t="s">
        <v>53</v>
      </c>
      <c r="C1" t="s">
        <v>43</v>
      </c>
      <c r="H1">
        <v>8</v>
      </c>
      <c r="I1">
        <f>SUM(I2:I14)</f>
        <v>12</v>
      </c>
      <c r="J1" s="5">
        <f>SUM(J2:J15)</f>
        <v>26</v>
      </c>
      <c r="N1">
        <v>20</v>
      </c>
      <c r="O1">
        <f>SUM(O3:O20)</f>
        <v>7</v>
      </c>
      <c r="S1">
        <v>40</v>
      </c>
      <c r="T1" s="7">
        <f>SUM(T3:T20)</f>
        <v>30</v>
      </c>
      <c r="W1">
        <f>SUM(W3:W20)</f>
        <v>37</v>
      </c>
      <c r="X1" s="5">
        <f>SUM(X3:X20)</f>
        <v>74</v>
      </c>
      <c r="AB1">
        <f>S1</f>
        <v>40</v>
      </c>
      <c r="AC1">
        <f>SUM(AC3:AC14)</f>
        <v>30</v>
      </c>
      <c r="AD1" s="5">
        <f>SUM(AD3:AD14)</f>
        <v>60</v>
      </c>
    </row>
    <row r="2" spans="1:38">
      <c r="A2" s="3">
        <v>0.1</v>
      </c>
      <c r="B2" s="3">
        <v>0.3</v>
      </c>
      <c r="C2" s="3">
        <v>0.6</v>
      </c>
      <c r="F2" t="s">
        <v>30</v>
      </c>
      <c r="G2" t="s">
        <v>44</v>
      </c>
      <c r="H2" t="s">
        <v>47</v>
      </c>
      <c r="I2" s="4" t="s">
        <v>50</v>
      </c>
      <c r="J2" s="4" t="s">
        <v>51</v>
      </c>
      <c r="L2" t="s">
        <v>31</v>
      </c>
      <c r="M2" t="s">
        <v>31</v>
      </c>
      <c r="N2" t="s">
        <v>47</v>
      </c>
      <c r="O2" s="4" t="s">
        <v>50</v>
      </c>
      <c r="Q2" t="s">
        <v>39</v>
      </c>
      <c r="R2" t="s">
        <v>40</v>
      </c>
      <c r="S2" t="s">
        <v>47</v>
      </c>
      <c r="T2" s="4" t="s">
        <v>50</v>
      </c>
      <c r="W2" s="4" t="s">
        <v>55</v>
      </c>
      <c r="X2" s="4" t="s">
        <v>56</v>
      </c>
      <c r="Z2" t="s">
        <v>48</v>
      </c>
      <c r="AA2" t="s">
        <v>49</v>
      </c>
      <c r="AB2" t="s">
        <v>47</v>
      </c>
      <c r="AC2" s="4" t="s">
        <v>50</v>
      </c>
      <c r="AD2" s="4" t="s">
        <v>51</v>
      </c>
      <c r="AG2" t="s">
        <v>57</v>
      </c>
      <c r="AH2" s="4" t="s">
        <v>51</v>
      </c>
      <c r="AI2" t="s">
        <v>52</v>
      </c>
      <c r="AK2" t="s">
        <v>48</v>
      </c>
      <c r="AL2" s="4" t="s">
        <v>51</v>
      </c>
    </row>
    <row r="3" spans="1:38">
      <c r="F3" s="1" t="s">
        <v>0</v>
      </c>
      <c r="G3" s="2">
        <v>0.24602203182374541</v>
      </c>
      <c r="H3">
        <f>ROUNDUP($G3*$H$1,0)</f>
        <v>2</v>
      </c>
      <c r="I3" s="4">
        <v>1</v>
      </c>
      <c r="J3" s="4">
        <v>2</v>
      </c>
      <c r="L3" t="s">
        <v>12</v>
      </c>
      <c r="M3" s="2">
        <v>0.17805466237942122</v>
      </c>
      <c r="N3">
        <f>ROUND($M3*$N$1,0)</f>
        <v>4</v>
      </c>
      <c r="O3">
        <v>1</v>
      </c>
      <c r="Q3" t="s">
        <v>12</v>
      </c>
      <c r="R3" s="2">
        <v>0.11256830601092896</v>
      </c>
      <c r="S3">
        <f>ROUNDUP(S$1*$R3,0)</f>
        <v>5</v>
      </c>
      <c r="T3" s="7">
        <v>2</v>
      </c>
      <c r="V3" t="s">
        <v>12</v>
      </c>
      <c r="W3" s="7">
        <f>O3+T3</f>
        <v>3</v>
      </c>
      <c r="X3" s="7">
        <f>W3*2</f>
        <v>6</v>
      </c>
      <c r="Z3" t="s">
        <v>1</v>
      </c>
      <c r="AA3" s="2">
        <v>7.6923076923076927E-2</v>
      </c>
      <c r="AB3">
        <f>ROUNDUP(AB$1*$AA3,0)</f>
        <v>4</v>
      </c>
      <c r="AC3">
        <v>4</v>
      </c>
      <c r="AD3">
        <f>AC3*2</f>
        <v>8</v>
      </c>
      <c r="AG3" t="s">
        <v>12</v>
      </c>
      <c r="AH3">
        <v>4</v>
      </c>
      <c r="AI3" t="s">
        <v>41</v>
      </c>
      <c r="AK3" s="5" t="s">
        <v>1</v>
      </c>
      <c r="AL3" s="5">
        <f>AD3</f>
        <v>8</v>
      </c>
    </row>
    <row r="4" spans="1:38">
      <c r="F4" s="1" t="s">
        <v>1</v>
      </c>
      <c r="G4" s="2">
        <v>8.2007343941248464E-2</v>
      </c>
      <c r="H4">
        <f t="shared" ref="H4:H14" si="0">ROUNDUP($G4*$H$1,0)</f>
        <v>1</v>
      </c>
      <c r="I4" s="4">
        <v>1</v>
      </c>
      <c r="J4" s="4">
        <v>2</v>
      </c>
      <c r="L4" t="s">
        <v>13</v>
      </c>
      <c r="M4" s="2">
        <v>0</v>
      </c>
      <c r="N4">
        <f t="shared" ref="N4:N26" si="1">ROUND($M4*$N$1,0)</f>
        <v>0</v>
      </c>
      <c r="O4">
        <v>0</v>
      </c>
      <c r="Q4" t="s">
        <v>13</v>
      </c>
      <c r="R4" s="2">
        <v>1.2750455373406194E-2</v>
      </c>
      <c r="S4">
        <f t="shared" ref="S4:S26" si="2">ROUNDUP(S$1*$R4,0)</f>
        <v>1</v>
      </c>
      <c r="T4" s="7">
        <v>1</v>
      </c>
      <c r="V4" t="s">
        <v>13</v>
      </c>
      <c r="W4" s="7">
        <f>O4+T4</f>
        <v>1</v>
      </c>
      <c r="X4" s="7">
        <f t="shared" ref="X4:X20" si="3">W4*2</f>
        <v>2</v>
      </c>
      <c r="Z4" t="s">
        <v>2</v>
      </c>
      <c r="AA4" s="2">
        <v>0.18461538461538463</v>
      </c>
      <c r="AB4">
        <f t="shared" ref="AB4:AB14" si="4">ROUNDUP(AB$1*$AA4,0)</f>
        <v>8</v>
      </c>
      <c r="AC4">
        <v>4</v>
      </c>
      <c r="AD4">
        <f t="shared" ref="AD4:AD14" si="5">AC4*2</f>
        <v>8</v>
      </c>
      <c r="AG4" t="s">
        <v>13</v>
      </c>
      <c r="AH4">
        <v>2</v>
      </c>
      <c r="AI4" t="s">
        <v>3</v>
      </c>
      <c r="AK4" s="5" t="s">
        <v>2</v>
      </c>
      <c r="AL4" s="7">
        <f t="shared" ref="AL4:AL14" si="6">AD4</f>
        <v>8</v>
      </c>
    </row>
    <row r="5" spans="1:38">
      <c r="A5" t="s">
        <v>45</v>
      </c>
      <c r="F5" s="1" t="s">
        <v>2</v>
      </c>
      <c r="G5" s="2">
        <v>0.26560587515299877</v>
      </c>
      <c r="H5">
        <f t="shared" si="0"/>
        <v>3</v>
      </c>
      <c r="I5" s="4">
        <v>1</v>
      </c>
      <c r="J5" s="4">
        <v>2</v>
      </c>
      <c r="L5" t="s">
        <v>14</v>
      </c>
      <c r="M5" s="2">
        <v>3.4565916398713828E-2</v>
      </c>
      <c r="N5">
        <f t="shared" si="1"/>
        <v>1</v>
      </c>
      <c r="O5">
        <v>0</v>
      </c>
      <c r="Q5" t="s">
        <v>14</v>
      </c>
      <c r="R5" s="2">
        <v>4.5173041894353373E-2</v>
      </c>
      <c r="S5">
        <f t="shared" si="2"/>
        <v>2</v>
      </c>
      <c r="T5" s="7">
        <v>2</v>
      </c>
      <c r="V5" t="s">
        <v>14</v>
      </c>
      <c r="W5" s="7">
        <f>O5+T5</f>
        <v>2</v>
      </c>
      <c r="X5" s="7">
        <f t="shared" si="3"/>
        <v>4</v>
      </c>
      <c r="Z5" t="s">
        <v>3</v>
      </c>
      <c r="AA5" s="2">
        <v>0</v>
      </c>
      <c r="AB5">
        <f t="shared" si="4"/>
        <v>0</v>
      </c>
      <c r="AC5">
        <v>1</v>
      </c>
      <c r="AD5">
        <f t="shared" si="5"/>
        <v>2</v>
      </c>
      <c r="AG5" t="s">
        <v>14</v>
      </c>
      <c r="AH5">
        <v>4</v>
      </c>
      <c r="AI5" t="s">
        <v>41</v>
      </c>
      <c r="AK5" s="5" t="s">
        <v>3</v>
      </c>
      <c r="AL5" s="7">
        <f t="shared" si="6"/>
        <v>2</v>
      </c>
    </row>
    <row r="6" spans="1:38">
      <c r="A6" t="s">
        <v>42</v>
      </c>
      <c r="B6" t="s">
        <v>53</v>
      </c>
      <c r="C6" t="s">
        <v>54</v>
      </c>
      <c r="D6" t="s">
        <v>46</v>
      </c>
      <c r="F6" s="1" t="s">
        <v>3</v>
      </c>
      <c r="G6" s="2">
        <v>3.6719706242350062E-3</v>
      </c>
      <c r="H6">
        <f t="shared" si="0"/>
        <v>1</v>
      </c>
      <c r="I6" s="4">
        <v>1</v>
      </c>
      <c r="J6" s="4">
        <v>2</v>
      </c>
      <c r="L6" t="s">
        <v>15</v>
      </c>
      <c r="M6" s="2">
        <v>8.0385852090032153E-4</v>
      </c>
      <c r="N6">
        <f t="shared" si="1"/>
        <v>0</v>
      </c>
      <c r="O6">
        <v>0</v>
      </c>
      <c r="Q6" t="s">
        <v>15</v>
      </c>
      <c r="R6" s="2">
        <v>9.7146326654523379E-4</v>
      </c>
      <c r="S6">
        <f t="shared" si="2"/>
        <v>1</v>
      </c>
      <c r="T6" s="7">
        <v>1</v>
      </c>
      <c r="V6" t="s">
        <v>15</v>
      </c>
      <c r="W6" s="7">
        <f>O6+T6</f>
        <v>1</v>
      </c>
      <c r="X6" s="7">
        <f t="shared" si="3"/>
        <v>2</v>
      </c>
      <c r="Z6" t="s">
        <v>4</v>
      </c>
      <c r="AA6" s="2">
        <v>0.15384615384615385</v>
      </c>
      <c r="AB6">
        <f t="shared" si="4"/>
        <v>7</v>
      </c>
      <c r="AC6">
        <v>4</v>
      </c>
      <c r="AD6">
        <f t="shared" si="5"/>
        <v>8</v>
      </c>
      <c r="AG6" t="s">
        <v>15</v>
      </c>
      <c r="AH6">
        <v>2</v>
      </c>
      <c r="AI6" t="s">
        <v>9</v>
      </c>
      <c r="AK6" s="5" t="s">
        <v>4</v>
      </c>
      <c r="AL6" s="7">
        <f t="shared" si="6"/>
        <v>8</v>
      </c>
    </row>
    <row r="7" spans="1:38">
      <c r="A7" s="6">
        <f>ROUND(A$2*$D$7,0)</f>
        <v>8</v>
      </c>
      <c r="B7" s="6">
        <f t="shared" ref="B7:C7" si="7">ROUND(B$2*$D$7,0)</f>
        <v>23</v>
      </c>
      <c r="C7" s="6">
        <f t="shared" si="7"/>
        <v>45</v>
      </c>
      <c r="D7">
        <v>75</v>
      </c>
      <c r="F7" s="1" t="s">
        <v>4</v>
      </c>
      <c r="G7" s="2">
        <v>6.9767441860465115E-2</v>
      </c>
      <c r="H7">
        <f t="shared" si="0"/>
        <v>1</v>
      </c>
      <c r="I7" s="4">
        <v>1</v>
      </c>
      <c r="J7" s="4">
        <v>2</v>
      </c>
      <c r="L7" t="s">
        <v>16</v>
      </c>
      <c r="M7" s="2">
        <v>0.10128617363344052</v>
      </c>
      <c r="N7">
        <f t="shared" si="1"/>
        <v>2</v>
      </c>
      <c r="O7">
        <v>1</v>
      </c>
      <c r="Q7" t="s">
        <v>16</v>
      </c>
      <c r="R7" s="2">
        <v>9.1924711596842748E-2</v>
      </c>
      <c r="S7">
        <f t="shared" si="2"/>
        <v>4</v>
      </c>
      <c r="T7" s="7">
        <v>2</v>
      </c>
      <c r="V7" t="s">
        <v>16</v>
      </c>
      <c r="W7" s="7">
        <v>2</v>
      </c>
      <c r="X7" s="7">
        <f t="shared" si="3"/>
        <v>4</v>
      </c>
      <c r="Z7" t="s">
        <v>5</v>
      </c>
      <c r="AA7" s="2">
        <v>0</v>
      </c>
      <c r="AB7">
        <f t="shared" si="4"/>
        <v>0</v>
      </c>
      <c r="AC7">
        <v>1</v>
      </c>
      <c r="AD7">
        <f t="shared" si="5"/>
        <v>2</v>
      </c>
      <c r="AG7" t="s">
        <v>16</v>
      </c>
      <c r="AH7">
        <v>4</v>
      </c>
      <c r="AI7" t="s">
        <v>41</v>
      </c>
      <c r="AK7" s="5" t="s">
        <v>5</v>
      </c>
      <c r="AL7" s="7">
        <f t="shared" si="6"/>
        <v>2</v>
      </c>
    </row>
    <row r="8" spans="1:38">
      <c r="F8" s="1" t="s">
        <v>5</v>
      </c>
      <c r="G8" s="2">
        <v>7.3439412484700125E-3</v>
      </c>
      <c r="H8">
        <f t="shared" si="0"/>
        <v>1</v>
      </c>
      <c r="I8" s="4">
        <v>1</v>
      </c>
      <c r="J8" s="4">
        <v>2</v>
      </c>
      <c r="L8" t="s">
        <v>17</v>
      </c>
      <c r="M8" s="2">
        <v>1.1655948553054662E-2</v>
      </c>
      <c r="N8">
        <f t="shared" si="1"/>
        <v>0</v>
      </c>
      <c r="O8">
        <v>1</v>
      </c>
      <c r="Q8" t="s">
        <v>17</v>
      </c>
      <c r="R8" s="2">
        <v>1.7486338797814208E-2</v>
      </c>
      <c r="S8">
        <f t="shared" si="2"/>
        <v>1</v>
      </c>
      <c r="T8" s="7">
        <v>1</v>
      </c>
      <c r="V8" t="s">
        <v>17</v>
      </c>
      <c r="W8" s="7">
        <f>O8+T8</f>
        <v>2</v>
      </c>
      <c r="X8" s="7">
        <f t="shared" si="3"/>
        <v>4</v>
      </c>
      <c r="Z8" t="s">
        <v>6</v>
      </c>
      <c r="AA8" s="2">
        <v>1.5384615384615385E-2</v>
      </c>
      <c r="AB8">
        <f t="shared" si="4"/>
        <v>1</v>
      </c>
      <c r="AC8">
        <v>2</v>
      </c>
      <c r="AD8">
        <f t="shared" si="5"/>
        <v>4</v>
      </c>
      <c r="AG8" t="s">
        <v>17</v>
      </c>
      <c r="AH8">
        <v>2</v>
      </c>
      <c r="AI8" t="s">
        <v>5</v>
      </c>
      <c r="AK8" s="5" t="s">
        <v>6</v>
      </c>
      <c r="AL8" s="5">
        <f t="shared" si="6"/>
        <v>4</v>
      </c>
    </row>
    <row r="9" spans="1:38">
      <c r="F9" s="1" t="s">
        <v>6</v>
      </c>
      <c r="G9" s="2">
        <v>0.19828641370869032</v>
      </c>
      <c r="H9">
        <f t="shared" si="0"/>
        <v>2</v>
      </c>
      <c r="I9" s="4">
        <v>1</v>
      </c>
      <c r="J9" s="4">
        <v>2</v>
      </c>
      <c r="L9" t="s">
        <v>18</v>
      </c>
      <c r="M9" s="2">
        <v>0.11776527331189711</v>
      </c>
      <c r="N9">
        <f t="shared" si="1"/>
        <v>2</v>
      </c>
      <c r="O9">
        <v>0</v>
      </c>
      <c r="Q9" t="s">
        <v>18</v>
      </c>
      <c r="R9" s="2">
        <v>0.12981177899210686</v>
      </c>
      <c r="S9">
        <f t="shared" si="2"/>
        <v>6</v>
      </c>
      <c r="T9" s="7">
        <v>2</v>
      </c>
      <c r="V9" t="s">
        <v>18</v>
      </c>
      <c r="W9" s="7">
        <f>O9+T9</f>
        <v>2</v>
      </c>
      <c r="X9" s="7">
        <f t="shared" si="3"/>
        <v>4</v>
      </c>
      <c r="Z9" t="s">
        <v>7</v>
      </c>
      <c r="AA9" s="2">
        <v>1.5384615384615385E-2</v>
      </c>
      <c r="AB9">
        <f t="shared" si="4"/>
        <v>1</v>
      </c>
      <c r="AC9">
        <v>2</v>
      </c>
      <c r="AD9">
        <f t="shared" si="5"/>
        <v>4</v>
      </c>
      <c r="AG9" t="s">
        <v>18</v>
      </c>
      <c r="AH9">
        <v>4</v>
      </c>
      <c r="AI9" t="s">
        <v>6</v>
      </c>
      <c r="AK9" s="5" t="s">
        <v>7</v>
      </c>
      <c r="AL9" s="5">
        <f t="shared" si="6"/>
        <v>4</v>
      </c>
    </row>
    <row r="10" spans="1:38">
      <c r="F10" s="1" t="s">
        <v>7</v>
      </c>
      <c r="G10" s="2">
        <v>3.0599755201958383E-2</v>
      </c>
      <c r="H10">
        <f t="shared" si="0"/>
        <v>1</v>
      </c>
      <c r="I10" s="4">
        <v>1</v>
      </c>
      <c r="J10" s="4">
        <v>2</v>
      </c>
      <c r="L10" t="s">
        <v>19</v>
      </c>
      <c r="M10" s="2">
        <v>3.0948553054662379E-2</v>
      </c>
      <c r="N10">
        <f t="shared" si="1"/>
        <v>1</v>
      </c>
      <c r="O10">
        <v>0</v>
      </c>
      <c r="Q10" t="s">
        <v>19</v>
      </c>
      <c r="R10" s="2">
        <v>4.3351548269581056E-2</v>
      </c>
      <c r="S10">
        <f t="shared" si="2"/>
        <v>2</v>
      </c>
      <c r="T10" s="7">
        <v>2</v>
      </c>
      <c r="V10" t="s">
        <v>19</v>
      </c>
      <c r="W10" s="7">
        <f>O10+T10</f>
        <v>2</v>
      </c>
      <c r="X10" s="7">
        <f t="shared" si="3"/>
        <v>4</v>
      </c>
      <c r="Z10" t="s">
        <v>8</v>
      </c>
      <c r="AA10" s="2">
        <v>3.0769230769230771E-2</v>
      </c>
      <c r="AB10">
        <f t="shared" si="4"/>
        <v>2</v>
      </c>
      <c r="AC10">
        <v>2</v>
      </c>
      <c r="AD10">
        <f t="shared" si="5"/>
        <v>4</v>
      </c>
      <c r="AG10" t="s">
        <v>19</v>
      </c>
      <c r="AH10">
        <v>4</v>
      </c>
      <c r="AI10" t="s">
        <v>7</v>
      </c>
      <c r="AK10" s="5" t="s">
        <v>8</v>
      </c>
      <c r="AL10" s="5">
        <f t="shared" si="6"/>
        <v>4</v>
      </c>
    </row>
    <row r="11" spans="1:38">
      <c r="F11" s="1" t="s">
        <v>8</v>
      </c>
      <c r="G11" s="2">
        <v>0</v>
      </c>
      <c r="H11">
        <f t="shared" si="0"/>
        <v>0</v>
      </c>
      <c r="I11" s="4">
        <v>1</v>
      </c>
      <c r="J11" s="4">
        <v>2</v>
      </c>
      <c r="L11" t="s">
        <v>20</v>
      </c>
      <c r="M11" s="2">
        <v>0.10610932475884244</v>
      </c>
      <c r="N11">
        <f t="shared" si="1"/>
        <v>2</v>
      </c>
      <c r="O11">
        <v>1</v>
      </c>
      <c r="Q11" t="s">
        <v>20</v>
      </c>
      <c r="R11" s="2">
        <v>7.7474195506982396E-2</v>
      </c>
      <c r="S11">
        <f t="shared" si="2"/>
        <v>4</v>
      </c>
      <c r="T11" s="7">
        <v>2</v>
      </c>
      <c r="V11" t="s">
        <v>20</v>
      </c>
      <c r="W11" s="7">
        <v>2</v>
      </c>
      <c r="X11" s="7">
        <f t="shared" si="3"/>
        <v>4</v>
      </c>
      <c r="Z11" t="s">
        <v>9</v>
      </c>
      <c r="AA11" s="2">
        <v>0</v>
      </c>
      <c r="AB11">
        <f t="shared" si="4"/>
        <v>0</v>
      </c>
      <c r="AC11">
        <v>1</v>
      </c>
      <c r="AD11">
        <f t="shared" si="5"/>
        <v>2</v>
      </c>
      <c r="AG11" t="s">
        <v>20</v>
      </c>
      <c r="AH11">
        <v>4</v>
      </c>
      <c r="AI11" t="s">
        <v>8</v>
      </c>
      <c r="AK11" s="5" t="s">
        <v>9</v>
      </c>
      <c r="AL11" s="5">
        <f t="shared" si="6"/>
        <v>2</v>
      </c>
    </row>
    <row r="12" spans="1:38">
      <c r="F12" s="1" t="s">
        <v>9</v>
      </c>
      <c r="G12" s="2">
        <v>4.8959608323133418E-2</v>
      </c>
      <c r="H12">
        <f t="shared" si="0"/>
        <v>1</v>
      </c>
      <c r="I12" s="4">
        <v>1</v>
      </c>
      <c r="J12" s="4">
        <v>2</v>
      </c>
      <c r="L12" t="s">
        <v>21</v>
      </c>
      <c r="M12" s="2">
        <v>4.1800643086816719E-2</v>
      </c>
      <c r="N12">
        <f t="shared" si="1"/>
        <v>1</v>
      </c>
      <c r="O12">
        <v>0</v>
      </c>
      <c r="Q12" t="s">
        <v>21</v>
      </c>
      <c r="R12" s="2">
        <v>8.3424408014571946E-2</v>
      </c>
      <c r="S12">
        <f t="shared" si="2"/>
        <v>4</v>
      </c>
      <c r="T12" s="7">
        <v>2</v>
      </c>
      <c r="V12" t="s">
        <v>21</v>
      </c>
      <c r="W12" s="7">
        <v>3</v>
      </c>
      <c r="X12" s="7">
        <f t="shared" si="3"/>
        <v>6</v>
      </c>
      <c r="Z12" t="s">
        <v>10</v>
      </c>
      <c r="AA12" s="2">
        <v>1.5384615384615385E-2</v>
      </c>
      <c r="AB12">
        <f t="shared" si="4"/>
        <v>1</v>
      </c>
      <c r="AC12">
        <v>2</v>
      </c>
      <c r="AD12">
        <f t="shared" si="5"/>
        <v>4</v>
      </c>
      <c r="AG12" t="s">
        <v>21</v>
      </c>
      <c r="AH12">
        <v>4</v>
      </c>
      <c r="AI12" t="s">
        <v>4</v>
      </c>
      <c r="AK12" s="5" t="s">
        <v>10</v>
      </c>
      <c r="AL12" s="5">
        <f t="shared" si="6"/>
        <v>4</v>
      </c>
    </row>
    <row r="13" spans="1:38">
      <c r="F13" s="1" t="s">
        <v>10</v>
      </c>
      <c r="G13" s="2">
        <v>4.7735618115055077E-2</v>
      </c>
      <c r="H13">
        <f t="shared" si="0"/>
        <v>1</v>
      </c>
      <c r="I13" s="4">
        <v>1</v>
      </c>
      <c r="J13" s="4">
        <v>2</v>
      </c>
      <c r="L13" t="s">
        <v>22</v>
      </c>
      <c r="M13" s="2">
        <v>5.7877813504823149E-2</v>
      </c>
      <c r="N13">
        <f t="shared" si="1"/>
        <v>1</v>
      </c>
      <c r="O13">
        <v>0</v>
      </c>
      <c r="Q13" t="s">
        <v>22</v>
      </c>
      <c r="R13" s="2">
        <v>3.7765634486945962E-2</v>
      </c>
      <c r="S13">
        <f t="shared" si="2"/>
        <v>2</v>
      </c>
      <c r="T13" s="7">
        <v>2</v>
      </c>
      <c r="V13" t="s">
        <v>22</v>
      </c>
      <c r="W13" s="7">
        <f>O13+T13</f>
        <v>2</v>
      </c>
      <c r="X13" s="7">
        <f t="shared" si="3"/>
        <v>4</v>
      </c>
      <c r="Z13" t="s">
        <v>11</v>
      </c>
      <c r="AA13" s="2">
        <v>0</v>
      </c>
      <c r="AB13">
        <f t="shared" si="4"/>
        <v>0</v>
      </c>
      <c r="AC13">
        <v>1</v>
      </c>
      <c r="AD13">
        <f t="shared" si="5"/>
        <v>2</v>
      </c>
      <c r="AG13" t="s">
        <v>22</v>
      </c>
      <c r="AH13">
        <v>4</v>
      </c>
      <c r="AI13" t="s">
        <v>4</v>
      </c>
      <c r="AK13" s="5" t="s">
        <v>11</v>
      </c>
      <c r="AL13" s="5">
        <f t="shared" si="6"/>
        <v>2</v>
      </c>
    </row>
    <row r="14" spans="1:38">
      <c r="F14" s="1" t="s">
        <v>11</v>
      </c>
      <c r="G14" s="2">
        <v>0</v>
      </c>
      <c r="H14">
        <f t="shared" si="0"/>
        <v>0</v>
      </c>
      <c r="I14" s="4">
        <v>1</v>
      </c>
      <c r="J14" s="4">
        <v>2</v>
      </c>
      <c r="L14" t="s">
        <v>23</v>
      </c>
      <c r="M14" s="2">
        <v>6.0289389067524117E-2</v>
      </c>
      <c r="N14">
        <f t="shared" si="1"/>
        <v>1</v>
      </c>
      <c r="O14">
        <v>0</v>
      </c>
      <c r="Q14" t="s">
        <v>23</v>
      </c>
      <c r="R14" s="2">
        <v>8.1967213114754092E-2</v>
      </c>
      <c r="S14">
        <f t="shared" si="2"/>
        <v>4</v>
      </c>
      <c r="T14" s="7">
        <v>2</v>
      </c>
      <c r="V14" t="s">
        <v>23</v>
      </c>
      <c r="W14" s="7">
        <v>3</v>
      </c>
      <c r="X14" s="7">
        <f t="shared" si="3"/>
        <v>6</v>
      </c>
      <c r="Z14" t="s">
        <v>38</v>
      </c>
      <c r="AA14" s="2">
        <v>0.50769230769230766</v>
      </c>
      <c r="AB14">
        <f t="shared" si="4"/>
        <v>21</v>
      </c>
      <c r="AC14">
        <v>6</v>
      </c>
      <c r="AD14">
        <f t="shared" si="5"/>
        <v>12</v>
      </c>
      <c r="AG14" t="s">
        <v>23</v>
      </c>
      <c r="AH14">
        <v>4</v>
      </c>
      <c r="AI14" t="s">
        <v>2</v>
      </c>
      <c r="AK14" s="5" t="s">
        <v>38</v>
      </c>
      <c r="AL14" s="5">
        <f t="shared" si="6"/>
        <v>12</v>
      </c>
    </row>
    <row r="15" spans="1:38">
      <c r="F15" t="s">
        <v>88</v>
      </c>
      <c r="I15" s="4">
        <v>1</v>
      </c>
      <c r="J15" s="4">
        <v>2</v>
      </c>
      <c r="L15" t="s">
        <v>24</v>
      </c>
      <c r="M15" s="2">
        <v>4.3006430868167203E-2</v>
      </c>
      <c r="N15">
        <f t="shared" si="1"/>
        <v>1</v>
      </c>
      <c r="O15">
        <v>0</v>
      </c>
      <c r="Q15" t="s">
        <v>24</v>
      </c>
      <c r="R15" s="2">
        <v>6.812386156648452E-2</v>
      </c>
      <c r="S15">
        <f t="shared" si="2"/>
        <v>3</v>
      </c>
      <c r="T15" s="7">
        <v>2</v>
      </c>
      <c r="V15" t="s">
        <v>24</v>
      </c>
      <c r="W15" s="7">
        <f t="shared" ref="W15:W20" si="8">O15+T15</f>
        <v>2</v>
      </c>
      <c r="X15" s="7">
        <f t="shared" si="3"/>
        <v>4</v>
      </c>
      <c r="AG15" t="s">
        <v>24</v>
      </c>
      <c r="AH15">
        <v>4</v>
      </c>
      <c r="AI15" t="s">
        <v>2</v>
      </c>
    </row>
    <row r="16" spans="1:38">
      <c r="L16" t="s">
        <v>25</v>
      </c>
      <c r="M16" s="2">
        <v>7.9180064308681672E-2</v>
      </c>
      <c r="N16">
        <f t="shared" si="1"/>
        <v>2</v>
      </c>
      <c r="O16">
        <v>0</v>
      </c>
      <c r="Q16" t="s">
        <v>25</v>
      </c>
      <c r="R16" s="2">
        <v>4.0437158469945354E-2</v>
      </c>
      <c r="S16">
        <f t="shared" si="2"/>
        <v>2</v>
      </c>
      <c r="T16" s="7">
        <v>2</v>
      </c>
      <c r="V16" t="s">
        <v>25</v>
      </c>
      <c r="W16" s="7">
        <f t="shared" si="8"/>
        <v>2</v>
      </c>
      <c r="X16" s="7">
        <f t="shared" si="3"/>
        <v>4</v>
      </c>
      <c r="AG16" t="s">
        <v>25</v>
      </c>
      <c r="AH16">
        <v>4</v>
      </c>
      <c r="AI16" t="s">
        <v>10</v>
      </c>
    </row>
    <row r="17" spans="12:35">
      <c r="L17" t="s">
        <v>26</v>
      </c>
      <c r="M17" s="2">
        <v>1.3665594855305467E-2</v>
      </c>
      <c r="N17">
        <f t="shared" si="1"/>
        <v>0</v>
      </c>
      <c r="O17">
        <v>1</v>
      </c>
      <c r="Q17" t="s">
        <v>26</v>
      </c>
      <c r="R17" s="2">
        <v>7.1645415907710987E-3</v>
      </c>
      <c r="S17">
        <f t="shared" si="2"/>
        <v>1</v>
      </c>
      <c r="T17" s="7">
        <v>0</v>
      </c>
      <c r="V17" t="s">
        <v>26</v>
      </c>
      <c r="W17" s="7">
        <f t="shared" si="8"/>
        <v>1</v>
      </c>
      <c r="X17" s="7">
        <f t="shared" si="3"/>
        <v>2</v>
      </c>
      <c r="AG17" t="s">
        <v>26</v>
      </c>
      <c r="AH17">
        <v>0</v>
      </c>
    </row>
    <row r="18" spans="12:35">
      <c r="L18" t="s">
        <v>27</v>
      </c>
      <c r="M18" s="2">
        <v>2.2508038585209004E-2</v>
      </c>
      <c r="N18">
        <f t="shared" si="1"/>
        <v>0</v>
      </c>
      <c r="O18">
        <v>1</v>
      </c>
      <c r="Q18" t="s">
        <v>27</v>
      </c>
      <c r="R18" s="2">
        <v>3.4972677595628415E-2</v>
      </c>
      <c r="S18">
        <f t="shared" si="2"/>
        <v>2</v>
      </c>
      <c r="T18" s="7">
        <v>1</v>
      </c>
      <c r="V18" t="s">
        <v>27</v>
      </c>
      <c r="W18" s="7">
        <f t="shared" si="8"/>
        <v>2</v>
      </c>
      <c r="X18" s="7">
        <f t="shared" si="3"/>
        <v>4</v>
      </c>
      <c r="AG18" t="s">
        <v>27</v>
      </c>
      <c r="AH18">
        <v>2</v>
      </c>
      <c r="AI18" t="s">
        <v>11</v>
      </c>
    </row>
    <row r="19" spans="12:35">
      <c r="L19" t="s">
        <v>28</v>
      </c>
      <c r="M19" s="2">
        <v>4.8231511254019289E-2</v>
      </c>
      <c r="N19">
        <f t="shared" si="1"/>
        <v>1</v>
      </c>
      <c r="O19">
        <v>1</v>
      </c>
      <c r="Q19" t="s">
        <v>28</v>
      </c>
      <c r="R19" s="2">
        <v>4.0072859744990891E-2</v>
      </c>
      <c r="S19">
        <f t="shared" si="2"/>
        <v>2</v>
      </c>
      <c r="T19" s="7">
        <v>1</v>
      </c>
      <c r="V19" t="s">
        <v>28</v>
      </c>
      <c r="W19" s="7">
        <f t="shared" si="8"/>
        <v>2</v>
      </c>
      <c r="X19" s="7">
        <f t="shared" si="3"/>
        <v>4</v>
      </c>
      <c r="AG19" t="s">
        <v>28</v>
      </c>
      <c r="AH19">
        <v>2</v>
      </c>
      <c r="AI19" t="s">
        <v>1</v>
      </c>
    </row>
    <row r="20" spans="12:35">
      <c r="L20" t="s">
        <v>29</v>
      </c>
      <c r="M20" s="2">
        <v>4.4212218649517687E-2</v>
      </c>
      <c r="N20">
        <f t="shared" si="1"/>
        <v>1</v>
      </c>
      <c r="O20">
        <v>0</v>
      </c>
      <c r="Q20" t="s">
        <v>29</v>
      </c>
      <c r="R20" s="2">
        <v>5.8773527625986643E-2</v>
      </c>
      <c r="S20">
        <f t="shared" si="2"/>
        <v>3</v>
      </c>
      <c r="T20" s="7">
        <v>3</v>
      </c>
      <c r="V20" t="s">
        <v>29</v>
      </c>
      <c r="W20" s="7">
        <f t="shared" si="8"/>
        <v>3</v>
      </c>
      <c r="X20" s="7">
        <f t="shared" si="3"/>
        <v>6</v>
      </c>
      <c r="AG20" t="s">
        <v>29</v>
      </c>
      <c r="AH20">
        <v>6</v>
      </c>
      <c r="AI20" t="s">
        <v>1</v>
      </c>
    </row>
    <row r="21" spans="12:35">
      <c r="L21" t="s">
        <v>37</v>
      </c>
      <c r="M21" s="2">
        <v>0</v>
      </c>
      <c r="N21">
        <f t="shared" si="1"/>
        <v>0</v>
      </c>
      <c r="Q21" t="s">
        <v>37</v>
      </c>
      <c r="R21" s="2">
        <v>0</v>
      </c>
      <c r="S21">
        <f t="shared" si="2"/>
        <v>0</v>
      </c>
    </row>
    <row r="22" spans="12:35">
      <c r="L22" t="s">
        <v>33</v>
      </c>
      <c r="M22" s="2">
        <v>2.8135048231511255E-3</v>
      </c>
      <c r="N22">
        <f t="shared" si="1"/>
        <v>0</v>
      </c>
      <c r="Q22" t="s">
        <v>33</v>
      </c>
      <c r="R22" s="2">
        <v>4.9787492410443227E-3</v>
      </c>
      <c r="S22">
        <f t="shared" si="2"/>
        <v>1</v>
      </c>
    </row>
    <row r="23" spans="12:35">
      <c r="L23" t="s">
        <v>35</v>
      </c>
      <c r="M23" s="2">
        <v>1.2057877813504824E-3</v>
      </c>
      <c r="N23">
        <f t="shared" si="1"/>
        <v>0</v>
      </c>
      <c r="Q23" t="s">
        <v>35</v>
      </c>
      <c r="R23" s="2">
        <v>7.893139040680024E-3</v>
      </c>
      <c r="S23">
        <f t="shared" si="2"/>
        <v>1</v>
      </c>
    </row>
    <row r="24" spans="12:35">
      <c r="L24" t="s">
        <v>32</v>
      </c>
      <c r="M24" s="2">
        <v>0</v>
      </c>
      <c r="N24">
        <f t="shared" si="1"/>
        <v>0</v>
      </c>
      <c r="Q24" t="s">
        <v>32</v>
      </c>
      <c r="R24" s="2">
        <v>0</v>
      </c>
      <c r="S24">
        <f t="shared" si="2"/>
        <v>0</v>
      </c>
    </row>
    <row r="25" spans="12:35">
      <c r="L25" t="s">
        <v>34</v>
      </c>
      <c r="M25" s="2">
        <v>4.0192926045016075E-3</v>
      </c>
      <c r="N25">
        <f t="shared" si="1"/>
        <v>0</v>
      </c>
      <c r="Q25" t="s">
        <v>34</v>
      </c>
      <c r="R25" s="2">
        <v>1.3357619914996963E-3</v>
      </c>
      <c r="S25">
        <f t="shared" si="2"/>
        <v>1</v>
      </c>
    </row>
    <row r="26" spans="12:35">
      <c r="L26" t="s">
        <v>36</v>
      </c>
      <c r="M26" s="2">
        <v>0</v>
      </c>
      <c r="N26">
        <f t="shared" si="1"/>
        <v>0</v>
      </c>
      <c r="Q26" t="s">
        <v>36</v>
      </c>
      <c r="R26" s="2">
        <v>1.5786278081360049E-3</v>
      </c>
      <c r="S26">
        <f t="shared" si="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T37"/>
  <sheetViews>
    <sheetView showGridLines="0" topLeftCell="A13" workbookViewId="0">
      <selection activeCell="G31" sqref="G31"/>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2" t="s">
        <v>89</v>
      </c>
      <c r="D2" s="15"/>
      <c r="F2" s="15">
        <v>1</v>
      </c>
      <c r="G2" s="12" t="s">
        <v>89</v>
      </c>
      <c r="H2" s="15"/>
      <c r="J2" s="15">
        <v>1</v>
      </c>
      <c r="K2" s="12" t="s">
        <v>89</v>
      </c>
      <c r="L2" s="15"/>
      <c r="N2" s="15">
        <v>1</v>
      </c>
      <c r="O2" s="12" t="s">
        <v>89</v>
      </c>
      <c r="P2" s="15"/>
      <c r="R2" s="15"/>
      <c r="S2" s="15"/>
      <c r="T2" s="15"/>
    </row>
    <row r="3" spans="2:20" ht="20.100000000000001" customHeight="1">
      <c r="B3" s="9"/>
      <c r="C3" s="10" t="s">
        <v>74</v>
      </c>
      <c r="D3" s="9"/>
      <c r="F3" s="9"/>
      <c r="G3" s="10" t="s">
        <v>74</v>
      </c>
      <c r="H3" s="9"/>
      <c r="J3" s="9"/>
      <c r="K3" s="10" t="s">
        <v>74</v>
      </c>
      <c r="L3" s="9"/>
      <c r="N3" s="9"/>
      <c r="O3" s="10" t="s">
        <v>74</v>
      </c>
      <c r="P3" s="9"/>
      <c r="R3" s="9"/>
      <c r="S3" s="10" t="s">
        <v>75</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c r="C6" s="15"/>
      <c r="D6" s="15"/>
      <c r="F6" s="15">
        <v>3</v>
      </c>
      <c r="G6" s="15"/>
      <c r="H6" s="15"/>
      <c r="J6" s="15">
        <v>3</v>
      </c>
      <c r="K6" s="15"/>
      <c r="L6" s="15"/>
      <c r="N6" s="15">
        <v>2</v>
      </c>
      <c r="O6" s="15"/>
      <c r="P6" s="15"/>
      <c r="R6" s="15">
        <v>2</v>
      </c>
      <c r="S6" s="15"/>
      <c r="T6" s="15"/>
    </row>
    <row r="7" spans="2:20" ht="20.100000000000001" customHeight="1">
      <c r="B7" s="9"/>
      <c r="C7" s="10" t="s">
        <v>75</v>
      </c>
      <c r="D7" s="9"/>
      <c r="F7" s="9"/>
      <c r="G7" s="10" t="s">
        <v>75</v>
      </c>
      <c r="H7" s="9"/>
      <c r="J7" s="9"/>
      <c r="K7" s="10" t="s">
        <v>75</v>
      </c>
      <c r="L7" s="9"/>
      <c r="N7" s="9"/>
      <c r="O7" s="10" t="s">
        <v>76</v>
      </c>
      <c r="P7" s="9"/>
      <c r="R7" s="9"/>
      <c r="S7" s="10" t="s">
        <v>76</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2</v>
      </c>
      <c r="C10" s="15"/>
      <c r="D10" s="15"/>
      <c r="F10" s="15">
        <v>2</v>
      </c>
      <c r="G10" s="15"/>
      <c r="H10" s="15"/>
      <c r="J10" s="15">
        <v>3</v>
      </c>
      <c r="K10" s="15"/>
      <c r="L10" s="15"/>
      <c r="N10" s="15">
        <v>3</v>
      </c>
      <c r="O10" s="15"/>
      <c r="P10" s="15"/>
      <c r="R10" s="15">
        <v>3</v>
      </c>
      <c r="S10" s="15"/>
      <c r="T10" s="15"/>
    </row>
    <row r="11" spans="2:20" ht="20.100000000000001" customHeight="1">
      <c r="B11" s="9"/>
      <c r="C11" s="10" t="s">
        <v>76</v>
      </c>
      <c r="D11" s="9"/>
      <c r="F11" s="9"/>
      <c r="G11" s="10" t="s">
        <v>76</v>
      </c>
      <c r="H11" s="9"/>
      <c r="J11" s="9"/>
      <c r="K11" s="10" t="s">
        <v>77</v>
      </c>
      <c r="L11" s="9"/>
      <c r="N11" s="9"/>
      <c r="O11" s="10" t="s">
        <v>77</v>
      </c>
      <c r="P11" s="9"/>
      <c r="R11" s="9"/>
      <c r="S11" s="10" t="s">
        <v>77</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4</v>
      </c>
      <c r="O14" s="15"/>
      <c r="P14" s="15"/>
      <c r="R14" s="15">
        <v>4</v>
      </c>
      <c r="S14" s="15"/>
      <c r="T14" s="15"/>
    </row>
    <row r="15" spans="2:20" ht="20.100000000000001" customHeight="1">
      <c r="B15" s="9"/>
      <c r="C15" s="10" t="s">
        <v>77</v>
      </c>
      <c r="D15" s="9"/>
      <c r="F15" s="9"/>
      <c r="G15" s="10" t="s">
        <v>78</v>
      </c>
      <c r="H15" s="9"/>
      <c r="J15" s="9"/>
      <c r="K15" s="10" t="s">
        <v>78</v>
      </c>
      <c r="L15" s="9"/>
      <c r="N15" s="9"/>
      <c r="O15" s="10" t="s">
        <v>78</v>
      </c>
      <c r="P15" s="9"/>
      <c r="R15" s="9"/>
      <c r="S15" s="10" t="s">
        <v>78</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2</v>
      </c>
      <c r="K18" s="15"/>
      <c r="L18" s="15"/>
      <c r="N18" s="15">
        <v>2</v>
      </c>
      <c r="O18" s="15"/>
      <c r="P18" s="15"/>
      <c r="R18" s="15"/>
      <c r="S18" s="15"/>
      <c r="T18" s="15"/>
    </row>
    <row r="19" spans="2:20" ht="20.100000000000001" customHeight="1">
      <c r="B19" s="9"/>
      <c r="C19" s="10" t="s">
        <v>79</v>
      </c>
      <c r="D19" s="9"/>
      <c r="F19" s="9"/>
      <c r="G19" s="10" t="s">
        <v>79</v>
      </c>
      <c r="H19" s="9"/>
      <c r="J19" s="9"/>
      <c r="K19" s="10" t="s">
        <v>79</v>
      </c>
      <c r="L19" s="9"/>
      <c r="N19" s="9"/>
      <c r="O19" s="10" t="s">
        <v>79</v>
      </c>
      <c r="P19" s="9"/>
      <c r="R19" s="9"/>
      <c r="S19" s="10" t="s">
        <v>79</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c r="C22" s="15"/>
      <c r="D22" s="15"/>
      <c r="F22" s="15">
        <v>2</v>
      </c>
      <c r="G22" s="15"/>
      <c r="H22" s="15"/>
      <c r="J22" s="15">
        <v>2</v>
      </c>
      <c r="K22" s="15"/>
      <c r="L22" s="15"/>
      <c r="N22" s="15">
        <v>2</v>
      </c>
      <c r="O22" s="15"/>
      <c r="P22" s="15"/>
      <c r="R22" s="15">
        <v>2</v>
      </c>
      <c r="S22" s="15"/>
      <c r="T22" s="15"/>
    </row>
    <row r="23" spans="2:20" ht="20.100000000000001" customHeight="1">
      <c r="B23" s="9"/>
      <c r="C23" s="10" t="s">
        <v>79</v>
      </c>
      <c r="D23" s="9"/>
      <c r="F23" s="9"/>
      <c r="G23" s="10" t="s">
        <v>80</v>
      </c>
      <c r="H23" s="9"/>
      <c r="J23" s="9"/>
      <c r="K23" s="10" t="s">
        <v>80</v>
      </c>
      <c r="L23" s="9"/>
      <c r="N23" s="9"/>
      <c r="O23" s="10" t="s">
        <v>80</v>
      </c>
      <c r="P23" s="9"/>
      <c r="R23" s="9"/>
      <c r="S23" s="10" t="s">
        <v>80</v>
      </c>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v>2</v>
      </c>
      <c r="C26" s="15"/>
      <c r="D26" s="15"/>
      <c r="F26" s="15">
        <v>2</v>
      </c>
      <c r="G26" s="15"/>
      <c r="H26" s="15"/>
      <c r="J26" s="15">
        <v>2</v>
      </c>
      <c r="K26" s="15"/>
      <c r="L26" s="15"/>
      <c r="N26" s="15">
        <v>2</v>
      </c>
      <c r="O26" s="15"/>
      <c r="P26" s="15"/>
      <c r="R26" s="15"/>
      <c r="S26" s="15"/>
      <c r="T26" s="15"/>
    </row>
    <row r="27" spans="2:20" ht="20.100000000000001" customHeight="1">
      <c r="B27" s="9"/>
      <c r="C27" s="10" t="s">
        <v>81</v>
      </c>
      <c r="D27" s="9"/>
      <c r="F27" s="9"/>
      <c r="G27" s="10" t="s">
        <v>81</v>
      </c>
      <c r="H27" s="9"/>
      <c r="J27" s="9"/>
      <c r="K27" s="10" t="s">
        <v>81</v>
      </c>
      <c r="L27" s="9"/>
      <c r="N27" s="9"/>
      <c r="O27" s="10" t="s">
        <v>81</v>
      </c>
      <c r="P27" s="9"/>
      <c r="R27" s="9"/>
      <c r="S27" s="10" t="s">
        <v>81</v>
      </c>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c r="C30" s="15"/>
      <c r="D30" s="15"/>
      <c r="F30" s="15">
        <v>2</v>
      </c>
      <c r="G30" s="15"/>
      <c r="H30" s="15"/>
      <c r="J30" s="15">
        <v>2</v>
      </c>
      <c r="K30" s="15"/>
      <c r="L30" s="15"/>
      <c r="N30" s="15">
        <v>2</v>
      </c>
      <c r="O30" s="15"/>
      <c r="P30" s="15"/>
      <c r="R30" s="15">
        <v>2</v>
      </c>
      <c r="S30" s="15"/>
      <c r="T30" s="15"/>
    </row>
    <row r="31" spans="2:20" ht="20.100000000000001" customHeight="1">
      <c r="B31" s="9"/>
      <c r="C31" s="10" t="s">
        <v>81</v>
      </c>
      <c r="D31" s="9"/>
      <c r="F31" s="9"/>
      <c r="G31" s="10" t="s">
        <v>82</v>
      </c>
      <c r="H31" s="9"/>
      <c r="J31" s="9"/>
      <c r="K31" s="10" t="s">
        <v>82</v>
      </c>
      <c r="L31" s="9"/>
      <c r="N31" s="9"/>
      <c r="O31" s="10" t="s">
        <v>82</v>
      </c>
      <c r="P31" s="9"/>
      <c r="R31" s="9"/>
      <c r="S31" s="10" t="s">
        <v>82</v>
      </c>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tabColor rgb="FFFFFF00"/>
  </sheetPr>
  <dimension ref="B2:T37"/>
  <sheetViews>
    <sheetView showGridLines="0"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ht="18" customHeight="1">
      <c r="B2" s="17">
        <v>2</v>
      </c>
      <c r="C2" s="9"/>
      <c r="D2" s="9"/>
      <c r="F2" s="17">
        <v>2</v>
      </c>
      <c r="G2" s="9"/>
      <c r="H2" s="9"/>
      <c r="J2" s="17">
        <v>2</v>
      </c>
      <c r="K2" s="9"/>
      <c r="L2" s="9"/>
      <c r="N2" s="17">
        <v>2</v>
      </c>
      <c r="O2" s="9"/>
      <c r="P2" s="9"/>
      <c r="R2" s="17"/>
      <c r="S2" s="9"/>
      <c r="T2" s="9"/>
    </row>
    <row r="3" spans="2:20" ht="20.100000000000001" customHeight="1">
      <c r="B3" s="9"/>
      <c r="C3" s="10"/>
      <c r="D3" s="9"/>
      <c r="F3" s="9"/>
      <c r="G3" s="10"/>
      <c r="H3" s="9"/>
      <c r="J3" s="9"/>
      <c r="K3" s="10"/>
      <c r="L3" s="9"/>
      <c r="N3" s="9"/>
      <c r="O3" s="10"/>
      <c r="P3" s="9"/>
      <c r="R3" s="9"/>
      <c r="S3" s="10"/>
      <c r="T3" s="9"/>
    </row>
    <row r="4" spans="2:20" ht="18" customHeight="1">
      <c r="B4" s="9"/>
      <c r="C4" s="9"/>
      <c r="D4" s="9"/>
      <c r="F4" s="9"/>
      <c r="G4" s="9"/>
      <c r="H4" s="9"/>
      <c r="J4" s="9"/>
      <c r="K4" s="9"/>
      <c r="L4" s="9"/>
      <c r="N4" s="9"/>
      <c r="O4" s="9"/>
      <c r="P4" s="9"/>
      <c r="R4" s="9"/>
      <c r="S4" s="9"/>
      <c r="T4" s="9"/>
    </row>
    <row r="5" spans="2:20" ht="12" customHeight="1"/>
    <row r="6" spans="2:20" ht="18" customHeight="1">
      <c r="B6" s="17"/>
      <c r="C6" s="9"/>
      <c r="D6" s="9"/>
      <c r="F6" s="17">
        <v>6</v>
      </c>
      <c r="G6" s="9"/>
      <c r="H6" s="9"/>
      <c r="J6" s="17">
        <v>6</v>
      </c>
      <c r="K6" s="9"/>
      <c r="L6" s="9"/>
      <c r="N6" s="17"/>
      <c r="O6" s="9"/>
      <c r="P6" s="9"/>
      <c r="R6" s="17"/>
      <c r="S6" s="9"/>
      <c r="T6" s="9"/>
    </row>
    <row r="7" spans="2:20" ht="20.100000000000001" customHeight="1">
      <c r="B7" s="9"/>
      <c r="C7" s="10"/>
      <c r="D7" s="9"/>
      <c r="F7" s="9"/>
      <c r="G7" s="10"/>
      <c r="H7" s="13" t="s">
        <v>85</v>
      </c>
      <c r="J7" s="9"/>
      <c r="K7" s="10"/>
      <c r="L7" s="13" t="s">
        <v>85</v>
      </c>
      <c r="N7" s="9"/>
      <c r="O7" s="10"/>
      <c r="P7" s="9"/>
      <c r="R7" s="9"/>
      <c r="S7" s="10"/>
      <c r="T7" s="9"/>
    </row>
    <row r="8" spans="2:20" ht="18" customHeight="1">
      <c r="B8" s="9"/>
      <c r="C8" s="9"/>
      <c r="D8" s="9"/>
      <c r="F8" s="9"/>
      <c r="G8" s="9"/>
      <c r="H8" s="9"/>
      <c r="J8" s="9"/>
      <c r="K8" s="9"/>
      <c r="L8" s="9"/>
      <c r="N8" s="9"/>
      <c r="O8" s="9"/>
      <c r="P8" s="9"/>
      <c r="R8" s="9"/>
      <c r="S8" s="9"/>
      <c r="T8" s="9"/>
    </row>
    <row r="9" spans="2:20" ht="12" customHeight="1"/>
    <row r="10" spans="2:20" ht="18" customHeight="1">
      <c r="B10" s="17"/>
      <c r="C10" s="9"/>
      <c r="D10" s="9"/>
      <c r="F10" s="17"/>
      <c r="G10" s="9"/>
      <c r="H10" s="9"/>
      <c r="J10" s="17">
        <v>2</v>
      </c>
      <c r="K10" s="9"/>
      <c r="L10" s="9"/>
      <c r="N10" s="17">
        <v>2</v>
      </c>
      <c r="O10" s="9"/>
      <c r="P10" s="9"/>
      <c r="R10" s="17">
        <v>2</v>
      </c>
      <c r="S10" s="9"/>
      <c r="T10" s="9"/>
    </row>
    <row r="11" spans="2:20" ht="20.100000000000001" customHeight="1">
      <c r="B11" s="9"/>
      <c r="C11" s="10"/>
      <c r="D11" s="9"/>
      <c r="F11" s="9"/>
      <c r="G11" s="10"/>
      <c r="H11" s="9"/>
      <c r="J11" s="9"/>
      <c r="K11" s="10"/>
      <c r="L11" s="9"/>
      <c r="N11" s="9"/>
      <c r="O11" s="10"/>
      <c r="P11" s="9"/>
      <c r="R11" s="9"/>
      <c r="S11" s="10"/>
      <c r="T11" s="9"/>
    </row>
    <row r="12" spans="2:20" ht="18" customHeight="1">
      <c r="B12" s="9"/>
      <c r="C12" s="9"/>
      <c r="D12" s="9"/>
      <c r="F12" s="9"/>
      <c r="G12" s="9"/>
      <c r="H12" s="9"/>
      <c r="J12" s="9"/>
      <c r="K12" s="9"/>
      <c r="L12" s="9"/>
      <c r="N12" s="9"/>
      <c r="O12" s="9"/>
      <c r="P12" s="9"/>
      <c r="R12" s="9"/>
      <c r="S12" s="9"/>
      <c r="T12" s="9"/>
    </row>
    <row r="13" spans="2:20" ht="12" customHeight="1"/>
    <row r="14" spans="2:20" ht="18" customHeight="1">
      <c r="B14" s="17">
        <v>2</v>
      </c>
      <c r="C14" s="9"/>
      <c r="D14" s="9"/>
      <c r="F14" s="17">
        <v>2</v>
      </c>
      <c r="G14" s="9"/>
      <c r="H14" s="9"/>
      <c r="J14" s="17">
        <v>2</v>
      </c>
      <c r="K14" s="9"/>
      <c r="L14" s="9"/>
      <c r="N14" s="17">
        <v>2</v>
      </c>
      <c r="O14" s="9"/>
      <c r="P14" s="9"/>
      <c r="R14" s="17">
        <v>2</v>
      </c>
      <c r="S14" s="9"/>
      <c r="T14" s="9"/>
    </row>
    <row r="15" spans="2:20" ht="20.100000000000001" customHeight="1">
      <c r="B15" s="9"/>
      <c r="C15" s="10"/>
      <c r="D15" s="9"/>
      <c r="F15" s="9"/>
      <c r="G15" s="10"/>
      <c r="H15" s="9"/>
      <c r="J15" s="9"/>
      <c r="K15" s="10"/>
      <c r="L15" s="9"/>
      <c r="N15" s="9"/>
      <c r="O15" s="10"/>
      <c r="P15" s="9"/>
      <c r="R15" s="9"/>
      <c r="S15" s="10"/>
      <c r="T15" s="9"/>
    </row>
    <row r="16" spans="2:20" ht="18" customHeight="1">
      <c r="B16" s="9"/>
      <c r="C16" s="9"/>
      <c r="D16" s="9"/>
      <c r="F16" s="9"/>
      <c r="G16" s="9"/>
      <c r="H16" s="9"/>
      <c r="J16" s="9"/>
      <c r="K16" s="9"/>
      <c r="L16" s="9"/>
      <c r="N16" s="9"/>
      <c r="O16" s="9"/>
      <c r="P16" s="9"/>
      <c r="R16" s="9"/>
      <c r="S16" s="9"/>
      <c r="T16" s="9"/>
    </row>
    <row r="17" spans="2:20" ht="12" customHeight="1"/>
    <row r="18" spans="2:20" ht="18" customHeight="1">
      <c r="B18" s="9"/>
      <c r="C18" s="9"/>
      <c r="D18" s="9"/>
      <c r="F18" s="9"/>
      <c r="G18" s="9"/>
      <c r="H18" s="9"/>
      <c r="J18" s="9"/>
      <c r="K18" s="9"/>
      <c r="L18" s="9"/>
      <c r="N18" s="9"/>
      <c r="O18" s="9"/>
      <c r="P18" s="9"/>
      <c r="R18" s="9"/>
      <c r="S18" s="9"/>
      <c r="T18" s="9"/>
    </row>
    <row r="19" spans="2:20" ht="20.100000000000001" customHeight="1">
      <c r="B19" s="9"/>
      <c r="C19" s="9"/>
      <c r="D19" s="9"/>
      <c r="F19" s="9"/>
      <c r="G19" s="9"/>
      <c r="H19" s="9"/>
      <c r="J19" s="9"/>
      <c r="K19" s="9"/>
      <c r="L19" s="9"/>
      <c r="N19" s="9"/>
      <c r="O19" s="9"/>
      <c r="P19" s="9"/>
      <c r="R19" s="9"/>
      <c r="S19" s="9"/>
      <c r="T19" s="9"/>
    </row>
    <row r="20" spans="2:20" ht="18" customHeight="1">
      <c r="B20" s="9"/>
      <c r="C20" s="9"/>
      <c r="D20" s="9"/>
      <c r="F20" s="9"/>
      <c r="G20" s="9"/>
      <c r="H20" s="9"/>
      <c r="J20" s="9"/>
      <c r="K20" s="9"/>
      <c r="L20" s="9"/>
      <c r="N20" s="9"/>
      <c r="O20" s="9"/>
      <c r="P20" s="9"/>
      <c r="R20" s="9"/>
      <c r="S20" s="9"/>
      <c r="T20" s="9"/>
    </row>
    <row r="21" spans="2:20" ht="12" customHeight="1"/>
    <row r="22" spans="2:20" ht="18" customHeight="1">
      <c r="B22" s="9"/>
      <c r="C22" s="9"/>
      <c r="D22" s="9"/>
      <c r="F22" s="9"/>
      <c r="G22" s="9"/>
      <c r="H22" s="9"/>
      <c r="J22" s="9"/>
      <c r="K22" s="9"/>
      <c r="L22" s="9"/>
      <c r="N22" s="9"/>
      <c r="O22" s="9"/>
      <c r="P22" s="9"/>
      <c r="R22" s="9"/>
      <c r="S22" s="9"/>
      <c r="T22" s="9"/>
    </row>
    <row r="23" spans="2:20" ht="20.100000000000001" customHeight="1">
      <c r="B23" s="9"/>
      <c r="C23" s="9"/>
      <c r="D23" s="9"/>
      <c r="F23" s="9"/>
      <c r="G23" s="9"/>
      <c r="H23" s="9"/>
      <c r="J23" s="9"/>
      <c r="K23" s="9"/>
      <c r="L23" s="9"/>
      <c r="N23" s="9"/>
      <c r="O23" s="9"/>
      <c r="P23" s="9"/>
      <c r="R23" s="9"/>
      <c r="S23" s="9"/>
      <c r="T23" s="9"/>
    </row>
    <row r="24" spans="2:20" ht="18" customHeight="1">
      <c r="B24" s="9"/>
      <c r="C24" s="9"/>
      <c r="D24" s="9"/>
      <c r="F24" s="9"/>
      <c r="G24" s="9"/>
      <c r="H24" s="9"/>
      <c r="J24" s="9"/>
      <c r="K24" s="9"/>
      <c r="L24" s="9"/>
      <c r="N24" s="9"/>
      <c r="O24" s="9"/>
      <c r="P24" s="9"/>
      <c r="R24" s="9"/>
      <c r="S24" s="9"/>
      <c r="T24" s="9"/>
    </row>
    <row r="25" spans="2:20" ht="12" customHeight="1"/>
    <row r="26" spans="2:20" ht="18" customHeight="1">
      <c r="B26" s="9"/>
      <c r="C26" s="9"/>
      <c r="D26" s="9"/>
      <c r="F26" s="9"/>
      <c r="G26" s="9"/>
      <c r="H26" s="9"/>
      <c r="J26" s="9"/>
      <c r="K26" s="9"/>
      <c r="L26" s="9"/>
      <c r="N26" s="9"/>
      <c r="O26" s="9"/>
      <c r="P26" s="9"/>
      <c r="R26" s="9"/>
      <c r="S26" s="9"/>
      <c r="T26" s="9"/>
    </row>
    <row r="27" spans="2:20" ht="20.100000000000001" customHeight="1">
      <c r="B27" s="9"/>
      <c r="C27" s="9"/>
      <c r="D27" s="9"/>
      <c r="F27" s="9"/>
      <c r="G27" s="9"/>
      <c r="H27" s="9"/>
      <c r="J27" s="9"/>
      <c r="K27" s="9"/>
      <c r="L27" s="9"/>
      <c r="N27" s="9"/>
      <c r="O27" s="9"/>
      <c r="P27" s="9"/>
      <c r="R27" s="9"/>
      <c r="S27" s="9"/>
      <c r="T27" s="9"/>
    </row>
    <row r="28" spans="2:20" ht="18" customHeight="1">
      <c r="B28" s="9"/>
      <c r="C28" s="9"/>
      <c r="D28" s="9"/>
      <c r="F28" s="9"/>
      <c r="G28" s="9"/>
      <c r="H28" s="9"/>
      <c r="J28" s="9"/>
      <c r="K28" s="9"/>
      <c r="L28" s="9"/>
      <c r="N28" s="9"/>
      <c r="O28" s="9"/>
      <c r="P28" s="9"/>
      <c r="R28" s="9"/>
      <c r="S28" s="9"/>
      <c r="T28" s="9"/>
    </row>
    <row r="29" spans="2:20" ht="12" customHeight="1"/>
    <row r="30" spans="2:20" ht="18" customHeight="1">
      <c r="B30" s="9"/>
      <c r="C30" s="9"/>
      <c r="D30" s="9"/>
      <c r="F30" s="9"/>
      <c r="G30" s="9"/>
      <c r="H30" s="9"/>
      <c r="J30" s="9"/>
      <c r="K30" s="9"/>
      <c r="L30" s="9"/>
      <c r="N30" s="9"/>
      <c r="O30" s="9"/>
      <c r="P30" s="9"/>
      <c r="R30" s="9"/>
      <c r="S30" s="9"/>
      <c r="T30" s="9"/>
    </row>
    <row r="31" spans="2:20" ht="20.100000000000001" customHeight="1">
      <c r="B31" s="9"/>
      <c r="C31" s="9"/>
      <c r="D31" s="9"/>
      <c r="F31" s="9"/>
      <c r="G31" s="9"/>
      <c r="H31" s="9"/>
      <c r="J31" s="9"/>
      <c r="K31" s="9"/>
      <c r="L31" s="9"/>
      <c r="N31" s="9"/>
      <c r="O31" s="9"/>
      <c r="P31" s="9"/>
      <c r="R31" s="9"/>
      <c r="S31" s="9"/>
      <c r="T31" s="9"/>
    </row>
    <row r="32" spans="2:20" ht="18"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tabColor rgb="FFFFFF00"/>
  </sheetPr>
  <dimension ref="C3:U17"/>
  <sheetViews>
    <sheetView showGridLines="0" workbookViewId="0">
      <selection activeCell="R17" sqref="R17"/>
    </sheetView>
  </sheetViews>
  <sheetFormatPr defaultRowHeight="15"/>
  <cols>
    <col min="2" max="2" width="3.42578125" customWidth="1"/>
    <col min="3" max="21" width="4.28515625" customWidth="1"/>
  </cols>
  <sheetData>
    <row r="3" spans="3:21" ht="20.100000000000001" customHeight="1">
      <c r="C3" s="27" t="s">
        <v>70</v>
      </c>
      <c r="D3" s="10"/>
      <c r="E3" s="27" t="s">
        <v>70</v>
      </c>
      <c r="F3" s="10"/>
      <c r="G3" s="27" t="s">
        <v>70</v>
      </c>
      <c r="H3" s="10"/>
      <c r="I3" s="27" t="s">
        <v>70</v>
      </c>
      <c r="J3" s="10"/>
      <c r="K3" s="27" t="s">
        <v>70</v>
      </c>
      <c r="L3" s="10"/>
      <c r="M3" s="27" t="s">
        <v>70</v>
      </c>
      <c r="N3" s="10"/>
      <c r="O3" s="27" t="s">
        <v>71</v>
      </c>
      <c r="P3" s="10"/>
      <c r="Q3" s="27" t="s">
        <v>71</v>
      </c>
      <c r="R3" s="10"/>
      <c r="S3" s="27" t="s">
        <v>72</v>
      </c>
      <c r="T3" s="10"/>
      <c r="U3" s="27" t="s">
        <v>72</v>
      </c>
    </row>
    <row r="4" spans="3:21" ht="20.100000000000001" customHeight="1">
      <c r="C4" s="10"/>
      <c r="D4" s="10"/>
      <c r="E4" s="10"/>
      <c r="F4" s="10"/>
      <c r="G4" s="10"/>
      <c r="H4" s="10"/>
      <c r="I4" s="10"/>
      <c r="J4" s="10"/>
      <c r="K4" s="10"/>
      <c r="L4" s="10"/>
      <c r="M4" s="10"/>
      <c r="N4" s="10"/>
      <c r="O4" s="10"/>
      <c r="P4" s="10"/>
      <c r="Q4" s="10"/>
      <c r="R4" s="10"/>
      <c r="S4" s="10"/>
      <c r="T4" s="10"/>
      <c r="U4" s="10"/>
    </row>
    <row r="5" spans="3:21" ht="20.100000000000001" customHeight="1">
      <c r="C5" s="27" t="s">
        <v>72</v>
      </c>
      <c r="D5" s="10"/>
      <c r="E5" s="27" t="s">
        <v>72</v>
      </c>
      <c r="F5" s="10"/>
      <c r="G5" s="27" t="s">
        <v>73</v>
      </c>
      <c r="H5" s="10"/>
      <c r="I5" s="27" t="s">
        <v>73</v>
      </c>
      <c r="J5" s="10"/>
      <c r="K5" s="27" t="s">
        <v>74</v>
      </c>
      <c r="L5" s="10"/>
      <c r="M5" s="27" t="s">
        <v>74</v>
      </c>
      <c r="N5" s="10"/>
      <c r="O5" s="27" t="s">
        <v>74</v>
      </c>
      <c r="P5" s="10"/>
      <c r="Q5" s="27" t="s">
        <v>74</v>
      </c>
      <c r="R5" s="10"/>
      <c r="S5" s="27" t="s">
        <v>75</v>
      </c>
      <c r="T5" s="10"/>
      <c r="U5" s="27" t="s">
        <v>75</v>
      </c>
    </row>
    <row r="6" spans="3:21" ht="20.100000000000001" customHeight="1">
      <c r="C6" s="10"/>
      <c r="D6" s="10"/>
      <c r="E6" s="10"/>
      <c r="F6" s="10"/>
      <c r="G6" s="10"/>
      <c r="H6" s="10"/>
      <c r="I6" s="10"/>
      <c r="J6" s="10"/>
      <c r="K6" s="10"/>
      <c r="L6" s="10"/>
      <c r="M6" s="10"/>
      <c r="N6" s="10"/>
      <c r="O6" s="10"/>
      <c r="P6" s="10"/>
      <c r="Q6" s="10"/>
      <c r="R6" s="10"/>
      <c r="S6" s="10"/>
      <c r="T6" s="10"/>
      <c r="U6" s="10"/>
    </row>
    <row r="7" spans="3:21" ht="20.100000000000001" customHeight="1">
      <c r="C7" s="27" t="s">
        <v>75</v>
      </c>
      <c r="D7" s="10"/>
      <c r="E7" s="27" t="s">
        <v>75</v>
      </c>
      <c r="F7" s="10"/>
      <c r="G7" s="27" t="s">
        <v>76</v>
      </c>
      <c r="H7" s="10"/>
      <c r="I7" s="27" t="s">
        <v>76</v>
      </c>
      <c r="J7" s="10"/>
      <c r="K7" s="27" t="s">
        <v>76</v>
      </c>
      <c r="L7" s="10"/>
      <c r="M7" s="27" t="s">
        <v>76</v>
      </c>
      <c r="N7" s="10"/>
      <c r="O7" s="27" t="s">
        <v>77</v>
      </c>
      <c r="P7" s="10"/>
      <c r="Q7" s="27" t="s">
        <v>77</v>
      </c>
      <c r="R7" s="10"/>
      <c r="S7" s="27" t="s">
        <v>77</v>
      </c>
      <c r="T7" s="10"/>
      <c r="U7" s="27" t="s">
        <v>77</v>
      </c>
    </row>
    <row r="8" spans="3:21" ht="20.100000000000001" customHeight="1">
      <c r="C8" s="10"/>
      <c r="D8" s="10"/>
      <c r="E8" s="10"/>
      <c r="F8" s="10"/>
      <c r="G8" s="10"/>
      <c r="H8" s="10"/>
      <c r="I8" s="10"/>
      <c r="J8" s="10"/>
      <c r="K8" s="10"/>
      <c r="L8" s="10"/>
      <c r="M8" s="10"/>
      <c r="N8" s="10"/>
      <c r="O8" s="10"/>
      <c r="P8" s="10"/>
      <c r="Q8" s="10"/>
      <c r="R8" s="10"/>
      <c r="S8" s="10"/>
      <c r="T8" s="10"/>
      <c r="U8" s="10"/>
    </row>
    <row r="9" spans="3:21" ht="20.100000000000001" customHeight="1">
      <c r="C9" s="27" t="s">
        <v>78</v>
      </c>
      <c r="D9" s="10"/>
      <c r="E9" s="27" t="s">
        <v>78</v>
      </c>
      <c r="F9" s="10"/>
      <c r="G9" s="27" t="s">
        <v>78</v>
      </c>
      <c r="H9" s="10"/>
      <c r="I9" s="27" t="s">
        <v>78</v>
      </c>
      <c r="J9" s="10"/>
      <c r="K9" s="27" t="s">
        <v>79</v>
      </c>
      <c r="L9" s="10"/>
      <c r="M9" s="27" t="s">
        <v>79</v>
      </c>
      <c r="N9" s="10"/>
      <c r="O9" s="27" t="s">
        <v>79</v>
      </c>
      <c r="P9" s="10"/>
      <c r="Q9" s="27" t="s">
        <v>79</v>
      </c>
      <c r="R9" s="10"/>
      <c r="S9" s="27" t="s">
        <v>79</v>
      </c>
      <c r="T9" s="10"/>
      <c r="U9" s="27" t="s">
        <v>79</v>
      </c>
    </row>
    <row r="10" spans="3:21" ht="20.100000000000001" customHeight="1">
      <c r="C10" s="10"/>
      <c r="D10" s="10"/>
      <c r="E10" s="10"/>
      <c r="F10" s="10"/>
      <c r="G10" s="10"/>
      <c r="H10" s="10"/>
      <c r="I10" s="10"/>
      <c r="J10" s="10"/>
      <c r="K10" s="10"/>
      <c r="L10" s="10"/>
      <c r="M10" s="10"/>
      <c r="N10" s="10"/>
      <c r="O10" s="10"/>
      <c r="P10" s="10"/>
      <c r="Q10" s="10"/>
      <c r="R10" s="10"/>
      <c r="S10" s="10"/>
      <c r="T10" s="10"/>
      <c r="U10" s="10"/>
    </row>
    <row r="11" spans="3:21" ht="20.100000000000001" customHeight="1">
      <c r="C11" s="27" t="s">
        <v>80</v>
      </c>
      <c r="D11" s="10"/>
      <c r="E11" s="27" t="s">
        <v>80</v>
      </c>
      <c r="F11" s="10"/>
      <c r="G11" s="27" t="s">
        <v>80</v>
      </c>
      <c r="H11" s="10"/>
      <c r="I11" s="27" t="s">
        <v>80</v>
      </c>
      <c r="J11" s="10"/>
      <c r="K11" s="27" t="s">
        <v>81</v>
      </c>
      <c r="L11" s="10"/>
      <c r="M11" s="27" t="s">
        <v>81</v>
      </c>
      <c r="N11" s="10"/>
      <c r="O11" s="27" t="s">
        <v>81</v>
      </c>
      <c r="P11" s="10"/>
      <c r="Q11" s="27" t="s">
        <v>81</v>
      </c>
      <c r="R11" s="10"/>
      <c r="S11" s="27" t="s">
        <v>81</v>
      </c>
      <c r="T11" s="10"/>
      <c r="U11" s="27" t="s">
        <v>81</v>
      </c>
    </row>
    <row r="12" spans="3:21" ht="20.100000000000001" customHeight="1">
      <c r="C12" s="10"/>
      <c r="D12" s="10"/>
      <c r="E12" s="10"/>
      <c r="F12" s="10"/>
      <c r="G12" s="10"/>
      <c r="H12" s="10"/>
      <c r="I12" s="10"/>
      <c r="J12" s="10"/>
      <c r="K12" s="10"/>
      <c r="L12" s="10"/>
      <c r="M12" s="10"/>
      <c r="N12" s="10"/>
      <c r="O12" s="10"/>
      <c r="P12" s="10"/>
      <c r="Q12" s="10"/>
      <c r="R12" s="10"/>
      <c r="S12" s="10"/>
      <c r="T12" s="10"/>
      <c r="U12" s="10"/>
    </row>
    <row r="13" spans="3:21" ht="20.100000000000001" customHeight="1">
      <c r="C13" s="27" t="s">
        <v>82</v>
      </c>
      <c r="D13" s="10"/>
      <c r="E13" s="27" t="s">
        <v>82</v>
      </c>
      <c r="F13" s="10"/>
      <c r="G13" s="27" t="s">
        <v>82</v>
      </c>
      <c r="H13" s="10"/>
      <c r="I13" s="27" t="s">
        <v>82</v>
      </c>
      <c r="J13" s="10"/>
      <c r="K13" s="27" t="s">
        <v>83</v>
      </c>
      <c r="L13" s="10"/>
      <c r="M13" s="27" t="s">
        <v>83</v>
      </c>
      <c r="N13" s="10"/>
      <c r="O13" s="27" t="s">
        <v>83</v>
      </c>
      <c r="P13" s="10"/>
      <c r="Q13" s="27" t="s">
        <v>83</v>
      </c>
      <c r="R13" s="10"/>
      <c r="S13" s="27" t="s">
        <v>84</v>
      </c>
      <c r="T13" s="10"/>
      <c r="U13" s="27" t="s">
        <v>84</v>
      </c>
    </row>
    <row r="14" spans="3:21" ht="20.100000000000001" customHeight="1">
      <c r="C14" s="10"/>
      <c r="D14" s="10"/>
      <c r="E14" s="10"/>
      <c r="F14" s="10"/>
      <c r="G14" s="10"/>
      <c r="H14" s="10"/>
      <c r="I14" s="10"/>
      <c r="J14" s="10"/>
      <c r="K14" s="10"/>
      <c r="L14" s="10"/>
      <c r="M14" s="10"/>
      <c r="N14" s="10"/>
      <c r="O14" s="10"/>
      <c r="P14" s="10"/>
      <c r="Q14" s="10"/>
      <c r="R14" s="10"/>
      <c r="S14" s="10"/>
      <c r="T14" s="10"/>
      <c r="U14" s="10"/>
    </row>
    <row r="15" spans="3:21" ht="20.100000000000001" customHeight="1">
      <c r="C15" s="27" t="s">
        <v>85</v>
      </c>
      <c r="D15" s="10"/>
      <c r="E15" s="27" t="s">
        <v>85</v>
      </c>
      <c r="F15" s="10"/>
      <c r="G15" s="27" t="s">
        <v>85</v>
      </c>
      <c r="H15" s="10"/>
      <c r="I15" s="27" t="s">
        <v>85</v>
      </c>
      <c r="J15" s="10"/>
      <c r="K15" s="27" t="s">
        <v>86</v>
      </c>
      <c r="L15" s="10"/>
      <c r="M15" s="27" t="s">
        <v>86</v>
      </c>
      <c r="N15" s="10"/>
      <c r="O15" s="27" t="s">
        <v>86</v>
      </c>
      <c r="P15" s="10"/>
      <c r="Q15" s="27" t="s">
        <v>86</v>
      </c>
      <c r="R15" s="10"/>
      <c r="S15" s="27" t="s">
        <v>87</v>
      </c>
      <c r="T15" s="10"/>
      <c r="U15" s="27" t="s">
        <v>87</v>
      </c>
    </row>
    <row r="16" spans="3:21" ht="20.100000000000001" customHeight="1">
      <c r="C16" s="10"/>
      <c r="D16" s="10"/>
      <c r="E16" s="10"/>
      <c r="F16" s="10"/>
      <c r="G16" s="10"/>
      <c r="H16" s="10"/>
      <c r="I16" s="10"/>
      <c r="J16" s="10"/>
    </row>
    <row r="17" spans="3:10" ht="20.100000000000001" customHeight="1">
      <c r="C17" s="27" t="s">
        <v>87</v>
      </c>
      <c r="D17" s="10"/>
      <c r="E17" s="27" t="s">
        <v>87</v>
      </c>
      <c r="F17" s="10"/>
      <c r="G17" s="27" t="s">
        <v>87</v>
      </c>
      <c r="H17" s="10"/>
      <c r="I17" s="27" t="s">
        <v>87</v>
      </c>
      <c r="J17" s="1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B2:T37"/>
  <sheetViews>
    <sheetView showGridLines="0" workbookViewId="0">
      <selection activeCell="S15" sqref="S15"/>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ht="15.95" customHeight="1">
      <c r="B2" s="9">
        <v>2</v>
      </c>
      <c r="C2" s="9"/>
      <c r="D2" s="9"/>
      <c r="F2" s="9">
        <v>2</v>
      </c>
      <c r="G2" s="9"/>
      <c r="H2" s="9"/>
      <c r="J2" s="9">
        <v>2</v>
      </c>
      <c r="K2" s="9"/>
      <c r="L2" s="9"/>
      <c r="N2" s="9">
        <v>2</v>
      </c>
      <c r="O2" s="9"/>
      <c r="P2" s="9"/>
      <c r="R2" s="9"/>
      <c r="S2" s="9"/>
      <c r="T2" s="9"/>
    </row>
    <row r="3" spans="2:20" ht="20.100000000000001" customHeight="1">
      <c r="B3" s="9"/>
      <c r="C3" s="10" t="s">
        <v>83</v>
      </c>
      <c r="D3" s="9"/>
      <c r="F3" s="9"/>
      <c r="G3" s="10" t="s">
        <v>83</v>
      </c>
      <c r="H3" s="9"/>
      <c r="J3" s="9"/>
      <c r="K3" s="10" t="s">
        <v>83</v>
      </c>
      <c r="L3" s="9"/>
      <c r="N3" s="9"/>
      <c r="O3" s="10" t="s">
        <v>83</v>
      </c>
      <c r="P3" s="9"/>
      <c r="R3" s="9"/>
      <c r="S3" s="10" t="s">
        <v>84</v>
      </c>
      <c r="T3" s="9"/>
    </row>
    <row r="4" spans="2:20" ht="15.95" customHeight="1">
      <c r="B4" s="9"/>
      <c r="C4" s="9"/>
      <c r="D4" s="9"/>
      <c r="F4" s="9"/>
      <c r="G4" s="9"/>
      <c r="H4" s="9"/>
      <c r="J4" s="9"/>
      <c r="K4" s="9"/>
      <c r="L4" s="9"/>
      <c r="N4" s="9"/>
      <c r="O4" s="9"/>
      <c r="P4" s="9"/>
      <c r="R4" s="9"/>
      <c r="S4" s="9"/>
      <c r="T4" s="9"/>
    </row>
    <row r="5" spans="2:20" ht="12" customHeight="1"/>
    <row r="6" spans="2:20" ht="15.95" customHeight="1">
      <c r="B6" s="9"/>
      <c r="C6" s="9"/>
      <c r="D6" s="9"/>
      <c r="F6" s="9">
        <v>6</v>
      </c>
      <c r="G6" s="9"/>
      <c r="H6" s="9"/>
      <c r="J6" s="9">
        <v>6</v>
      </c>
      <c r="K6" s="9"/>
      <c r="L6" s="9"/>
      <c r="N6" s="9"/>
      <c r="O6" s="9"/>
      <c r="P6" s="9"/>
      <c r="R6" s="9"/>
      <c r="S6" s="9"/>
      <c r="T6" s="9"/>
    </row>
    <row r="7" spans="2:20" ht="20.100000000000001" customHeight="1">
      <c r="B7" s="9"/>
      <c r="C7" s="10" t="s">
        <v>84</v>
      </c>
      <c r="D7" s="9"/>
      <c r="F7" s="9"/>
      <c r="G7" s="10" t="s">
        <v>85</v>
      </c>
      <c r="H7" s="13" t="s">
        <v>85</v>
      </c>
      <c r="J7" s="9"/>
      <c r="K7" s="10" t="s">
        <v>85</v>
      </c>
      <c r="L7" s="13" t="s">
        <v>85</v>
      </c>
      <c r="N7" s="9"/>
      <c r="O7" s="10" t="s">
        <v>85</v>
      </c>
      <c r="P7" s="9"/>
      <c r="R7" s="9"/>
      <c r="S7" s="10" t="s">
        <v>85</v>
      </c>
      <c r="T7" s="9"/>
    </row>
    <row r="8" spans="2:20" ht="15.95" customHeight="1">
      <c r="B8" s="9"/>
      <c r="C8" s="9"/>
      <c r="D8" s="9"/>
      <c r="F8" s="9"/>
      <c r="G8" s="9"/>
      <c r="H8" s="9"/>
      <c r="J8" s="9"/>
      <c r="K8" s="9"/>
      <c r="L8" s="9"/>
      <c r="N8" s="9"/>
      <c r="O8" s="9"/>
      <c r="P8" s="9"/>
      <c r="R8" s="9"/>
      <c r="S8" s="9"/>
      <c r="T8" s="9"/>
    </row>
    <row r="9" spans="2:20" ht="12" customHeight="1"/>
    <row r="10" spans="2:20" ht="15.95" customHeight="1">
      <c r="B10" s="9"/>
      <c r="C10" s="9"/>
      <c r="D10" s="9"/>
      <c r="F10" s="9"/>
      <c r="G10" s="9"/>
      <c r="H10" s="9"/>
      <c r="J10" s="9">
        <v>2</v>
      </c>
      <c r="K10" s="9"/>
      <c r="L10" s="9"/>
      <c r="N10" s="9">
        <v>2</v>
      </c>
      <c r="O10" s="9"/>
      <c r="P10" s="9"/>
      <c r="R10" s="9">
        <v>2</v>
      </c>
      <c r="S10" s="9"/>
      <c r="T10" s="9"/>
    </row>
    <row r="11" spans="2:20" ht="20.100000000000001" customHeight="1">
      <c r="B11" s="9"/>
      <c r="C11" s="10" t="s">
        <v>86</v>
      </c>
      <c r="D11" s="9"/>
      <c r="F11" s="9"/>
      <c r="G11" s="10" t="s">
        <v>86</v>
      </c>
      <c r="H11" s="9"/>
      <c r="J11" s="9"/>
      <c r="K11" s="10" t="s">
        <v>86</v>
      </c>
      <c r="L11" s="9"/>
      <c r="N11" s="9"/>
      <c r="O11" s="10" t="s">
        <v>86</v>
      </c>
      <c r="P11" s="9"/>
      <c r="R11" s="9"/>
      <c r="S11" s="10" t="s">
        <v>87</v>
      </c>
      <c r="T11" s="9"/>
    </row>
    <row r="12" spans="2:20" ht="15.95" customHeight="1">
      <c r="B12" s="9"/>
      <c r="C12" s="9"/>
      <c r="D12" s="9"/>
      <c r="F12" s="9"/>
      <c r="G12" s="9"/>
      <c r="H12" s="9"/>
      <c r="J12" s="9"/>
      <c r="K12" s="9"/>
      <c r="L12" s="9"/>
      <c r="N12" s="9"/>
      <c r="O12" s="9"/>
      <c r="P12" s="9"/>
      <c r="R12" s="9"/>
      <c r="S12" s="9"/>
      <c r="T12" s="9"/>
    </row>
    <row r="13" spans="2:20" ht="12" customHeight="1"/>
    <row r="14" spans="2:20" ht="15.95" customHeight="1">
      <c r="B14" s="9">
        <v>2</v>
      </c>
      <c r="C14" s="9"/>
      <c r="D14" s="9"/>
      <c r="F14" s="9">
        <v>2</v>
      </c>
      <c r="G14" s="9"/>
      <c r="H14" s="9"/>
      <c r="J14" s="9">
        <v>2</v>
      </c>
      <c r="K14" s="9"/>
      <c r="L14" s="9"/>
      <c r="N14" s="9">
        <v>2</v>
      </c>
      <c r="O14" s="9"/>
      <c r="P14" s="9"/>
      <c r="R14" s="9">
        <v>2</v>
      </c>
      <c r="S14" s="9"/>
      <c r="T14" s="9"/>
    </row>
    <row r="15" spans="2:20" ht="20.100000000000001" customHeight="1">
      <c r="B15" s="9"/>
      <c r="C15" s="10" t="s">
        <v>87</v>
      </c>
      <c r="D15" s="9"/>
      <c r="F15" s="9"/>
      <c r="G15" s="10" t="s">
        <v>87</v>
      </c>
      <c r="H15" s="9"/>
      <c r="J15" s="9"/>
      <c r="K15" s="10" t="s">
        <v>87</v>
      </c>
      <c r="L15" s="9"/>
      <c r="N15" s="9"/>
      <c r="O15" s="10" t="s">
        <v>87</v>
      </c>
      <c r="P15" s="9"/>
      <c r="R15" s="9"/>
      <c r="S15" s="10" t="s">
        <v>87</v>
      </c>
      <c r="T15" s="9"/>
    </row>
    <row r="16" spans="2:20" ht="15.95" customHeight="1">
      <c r="B16" s="9"/>
      <c r="C16" s="9"/>
      <c r="D16" s="9"/>
      <c r="F16" s="9"/>
      <c r="G16" s="9"/>
      <c r="H16" s="9"/>
      <c r="J16" s="9"/>
      <c r="K16" s="9"/>
      <c r="L16" s="9"/>
      <c r="N16" s="9"/>
      <c r="O16" s="9"/>
      <c r="P16" s="9"/>
      <c r="R16" s="9"/>
      <c r="S16" s="9"/>
      <c r="T16" s="9"/>
    </row>
    <row r="17" spans="2:20" ht="12" customHeight="1"/>
    <row r="18" spans="2:20" ht="15.95" customHeight="1">
      <c r="B18" s="9"/>
      <c r="C18" s="9"/>
      <c r="D18" s="9"/>
      <c r="F18" s="9"/>
      <c r="G18" s="9"/>
      <c r="H18" s="9"/>
      <c r="J18" s="9"/>
      <c r="K18" s="9"/>
      <c r="L18" s="9"/>
      <c r="N18" s="9"/>
      <c r="O18" s="9"/>
      <c r="P18" s="9"/>
      <c r="R18" s="9"/>
      <c r="S18" s="9"/>
      <c r="T18" s="9"/>
    </row>
    <row r="19" spans="2:20" ht="20.100000000000001" customHeight="1">
      <c r="B19" s="9"/>
      <c r="C19" s="9"/>
      <c r="D19" s="9"/>
      <c r="F19" s="9"/>
      <c r="G19" s="9"/>
      <c r="H19" s="9"/>
      <c r="J19" s="9"/>
      <c r="K19" s="9"/>
      <c r="L19" s="9"/>
      <c r="N19" s="9"/>
      <c r="O19" s="9"/>
      <c r="P19" s="9"/>
      <c r="R19" s="9"/>
      <c r="S19" s="9"/>
      <c r="T19" s="9"/>
    </row>
    <row r="20" spans="2:20" ht="15.95" customHeight="1">
      <c r="B20" s="9"/>
      <c r="C20" s="9"/>
      <c r="D20" s="9"/>
      <c r="F20" s="9"/>
      <c r="G20" s="9"/>
      <c r="H20" s="9"/>
      <c r="J20" s="9"/>
      <c r="K20" s="9"/>
      <c r="L20" s="9"/>
      <c r="N20" s="9"/>
      <c r="O20" s="9"/>
      <c r="P20" s="9"/>
      <c r="R20" s="9"/>
      <c r="S20" s="9"/>
      <c r="T20" s="9"/>
    </row>
    <row r="21" spans="2:20" ht="12" customHeight="1"/>
    <row r="22" spans="2:20" ht="15.95" customHeight="1">
      <c r="B22" s="9"/>
      <c r="C22" s="9"/>
      <c r="D22" s="9"/>
      <c r="F22" s="9"/>
      <c r="G22" s="9"/>
      <c r="H22" s="9"/>
      <c r="J22" s="9"/>
      <c r="K22" s="9"/>
      <c r="L22" s="9"/>
      <c r="N22" s="9"/>
      <c r="O22" s="9"/>
      <c r="P22" s="9"/>
      <c r="R22" s="9"/>
      <c r="S22" s="9"/>
      <c r="T22" s="9"/>
    </row>
    <row r="23" spans="2:20" ht="20.100000000000001" customHeight="1">
      <c r="B23" s="9"/>
      <c r="C23" s="9"/>
      <c r="D23" s="9"/>
      <c r="F23" s="9"/>
      <c r="G23" s="9"/>
      <c r="H23" s="9"/>
      <c r="J23" s="9"/>
      <c r="K23" s="9"/>
      <c r="L23" s="9"/>
      <c r="N23" s="9"/>
      <c r="O23" s="9"/>
      <c r="P23" s="9"/>
      <c r="R23" s="9"/>
      <c r="S23" s="9"/>
      <c r="T23" s="9"/>
    </row>
    <row r="24" spans="2:20" ht="15.95" customHeight="1">
      <c r="B24" s="9"/>
      <c r="C24" s="9"/>
      <c r="D24" s="9"/>
      <c r="F24" s="9"/>
      <c r="G24" s="9"/>
      <c r="H24" s="9"/>
      <c r="J24" s="9"/>
      <c r="K24" s="9"/>
      <c r="L24" s="9"/>
      <c r="N24" s="9"/>
      <c r="O24" s="9"/>
      <c r="P24" s="9"/>
      <c r="R24" s="9"/>
      <c r="S24" s="9"/>
      <c r="T24" s="9"/>
    </row>
    <row r="25" spans="2:20" ht="12" customHeight="1"/>
    <row r="26" spans="2:20" ht="15.95" customHeight="1">
      <c r="B26" s="9"/>
      <c r="C26" s="9"/>
      <c r="D26" s="9"/>
      <c r="F26" s="9"/>
      <c r="G26" s="9"/>
      <c r="H26" s="9"/>
      <c r="J26" s="9"/>
      <c r="K26" s="9"/>
      <c r="L26" s="9"/>
      <c r="N26" s="9"/>
      <c r="O26" s="9"/>
      <c r="P26" s="9"/>
      <c r="R26" s="9"/>
      <c r="S26" s="9"/>
      <c r="T26" s="9"/>
    </row>
    <row r="27" spans="2:20" ht="20.100000000000001" customHeight="1">
      <c r="B27" s="9"/>
      <c r="C27" s="9"/>
      <c r="D27" s="9"/>
      <c r="F27" s="9"/>
      <c r="G27" s="9"/>
      <c r="H27" s="9"/>
      <c r="J27" s="9"/>
      <c r="K27" s="9"/>
      <c r="L27" s="9"/>
      <c r="N27" s="9"/>
      <c r="O27" s="9"/>
      <c r="P27" s="9"/>
      <c r="R27" s="9"/>
      <c r="S27" s="9"/>
      <c r="T27" s="9"/>
    </row>
    <row r="28" spans="2:20" ht="15.95" customHeight="1">
      <c r="B28" s="9"/>
      <c r="C28" s="9"/>
      <c r="D28" s="9"/>
      <c r="F28" s="9"/>
      <c r="G28" s="9"/>
      <c r="H28" s="9"/>
      <c r="J28" s="9"/>
      <c r="K28" s="9"/>
      <c r="L28" s="9"/>
      <c r="N28" s="9"/>
      <c r="O28" s="9"/>
      <c r="P28" s="9"/>
      <c r="R28" s="9"/>
      <c r="S28" s="9"/>
      <c r="T28" s="9"/>
    </row>
    <row r="29" spans="2:20" ht="12" customHeight="1"/>
    <row r="30" spans="2:20" ht="15.95" customHeight="1">
      <c r="B30" s="9"/>
      <c r="C30" s="9"/>
      <c r="D30" s="9"/>
      <c r="F30" s="9"/>
      <c r="G30" s="9"/>
      <c r="H30" s="9"/>
      <c r="J30" s="9"/>
      <c r="K30" s="9"/>
      <c r="L30" s="9"/>
      <c r="N30" s="9"/>
      <c r="O30" s="9"/>
      <c r="P30" s="9"/>
      <c r="R30" s="9"/>
      <c r="S30" s="9"/>
      <c r="T30" s="9"/>
    </row>
    <row r="31" spans="2:20" ht="20.100000000000001" customHeight="1">
      <c r="B31" s="9"/>
      <c r="C31" s="9"/>
      <c r="D31" s="9"/>
      <c r="F31" s="9"/>
      <c r="G31" s="9"/>
      <c r="H31" s="9"/>
      <c r="J31" s="9"/>
      <c r="K31" s="9"/>
      <c r="L31" s="9"/>
      <c r="N31" s="9"/>
      <c r="O31" s="9"/>
      <c r="P31" s="9"/>
      <c r="R31" s="9"/>
      <c r="S31" s="9"/>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E18"/>
  <sheetViews>
    <sheetView workbookViewId="0">
      <selection activeCell="AI3" sqref="AI3"/>
    </sheetView>
  </sheetViews>
  <sheetFormatPr defaultRowHeight="15"/>
  <sheetData>
    <row r="1" spans="1:5">
      <c r="A1" s="8" t="s">
        <v>58</v>
      </c>
      <c r="C1" s="8" t="s">
        <v>70</v>
      </c>
    </row>
    <row r="2" spans="1:5">
      <c r="A2" s="8" t="s">
        <v>59</v>
      </c>
      <c r="C2" s="8" t="s">
        <v>71</v>
      </c>
    </row>
    <row r="3" spans="1:5">
      <c r="A3" s="8" t="s">
        <v>60</v>
      </c>
      <c r="C3" s="8" t="s">
        <v>72</v>
      </c>
    </row>
    <row r="4" spans="1:5">
      <c r="A4" s="8" t="s">
        <v>61</v>
      </c>
      <c r="C4" s="8" t="s">
        <v>73</v>
      </c>
    </row>
    <row r="5" spans="1:5">
      <c r="A5" s="8" t="s">
        <v>62</v>
      </c>
      <c r="C5" s="8" t="s">
        <v>74</v>
      </c>
    </row>
    <row r="6" spans="1:5">
      <c r="A6" s="8" t="s">
        <v>63</v>
      </c>
      <c r="C6" s="8" t="s">
        <v>75</v>
      </c>
    </row>
    <row r="7" spans="1:5">
      <c r="A7" s="8" t="s">
        <v>64</v>
      </c>
      <c r="C7" s="8" t="s">
        <v>76</v>
      </c>
      <c r="E7" s="8" t="s">
        <v>85</v>
      </c>
    </row>
    <row r="8" spans="1:5">
      <c r="A8" s="8" t="s">
        <v>65</v>
      </c>
      <c r="C8" s="8" t="s">
        <v>77</v>
      </c>
    </row>
    <row r="9" spans="1:5">
      <c r="A9" s="8" t="s">
        <v>66</v>
      </c>
      <c r="C9" s="8" t="s">
        <v>78</v>
      </c>
    </row>
    <row r="10" spans="1:5">
      <c r="A10" s="8" t="s">
        <v>67</v>
      </c>
      <c r="C10" s="8" t="s">
        <v>79</v>
      </c>
    </row>
    <row r="11" spans="1:5" ht="16.5">
      <c r="A11" s="8" t="s">
        <v>68</v>
      </c>
      <c r="C11" s="8" t="s">
        <v>80</v>
      </c>
      <c r="E11" s="14" t="s">
        <v>90</v>
      </c>
    </row>
    <row r="12" spans="1:5">
      <c r="A12" s="8" t="s">
        <v>69</v>
      </c>
      <c r="C12" s="8" t="s">
        <v>81</v>
      </c>
    </row>
    <row r="13" spans="1:5" ht="16.5">
      <c r="A13" s="8" t="s">
        <v>88</v>
      </c>
      <c r="C13" s="8" t="s">
        <v>82</v>
      </c>
      <c r="E13" s="14" t="s">
        <v>91</v>
      </c>
    </row>
    <row r="14" spans="1:5">
      <c r="C14" s="8" t="s">
        <v>83</v>
      </c>
    </row>
    <row r="15" spans="1:5" ht="16.5">
      <c r="C15" s="8" t="s">
        <v>84</v>
      </c>
      <c r="E15" s="14" t="s">
        <v>92</v>
      </c>
    </row>
    <row r="16" spans="1:5">
      <c r="C16" s="8" t="s">
        <v>85</v>
      </c>
    </row>
    <row r="17" spans="3:5" ht="16.5">
      <c r="C17" s="8" t="s">
        <v>86</v>
      </c>
      <c r="E17" s="14" t="s">
        <v>93</v>
      </c>
    </row>
    <row r="18" spans="3:5">
      <c r="C18" s="8" t="s">
        <v>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T37"/>
  <sheetViews>
    <sheetView showGridLines="0" workbookViewId="0">
      <selection activeCell="AI3" sqref="AI3"/>
    </sheetView>
  </sheetViews>
  <sheetFormatPr defaultRowHeight="15"/>
  <cols>
    <col min="1" max="1" width="3.140625" customWidth="1"/>
    <col min="2" max="2" width="3.7109375" customWidth="1"/>
    <col min="3" max="3" width="5.7109375" customWidth="1"/>
    <col min="4" max="4" width="3.7109375" customWidth="1"/>
    <col min="5" max="5" width="4.7109375" customWidth="1"/>
    <col min="6" max="6" width="3.7109375" customWidth="1"/>
    <col min="7" max="7" width="5.7109375" customWidth="1"/>
    <col min="8" max="8" width="3.7109375" customWidth="1"/>
    <col min="9" max="9" width="4.7109375" customWidth="1"/>
    <col min="10" max="10" width="3.7109375" customWidth="1"/>
    <col min="11" max="11" width="5.7109375" customWidth="1"/>
    <col min="12" max="12" width="3.7109375" customWidth="1"/>
    <col min="13" max="13" width="4.7109375" customWidth="1"/>
    <col min="14" max="14" width="3.7109375" customWidth="1"/>
    <col min="15" max="15" width="5.7109375" customWidth="1"/>
    <col min="16" max="16" width="3.7109375" customWidth="1"/>
    <col min="17" max="17" width="4.7109375" customWidth="1"/>
    <col min="18" max="18" width="3.7109375" customWidth="1"/>
    <col min="19" max="19" width="5.7109375" customWidth="1"/>
    <col min="20" max="20" width="3.7109375" customWidth="1"/>
    <col min="21" max="21" width="4.7109375" customWidth="1"/>
    <col min="22" max="22" width="3.7109375" customWidth="1"/>
  </cols>
  <sheetData>
    <row r="2" spans="2:20" ht="18" customHeight="1">
      <c r="B2" s="9"/>
      <c r="C2" s="9"/>
      <c r="D2" s="9"/>
      <c r="F2" s="9"/>
      <c r="G2" s="9"/>
      <c r="H2" s="9"/>
      <c r="J2" s="9"/>
      <c r="K2" s="9"/>
      <c r="L2" s="9"/>
      <c r="N2" s="9"/>
      <c r="O2" s="9"/>
      <c r="P2" s="9"/>
      <c r="R2" s="9"/>
      <c r="S2" s="9"/>
      <c r="T2" s="9"/>
    </row>
    <row r="3" spans="2:20" ht="27" customHeight="1">
      <c r="B3" s="9"/>
      <c r="C3" s="9"/>
      <c r="D3" s="9"/>
      <c r="F3" s="9"/>
      <c r="G3" s="9"/>
      <c r="H3" s="9"/>
      <c r="J3" s="9"/>
      <c r="K3" s="9"/>
      <c r="L3" s="9"/>
      <c r="N3" s="9"/>
      <c r="O3" s="9"/>
      <c r="P3" s="9"/>
      <c r="R3" s="9"/>
      <c r="S3" s="9"/>
      <c r="T3" s="9"/>
    </row>
    <row r="4" spans="2:20" ht="18" customHeight="1">
      <c r="B4" s="9"/>
      <c r="C4" s="9"/>
      <c r="D4" s="9"/>
      <c r="F4" s="9"/>
      <c r="G4" s="9"/>
      <c r="H4" s="9"/>
      <c r="J4" s="9"/>
      <c r="K4" s="9"/>
      <c r="L4" s="9"/>
      <c r="N4" s="9"/>
      <c r="O4" s="9"/>
      <c r="P4" s="9"/>
      <c r="R4" s="9"/>
      <c r="S4" s="9"/>
      <c r="T4" s="9"/>
    </row>
    <row r="5" spans="2:20" ht="12" customHeight="1"/>
    <row r="6" spans="2:20" ht="18" customHeight="1">
      <c r="B6" s="9"/>
      <c r="C6" s="9"/>
      <c r="D6" s="9"/>
      <c r="F6" s="9"/>
      <c r="G6" s="9"/>
      <c r="H6" s="9"/>
      <c r="J6" s="9"/>
      <c r="K6" s="9"/>
      <c r="L6" s="9"/>
      <c r="N6" s="9"/>
      <c r="O6" s="9"/>
      <c r="P6" s="9"/>
      <c r="R6" s="9"/>
      <c r="S6" s="9"/>
      <c r="T6" s="9"/>
    </row>
    <row r="7" spans="2:20" ht="27" customHeight="1">
      <c r="B7" s="9"/>
      <c r="C7" s="9"/>
      <c r="D7" s="9"/>
      <c r="F7" s="9"/>
      <c r="G7" s="9"/>
      <c r="H7" s="9"/>
      <c r="J7" s="9"/>
      <c r="K7" s="9"/>
      <c r="L7" s="9"/>
      <c r="N7" s="9"/>
      <c r="O7" s="9"/>
      <c r="P7" s="9"/>
      <c r="R7" s="9"/>
      <c r="S7" s="9"/>
      <c r="T7" s="9"/>
    </row>
    <row r="8" spans="2:20" ht="18" customHeight="1">
      <c r="B8" s="9"/>
      <c r="C8" s="9"/>
      <c r="D8" s="9"/>
      <c r="F8" s="9"/>
      <c r="G8" s="9"/>
      <c r="H8" s="9"/>
      <c r="J8" s="9"/>
      <c r="K8" s="9"/>
      <c r="L8" s="9"/>
      <c r="N8" s="9"/>
      <c r="O8" s="9"/>
      <c r="P8" s="9"/>
      <c r="R8" s="9"/>
      <c r="S8" s="9"/>
      <c r="T8" s="9"/>
    </row>
    <row r="9" spans="2:20" ht="12" customHeight="1"/>
    <row r="10" spans="2:20" ht="18" customHeight="1">
      <c r="B10" s="9"/>
      <c r="C10" s="9"/>
      <c r="D10" s="9"/>
      <c r="F10" s="9"/>
      <c r="G10" s="9"/>
      <c r="H10" s="9"/>
      <c r="J10" s="9"/>
      <c r="K10" s="9"/>
      <c r="L10" s="9"/>
      <c r="N10" s="9"/>
      <c r="O10" s="9"/>
      <c r="P10" s="9"/>
      <c r="R10" s="9"/>
      <c r="S10" s="9"/>
      <c r="T10" s="9"/>
    </row>
    <row r="11" spans="2:20" ht="27" customHeight="1">
      <c r="B11" s="9"/>
      <c r="C11" s="9"/>
      <c r="D11" s="9"/>
      <c r="F11" s="9"/>
      <c r="G11" s="9"/>
      <c r="H11" s="9"/>
      <c r="J11" s="9"/>
      <c r="K11" s="9"/>
      <c r="L11" s="9"/>
      <c r="N11" s="9"/>
      <c r="O11" s="9"/>
      <c r="P11" s="9"/>
      <c r="R11" s="9"/>
      <c r="S11" s="9"/>
      <c r="T11" s="9"/>
    </row>
    <row r="12" spans="2:20" ht="18" customHeight="1">
      <c r="B12" s="9"/>
      <c r="C12" s="9"/>
      <c r="D12" s="9"/>
      <c r="F12" s="9"/>
      <c r="G12" s="9"/>
      <c r="H12" s="9"/>
      <c r="J12" s="9"/>
      <c r="K12" s="9"/>
      <c r="L12" s="9"/>
      <c r="N12" s="9"/>
      <c r="O12" s="9"/>
      <c r="P12" s="9"/>
      <c r="R12" s="9"/>
      <c r="S12" s="9"/>
      <c r="T12" s="9"/>
    </row>
    <row r="13" spans="2:20" ht="12" customHeight="1"/>
    <row r="14" spans="2:20" ht="18" customHeight="1">
      <c r="B14" s="9"/>
      <c r="C14" s="9"/>
      <c r="D14" s="9"/>
      <c r="F14" s="9"/>
      <c r="G14" s="9"/>
      <c r="H14" s="9"/>
      <c r="J14" s="9"/>
      <c r="K14" s="9"/>
      <c r="L14" s="9"/>
      <c r="N14" s="9"/>
      <c r="O14" s="9"/>
      <c r="P14" s="9"/>
      <c r="R14" s="9"/>
      <c r="S14" s="9"/>
      <c r="T14" s="9"/>
    </row>
    <row r="15" spans="2:20" ht="27" customHeight="1">
      <c r="B15" s="9"/>
      <c r="C15" s="9"/>
      <c r="D15" s="9"/>
      <c r="F15" s="9"/>
      <c r="G15" s="9"/>
      <c r="H15" s="9"/>
      <c r="J15" s="9"/>
      <c r="K15" s="9"/>
      <c r="L15" s="9"/>
      <c r="N15" s="9"/>
      <c r="O15" s="9"/>
      <c r="P15" s="9"/>
      <c r="R15" s="9"/>
      <c r="S15" s="9"/>
      <c r="T15" s="9"/>
    </row>
    <row r="16" spans="2:20" ht="18" customHeight="1">
      <c r="B16" s="9"/>
      <c r="C16" s="9"/>
      <c r="D16" s="9"/>
      <c r="F16" s="9"/>
      <c r="G16" s="9"/>
      <c r="H16" s="9"/>
      <c r="J16" s="9"/>
      <c r="K16" s="9"/>
      <c r="L16" s="9"/>
      <c r="N16" s="9"/>
      <c r="O16" s="9"/>
      <c r="P16" s="9"/>
      <c r="R16" s="9"/>
      <c r="S16" s="9"/>
      <c r="T16" s="9"/>
    </row>
    <row r="17" spans="2:20" ht="12" customHeight="1"/>
    <row r="18" spans="2:20" ht="18" customHeight="1">
      <c r="B18" s="9"/>
      <c r="C18" s="9"/>
      <c r="D18" s="9"/>
      <c r="F18" s="9"/>
      <c r="G18" s="9"/>
      <c r="H18" s="9"/>
      <c r="J18" s="9"/>
      <c r="K18" s="9"/>
      <c r="L18" s="9"/>
      <c r="N18" s="9"/>
      <c r="O18" s="9"/>
      <c r="P18" s="9"/>
      <c r="R18" s="9"/>
      <c r="S18" s="9"/>
      <c r="T18" s="9"/>
    </row>
    <row r="19" spans="2:20" ht="27" customHeight="1">
      <c r="B19" s="9"/>
      <c r="C19" s="9"/>
      <c r="D19" s="9"/>
      <c r="F19" s="9"/>
      <c r="G19" s="9"/>
      <c r="H19" s="9"/>
      <c r="J19" s="9"/>
      <c r="K19" s="9"/>
      <c r="L19" s="9"/>
      <c r="N19" s="9"/>
      <c r="O19" s="9"/>
      <c r="P19" s="9"/>
      <c r="R19" s="9"/>
      <c r="S19" s="9"/>
      <c r="T19" s="9"/>
    </row>
    <row r="20" spans="2:20" ht="18" customHeight="1">
      <c r="B20" s="9"/>
      <c r="C20" s="9"/>
      <c r="D20" s="9"/>
      <c r="F20" s="9"/>
      <c r="G20" s="9"/>
      <c r="H20" s="9"/>
      <c r="J20" s="9"/>
      <c r="K20" s="9"/>
      <c r="L20" s="9"/>
      <c r="N20" s="9"/>
      <c r="O20" s="9"/>
      <c r="P20" s="9"/>
      <c r="R20" s="9"/>
      <c r="S20" s="9"/>
      <c r="T20" s="9"/>
    </row>
    <row r="21" spans="2:20" ht="12" customHeight="1"/>
    <row r="22" spans="2:20" ht="18" customHeight="1">
      <c r="B22" s="9"/>
      <c r="C22" s="9"/>
      <c r="D22" s="9"/>
      <c r="F22" s="9"/>
      <c r="G22" s="9"/>
      <c r="H22" s="9"/>
      <c r="J22" s="9"/>
      <c r="K22" s="9"/>
      <c r="L22" s="9"/>
      <c r="N22" s="9"/>
      <c r="O22" s="9"/>
      <c r="P22" s="9"/>
      <c r="R22" s="9"/>
      <c r="S22" s="9"/>
      <c r="T22" s="9"/>
    </row>
    <row r="23" spans="2:20" ht="27" customHeight="1">
      <c r="B23" s="9"/>
      <c r="C23" s="9"/>
      <c r="D23" s="9"/>
      <c r="F23" s="9"/>
      <c r="G23" s="9"/>
      <c r="H23" s="9"/>
      <c r="J23" s="9"/>
      <c r="K23" s="9"/>
      <c r="L23" s="9"/>
      <c r="N23" s="9"/>
      <c r="O23" s="9"/>
      <c r="P23" s="9"/>
      <c r="R23" s="9"/>
      <c r="S23" s="9"/>
      <c r="T23" s="9"/>
    </row>
    <row r="24" spans="2:20" ht="18" customHeight="1">
      <c r="B24" s="9"/>
      <c r="C24" s="9"/>
      <c r="D24" s="9"/>
      <c r="F24" s="9"/>
      <c r="G24" s="9"/>
      <c r="H24" s="9"/>
      <c r="J24" s="9"/>
      <c r="K24" s="9"/>
      <c r="L24" s="9"/>
      <c r="N24" s="9"/>
      <c r="O24" s="9"/>
      <c r="P24" s="9"/>
      <c r="R24" s="9"/>
      <c r="S24" s="9"/>
      <c r="T24" s="9"/>
    </row>
    <row r="25" spans="2:20" ht="12" customHeight="1"/>
    <row r="26" spans="2:20" ht="18" customHeight="1">
      <c r="B26" s="9"/>
      <c r="C26" s="9"/>
      <c r="D26" s="9"/>
      <c r="F26" s="9"/>
      <c r="G26" s="9"/>
      <c r="H26" s="9"/>
      <c r="J26" s="9"/>
      <c r="K26" s="9"/>
      <c r="L26" s="9"/>
      <c r="N26" s="9"/>
      <c r="O26" s="9"/>
      <c r="P26" s="9"/>
      <c r="R26" s="9"/>
      <c r="S26" s="9"/>
      <c r="T26" s="9"/>
    </row>
    <row r="27" spans="2:20" ht="27" customHeight="1">
      <c r="B27" s="9"/>
      <c r="C27" s="9"/>
      <c r="D27" s="9"/>
      <c r="F27" s="9"/>
      <c r="G27" s="9"/>
      <c r="H27" s="9"/>
      <c r="J27" s="9"/>
      <c r="K27" s="9"/>
      <c r="L27" s="9"/>
      <c r="N27" s="9"/>
      <c r="O27" s="9"/>
      <c r="P27" s="9"/>
      <c r="R27" s="9"/>
      <c r="S27" s="9"/>
      <c r="T27" s="9"/>
    </row>
    <row r="28" spans="2:20" ht="18" customHeight="1">
      <c r="B28" s="9"/>
      <c r="C28" s="9"/>
      <c r="D28" s="9"/>
      <c r="F28" s="9"/>
      <c r="G28" s="9"/>
      <c r="H28" s="9"/>
      <c r="J28" s="9"/>
      <c r="K28" s="9"/>
      <c r="L28" s="9"/>
      <c r="N28" s="9"/>
      <c r="O28" s="9"/>
      <c r="P28" s="9"/>
      <c r="R28" s="9"/>
      <c r="S28" s="9"/>
      <c r="T28" s="9"/>
    </row>
    <row r="29" spans="2:20" ht="12" customHeight="1"/>
    <row r="30" spans="2:20" ht="18" customHeight="1">
      <c r="B30" s="9"/>
      <c r="C30" s="9"/>
      <c r="D30" s="9"/>
      <c r="F30" s="9"/>
      <c r="G30" s="9"/>
      <c r="H30" s="9"/>
      <c r="J30" s="9"/>
      <c r="K30" s="9"/>
      <c r="L30" s="9"/>
      <c r="N30" s="9"/>
      <c r="O30" s="9"/>
      <c r="P30" s="9"/>
      <c r="R30" s="9"/>
      <c r="S30" s="9"/>
      <c r="T30" s="9"/>
    </row>
    <row r="31" spans="2:20" ht="27" customHeight="1">
      <c r="B31" s="9"/>
      <c r="C31" s="9"/>
      <c r="D31" s="9"/>
      <c r="F31" s="9"/>
      <c r="G31" s="9"/>
      <c r="H31" s="9"/>
      <c r="J31" s="9"/>
      <c r="K31" s="9"/>
      <c r="L31" s="9"/>
      <c r="N31" s="9"/>
      <c r="O31" s="9"/>
      <c r="P31" s="9"/>
      <c r="R31" s="9"/>
      <c r="S31" s="9"/>
      <c r="T31" s="9"/>
    </row>
    <row r="32" spans="2:20" ht="18"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9" tint="0.59999389629810485"/>
  </sheetPr>
  <dimension ref="B1:L20"/>
  <sheetViews>
    <sheetView showGridLines="0" workbookViewId="0">
      <selection activeCell="B3" sqref="B3"/>
    </sheetView>
  </sheetViews>
  <sheetFormatPr defaultRowHeight="15"/>
  <cols>
    <col min="1" max="1" width="2.5703125" customWidth="1"/>
    <col min="12" max="12" width="12.85546875" customWidth="1"/>
  </cols>
  <sheetData>
    <row r="1" spans="2:12">
      <c r="B1" s="28" t="s">
        <v>98</v>
      </c>
    </row>
    <row r="2" spans="2:12">
      <c r="B2" t="s">
        <v>144</v>
      </c>
    </row>
    <row r="4" spans="2:12">
      <c r="B4" s="28" t="s">
        <v>127</v>
      </c>
    </row>
    <row r="5" spans="2:12">
      <c r="B5" t="s">
        <v>125</v>
      </c>
    </row>
    <row r="6" spans="2:12">
      <c r="B6" t="s">
        <v>126</v>
      </c>
    </row>
    <row r="7" spans="2:12">
      <c r="B7" s="28" t="s">
        <v>128</v>
      </c>
    </row>
    <row r="8" spans="2:12">
      <c r="B8" t="s">
        <v>100</v>
      </c>
    </row>
    <row r="9" spans="2:12">
      <c r="B9" t="s">
        <v>99</v>
      </c>
    </row>
    <row r="10" spans="2:12">
      <c r="B10" t="s">
        <v>101</v>
      </c>
    </row>
    <row r="11" spans="2:12">
      <c r="B11" t="s">
        <v>129</v>
      </c>
    </row>
    <row r="13" spans="2:12" ht="15" customHeight="1">
      <c r="B13" s="32" t="s">
        <v>130</v>
      </c>
      <c r="C13" s="33"/>
      <c r="D13" s="33"/>
      <c r="E13" s="33"/>
      <c r="F13" s="33"/>
      <c r="G13" s="33"/>
      <c r="H13" s="33"/>
      <c r="I13" s="33"/>
      <c r="J13" s="33"/>
      <c r="K13" s="33"/>
      <c r="L13" s="34"/>
    </row>
    <row r="14" spans="2:12">
      <c r="B14" s="35"/>
      <c r="C14" s="36"/>
      <c r="D14" s="36"/>
      <c r="E14" s="36"/>
      <c r="F14" s="36"/>
      <c r="G14" s="36"/>
      <c r="H14" s="36"/>
      <c r="I14" s="36"/>
      <c r="J14" s="36"/>
      <c r="K14" s="36"/>
      <c r="L14" s="37"/>
    </row>
    <row r="15" spans="2:12">
      <c r="B15" s="35"/>
      <c r="C15" s="36"/>
      <c r="D15" s="36"/>
      <c r="E15" s="36"/>
      <c r="F15" s="36"/>
      <c r="G15" s="36"/>
      <c r="H15" s="36"/>
      <c r="I15" s="36"/>
      <c r="J15" s="36"/>
      <c r="K15" s="36"/>
      <c r="L15" s="37"/>
    </row>
    <row r="16" spans="2:12">
      <c r="B16" s="35"/>
      <c r="C16" s="36"/>
      <c r="D16" s="36"/>
      <c r="E16" s="36"/>
      <c r="F16" s="36"/>
      <c r="G16" s="36"/>
      <c r="H16" s="36"/>
      <c r="I16" s="36"/>
      <c r="J16" s="36"/>
      <c r="K16" s="36"/>
      <c r="L16" s="37"/>
    </row>
    <row r="17" spans="2:12">
      <c r="B17" s="35"/>
      <c r="C17" s="36"/>
      <c r="D17" s="36"/>
      <c r="E17" s="36"/>
      <c r="F17" s="36"/>
      <c r="G17" s="36"/>
      <c r="H17" s="36"/>
      <c r="I17" s="36"/>
      <c r="J17" s="36"/>
      <c r="K17" s="36"/>
      <c r="L17" s="37"/>
    </row>
    <row r="18" spans="2:12">
      <c r="B18" s="35"/>
      <c r="C18" s="36"/>
      <c r="D18" s="36"/>
      <c r="E18" s="36"/>
      <c r="F18" s="36"/>
      <c r="G18" s="36"/>
      <c r="H18" s="36"/>
      <c r="I18" s="36"/>
      <c r="J18" s="36"/>
      <c r="K18" s="36"/>
      <c r="L18" s="37"/>
    </row>
    <row r="19" spans="2:12">
      <c r="B19" s="35"/>
      <c r="C19" s="36"/>
      <c r="D19" s="36"/>
      <c r="E19" s="36"/>
      <c r="F19" s="36"/>
      <c r="G19" s="36"/>
      <c r="H19" s="36"/>
      <c r="I19" s="36"/>
      <c r="J19" s="36"/>
      <c r="K19" s="36"/>
      <c r="L19" s="37"/>
    </row>
    <row r="20" spans="2:12">
      <c r="B20" s="38"/>
      <c r="C20" s="39"/>
      <c r="D20" s="39"/>
      <c r="E20" s="39"/>
      <c r="F20" s="39"/>
      <c r="G20" s="39"/>
      <c r="H20" s="39"/>
      <c r="I20" s="39"/>
      <c r="J20" s="39"/>
      <c r="K20" s="39"/>
      <c r="L20" s="40"/>
    </row>
  </sheetData>
  <mergeCells count="1">
    <mergeCell ref="B13:L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9" tint="0.39997558519241921"/>
  </sheetPr>
  <dimension ref="A1:X40"/>
  <sheetViews>
    <sheetView showGridLines="0" zoomScale="110" zoomScaleNormal="110" workbookViewId="0">
      <selection activeCell="B37" sqref="B37"/>
    </sheetView>
  </sheetViews>
  <sheetFormatPr defaultRowHeight="15"/>
  <cols>
    <col min="1" max="1" width="2" bestFit="1" customWidth="1"/>
    <col min="18" max="18" width="11.28515625" customWidth="1"/>
  </cols>
  <sheetData>
    <row r="1" spans="2:2">
      <c r="B1" s="28" t="s">
        <v>102</v>
      </c>
    </row>
    <row r="2" spans="2:2" ht="14.25" customHeight="1"/>
    <row r="3" spans="2:2">
      <c r="B3" s="28" t="s">
        <v>103</v>
      </c>
    </row>
    <row r="4" spans="2:2">
      <c r="B4" t="s">
        <v>131</v>
      </c>
    </row>
    <row r="5" spans="2:2">
      <c r="B5" t="s">
        <v>105</v>
      </c>
    </row>
    <row r="6" spans="2:2">
      <c r="B6" t="s">
        <v>116</v>
      </c>
    </row>
    <row r="7" spans="2:2">
      <c r="B7" t="s">
        <v>106</v>
      </c>
    </row>
    <row r="8" spans="2:2">
      <c r="B8" t="s">
        <v>107</v>
      </c>
    </row>
    <row r="10" spans="2:2">
      <c r="B10" s="28" t="s">
        <v>115</v>
      </c>
    </row>
    <row r="11" spans="2:2">
      <c r="B11" t="s">
        <v>132</v>
      </c>
    </row>
    <row r="12" spans="2:2">
      <c r="B12" t="s">
        <v>104</v>
      </c>
    </row>
    <row r="13" spans="2:2">
      <c r="B13" s="30" t="s">
        <v>108</v>
      </c>
    </row>
    <row r="14" spans="2:2">
      <c r="B14" s="29" t="s">
        <v>109</v>
      </c>
    </row>
    <row r="15" spans="2:2">
      <c r="B15" s="29" t="s">
        <v>110</v>
      </c>
    </row>
    <row r="16" spans="2:2">
      <c r="B16" s="29" t="s">
        <v>111</v>
      </c>
    </row>
    <row r="17" spans="1:24">
      <c r="B17" s="29" t="s">
        <v>117</v>
      </c>
    </row>
    <row r="19" spans="1:24">
      <c r="B19" s="28" t="s">
        <v>113</v>
      </c>
    </row>
    <row r="20" spans="1:24">
      <c r="A20">
        <v>1</v>
      </c>
      <c r="B20" t="s">
        <v>114</v>
      </c>
    </row>
    <row r="21" spans="1:24">
      <c r="A21">
        <v>2</v>
      </c>
      <c r="B21" t="s">
        <v>133</v>
      </c>
    </row>
    <row r="22" spans="1:24" ht="15" customHeight="1">
      <c r="A22">
        <v>3</v>
      </c>
      <c r="B22" t="s">
        <v>134</v>
      </c>
      <c r="T22" s="35" t="s">
        <v>124</v>
      </c>
      <c r="U22" s="36"/>
      <c r="V22" s="36"/>
      <c r="W22" s="36"/>
      <c r="X22" s="36"/>
    </row>
    <row r="23" spans="1:24">
      <c r="A23">
        <v>4</v>
      </c>
      <c r="B23" t="s">
        <v>135</v>
      </c>
      <c r="T23" s="35"/>
      <c r="U23" s="36"/>
      <c r="V23" s="36"/>
      <c r="W23" s="36"/>
      <c r="X23" s="36"/>
    </row>
    <row r="24" spans="1:24">
      <c r="A24">
        <v>5</v>
      </c>
      <c r="B24" t="s">
        <v>118</v>
      </c>
      <c r="T24" s="35"/>
      <c r="U24" s="36"/>
      <c r="V24" s="36"/>
      <c r="W24" s="36"/>
      <c r="X24" s="36"/>
    </row>
    <row r="25" spans="1:24">
      <c r="A25">
        <v>6</v>
      </c>
      <c r="B25" t="s">
        <v>137</v>
      </c>
      <c r="T25" s="35"/>
      <c r="U25" s="36"/>
      <c r="V25" s="36"/>
      <c r="W25" s="36"/>
      <c r="X25" s="36"/>
    </row>
    <row r="26" spans="1:24" s="2" customFormat="1">
      <c r="A26">
        <v>7</v>
      </c>
      <c r="B26" s="2" t="s">
        <v>143</v>
      </c>
      <c r="T26" s="35"/>
      <c r="U26" s="36"/>
      <c r="V26" s="36"/>
      <c r="W26" s="36"/>
      <c r="X26" s="36"/>
    </row>
    <row r="28" spans="1:24">
      <c r="B28" s="31" t="s">
        <v>119</v>
      </c>
    </row>
    <row r="29" spans="1:24">
      <c r="A29">
        <v>1</v>
      </c>
      <c r="B29" t="s">
        <v>112</v>
      </c>
    </row>
    <row r="30" spans="1:24">
      <c r="A30">
        <v>2</v>
      </c>
      <c r="B30" t="s">
        <v>120</v>
      </c>
    </row>
    <row r="31" spans="1:24">
      <c r="A31">
        <v>3</v>
      </c>
      <c r="B31" t="s">
        <v>142</v>
      </c>
    </row>
    <row r="32" spans="1:24">
      <c r="A32">
        <v>4</v>
      </c>
      <c r="B32" t="s">
        <v>121</v>
      </c>
    </row>
    <row r="33" spans="1:2">
      <c r="A33">
        <v>5</v>
      </c>
      <c r="B33" t="s">
        <v>122</v>
      </c>
    </row>
    <row r="34" spans="1:2">
      <c r="A34">
        <v>6</v>
      </c>
      <c r="B34" t="s">
        <v>123</v>
      </c>
    </row>
    <row r="35" spans="1:2">
      <c r="A35">
        <v>7</v>
      </c>
      <c r="B35" t="s">
        <v>138</v>
      </c>
    </row>
    <row r="37" spans="1:2">
      <c r="B37" s="28" t="s">
        <v>136</v>
      </c>
    </row>
    <row r="38" spans="1:2">
      <c r="A38">
        <v>1</v>
      </c>
      <c r="B38" t="s">
        <v>141</v>
      </c>
    </row>
    <row r="39" spans="1:2">
      <c r="B39" t="s">
        <v>139</v>
      </c>
    </row>
    <row r="40" spans="1:2">
      <c r="A40">
        <v>2</v>
      </c>
      <c r="B40" t="s">
        <v>140</v>
      </c>
    </row>
  </sheetData>
  <mergeCells count="1">
    <mergeCell ref="T22:X2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pageSetUpPr fitToPage="1"/>
  </sheetPr>
  <dimension ref="B1:AZ45"/>
  <sheetViews>
    <sheetView showGridLines="0" tabSelected="1" workbookViewId="0">
      <selection activeCell="X26" sqref="X26"/>
    </sheetView>
  </sheetViews>
  <sheetFormatPr defaultRowHeight="15"/>
  <cols>
    <col min="1" max="1" width="0.7109375" customWidth="1"/>
    <col min="2" max="2" width="3.7109375" customWidth="1"/>
    <col min="3" max="3" width="4.7109375" customWidth="1"/>
    <col min="4" max="5" width="3.7109375" customWidth="1"/>
    <col min="6" max="6" width="4.7109375" customWidth="1"/>
    <col min="7" max="8" width="3.7109375" customWidth="1"/>
    <col min="9" max="9" width="4.7109375" customWidth="1"/>
    <col min="10" max="11" width="3.7109375" customWidth="1"/>
    <col min="12" max="12" width="4.7109375" customWidth="1"/>
    <col min="13" max="14" width="3.7109375" customWidth="1"/>
    <col min="15" max="15" width="4.7109375" customWidth="1"/>
    <col min="16" max="17" width="3.7109375" customWidth="1"/>
    <col min="18" max="18" width="4.7109375" customWidth="1"/>
    <col min="19" max="20" width="3.7109375" customWidth="1"/>
    <col min="21" max="21" width="4.7109375" customWidth="1"/>
    <col min="22" max="23" width="3.7109375" customWidth="1"/>
    <col min="24" max="24" width="4.7109375" customWidth="1"/>
    <col min="25" max="26" width="3.7109375" customWidth="1"/>
    <col min="27" max="27" width="4.7109375" customWidth="1"/>
    <col min="28" max="29" width="3.7109375" customWidth="1"/>
    <col min="30" max="30" width="4.7109375" customWidth="1"/>
    <col min="31" max="32" width="3.7109375" customWidth="1"/>
    <col min="33" max="33" width="4.7109375" customWidth="1"/>
    <col min="34" max="35" width="3.7109375" customWidth="1"/>
    <col min="36" max="36" width="4.7109375" customWidth="1"/>
    <col min="37" max="38" width="3.7109375" customWidth="1"/>
    <col min="39" max="39" width="4.7109375" customWidth="1"/>
    <col min="40" max="41" width="3.7109375" customWidth="1"/>
    <col min="42" max="42" width="4.7109375" customWidth="1"/>
    <col min="43" max="44" width="3.7109375" customWidth="1"/>
    <col min="45" max="45" width="4.7109375" customWidth="1"/>
    <col min="46" max="47" width="3.7109375" customWidth="1"/>
    <col min="48" max="48" width="4.28515625" customWidth="1"/>
    <col min="49" max="50" width="3.7109375" customWidth="1"/>
  </cols>
  <sheetData>
    <row r="1" spans="2:46" ht="15.95" customHeight="1">
      <c r="B1" s="59" t="s">
        <v>94</v>
      </c>
      <c r="C1" s="60"/>
      <c r="D1" s="61"/>
      <c r="E1" s="18"/>
      <c r="F1" s="19"/>
      <c r="G1" s="20"/>
      <c r="H1" s="18"/>
      <c r="I1" s="19"/>
      <c r="J1" s="20"/>
      <c r="K1" s="68" t="s">
        <v>95</v>
      </c>
      <c r="L1" s="69"/>
      <c r="M1" s="70"/>
      <c r="N1" s="18"/>
      <c r="O1" s="19"/>
      <c r="P1" s="20"/>
      <c r="Q1" s="18"/>
      <c r="R1" s="19"/>
      <c r="S1" s="20"/>
      <c r="T1" s="18"/>
      <c r="U1" s="19"/>
      <c r="V1" s="20"/>
      <c r="W1" s="59" t="s">
        <v>94</v>
      </c>
      <c r="X1" s="60"/>
      <c r="Y1" s="61"/>
      <c r="Z1" s="18"/>
      <c r="AA1" s="19"/>
      <c r="AB1" s="20"/>
      <c r="AC1" s="18"/>
      <c r="AD1" s="19"/>
      <c r="AE1" s="20"/>
      <c r="AF1" s="18"/>
      <c r="AG1" s="19"/>
      <c r="AH1" s="20"/>
      <c r="AI1" s="68" t="s">
        <v>95</v>
      </c>
      <c r="AJ1" s="69"/>
      <c r="AK1" s="70"/>
      <c r="AL1" s="18"/>
      <c r="AM1" s="19"/>
      <c r="AN1" s="20"/>
      <c r="AO1" s="18"/>
      <c r="AP1" s="19"/>
      <c r="AQ1" s="20"/>
      <c r="AR1" s="59" t="s">
        <v>94</v>
      </c>
      <c r="AS1" s="60"/>
      <c r="AT1" s="61"/>
    </row>
    <row r="2" spans="2:46" ht="21.95" customHeight="1">
      <c r="B2" s="62"/>
      <c r="C2" s="63"/>
      <c r="D2" s="64"/>
      <c r="E2" s="21"/>
      <c r="F2" s="22"/>
      <c r="G2" s="23"/>
      <c r="H2" s="21"/>
      <c r="I2" s="22"/>
      <c r="J2" s="23"/>
      <c r="K2" s="71"/>
      <c r="L2" s="72"/>
      <c r="M2" s="73"/>
      <c r="N2" s="21"/>
      <c r="O2" s="22"/>
      <c r="P2" s="23"/>
      <c r="Q2" s="21"/>
      <c r="R2" s="22"/>
      <c r="S2" s="23"/>
      <c r="T2" s="21"/>
      <c r="U2" s="22"/>
      <c r="V2" s="23"/>
      <c r="W2" s="62"/>
      <c r="X2" s="63"/>
      <c r="Y2" s="64"/>
      <c r="Z2" s="21"/>
      <c r="AA2" s="22"/>
      <c r="AB2" s="23"/>
      <c r="AC2" s="21"/>
      <c r="AD2" s="22"/>
      <c r="AE2" s="23"/>
      <c r="AF2" s="21"/>
      <c r="AG2" s="22"/>
      <c r="AH2" s="23"/>
      <c r="AI2" s="71"/>
      <c r="AJ2" s="72"/>
      <c r="AK2" s="73"/>
      <c r="AL2" s="21"/>
      <c r="AM2" s="22"/>
      <c r="AN2" s="23"/>
      <c r="AO2" s="21"/>
      <c r="AP2" s="22"/>
      <c r="AQ2" s="23"/>
      <c r="AR2" s="62"/>
      <c r="AS2" s="63"/>
      <c r="AT2" s="64"/>
    </row>
    <row r="3" spans="2:46" ht="15.95" customHeight="1">
      <c r="B3" s="65"/>
      <c r="C3" s="66"/>
      <c r="D3" s="67"/>
      <c r="E3" s="24"/>
      <c r="F3" s="25"/>
      <c r="G3" s="26"/>
      <c r="H3" s="24"/>
      <c r="I3" s="25"/>
      <c r="J3" s="26"/>
      <c r="K3" s="74"/>
      <c r="L3" s="75"/>
      <c r="M3" s="76"/>
      <c r="N3" s="24"/>
      <c r="O3" s="25"/>
      <c r="P3" s="26"/>
      <c r="Q3" s="24"/>
      <c r="R3" s="25"/>
      <c r="S3" s="26"/>
      <c r="T3" s="24"/>
      <c r="U3" s="25"/>
      <c r="V3" s="26"/>
      <c r="W3" s="65"/>
      <c r="X3" s="66"/>
      <c r="Y3" s="67"/>
      <c r="Z3" s="24"/>
      <c r="AA3" s="25"/>
      <c r="AB3" s="26"/>
      <c r="AC3" s="24"/>
      <c r="AD3" s="25"/>
      <c r="AE3" s="26"/>
      <c r="AF3" s="24"/>
      <c r="AG3" s="25"/>
      <c r="AH3" s="26"/>
      <c r="AI3" s="74"/>
      <c r="AJ3" s="75"/>
      <c r="AK3" s="76"/>
      <c r="AL3" s="24"/>
      <c r="AM3" s="25"/>
      <c r="AN3" s="26"/>
      <c r="AO3" s="24"/>
      <c r="AP3" s="25"/>
      <c r="AQ3" s="26"/>
      <c r="AR3" s="65"/>
      <c r="AS3" s="66"/>
      <c r="AT3" s="67"/>
    </row>
    <row r="4" spans="2:46" ht="15.95" customHeight="1">
      <c r="B4" s="18"/>
      <c r="C4" s="19"/>
      <c r="D4" s="20"/>
      <c r="E4" s="41" t="s">
        <v>96</v>
      </c>
      <c r="F4" s="42"/>
      <c r="G4" s="43"/>
      <c r="H4" s="18"/>
      <c r="I4" s="19"/>
      <c r="J4" s="20"/>
      <c r="K4" s="18"/>
      <c r="L4" s="19"/>
      <c r="M4" s="20"/>
      <c r="N4" s="18"/>
      <c r="O4" s="19"/>
      <c r="P4" s="20"/>
      <c r="Q4" s="50" t="s">
        <v>97</v>
      </c>
      <c r="R4" s="51"/>
      <c r="S4" s="52"/>
      <c r="T4" s="18"/>
      <c r="U4" s="19"/>
      <c r="V4" s="20"/>
      <c r="W4" s="18"/>
      <c r="X4" s="19"/>
      <c r="Y4" s="20"/>
      <c r="Z4" s="18"/>
      <c r="AA4" s="19"/>
      <c r="AB4" s="20"/>
      <c r="AC4" s="50" t="s">
        <v>97</v>
      </c>
      <c r="AD4" s="51"/>
      <c r="AE4" s="52"/>
      <c r="AF4" s="18"/>
      <c r="AG4" s="19"/>
      <c r="AH4" s="20"/>
      <c r="AI4" s="18"/>
      <c r="AJ4" s="19"/>
      <c r="AK4" s="20"/>
      <c r="AL4" s="18"/>
      <c r="AM4" s="19"/>
      <c r="AN4" s="20"/>
      <c r="AO4" s="41" t="s">
        <v>96</v>
      </c>
      <c r="AP4" s="42"/>
      <c r="AQ4" s="43"/>
      <c r="AR4" s="18"/>
      <c r="AS4" s="19"/>
      <c r="AT4" s="20"/>
    </row>
    <row r="5" spans="2:46" ht="21.95" customHeight="1">
      <c r="B5" s="21"/>
      <c r="C5" s="22"/>
      <c r="D5" s="23"/>
      <c r="E5" s="44"/>
      <c r="F5" s="45"/>
      <c r="G5" s="46"/>
      <c r="H5" s="21"/>
      <c r="I5" s="22"/>
      <c r="J5" s="23"/>
      <c r="K5" s="21"/>
      <c r="L5" s="22"/>
      <c r="M5" s="23"/>
      <c r="N5" s="21"/>
      <c r="O5" s="22"/>
      <c r="P5" s="23"/>
      <c r="Q5" s="53"/>
      <c r="R5" s="54"/>
      <c r="S5" s="55"/>
      <c r="T5" s="21"/>
      <c r="U5" s="22"/>
      <c r="V5" s="23"/>
      <c r="W5" s="21"/>
      <c r="X5" s="22"/>
      <c r="Y5" s="23"/>
      <c r="Z5" s="21"/>
      <c r="AA5" s="22"/>
      <c r="AB5" s="23"/>
      <c r="AC5" s="53"/>
      <c r="AD5" s="54"/>
      <c r="AE5" s="55"/>
      <c r="AF5" s="21"/>
      <c r="AG5" s="22"/>
      <c r="AH5" s="23"/>
      <c r="AI5" s="21"/>
      <c r="AJ5" s="22"/>
      <c r="AK5" s="23"/>
      <c r="AL5" s="21"/>
      <c r="AM5" s="22"/>
      <c r="AN5" s="23"/>
      <c r="AO5" s="44"/>
      <c r="AP5" s="45"/>
      <c r="AQ5" s="46"/>
      <c r="AR5" s="21"/>
      <c r="AS5" s="22"/>
      <c r="AT5" s="23"/>
    </row>
    <row r="6" spans="2:46" ht="15.95" customHeight="1">
      <c r="B6" s="24"/>
      <c r="C6" s="25"/>
      <c r="D6" s="26"/>
      <c r="E6" s="47"/>
      <c r="F6" s="48"/>
      <c r="G6" s="49"/>
      <c r="H6" s="24"/>
      <c r="I6" s="25"/>
      <c r="J6" s="26"/>
      <c r="K6" s="24"/>
      <c r="L6" s="25"/>
      <c r="M6" s="26"/>
      <c r="N6" s="24"/>
      <c r="O6" s="25"/>
      <c r="P6" s="26"/>
      <c r="Q6" s="56"/>
      <c r="R6" s="57"/>
      <c r="S6" s="58"/>
      <c r="T6" s="24"/>
      <c r="U6" s="25"/>
      <c r="V6" s="26"/>
      <c r="W6" s="24"/>
      <c r="X6" s="25"/>
      <c r="Y6" s="26"/>
      <c r="Z6" s="24"/>
      <c r="AA6" s="25"/>
      <c r="AB6" s="26"/>
      <c r="AC6" s="56"/>
      <c r="AD6" s="57"/>
      <c r="AE6" s="58"/>
      <c r="AF6" s="24"/>
      <c r="AG6" s="25"/>
      <c r="AH6" s="26"/>
      <c r="AI6" s="24"/>
      <c r="AJ6" s="25"/>
      <c r="AK6" s="26"/>
      <c r="AL6" s="24"/>
      <c r="AM6" s="25"/>
      <c r="AN6" s="26"/>
      <c r="AO6" s="47"/>
      <c r="AP6" s="48"/>
      <c r="AQ6" s="49"/>
      <c r="AR6" s="24"/>
      <c r="AS6" s="25"/>
      <c r="AT6" s="26"/>
    </row>
    <row r="7" spans="2:46" ht="15.95" customHeight="1">
      <c r="B7" s="18"/>
      <c r="C7" s="19"/>
      <c r="D7" s="20"/>
      <c r="E7" s="18"/>
      <c r="F7" s="19"/>
      <c r="G7" s="20"/>
      <c r="H7" s="41" t="s">
        <v>96</v>
      </c>
      <c r="I7" s="42"/>
      <c r="J7" s="43"/>
      <c r="K7" s="18"/>
      <c r="L7" s="19"/>
      <c r="M7" s="20"/>
      <c r="N7" s="18"/>
      <c r="O7" s="19"/>
      <c r="P7" s="20"/>
      <c r="Q7" s="18"/>
      <c r="R7" s="19"/>
      <c r="S7" s="20"/>
      <c r="T7" s="68" t="s">
        <v>95</v>
      </c>
      <c r="U7" s="69"/>
      <c r="V7" s="70"/>
      <c r="W7" s="18"/>
      <c r="X7" s="19"/>
      <c r="Y7" s="20"/>
      <c r="Z7" s="68" t="s">
        <v>95</v>
      </c>
      <c r="AA7" s="69"/>
      <c r="AB7" s="70"/>
      <c r="AC7" s="18"/>
      <c r="AD7" s="19"/>
      <c r="AE7" s="20"/>
      <c r="AF7" s="18"/>
      <c r="AG7" s="19"/>
      <c r="AH7" s="20"/>
      <c r="AI7" s="18"/>
      <c r="AJ7" s="19"/>
      <c r="AK7" s="20"/>
      <c r="AL7" s="41" t="s">
        <v>96</v>
      </c>
      <c r="AM7" s="42"/>
      <c r="AN7" s="43"/>
      <c r="AO7" s="18"/>
      <c r="AP7" s="19"/>
      <c r="AQ7" s="20"/>
      <c r="AR7" s="18"/>
      <c r="AS7" s="19"/>
      <c r="AT7" s="20"/>
    </row>
    <row r="8" spans="2:46" ht="21.95" customHeight="1">
      <c r="B8" s="21"/>
      <c r="C8" s="22"/>
      <c r="D8" s="23"/>
      <c r="E8" s="21"/>
      <c r="F8" s="22"/>
      <c r="G8" s="23"/>
      <c r="H8" s="44"/>
      <c r="I8" s="45"/>
      <c r="J8" s="46"/>
      <c r="K8" s="21"/>
      <c r="L8" s="22"/>
      <c r="M8" s="23"/>
      <c r="N8" s="21"/>
      <c r="O8" s="22"/>
      <c r="P8" s="23"/>
      <c r="Q8" s="21"/>
      <c r="R8" s="22"/>
      <c r="S8" s="23"/>
      <c r="T8" s="71"/>
      <c r="U8" s="72"/>
      <c r="V8" s="73"/>
      <c r="W8" s="21"/>
      <c r="X8" s="22"/>
      <c r="Y8" s="23"/>
      <c r="Z8" s="71"/>
      <c r="AA8" s="72"/>
      <c r="AB8" s="73"/>
      <c r="AC8" s="21"/>
      <c r="AD8" s="22"/>
      <c r="AE8" s="23"/>
      <c r="AF8" s="21"/>
      <c r="AG8" s="22"/>
      <c r="AH8" s="23"/>
      <c r="AI8" s="21"/>
      <c r="AJ8" s="22"/>
      <c r="AK8" s="23"/>
      <c r="AL8" s="44"/>
      <c r="AM8" s="45"/>
      <c r="AN8" s="46"/>
      <c r="AO8" s="21"/>
      <c r="AP8" s="22"/>
      <c r="AQ8" s="23"/>
      <c r="AR8" s="21"/>
      <c r="AS8" s="22"/>
      <c r="AT8" s="23"/>
    </row>
    <row r="9" spans="2:46" ht="15.95" customHeight="1">
      <c r="B9" s="24"/>
      <c r="C9" s="25"/>
      <c r="D9" s="26"/>
      <c r="E9" s="24"/>
      <c r="F9" s="25"/>
      <c r="G9" s="26"/>
      <c r="H9" s="47"/>
      <c r="I9" s="48"/>
      <c r="J9" s="49"/>
      <c r="K9" s="24"/>
      <c r="L9" s="25"/>
      <c r="M9" s="26"/>
      <c r="N9" s="24"/>
      <c r="O9" s="25"/>
      <c r="P9" s="26"/>
      <c r="Q9" s="24"/>
      <c r="R9" s="25"/>
      <c r="S9" s="26"/>
      <c r="T9" s="74"/>
      <c r="U9" s="75"/>
      <c r="V9" s="76"/>
      <c r="W9" s="24"/>
      <c r="X9" s="25"/>
      <c r="Y9" s="26"/>
      <c r="Z9" s="74"/>
      <c r="AA9" s="75"/>
      <c r="AB9" s="76"/>
      <c r="AC9" s="24"/>
      <c r="AD9" s="25"/>
      <c r="AE9" s="26"/>
      <c r="AF9" s="24"/>
      <c r="AG9" s="25"/>
      <c r="AH9" s="26"/>
      <c r="AI9" s="24"/>
      <c r="AJ9" s="25"/>
      <c r="AK9" s="26"/>
      <c r="AL9" s="47"/>
      <c r="AM9" s="48"/>
      <c r="AN9" s="49"/>
      <c r="AO9" s="24"/>
      <c r="AP9" s="25"/>
      <c r="AQ9" s="26"/>
      <c r="AR9" s="24"/>
      <c r="AS9" s="25"/>
      <c r="AT9" s="26"/>
    </row>
    <row r="10" spans="2:46" ht="15.95" customHeight="1">
      <c r="B10" s="68" t="s">
        <v>95</v>
      </c>
      <c r="C10" s="69"/>
      <c r="D10" s="70"/>
      <c r="E10" s="18"/>
      <c r="F10" s="19"/>
      <c r="G10" s="20"/>
      <c r="H10" s="18"/>
      <c r="I10" s="19"/>
      <c r="J10" s="20"/>
      <c r="K10" s="41" t="s">
        <v>96</v>
      </c>
      <c r="L10" s="42"/>
      <c r="M10" s="43"/>
      <c r="N10" s="18"/>
      <c r="O10" s="19"/>
      <c r="P10" s="20"/>
      <c r="Q10" s="18"/>
      <c r="R10" s="19"/>
      <c r="S10" s="20"/>
      <c r="T10" s="18"/>
      <c r="U10" s="19"/>
      <c r="V10" s="20"/>
      <c r="W10" s="68" t="s">
        <v>95</v>
      </c>
      <c r="X10" s="69"/>
      <c r="Y10" s="70"/>
      <c r="Z10" s="18"/>
      <c r="AA10" s="19"/>
      <c r="AB10" s="20"/>
      <c r="AC10" s="18"/>
      <c r="AD10" s="19"/>
      <c r="AE10" s="20"/>
      <c r="AF10" s="18"/>
      <c r="AG10" s="19"/>
      <c r="AH10" s="20"/>
      <c r="AI10" s="41" t="s">
        <v>96</v>
      </c>
      <c r="AJ10" s="42"/>
      <c r="AK10" s="43"/>
      <c r="AL10" s="18"/>
      <c r="AM10" s="19"/>
      <c r="AN10" s="20"/>
      <c r="AO10" s="18"/>
      <c r="AP10" s="19"/>
      <c r="AQ10" s="20"/>
      <c r="AR10" s="68" t="s">
        <v>95</v>
      </c>
      <c r="AS10" s="69"/>
      <c r="AT10" s="70"/>
    </row>
    <row r="11" spans="2:46" ht="21.95" customHeight="1">
      <c r="B11" s="71"/>
      <c r="C11" s="72"/>
      <c r="D11" s="73"/>
      <c r="E11" s="21"/>
      <c r="F11" s="22"/>
      <c r="G11" s="23"/>
      <c r="H11" s="21"/>
      <c r="I11" s="22"/>
      <c r="J11" s="23"/>
      <c r="K11" s="44"/>
      <c r="L11" s="45"/>
      <c r="M11" s="46"/>
      <c r="N11" s="21"/>
      <c r="O11" s="22"/>
      <c r="P11" s="23"/>
      <c r="Q11" s="21"/>
      <c r="R11" s="22"/>
      <c r="S11" s="23"/>
      <c r="T11" s="21"/>
      <c r="U11" s="22"/>
      <c r="V11" s="23"/>
      <c r="W11" s="71"/>
      <c r="X11" s="72"/>
      <c r="Y11" s="73"/>
      <c r="Z11" s="21"/>
      <c r="AA11" s="22"/>
      <c r="AB11" s="23"/>
      <c r="AC11" s="21"/>
      <c r="AD11" s="22"/>
      <c r="AE11" s="23"/>
      <c r="AF11" s="21"/>
      <c r="AG11" s="22"/>
      <c r="AH11" s="23"/>
      <c r="AI11" s="44"/>
      <c r="AJ11" s="45"/>
      <c r="AK11" s="46"/>
      <c r="AL11" s="21"/>
      <c r="AM11" s="22"/>
      <c r="AN11" s="23"/>
      <c r="AO11" s="21"/>
      <c r="AP11" s="22"/>
      <c r="AQ11" s="23"/>
      <c r="AR11" s="71"/>
      <c r="AS11" s="72"/>
      <c r="AT11" s="73"/>
    </row>
    <row r="12" spans="2:46" ht="15.95" customHeight="1">
      <c r="B12" s="74"/>
      <c r="C12" s="75"/>
      <c r="D12" s="76"/>
      <c r="E12" s="24"/>
      <c r="F12" s="25"/>
      <c r="G12" s="26"/>
      <c r="H12" s="24"/>
      <c r="I12" s="25"/>
      <c r="J12" s="26"/>
      <c r="K12" s="47"/>
      <c r="L12" s="48"/>
      <c r="M12" s="49"/>
      <c r="N12" s="24"/>
      <c r="O12" s="25"/>
      <c r="P12" s="26"/>
      <c r="Q12" s="24"/>
      <c r="R12" s="25"/>
      <c r="S12" s="26"/>
      <c r="T12" s="24"/>
      <c r="U12" s="25"/>
      <c r="V12" s="26"/>
      <c r="W12" s="74"/>
      <c r="X12" s="75"/>
      <c r="Y12" s="76"/>
      <c r="Z12" s="24"/>
      <c r="AA12" s="25"/>
      <c r="AB12" s="26"/>
      <c r="AC12" s="24"/>
      <c r="AD12" s="25"/>
      <c r="AE12" s="26"/>
      <c r="AF12" s="24"/>
      <c r="AG12" s="25"/>
      <c r="AH12" s="26"/>
      <c r="AI12" s="47"/>
      <c r="AJ12" s="48"/>
      <c r="AK12" s="49"/>
      <c r="AL12" s="24"/>
      <c r="AM12" s="25"/>
      <c r="AN12" s="26"/>
      <c r="AO12" s="24"/>
      <c r="AP12" s="25"/>
      <c r="AQ12" s="26"/>
      <c r="AR12" s="74"/>
      <c r="AS12" s="75"/>
      <c r="AT12" s="76"/>
    </row>
    <row r="13" spans="2:46" ht="15.95" customHeight="1">
      <c r="B13" s="18"/>
      <c r="C13" s="19"/>
      <c r="D13" s="20"/>
      <c r="E13" s="18"/>
      <c r="F13" s="19"/>
      <c r="G13" s="20"/>
      <c r="H13" s="18"/>
      <c r="I13" s="19"/>
      <c r="J13" s="20"/>
      <c r="K13" s="18"/>
      <c r="L13" s="19"/>
      <c r="M13" s="20"/>
      <c r="N13" s="41" t="s">
        <v>96</v>
      </c>
      <c r="O13" s="42"/>
      <c r="P13" s="43"/>
      <c r="Q13" s="18"/>
      <c r="R13" s="19"/>
      <c r="S13" s="20"/>
      <c r="T13" s="18"/>
      <c r="U13" s="19"/>
      <c r="V13" s="20"/>
      <c r="W13" s="18"/>
      <c r="X13" s="19"/>
      <c r="Y13" s="20"/>
      <c r="Z13" s="18"/>
      <c r="AA13" s="19"/>
      <c r="AB13" s="20"/>
      <c r="AC13" s="18"/>
      <c r="AD13" s="19"/>
      <c r="AE13" s="20"/>
      <c r="AF13" s="41" t="s">
        <v>96</v>
      </c>
      <c r="AG13" s="42"/>
      <c r="AH13" s="43"/>
      <c r="AI13" s="18"/>
      <c r="AJ13" s="19"/>
      <c r="AK13" s="20"/>
      <c r="AL13" s="18"/>
      <c r="AM13" s="19"/>
      <c r="AN13" s="20"/>
      <c r="AO13" s="18"/>
      <c r="AP13" s="19"/>
      <c r="AQ13" s="20"/>
      <c r="AR13" s="18"/>
      <c r="AS13" s="19"/>
      <c r="AT13" s="20"/>
    </row>
    <row r="14" spans="2:46" ht="21.95" customHeight="1">
      <c r="B14" s="21"/>
      <c r="C14" s="22"/>
      <c r="D14" s="23"/>
      <c r="E14" s="21"/>
      <c r="F14" s="22"/>
      <c r="G14" s="23"/>
      <c r="H14" s="21"/>
      <c r="I14" s="22"/>
      <c r="J14" s="23"/>
      <c r="K14" s="21"/>
      <c r="L14" s="22"/>
      <c r="M14" s="23"/>
      <c r="N14" s="44"/>
      <c r="O14" s="45"/>
      <c r="P14" s="46"/>
      <c r="Q14" s="21"/>
      <c r="R14" s="22"/>
      <c r="S14" s="23"/>
      <c r="T14" s="21"/>
      <c r="U14" s="22"/>
      <c r="V14" s="23"/>
      <c r="W14" s="21"/>
      <c r="X14" s="22"/>
      <c r="Y14" s="23"/>
      <c r="Z14" s="21"/>
      <c r="AA14" s="22"/>
      <c r="AB14" s="23"/>
      <c r="AC14" s="21"/>
      <c r="AD14" s="22"/>
      <c r="AE14" s="23"/>
      <c r="AF14" s="44"/>
      <c r="AG14" s="45"/>
      <c r="AH14" s="46"/>
      <c r="AI14" s="21"/>
      <c r="AJ14" s="22"/>
      <c r="AK14" s="23"/>
      <c r="AL14" s="21"/>
      <c r="AM14" s="22"/>
      <c r="AN14" s="23"/>
      <c r="AO14" s="21"/>
      <c r="AP14" s="22"/>
      <c r="AQ14" s="23"/>
      <c r="AR14" s="21"/>
      <c r="AS14" s="22"/>
      <c r="AT14" s="23"/>
    </row>
    <row r="15" spans="2:46" ht="15.95" customHeight="1">
      <c r="B15" s="24"/>
      <c r="C15" s="25"/>
      <c r="D15" s="26"/>
      <c r="E15" s="24"/>
      <c r="F15" s="25"/>
      <c r="G15" s="26"/>
      <c r="H15" s="24"/>
      <c r="I15" s="25"/>
      <c r="J15" s="26"/>
      <c r="K15" s="24"/>
      <c r="L15" s="25"/>
      <c r="M15" s="26"/>
      <c r="N15" s="47"/>
      <c r="O15" s="48"/>
      <c r="P15" s="49"/>
      <c r="Q15" s="24"/>
      <c r="R15" s="25"/>
      <c r="S15" s="26"/>
      <c r="T15" s="24"/>
      <c r="U15" s="25"/>
      <c r="V15" s="26"/>
      <c r="W15" s="24"/>
      <c r="X15" s="25"/>
      <c r="Y15" s="26"/>
      <c r="Z15" s="24"/>
      <c r="AA15" s="25"/>
      <c r="AB15" s="26"/>
      <c r="AC15" s="24"/>
      <c r="AD15" s="25"/>
      <c r="AE15" s="26"/>
      <c r="AF15" s="47"/>
      <c r="AG15" s="48"/>
      <c r="AH15" s="49"/>
      <c r="AI15" s="24"/>
      <c r="AJ15" s="25"/>
      <c r="AK15" s="26"/>
      <c r="AL15" s="24"/>
      <c r="AM15" s="25"/>
      <c r="AN15" s="26"/>
      <c r="AO15" s="24"/>
      <c r="AP15" s="25"/>
      <c r="AQ15" s="26"/>
      <c r="AR15" s="24"/>
      <c r="AS15" s="25"/>
      <c r="AT15" s="26"/>
    </row>
    <row r="16" spans="2:46" ht="15.95" customHeight="1">
      <c r="B16" s="18"/>
      <c r="C16" s="19"/>
      <c r="D16" s="20"/>
      <c r="E16" s="50" t="s">
        <v>97</v>
      </c>
      <c r="F16" s="51"/>
      <c r="G16" s="52"/>
      <c r="H16" s="77"/>
      <c r="I16" s="78"/>
      <c r="J16" s="79"/>
      <c r="K16" s="18"/>
      <c r="L16" s="19"/>
      <c r="M16" s="20"/>
      <c r="N16" s="18"/>
      <c r="O16" s="19"/>
      <c r="P16" s="20"/>
      <c r="Q16" s="50" t="s">
        <v>97</v>
      </c>
      <c r="R16" s="51"/>
      <c r="S16" s="52"/>
      <c r="T16" s="18"/>
      <c r="U16" s="19"/>
      <c r="V16" s="20"/>
      <c r="W16" s="18"/>
      <c r="X16" s="19"/>
      <c r="Y16" s="20"/>
      <c r="Z16" s="18"/>
      <c r="AA16" s="19"/>
      <c r="AB16" s="20"/>
      <c r="AC16" s="50" t="s">
        <v>97</v>
      </c>
      <c r="AD16" s="51"/>
      <c r="AE16" s="52"/>
      <c r="AF16" s="18"/>
      <c r="AG16" s="19"/>
      <c r="AH16" s="20"/>
      <c r="AI16" s="18"/>
      <c r="AJ16" s="19"/>
      <c r="AK16" s="20"/>
      <c r="AL16" s="18"/>
      <c r="AM16" s="19"/>
      <c r="AN16" s="20"/>
      <c r="AO16" s="50" t="s">
        <v>97</v>
      </c>
      <c r="AP16" s="51"/>
      <c r="AQ16" s="52"/>
      <c r="AR16" s="18"/>
      <c r="AS16" s="19"/>
      <c r="AT16" s="20"/>
    </row>
    <row r="17" spans="2:52" ht="21.95" customHeight="1">
      <c r="B17" s="21"/>
      <c r="C17" s="22"/>
      <c r="D17" s="23"/>
      <c r="E17" s="53"/>
      <c r="F17" s="54"/>
      <c r="G17" s="55"/>
      <c r="H17" s="80"/>
      <c r="I17" s="81"/>
      <c r="J17" s="82"/>
      <c r="K17" s="21"/>
      <c r="L17" s="22"/>
      <c r="M17" s="23"/>
      <c r="N17" s="21"/>
      <c r="O17" s="22"/>
      <c r="P17" s="23"/>
      <c r="Q17" s="53"/>
      <c r="R17" s="54"/>
      <c r="S17" s="55"/>
      <c r="T17" s="21"/>
      <c r="U17" s="22"/>
      <c r="V17" s="23"/>
      <c r="W17" s="21"/>
      <c r="X17" s="22"/>
      <c r="Y17" s="23"/>
      <c r="Z17" s="21"/>
      <c r="AA17" s="22"/>
      <c r="AB17" s="23"/>
      <c r="AC17" s="53"/>
      <c r="AD17" s="54"/>
      <c r="AE17" s="55"/>
      <c r="AF17" s="21"/>
      <c r="AG17" s="22"/>
      <c r="AH17" s="23"/>
      <c r="AI17" s="21"/>
      <c r="AJ17" s="22"/>
      <c r="AK17" s="23"/>
      <c r="AL17" s="21"/>
      <c r="AM17" s="22"/>
      <c r="AN17" s="23"/>
      <c r="AO17" s="53"/>
      <c r="AP17" s="54"/>
      <c r="AQ17" s="55"/>
      <c r="AR17" s="21"/>
      <c r="AS17" s="22"/>
      <c r="AT17" s="23"/>
    </row>
    <row r="18" spans="2:52" ht="15.95" customHeight="1">
      <c r="B18" s="24"/>
      <c r="C18" s="25"/>
      <c r="D18" s="26"/>
      <c r="E18" s="56"/>
      <c r="F18" s="57"/>
      <c r="G18" s="58"/>
      <c r="H18" s="83"/>
      <c r="I18" s="84"/>
      <c r="J18" s="85"/>
      <c r="K18" s="24"/>
      <c r="L18" s="25"/>
      <c r="M18" s="26"/>
      <c r="N18" s="24"/>
      <c r="O18" s="25"/>
      <c r="P18" s="26"/>
      <c r="Q18" s="56"/>
      <c r="R18" s="57"/>
      <c r="S18" s="58"/>
      <c r="T18" s="24"/>
      <c r="U18" s="25"/>
      <c r="V18" s="26"/>
      <c r="W18" s="24"/>
      <c r="X18" s="25"/>
      <c r="Y18" s="26"/>
      <c r="Z18" s="24"/>
      <c r="AA18" s="25"/>
      <c r="AB18" s="26"/>
      <c r="AC18" s="56"/>
      <c r="AD18" s="57"/>
      <c r="AE18" s="58"/>
      <c r="AF18" s="24"/>
      <c r="AG18" s="25"/>
      <c r="AH18" s="26"/>
      <c r="AI18" s="24"/>
      <c r="AJ18" s="25"/>
      <c r="AK18" s="26"/>
      <c r="AL18" s="24"/>
      <c r="AM18" s="25"/>
      <c r="AN18" s="26"/>
      <c r="AO18" s="56"/>
      <c r="AP18" s="57"/>
      <c r="AQ18" s="58"/>
      <c r="AR18" s="24"/>
      <c r="AS18" s="25"/>
      <c r="AT18" s="26"/>
    </row>
    <row r="19" spans="2:52" ht="15.95" customHeight="1">
      <c r="B19" s="18"/>
      <c r="C19" s="19"/>
      <c r="D19" s="20"/>
      <c r="E19" s="77"/>
      <c r="F19" s="78"/>
      <c r="G19" s="79"/>
      <c r="H19" s="68" t="s">
        <v>95</v>
      </c>
      <c r="I19" s="69"/>
      <c r="J19" s="70"/>
      <c r="K19" s="18"/>
      <c r="L19" s="19"/>
      <c r="M19" s="20"/>
      <c r="N19" s="18"/>
      <c r="O19" s="19"/>
      <c r="P19" s="20"/>
      <c r="Q19" s="18"/>
      <c r="R19" s="19"/>
      <c r="S19" s="20"/>
      <c r="T19" s="68" t="s">
        <v>95</v>
      </c>
      <c r="U19" s="69"/>
      <c r="V19" s="70"/>
      <c r="W19" s="18"/>
      <c r="X19" s="19"/>
      <c r="Y19" s="20"/>
      <c r="Z19" s="68" t="s">
        <v>95</v>
      </c>
      <c r="AA19" s="69"/>
      <c r="AB19" s="70"/>
      <c r="AC19" s="18"/>
      <c r="AD19" s="19"/>
      <c r="AE19" s="20"/>
      <c r="AF19" s="18"/>
      <c r="AG19" s="19"/>
      <c r="AH19" s="20"/>
      <c r="AI19" s="18"/>
      <c r="AJ19" s="19"/>
      <c r="AK19" s="20"/>
      <c r="AL19" s="68" t="s">
        <v>95</v>
      </c>
      <c r="AM19" s="69"/>
      <c r="AN19" s="70"/>
      <c r="AO19" s="18"/>
      <c r="AP19" s="19"/>
      <c r="AQ19" s="20"/>
      <c r="AR19" s="18"/>
      <c r="AS19" s="19"/>
      <c r="AT19" s="20"/>
    </row>
    <row r="20" spans="2:52" ht="21.95" customHeight="1">
      <c r="B20" s="21"/>
      <c r="C20" s="22"/>
      <c r="D20" s="23"/>
      <c r="E20" s="80"/>
      <c r="F20" s="81"/>
      <c r="G20" s="82"/>
      <c r="H20" s="71"/>
      <c r="I20" s="72"/>
      <c r="J20" s="73"/>
      <c r="K20" s="21"/>
      <c r="L20" s="22"/>
      <c r="M20" s="23"/>
      <c r="N20" s="21"/>
      <c r="O20" s="22"/>
      <c r="P20" s="23"/>
      <c r="Q20" s="21"/>
      <c r="R20" s="22"/>
      <c r="S20" s="23"/>
      <c r="T20" s="71"/>
      <c r="U20" s="72"/>
      <c r="V20" s="73"/>
      <c r="W20" s="21"/>
      <c r="X20" s="22"/>
      <c r="Y20" s="23"/>
      <c r="Z20" s="71"/>
      <c r="AA20" s="72"/>
      <c r="AB20" s="73"/>
      <c r="AC20" s="21"/>
      <c r="AD20" s="22"/>
      <c r="AE20" s="23"/>
      <c r="AF20" s="21"/>
      <c r="AG20" s="22"/>
      <c r="AH20" s="23"/>
      <c r="AI20" s="21"/>
      <c r="AJ20" s="22"/>
      <c r="AK20" s="23"/>
      <c r="AL20" s="71"/>
      <c r="AM20" s="72"/>
      <c r="AN20" s="73"/>
      <c r="AO20" s="21"/>
      <c r="AP20" s="22"/>
      <c r="AQ20" s="23"/>
      <c r="AR20" s="21"/>
      <c r="AS20" s="22"/>
      <c r="AT20" s="23"/>
    </row>
    <row r="21" spans="2:52" ht="15.95" customHeight="1" thickBot="1">
      <c r="B21" s="24"/>
      <c r="C21" s="25"/>
      <c r="D21" s="26"/>
      <c r="E21" s="83"/>
      <c r="F21" s="84"/>
      <c r="G21" s="85"/>
      <c r="H21" s="74"/>
      <c r="I21" s="75"/>
      <c r="J21" s="76"/>
      <c r="K21" s="24"/>
      <c r="L21" s="25"/>
      <c r="M21" s="26"/>
      <c r="N21" s="24"/>
      <c r="O21" s="25"/>
      <c r="P21" s="26"/>
      <c r="Q21" s="24"/>
      <c r="R21" s="25"/>
      <c r="S21" s="26"/>
      <c r="T21" s="74"/>
      <c r="U21" s="75"/>
      <c r="V21" s="76"/>
      <c r="W21" s="21"/>
      <c r="X21" s="87"/>
      <c r="Y21" s="23"/>
      <c r="Z21" s="74"/>
      <c r="AA21" s="75"/>
      <c r="AB21" s="76"/>
      <c r="AC21" s="24"/>
      <c r="AD21" s="25"/>
      <c r="AE21" s="26"/>
      <c r="AF21" s="24"/>
      <c r="AG21" s="25"/>
      <c r="AH21" s="26"/>
      <c r="AI21" s="24"/>
      <c r="AJ21" s="25"/>
      <c r="AK21" s="26"/>
      <c r="AL21" s="74"/>
      <c r="AM21" s="75"/>
      <c r="AN21" s="76"/>
      <c r="AO21" s="24"/>
      <c r="AP21" s="25"/>
      <c r="AQ21" s="26"/>
      <c r="AR21" s="24"/>
      <c r="AS21" s="25"/>
      <c r="AT21" s="26"/>
    </row>
    <row r="22" spans="2:52" ht="15.95" customHeight="1">
      <c r="B22" s="59" t="s">
        <v>94</v>
      </c>
      <c r="C22" s="60"/>
      <c r="D22" s="61"/>
      <c r="E22" s="18"/>
      <c r="F22" s="19"/>
      <c r="G22" s="20"/>
      <c r="H22" s="18"/>
      <c r="I22" s="19"/>
      <c r="J22" s="20"/>
      <c r="K22" s="68" t="s">
        <v>95</v>
      </c>
      <c r="L22" s="69"/>
      <c r="M22" s="70"/>
      <c r="N22" s="18"/>
      <c r="O22" s="19"/>
      <c r="P22" s="20"/>
      <c r="Q22" s="18"/>
      <c r="R22" s="19"/>
      <c r="S22" s="20"/>
      <c r="T22" s="18"/>
      <c r="U22" s="19"/>
      <c r="V22" s="19"/>
      <c r="W22" s="88" t="s">
        <v>96</v>
      </c>
      <c r="X22" s="89"/>
      <c r="Y22" s="90"/>
      <c r="Z22" s="19"/>
      <c r="AA22" s="19"/>
      <c r="AB22" s="20"/>
      <c r="AC22" s="18"/>
      <c r="AD22" s="19"/>
      <c r="AE22" s="20"/>
      <c r="AF22" s="18"/>
      <c r="AG22" s="19"/>
      <c r="AH22" s="20"/>
      <c r="AI22" s="68" t="s">
        <v>95</v>
      </c>
      <c r="AJ22" s="69"/>
      <c r="AK22" s="70"/>
      <c r="AL22" s="18"/>
      <c r="AM22" s="19"/>
      <c r="AN22" s="20"/>
      <c r="AO22" s="18"/>
      <c r="AP22" s="19"/>
      <c r="AQ22" s="20"/>
      <c r="AR22" s="59" t="s">
        <v>94</v>
      </c>
      <c r="AS22" s="60"/>
      <c r="AT22" s="61"/>
    </row>
    <row r="23" spans="2:52" ht="21.95" customHeight="1">
      <c r="B23" s="62"/>
      <c r="C23" s="63"/>
      <c r="D23" s="64"/>
      <c r="E23" s="21"/>
      <c r="F23" s="22"/>
      <c r="G23" s="23"/>
      <c r="H23" s="21"/>
      <c r="I23" s="22"/>
      <c r="J23" s="23"/>
      <c r="K23" s="71"/>
      <c r="L23" s="72"/>
      <c r="M23" s="73"/>
      <c r="N23" s="21"/>
      <c r="O23" s="22"/>
      <c r="P23" s="23"/>
      <c r="Q23" s="21"/>
      <c r="R23" s="22"/>
      <c r="S23" s="23"/>
      <c r="T23" s="21"/>
      <c r="U23" s="22"/>
      <c r="V23" s="87"/>
      <c r="W23" s="91"/>
      <c r="X23" s="86"/>
      <c r="Y23" s="92"/>
      <c r="Z23" s="87"/>
      <c r="AA23" s="22"/>
      <c r="AB23" s="23"/>
      <c r="AC23" s="21"/>
      <c r="AD23" s="22"/>
      <c r="AE23" s="23"/>
      <c r="AF23" s="21"/>
      <c r="AG23" s="22"/>
      <c r="AH23" s="23"/>
      <c r="AI23" s="71"/>
      <c r="AJ23" s="72"/>
      <c r="AK23" s="73"/>
      <c r="AL23" s="21"/>
      <c r="AM23" s="22"/>
      <c r="AN23" s="23"/>
      <c r="AO23" s="21"/>
      <c r="AP23" s="22"/>
      <c r="AQ23" s="23"/>
      <c r="AR23" s="62"/>
      <c r="AS23" s="63"/>
      <c r="AT23" s="64"/>
      <c r="AZ23" s="2"/>
    </row>
    <row r="24" spans="2:52" ht="15.95" customHeight="1" thickBot="1">
      <c r="B24" s="65"/>
      <c r="C24" s="66"/>
      <c r="D24" s="67"/>
      <c r="E24" s="24"/>
      <c r="F24" s="25"/>
      <c r="G24" s="26"/>
      <c r="H24" s="24"/>
      <c r="I24" s="25"/>
      <c r="J24" s="26"/>
      <c r="K24" s="74"/>
      <c r="L24" s="75"/>
      <c r="M24" s="76"/>
      <c r="N24" s="24"/>
      <c r="O24" s="25"/>
      <c r="P24" s="26"/>
      <c r="Q24" s="24"/>
      <c r="R24" s="25"/>
      <c r="S24" s="26"/>
      <c r="T24" s="24"/>
      <c r="U24" s="25"/>
      <c r="V24" s="25"/>
      <c r="W24" s="93"/>
      <c r="X24" s="94"/>
      <c r="Y24" s="95"/>
      <c r="Z24" s="25"/>
      <c r="AA24" s="25"/>
      <c r="AB24" s="26"/>
      <c r="AC24" s="24"/>
      <c r="AD24" s="25"/>
      <c r="AE24" s="26"/>
      <c r="AF24" s="24"/>
      <c r="AG24" s="25"/>
      <c r="AH24" s="26"/>
      <c r="AI24" s="74"/>
      <c r="AJ24" s="75"/>
      <c r="AK24" s="76"/>
      <c r="AL24" s="24"/>
      <c r="AM24" s="25"/>
      <c r="AN24" s="26"/>
      <c r="AO24" s="24"/>
      <c r="AP24" s="25"/>
      <c r="AQ24" s="26"/>
      <c r="AR24" s="65"/>
      <c r="AS24" s="66"/>
      <c r="AT24" s="67"/>
    </row>
    <row r="25" spans="2:52" ht="15.95" customHeight="1">
      <c r="B25" s="18"/>
      <c r="C25" s="19"/>
      <c r="D25" s="20"/>
      <c r="E25" s="18"/>
      <c r="F25" s="19"/>
      <c r="G25" s="20"/>
      <c r="H25" s="68" t="s">
        <v>95</v>
      </c>
      <c r="I25" s="69"/>
      <c r="J25" s="70"/>
      <c r="K25" s="18"/>
      <c r="L25" s="19"/>
      <c r="M25" s="20"/>
      <c r="N25" s="18"/>
      <c r="O25" s="19"/>
      <c r="P25" s="20"/>
      <c r="Q25" s="18"/>
      <c r="R25" s="19"/>
      <c r="S25" s="20"/>
      <c r="T25" s="68" t="s">
        <v>95</v>
      </c>
      <c r="U25" s="69"/>
      <c r="V25" s="70"/>
      <c r="W25" s="21"/>
      <c r="X25" s="87"/>
      <c r="Y25" s="23"/>
      <c r="Z25" s="68" t="s">
        <v>95</v>
      </c>
      <c r="AA25" s="69"/>
      <c r="AB25" s="70"/>
      <c r="AC25" s="18"/>
      <c r="AD25" s="19"/>
      <c r="AE25" s="20"/>
      <c r="AF25" s="18"/>
      <c r="AG25" s="19"/>
      <c r="AH25" s="20"/>
      <c r="AI25" s="18"/>
      <c r="AJ25" s="19"/>
      <c r="AK25" s="20"/>
      <c r="AL25" s="68" t="s">
        <v>95</v>
      </c>
      <c r="AM25" s="69"/>
      <c r="AN25" s="70"/>
      <c r="AO25" s="18"/>
      <c r="AP25" s="19"/>
      <c r="AQ25" s="20"/>
      <c r="AR25" s="18"/>
      <c r="AS25" s="19"/>
      <c r="AT25" s="20"/>
    </row>
    <row r="26" spans="2:52" ht="21.95" customHeight="1">
      <c r="B26" s="21"/>
      <c r="C26" s="22"/>
      <c r="D26" s="23"/>
      <c r="E26" s="21"/>
      <c r="F26" s="22"/>
      <c r="G26" s="23"/>
      <c r="H26" s="71"/>
      <c r="I26" s="72"/>
      <c r="J26" s="73"/>
      <c r="K26" s="21"/>
      <c r="L26" s="22"/>
      <c r="M26" s="23"/>
      <c r="N26" s="21"/>
      <c r="O26" s="22"/>
      <c r="P26" s="23"/>
      <c r="Q26" s="21"/>
      <c r="R26" s="22"/>
      <c r="S26" s="23"/>
      <c r="T26" s="71"/>
      <c r="U26" s="72"/>
      <c r="V26" s="73"/>
      <c r="W26" s="21"/>
      <c r="X26" s="22"/>
      <c r="Y26" s="23"/>
      <c r="Z26" s="71"/>
      <c r="AA26" s="72"/>
      <c r="AB26" s="73"/>
      <c r="AC26" s="21"/>
      <c r="AD26" s="22"/>
      <c r="AE26" s="23"/>
      <c r="AF26" s="21"/>
      <c r="AG26" s="22"/>
      <c r="AH26" s="23"/>
      <c r="AI26" s="21"/>
      <c r="AJ26" s="22"/>
      <c r="AK26" s="23"/>
      <c r="AL26" s="71"/>
      <c r="AM26" s="72"/>
      <c r="AN26" s="73"/>
      <c r="AO26" s="21"/>
      <c r="AP26" s="22"/>
      <c r="AQ26" s="23"/>
      <c r="AR26" s="21"/>
      <c r="AS26" s="22"/>
      <c r="AT26" s="23"/>
    </row>
    <row r="27" spans="2:52" ht="15.95" customHeight="1">
      <c r="B27" s="24"/>
      <c r="C27" s="25"/>
      <c r="D27" s="26"/>
      <c r="E27" s="24"/>
      <c r="F27" s="25"/>
      <c r="G27" s="26"/>
      <c r="H27" s="74"/>
      <c r="I27" s="75"/>
      <c r="J27" s="76"/>
      <c r="K27" s="24"/>
      <c r="L27" s="25"/>
      <c r="M27" s="26"/>
      <c r="N27" s="24"/>
      <c r="O27" s="25"/>
      <c r="P27" s="26"/>
      <c r="Q27" s="24"/>
      <c r="R27" s="25"/>
      <c r="S27" s="26"/>
      <c r="T27" s="74"/>
      <c r="U27" s="75"/>
      <c r="V27" s="76"/>
      <c r="W27" s="24"/>
      <c r="X27" s="25"/>
      <c r="Y27" s="26"/>
      <c r="Z27" s="74"/>
      <c r="AA27" s="75"/>
      <c r="AB27" s="76"/>
      <c r="AC27" s="24"/>
      <c r="AD27" s="25"/>
      <c r="AE27" s="26"/>
      <c r="AF27" s="24"/>
      <c r="AG27" s="25"/>
      <c r="AH27" s="26"/>
      <c r="AI27" s="24"/>
      <c r="AJ27" s="25"/>
      <c r="AK27" s="26"/>
      <c r="AL27" s="74"/>
      <c r="AM27" s="75"/>
      <c r="AN27" s="76"/>
      <c r="AO27" s="24"/>
      <c r="AP27" s="25"/>
      <c r="AQ27" s="26"/>
      <c r="AR27" s="24"/>
      <c r="AS27" s="25"/>
      <c r="AT27" s="26"/>
    </row>
    <row r="28" spans="2:52" ht="15.95" customHeight="1">
      <c r="B28" s="18"/>
      <c r="C28" s="19"/>
      <c r="D28" s="20"/>
      <c r="E28" s="50" t="s">
        <v>97</v>
      </c>
      <c r="F28" s="51"/>
      <c r="G28" s="52"/>
      <c r="H28" s="18"/>
      <c r="I28" s="19"/>
      <c r="J28" s="20"/>
      <c r="K28" s="18"/>
      <c r="L28" s="19"/>
      <c r="M28" s="20"/>
      <c r="N28" s="18"/>
      <c r="O28" s="19"/>
      <c r="P28" s="20"/>
      <c r="Q28" s="50" t="s">
        <v>97</v>
      </c>
      <c r="R28" s="51"/>
      <c r="S28" s="52"/>
      <c r="T28" s="18"/>
      <c r="U28" s="19"/>
      <c r="V28" s="20"/>
      <c r="W28" s="18"/>
      <c r="X28" s="19"/>
      <c r="Y28" s="20"/>
      <c r="Z28" s="18"/>
      <c r="AA28" s="19"/>
      <c r="AB28" s="20"/>
      <c r="AC28" s="50" t="s">
        <v>97</v>
      </c>
      <c r="AD28" s="51"/>
      <c r="AE28" s="52"/>
      <c r="AF28" s="18"/>
      <c r="AG28" s="19"/>
      <c r="AH28" s="20"/>
      <c r="AI28" s="18"/>
      <c r="AJ28" s="19"/>
      <c r="AK28" s="20"/>
      <c r="AL28" s="18"/>
      <c r="AM28" s="19"/>
      <c r="AN28" s="20"/>
      <c r="AO28" s="50" t="s">
        <v>97</v>
      </c>
      <c r="AP28" s="51"/>
      <c r="AQ28" s="52"/>
      <c r="AR28" s="18"/>
      <c r="AS28" s="19"/>
      <c r="AT28" s="20"/>
    </row>
    <row r="29" spans="2:52" ht="21.95" customHeight="1">
      <c r="B29" s="21"/>
      <c r="C29" s="22"/>
      <c r="D29" s="23"/>
      <c r="E29" s="53"/>
      <c r="F29" s="54"/>
      <c r="G29" s="55"/>
      <c r="H29" s="21"/>
      <c r="I29" s="22"/>
      <c r="J29" s="23"/>
      <c r="K29" s="21"/>
      <c r="L29" s="22"/>
      <c r="M29" s="23"/>
      <c r="N29" s="21"/>
      <c r="O29" s="22"/>
      <c r="P29" s="23"/>
      <c r="Q29" s="53"/>
      <c r="R29" s="54"/>
      <c r="S29" s="55"/>
      <c r="T29" s="21"/>
      <c r="U29" s="22"/>
      <c r="V29" s="23"/>
      <c r="W29" s="21"/>
      <c r="X29" s="22"/>
      <c r="Y29" s="23"/>
      <c r="Z29" s="21"/>
      <c r="AA29" s="22"/>
      <c r="AB29" s="23"/>
      <c r="AC29" s="53"/>
      <c r="AD29" s="54"/>
      <c r="AE29" s="55"/>
      <c r="AF29" s="21"/>
      <c r="AG29" s="22"/>
      <c r="AH29" s="23"/>
      <c r="AI29" s="21"/>
      <c r="AJ29" s="22"/>
      <c r="AK29" s="23"/>
      <c r="AL29" s="21"/>
      <c r="AM29" s="22"/>
      <c r="AN29" s="23"/>
      <c r="AO29" s="53"/>
      <c r="AP29" s="54"/>
      <c r="AQ29" s="55"/>
      <c r="AR29" s="21"/>
      <c r="AS29" s="22"/>
      <c r="AT29" s="23"/>
    </row>
    <row r="30" spans="2:52" ht="15.95" customHeight="1">
      <c r="B30" s="24"/>
      <c r="C30" s="25"/>
      <c r="D30" s="26"/>
      <c r="E30" s="56"/>
      <c r="F30" s="57"/>
      <c r="G30" s="58"/>
      <c r="H30" s="24"/>
      <c r="I30" s="25"/>
      <c r="J30" s="26"/>
      <c r="K30" s="24"/>
      <c r="L30" s="25"/>
      <c r="M30" s="26"/>
      <c r="N30" s="24"/>
      <c r="O30" s="25"/>
      <c r="P30" s="26"/>
      <c r="Q30" s="56"/>
      <c r="R30" s="57"/>
      <c r="S30" s="58"/>
      <c r="T30" s="24"/>
      <c r="U30" s="25"/>
      <c r="V30" s="26"/>
      <c r="W30" s="24"/>
      <c r="X30" s="25"/>
      <c r="Y30" s="26"/>
      <c r="Z30" s="24"/>
      <c r="AA30" s="25"/>
      <c r="AB30" s="26"/>
      <c r="AC30" s="56"/>
      <c r="AD30" s="57"/>
      <c r="AE30" s="58"/>
      <c r="AF30" s="24"/>
      <c r="AG30" s="25"/>
      <c r="AH30" s="26"/>
      <c r="AI30" s="24"/>
      <c r="AJ30" s="25"/>
      <c r="AK30" s="26"/>
      <c r="AL30" s="24"/>
      <c r="AM30" s="25"/>
      <c r="AN30" s="26"/>
      <c r="AO30" s="56"/>
      <c r="AP30" s="57"/>
      <c r="AQ30" s="58"/>
      <c r="AR30" s="24"/>
      <c r="AS30" s="25"/>
      <c r="AT30" s="26"/>
    </row>
    <row r="31" spans="2:52" ht="15.95" customHeight="1">
      <c r="B31" s="18"/>
      <c r="C31" s="19"/>
      <c r="D31" s="20"/>
      <c r="E31" s="18"/>
      <c r="F31" s="19"/>
      <c r="G31" s="20"/>
      <c r="H31" s="18"/>
      <c r="I31" s="19"/>
      <c r="J31" s="20"/>
      <c r="K31" s="18"/>
      <c r="L31" s="19"/>
      <c r="M31" s="20"/>
      <c r="N31" s="41" t="s">
        <v>96</v>
      </c>
      <c r="O31" s="42"/>
      <c r="P31" s="43"/>
      <c r="Q31" s="18"/>
      <c r="R31" s="19"/>
      <c r="S31" s="20"/>
      <c r="T31" s="18"/>
      <c r="U31" s="19"/>
      <c r="V31" s="20"/>
      <c r="W31" s="18"/>
      <c r="X31" s="19"/>
      <c r="Y31" s="20"/>
      <c r="Z31" s="18"/>
      <c r="AA31" s="19"/>
      <c r="AB31" s="20"/>
      <c r="AC31" s="18"/>
      <c r="AD31" s="19"/>
      <c r="AE31" s="20"/>
      <c r="AF31" s="41" t="s">
        <v>96</v>
      </c>
      <c r="AG31" s="42"/>
      <c r="AH31" s="43"/>
      <c r="AI31" s="18"/>
      <c r="AJ31" s="19"/>
      <c r="AK31" s="20"/>
      <c r="AL31" s="18"/>
      <c r="AM31" s="19"/>
      <c r="AN31" s="20"/>
      <c r="AO31" s="18"/>
      <c r="AP31" s="19"/>
      <c r="AQ31" s="20"/>
      <c r="AR31" s="18"/>
      <c r="AS31" s="19"/>
      <c r="AT31" s="20"/>
    </row>
    <row r="32" spans="2:52" ht="21.95" customHeight="1">
      <c r="B32" s="21"/>
      <c r="C32" s="22"/>
      <c r="D32" s="23"/>
      <c r="E32" s="21"/>
      <c r="F32" s="22"/>
      <c r="G32" s="23"/>
      <c r="H32" s="21"/>
      <c r="I32" s="22"/>
      <c r="J32" s="23"/>
      <c r="K32" s="21"/>
      <c r="L32" s="22"/>
      <c r="M32" s="23"/>
      <c r="N32" s="44"/>
      <c r="O32" s="45"/>
      <c r="P32" s="46"/>
      <c r="Q32" s="21"/>
      <c r="R32" s="22"/>
      <c r="S32" s="23"/>
      <c r="T32" s="21"/>
      <c r="U32" s="22"/>
      <c r="V32" s="23"/>
      <c r="W32" s="21"/>
      <c r="X32" s="22"/>
      <c r="Y32" s="23"/>
      <c r="Z32" s="21"/>
      <c r="AA32" s="22"/>
      <c r="AB32" s="23"/>
      <c r="AC32" s="21"/>
      <c r="AD32" s="22"/>
      <c r="AE32" s="23"/>
      <c r="AF32" s="44"/>
      <c r="AG32" s="45"/>
      <c r="AH32" s="46"/>
      <c r="AI32" s="21"/>
      <c r="AJ32" s="22"/>
      <c r="AK32" s="23"/>
      <c r="AL32" s="21"/>
      <c r="AM32" s="22"/>
      <c r="AN32" s="23"/>
      <c r="AO32" s="21"/>
      <c r="AP32" s="22"/>
      <c r="AQ32" s="23"/>
      <c r="AR32" s="21"/>
      <c r="AS32" s="22"/>
      <c r="AT32" s="23"/>
    </row>
    <row r="33" spans="2:46" ht="15.95" customHeight="1">
      <c r="B33" s="24"/>
      <c r="C33" s="25"/>
      <c r="D33" s="26"/>
      <c r="E33" s="24"/>
      <c r="F33" s="25"/>
      <c r="G33" s="26"/>
      <c r="H33" s="24"/>
      <c r="I33" s="25"/>
      <c r="J33" s="26"/>
      <c r="K33" s="24"/>
      <c r="L33" s="25"/>
      <c r="M33" s="26"/>
      <c r="N33" s="47"/>
      <c r="O33" s="48"/>
      <c r="P33" s="49"/>
      <c r="Q33" s="24"/>
      <c r="R33" s="25"/>
      <c r="S33" s="26"/>
      <c r="T33" s="24"/>
      <c r="U33" s="25"/>
      <c r="V33" s="26"/>
      <c r="W33" s="24"/>
      <c r="X33" s="25"/>
      <c r="Y33" s="26"/>
      <c r="Z33" s="24"/>
      <c r="AA33" s="25"/>
      <c r="AB33" s="26"/>
      <c r="AC33" s="24"/>
      <c r="AD33" s="25"/>
      <c r="AE33" s="26"/>
      <c r="AF33" s="47"/>
      <c r="AG33" s="48"/>
      <c r="AH33" s="49"/>
      <c r="AI33" s="24"/>
      <c r="AJ33" s="25"/>
      <c r="AK33" s="26"/>
      <c r="AL33" s="24"/>
      <c r="AM33" s="25"/>
      <c r="AN33" s="26"/>
      <c r="AO33" s="24"/>
      <c r="AP33" s="25"/>
      <c r="AQ33" s="26"/>
      <c r="AR33" s="24"/>
      <c r="AS33" s="25"/>
      <c r="AT33" s="26"/>
    </row>
    <row r="34" spans="2:46" ht="15.95" customHeight="1">
      <c r="B34" s="68" t="s">
        <v>95</v>
      </c>
      <c r="C34" s="69"/>
      <c r="D34" s="70"/>
      <c r="E34" s="18"/>
      <c r="F34" s="19"/>
      <c r="G34" s="20"/>
      <c r="H34" s="18"/>
      <c r="I34" s="19"/>
      <c r="J34" s="20"/>
      <c r="K34" s="41" t="s">
        <v>96</v>
      </c>
      <c r="L34" s="42"/>
      <c r="M34" s="43"/>
      <c r="N34" s="18"/>
      <c r="O34" s="19"/>
      <c r="P34" s="20"/>
      <c r="Q34" s="18"/>
      <c r="R34" s="19"/>
      <c r="S34" s="20"/>
      <c r="T34" s="18"/>
      <c r="U34" s="19"/>
      <c r="V34" s="20"/>
      <c r="W34" s="68" t="s">
        <v>95</v>
      </c>
      <c r="X34" s="69"/>
      <c r="Y34" s="70"/>
      <c r="Z34" s="18"/>
      <c r="AA34" s="19"/>
      <c r="AB34" s="20"/>
      <c r="AC34" s="18"/>
      <c r="AD34" s="19"/>
      <c r="AE34" s="20"/>
      <c r="AF34" s="18"/>
      <c r="AG34" s="19"/>
      <c r="AH34" s="20"/>
      <c r="AI34" s="41" t="s">
        <v>96</v>
      </c>
      <c r="AJ34" s="42"/>
      <c r="AK34" s="43"/>
      <c r="AL34" s="18"/>
      <c r="AM34" s="19"/>
      <c r="AN34" s="20"/>
      <c r="AO34" s="18"/>
      <c r="AP34" s="19"/>
      <c r="AQ34" s="20"/>
      <c r="AR34" s="68" t="s">
        <v>95</v>
      </c>
      <c r="AS34" s="69"/>
      <c r="AT34" s="70"/>
    </row>
    <row r="35" spans="2:46" ht="21.95" customHeight="1">
      <c r="B35" s="71"/>
      <c r="C35" s="72"/>
      <c r="D35" s="73"/>
      <c r="E35" s="21"/>
      <c r="F35" s="22"/>
      <c r="G35" s="23"/>
      <c r="H35" s="21"/>
      <c r="I35" s="22"/>
      <c r="J35" s="23"/>
      <c r="K35" s="44"/>
      <c r="L35" s="45"/>
      <c r="M35" s="46"/>
      <c r="N35" s="21"/>
      <c r="O35" s="22"/>
      <c r="P35" s="23"/>
      <c r="Q35" s="21"/>
      <c r="R35" s="22"/>
      <c r="S35" s="23"/>
      <c r="T35" s="21"/>
      <c r="U35" s="22"/>
      <c r="V35" s="23"/>
      <c r="W35" s="71"/>
      <c r="X35" s="72"/>
      <c r="Y35" s="73"/>
      <c r="Z35" s="21"/>
      <c r="AA35" s="22"/>
      <c r="AB35" s="23"/>
      <c r="AC35" s="21"/>
      <c r="AD35" s="22"/>
      <c r="AE35" s="23"/>
      <c r="AF35" s="21"/>
      <c r="AG35" s="22"/>
      <c r="AH35" s="23"/>
      <c r="AI35" s="44"/>
      <c r="AJ35" s="45"/>
      <c r="AK35" s="46"/>
      <c r="AL35" s="21"/>
      <c r="AM35" s="22"/>
      <c r="AN35" s="23"/>
      <c r="AO35" s="21"/>
      <c r="AP35" s="22"/>
      <c r="AQ35" s="23"/>
      <c r="AR35" s="71"/>
      <c r="AS35" s="72"/>
      <c r="AT35" s="73"/>
    </row>
    <row r="36" spans="2:46" ht="15.95" customHeight="1">
      <c r="B36" s="74"/>
      <c r="C36" s="75"/>
      <c r="D36" s="76"/>
      <c r="E36" s="24"/>
      <c r="F36" s="25"/>
      <c r="G36" s="26"/>
      <c r="H36" s="24"/>
      <c r="I36" s="25"/>
      <c r="J36" s="26"/>
      <c r="K36" s="47"/>
      <c r="L36" s="48"/>
      <c r="M36" s="49"/>
      <c r="N36" s="24"/>
      <c r="O36" s="25"/>
      <c r="P36" s="26"/>
      <c r="Q36" s="24"/>
      <c r="R36" s="25"/>
      <c r="S36" s="26"/>
      <c r="T36" s="24"/>
      <c r="U36" s="25"/>
      <c r="V36" s="26"/>
      <c r="W36" s="74"/>
      <c r="X36" s="75"/>
      <c r="Y36" s="76"/>
      <c r="Z36" s="24"/>
      <c r="AA36" s="25"/>
      <c r="AB36" s="26"/>
      <c r="AC36" s="24"/>
      <c r="AD36" s="25"/>
      <c r="AE36" s="26"/>
      <c r="AF36" s="24"/>
      <c r="AG36" s="25"/>
      <c r="AH36" s="26"/>
      <c r="AI36" s="47"/>
      <c r="AJ36" s="48"/>
      <c r="AK36" s="49"/>
      <c r="AL36" s="24"/>
      <c r="AM36" s="25"/>
      <c r="AN36" s="26"/>
      <c r="AO36" s="24"/>
      <c r="AP36" s="25"/>
      <c r="AQ36" s="26"/>
      <c r="AR36" s="74"/>
      <c r="AS36" s="75"/>
      <c r="AT36" s="76"/>
    </row>
    <row r="37" spans="2:46" ht="15.95" customHeight="1">
      <c r="B37" s="18"/>
      <c r="C37" s="19"/>
      <c r="D37" s="20"/>
      <c r="E37" s="18"/>
      <c r="F37" s="19"/>
      <c r="G37" s="20"/>
      <c r="H37" s="41" t="s">
        <v>96</v>
      </c>
      <c r="I37" s="42"/>
      <c r="J37" s="43"/>
      <c r="K37" s="18"/>
      <c r="L37" s="19"/>
      <c r="M37" s="20"/>
      <c r="N37" s="18"/>
      <c r="O37" s="19"/>
      <c r="P37" s="20"/>
      <c r="Q37" s="18"/>
      <c r="R37" s="19"/>
      <c r="S37" s="20"/>
      <c r="T37" s="68" t="s">
        <v>95</v>
      </c>
      <c r="U37" s="69"/>
      <c r="V37" s="70"/>
      <c r="W37" s="18"/>
      <c r="X37" s="19"/>
      <c r="Y37" s="20"/>
      <c r="Z37" s="68" t="s">
        <v>95</v>
      </c>
      <c r="AA37" s="69"/>
      <c r="AB37" s="70"/>
      <c r="AC37" s="18"/>
      <c r="AD37" s="19"/>
      <c r="AE37" s="20"/>
      <c r="AF37" s="18"/>
      <c r="AG37" s="19"/>
      <c r="AH37" s="20"/>
      <c r="AI37" s="18"/>
      <c r="AJ37" s="19"/>
      <c r="AK37" s="20"/>
      <c r="AL37" s="41" t="s">
        <v>96</v>
      </c>
      <c r="AM37" s="42"/>
      <c r="AN37" s="43"/>
      <c r="AO37" s="18"/>
      <c r="AP37" s="19"/>
      <c r="AQ37" s="20"/>
      <c r="AR37" s="18"/>
      <c r="AS37" s="19"/>
      <c r="AT37" s="20"/>
    </row>
    <row r="38" spans="2:46" ht="21.95" customHeight="1">
      <c r="B38" s="21"/>
      <c r="C38" s="22"/>
      <c r="D38" s="23"/>
      <c r="E38" s="21"/>
      <c r="F38" s="22"/>
      <c r="G38" s="23"/>
      <c r="H38" s="44"/>
      <c r="I38" s="45"/>
      <c r="J38" s="46"/>
      <c r="K38" s="21"/>
      <c r="L38" s="22"/>
      <c r="M38" s="23"/>
      <c r="N38" s="21"/>
      <c r="O38" s="22"/>
      <c r="P38" s="23"/>
      <c r="Q38" s="21"/>
      <c r="R38" s="22"/>
      <c r="S38" s="23"/>
      <c r="T38" s="71"/>
      <c r="U38" s="72"/>
      <c r="V38" s="73"/>
      <c r="W38" s="21"/>
      <c r="X38" s="22"/>
      <c r="Y38" s="23"/>
      <c r="Z38" s="71"/>
      <c r="AA38" s="72"/>
      <c r="AB38" s="73"/>
      <c r="AC38" s="21"/>
      <c r="AD38" s="22"/>
      <c r="AE38" s="23"/>
      <c r="AF38" s="21"/>
      <c r="AG38" s="22"/>
      <c r="AH38" s="23"/>
      <c r="AI38" s="21"/>
      <c r="AJ38" s="22"/>
      <c r="AK38" s="23"/>
      <c r="AL38" s="44"/>
      <c r="AM38" s="45"/>
      <c r="AN38" s="46"/>
      <c r="AO38" s="21"/>
      <c r="AP38" s="22"/>
      <c r="AQ38" s="23"/>
      <c r="AR38" s="21"/>
      <c r="AS38" s="22"/>
      <c r="AT38" s="23"/>
    </row>
    <row r="39" spans="2:46" ht="15.95" customHeight="1">
      <c r="B39" s="24"/>
      <c r="C39" s="25"/>
      <c r="D39" s="26"/>
      <c r="E39" s="24"/>
      <c r="F39" s="25"/>
      <c r="G39" s="26"/>
      <c r="H39" s="47"/>
      <c r="I39" s="48"/>
      <c r="J39" s="49"/>
      <c r="K39" s="24"/>
      <c r="L39" s="25"/>
      <c r="M39" s="26"/>
      <c r="N39" s="24"/>
      <c r="O39" s="25"/>
      <c r="P39" s="26"/>
      <c r="Q39" s="24"/>
      <c r="R39" s="25"/>
      <c r="S39" s="26"/>
      <c r="T39" s="74"/>
      <c r="U39" s="75"/>
      <c r="V39" s="76"/>
      <c r="W39" s="24"/>
      <c r="X39" s="25"/>
      <c r="Y39" s="26"/>
      <c r="Z39" s="74"/>
      <c r="AA39" s="75"/>
      <c r="AB39" s="76"/>
      <c r="AC39" s="24"/>
      <c r="AD39" s="25"/>
      <c r="AE39" s="26"/>
      <c r="AF39" s="24"/>
      <c r="AG39" s="25"/>
      <c r="AH39" s="26"/>
      <c r="AI39" s="24"/>
      <c r="AJ39" s="25"/>
      <c r="AK39" s="26"/>
      <c r="AL39" s="47"/>
      <c r="AM39" s="48"/>
      <c r="AN39" s="49"/>
      <c r="AO39" s="24"/>
      <c r="AP39" s="25"/>
      <c r="AQ39" s="26"/>
      <c r="AR39" s="24"/>
      <c r="AS39" s="25"/>
      <c r="AT39" s="26"/>
    </row>
    <row r="40" spans="2:46" ht="15.95" customHeight="1">
      <c r="B40" s="18"/>
      <c r="C40" s="19"/>
      <c r="D40" s="20"/>
      <c r="E40" s="41" t="s">
        <v>96</v>
      </c>
      <c r="F40" s="42"/>
      <c r="G40" s="43"/>
      <c r="H40" s="18"/>
      <c r="I40" s="19"/>
      <c r="J40" s="20"/>
      <c r="K40" s="18"/>
      <c r="L40" s="19"/>
      <c r="M40" s="20"/>
      <c r="N40" s="18"/>
      <c r="O40" s="19"/>
      <c r="P40" s="20"/>
      <c r="Q40" s="50" t="s">
        <v>97</v>
      </c>
      <c r="R40" s="51"/>
      <c r="S40" s="52"/>
      <c r="T40" s="18"/>
      <c r="U40" s="19"/>
      <c r="V40" s="20"/>
      <c r="W40" s="18"/>
      <c r="X40" s="19"/>
      <c r="Y40" s="20"/>
      <c r="Z40" s="18"/>
      <c r="AA40" s="19"/>
      <c r="AB40" s="20"/>
      <c r="AC40" s="50" t="s">
        <v>97</v>
      </c>
      <c r="AD40" s="51"/>
      <c r="AE40" s="52"/>
      <c r="AF40" s="18"/>
      <c r="AG40" s="19"/>
      <c r="AH40" s="20"/>
      <c r="AI40" s="18"/>
      <c r="AJ40" s="19"/>
      <c r="AK40" s="20"/>
      <c r="AL40" s="18"/>
      <c r="AM40" s="19"/>
      <c r="AN40" s="20"/>
      <c r="AO40" s="41" t="s">
        <v>96</v>
      </c>
      <c r="AP40" s="42"/>
      <c r="AQ40" s="43"/>
      <c r="AR40" s="18"/>
      <c r="AS40" s="19"/>
      <c r="AT40" s="20"/>
    </row>
    <row r="41" spans="2:46" ht="21.95" customHeight="1">
      <c r="B41" s="21"/>
      <c r="C41" s="22"/>
      <c r="D41" s="23"/>
      <c r="E41" s="44"/>
      <c r="F41" s="45"/>
      <c r="G41" s="46"/>
      <c r="H41" s="21"/>
      <c r="I41" s="22"/>
      <c r="J41" s="23"/>
      <c r="K41" s="21"/>
      <c r="L41" s="22"/>
      <c r="M41" s="23"/>
      <c r="N41" s="21"/>
      <c r="O41" s="22"/>
      <c r="P41" s="23"/>
      <c r="Q41" s="53"/>
      <c r="R41" s="54"/>
      <c r="S41" s="55"/>
      <c r="T41" s="21"/>
      <c r="U41" s="22"/>
      <c r="V41" s="23"/>
      <c r="W41" s="21"/>
      <c r="X41" s="22"/>
      <c r="Y41" s="23"/>
      <c r="Z41" s="21"/>
      <c r="AA41" s="22"/>
      <c r="AB41" s="23"/>
      <c r="AC41" s="53"/>
      <c r="AD41" s="54"/>
      <c r="AE41" s="55"/>
      <c r="AF41" s="21"/>
      <c r="AG41" s="22"/>
      <c r="AH41" s="23"/>
      <c r="AI41" s="21"/>
      <c r="AJ41" s="22"/>
      <c r="AK41" s="23"/>
      <c r="AL41" s="21"/>
      <c r="AM41" s="22"/>
      <c r="AN41" s="23"/>
      <c r="AO41" s="44"/>
      <c r="AP41" s="45"/>
      <c r="AQ41" s="46"/>
      <c r="AR41" s="21"/>
      <c r="AS41" s="22"/>
      <c r="AT41" s="23"/>
    </row>
    <row r="42" spans="2:46" ht="15.95" customHeight="1">
      <c r="B42" s="24"/>
      <c r="C42" s="25"/>
      <c r="D42" s="26"/>
      <c r="E42" s="47"/>
      <c r="F42" s="48"/>
      <c r="G42" s="49"/>
      <c r="H42" s="24"/>
      <c r="I42" s="25"/>
      <c r="J42" s="26"/>
      <c r="K42" s="24"/>
      <c r="L42" s="25"/>
      <c r="M42" s="26"/>
      <c r="N42" s="24"/>
      <c r="O42" s="25"/>
      <c r="P42" s="26"/>
      <c r="Q42" s="56"/>
      <c r="R42" s="57"/>
      <c r="S42" s="58"/>
      <c r="T42" s="24"/>
      <c r="U42" s="25"/>
      <c r="V42" s="26"/>
      <c r="W42" s="24"/>
      <c r="X42" s="25"/>
      <c r="Y42" s="26"/>
      <c r="Z42" s="24"/>
      <c r="AA42" s="25"/>
      <c r="AB42" s="26"/>
      <c r="AC42" s="56"/>
      <c r="AD42" s="57"/>
      <c r="AE42" s="58"/>
      <c r="AF42" s="24"/>
      <c r="AG42" s="25"/>
      <c r="AH42" s="26"/>
      <c r="AI42" s="24"/>
      <c r="AJ42" s="25"/>
      <c r="AK42" s="26"/>
      <c r="AL42" s="24"/>
      <c r="AM42" s="25"/>
      <c r="AN42" s="26"/>
      <c r="AO42" s="47"/>
      <c r="AP42" s="48"/>
      <c r="AQ42" s="49"/>
      <c r="AR42" s="24"/>
      <c r="AS42" s="25"/>
      <c r="AT42" s="26"/>
    </row>
    <row r="43" spans="2:46" ht="15.95" customHeight="1">
      <c r="B43" s="59" t="s">
        <v>94</v>
      </c>
      <c r="C43" s="60"/>
      <c r="D43" s="61"/>
      <c r="E43" s="18"/>
      <c r="F43" s="19"/>
      <c r="G43" s="20"/>
      <c r="H43" s="18"/>
      <c r="I43" s="19"/>
      <c r="J43" s="20"/>
      <c r="K43" s="68" t="s">
        <v>95</v>
      </c>
      <c r="L43" s="69"/>
      <c r="M43" s="70"/>
      <c r="N43" s="18"/>
      <c r="O43" s="19"/>
      <c r="P43" s="20"/>
      <c r="Q43" s="18"/>
      <c r="R43" s="19"/>
      <c r="S43" s="20"/>
      <c r="T43" s="18"/>
      <c r="U43" s="19"/>
      <c r="V43" s="20"/>
      <c r="W43" s="59" t="s">
        <v>94</v>
      </c>
      <c r="X43" s="60"/>
      <c r="Y43" s="61"/>
      <c r="Z43" s="18"/>
      <c r="AA43" s="19"/>
      <c r="AB43" s="20"/>
      <c r="AC43" s="18"/>
      <c r="AD43" s="19"/>
      <c r="AE43" s="20"/>
      <c r="AF43" s="18"/>
      <c r="AG43" s="19"/>
      <c r="AH43" s="20"/>
      <c r="AI43" s="68" t="s">
        <v>95</v>
      </c>
      <c r="AJ43" s="69"/>
      <c r="AK43" s="70"/>
      <c r="AL43" s="18"/>
      <c r="AM43" s="19"/>
      <c r="AN43" s="20"/>
      <c r="AO43" s="18"/>
      <c r="AP43" s="19"/>
      <c r="AQ43" s="20"/>
      <c r="AR43" s="59" t="s">
        <v>94</v>
      </c>
      <c r="AS43" s="60"/>
      <c r="AT43" s="61"/>
    </row>
    <row r="44" spans="2:46" ht="21.95" customHeight="1">
      <c r="B44" s="62"/>
      <c r="C44" s="63"/>
      <c r="D44" s="64"/>
      <c r="E44" s="21"/>
      <c r="F44" s="22"/>
      <c r="G44" s="23"/>
      <c r="H44" s="21"/>
      <c r="I44" s="22"/>
      <c r="J44" s="23"/>
      <c r="K44" s="71"/>
      <c r="L44" s="72"/>
      <c r="M44" s="73"/>
      <c r="N44" s="21"/>
      <c r="O44" s="22"/>
      <c r="P44" s="23"/>
      <c r="Q44" s="21"/>
      <c r="R44" s="22"/>
      <c r="S44" s="23"/>
      <c r="T44" s="21"/>
      <c r="U44" s="22"/>
      <c r="V44" s="23"/>
      <c r="W44" s="62"/>
      <c r="X44" s="63"/>
      <c r="Y44" s="64"/>
      <c r="Z44" s="21"/>
      <c r="AA44" s="22"/>
      <c r="AB44" s="23"/>
      <c r="AC44" s="21"/>
      <c r="AD44" s="22"/>
      <c r="AE44" s="23"/>
      <c r="AF44" s="21"/>
      <c r="AG44" s="22"/>
      <c r="AH44" s="23"/>
      <c r="AI44" s="71"/>
      <c r="AJ44" s="72"/>
      <c r="AK44" s="73"/>
      <c r="AL44" s="21"/>
      <c r="AM44" s="22"/>
      <c r="AN44" s="23"/>
      <c r="AO44" s="21"/>
      <c r="AP44" s="22"/>
      <c r="AQ44" s="23"/>
      <c r="AR44" s="62"/>
      <c r="AS44" s="63"/>
      <c r="AT44" s="64"/>
    </row>
    <row r="45" spans="2:46" ht="15.95" customHeight="1">
      <c r="B45" s="65"/>
      <c r="C45" s="66"/>
      <c r="D45" s="67"/>
      <c r="E45" s="24"/>
      <c r="F45" s="25"/>
      <c r="G45" s="26"/>
      <c r="H45" s="24"/>
      <c r="I45" s="25"/>
      <c r="J45" s="26"/>
      <c r="K45" s="74"/>
      <c r="L45" s="75"/>
      <c r="M45" s="76"/>
      <c r="N45" s="24"/>
      <c r="O45" s="25"/>
      <c r="P45" s="26"/>
      <c r="Q45" s="24"/>
      <c r="R45" s="25"/>
      <c r="S45" s="26"/>
      <c r="T45" s="24"/>
      <c r="U45" s="25"/>
      <c r="V45" s="26"/>
      <c r="W45" s="65"/>
      <c r="X45" s="66"/>
      <c r="Y45" s="67"/>
      <c r="Z45" s="24"/>
      <c r="AA45" s="25"/>
      <c r="AB45" s="26"/>
      <c r="AC45" s="24"/>
      <c r="AD45" s="25"/>
      <c r="AE45" s="26"/>
      <c r="AF45" s="24"/>
      <c r="AG45" s="25"/>
      <c r="AH45" s="26"/>
      <c r="AI45" s="74"/>
      <c r="AJ45" s="75"/>
      <c r="AK45" s="76"/>
      <c r="AL45" s="24"/>
      <c r="AM45" s="25"/>
      <c r="AN45" s="26"/>
      <c r="AO45" s="24"/>
      <c r="AP45" s="25"/>
      <c r="AQ45" s="26"/>
      <c r="AR45" s="65"/>
      <c r="AS45" s="66"/>
      <c r="AT45" s="67"/>
    </row>
  </sheetData>
  <mergeCells count="63">
    <mergeCell ref="B43:D45"/>
    <mergeCell ref="K43:M45"/>
    <mergeCell ref="W43:Y45"/>
    <mergeCell ref="AI43:AK45"/>
    <mergeCell ref="AR43:AT45"/>
    <mergeCell ref="AR34:AT36"/>
    <mergeCell ref="H37:J39"/>
    <mergeCell ref="T37:V39"/>
    <mergeCell ref="Z37:AB39"/>
    <mergeCell ref="AL37:AN39"/>
    <mergeCell ref="AO28:AQ30"/>
    <mergeCell ref="B22:D24"/>
    <mergeCell ref="K22:M24"/>
    <mergeCell ref="W22:Y24"/>
    <mergeCell ref="E40:G42"/>
    <mergeCell ref="Q40:S42"/>
    <mergeCell ref="AC40:AE42"/>
    <mergeCell ref="AO40:AQ42"/>
    <mergeCell ref="N31:P33"/>
    <mergeCell ref="AF31:AH33"/>
    <mergeCell ref="AR22:AT24"/>
    <mergeCell ref="H25:J27"/>
    <mergeCell ref="T25:V27"/>
    <mergeCell ref="Z25:AB27"/>
    <mergeCell ref="AL25:AN27"/>
    <mergeCell ref="AL19:AN21"/>
    <mergeCell ref="B34:D36"/>
    <mergeCell ref="K34:M36"/>
    <mergeCell ref="W34:Y36"/>
    <mergeCell ref="AI34:AK36"/>
    <mergeCell ref="E28:G30"/>
    <mergeCell ref="Q28:S30"/>
    <mergeCell ref="AC28:AE30"/>
    <mergeCell ref="AR10:AT12"/>
    <mergeCell ref="N13:P15"/>
    <mergeCell ref="AF13:AH15"/>
    <mergeCell ref="E16:G18"/>
    <mergeCell ref="H16:J18"/>
    <mergeCell ref="Q16:S18"/>
    <mergeCell ref="AC16:AE18"/>
    <mergeCell ref="AO16:AQ18"/>
    <mergeCell ref="B10:D12"/>
    <mergeCell ref="K10:M12"/>
    <mergeCell ref="W10:Y12"/>
    <mergeCell ref="AI10:AK12"/>
    <mergeCell ref="AI22:AK24"/>
    <mergeCell ref="E19:G21"/>
    <mergeCell ref="H19:J21"/>
    <mergeCell ref="T19:V21"/>
    <mergeCell ref="Z19:AB21"/>
    <mergeCell ref="AR1:AT3"/>
    <mergeCell ref="H7:J9"/>
    <mergeCell ref="T7:V9"/>
    <mergeCell ref="Z7:AB9"/>
    <mergeCell ref="AL7:AN9"/>
    <mergeCell ref="E4:G6"/>
    <mergeCell ref="Q4:S6"/>
    <mergeCell ref="AC4:AE6"/>
    <mergeCell ref="AO4:AQ6"/>
    <mergeCell ref="B1:D3"/>
    <mergeCell ref="K1:M3"/>
    <mergeCell ref="W1:Y3"/>
    <mergeCell ref="AI1:AK3"/>
  </mergeCells>
  <printOptions horizontalCentered="1" verticalCentered="1"/>
  <pageMargins left="0" right="0" top="0" bottom="0" header="0" footer="0"/>
  <pageSetup paperSize="8" orientation="landscape" r:id="rId1"/>
</worksheet>
</file>

<file path=xl/worksheets/sheet7.xml><?xml version="1.0" encoding="utf-8"?>
<worksheet xmlns="http://schemas.openxmlformats.org/spreadsheetml/2006/main" xmlns:r="http://schemas.openxmlformats.org/officeDocument/2006/relationships">
  <sheetPr>
    <tabColor rgb="FFFFFF00"/>
  </sheetPr>
  <dimension ref="B2:T37"/>
  <sheetViews>
    <sheetView showGridLines="0" topLeftCell="A13"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5"/>
      <c r="D2" s="15"/>
      <c r="F2" s="15">
        <v>1</v>
      </c>
      <c r="G2" s="15"/>
      <c r="H2" s="15"/>
      <c r="J2" s="15">
        <v>2</v>
      </c>
      <c r="K2" s="15"/>
      <c r="L2" s="15"/>
      <c r="N2" s="15">
        <v>2</v>
      </c>
      <c r="O2" s="15"/>
      <c r="P2" s="15"/>
      <c r="R2" s="15">
        <v>1</v>
      </c>
      <c r="S2" s="11"/>
      <c r="T2" s="15"/>
    </row>
    <row r="3" spans="2:20" ht="20.100000000000001" customHeight="1">
      <c r="B3" s="9"/>
      <c r="C3" s="10" t="s">
        <v>58</v>
      </c>
      <c r="D3" s="9"/>
      <c r="F3" s="9"/>
      <c r="G3" s="10" t="s">
        <v>58</v>
      </c>
      <c r="H3" s="9"/>
      <c r="J3" s="9"/>
      <c r="K3" s="10" t="s">
        <v>59</v>
      </c>
      <c r="L3" s="9"/>
      <c r="N3" s="9"/>
      <c r="O3" s="10" t="s">
        <v>59</v>
      </c>
      <c r="P3" s="9"/>
      <c r="R3" s="9"/>
      <c r="S3" s="10" t="s">
        <v>60</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v>1</v>
      </c>
      <c r="C6" s="15"/>
      <c r="D6" s="15"/>
      <c r="F6" s="15">
        <v>4</v>
      </c>
      <c r="G6" s="15"/>
      <c r="H6" s="15"/>
      <c r="J6" s="15">
        <v>4</v>
      </c>
      <c r="K6" s="15"/>
      <c r="L6" s="15"/>
      <c r="N6" s="15">
        <v>2</v>
      </c>
      <c r="O6" s="15"/>
      <c r="P6" s="15"/>
      <c r="R6" s="15">
        <v>2</v>
      </c>
      <c r="S6" s="15"/>
      <c r="T6" s="15"/>
    </row>
    <row r="7" spans="2:20" ht="20.100000000000001" customHeight="1">
      <c r="B7" s="9"/>
      <c r="C7" s="10" t="s">
        <v>60</v>
      </c>
      <c r="D7" s="9"/>
      <c r="F7" s="9"/>
      <c r="G7" s="10" t="s">
        <v>61</v>
      </c>
      <c r="H7" s="9"/>
      <c r="J7" s="9"/>
      <c r="K7" s="10" t="s">
        <v>61</v>
      </c>
      <c r="L7" s="9"/>
      <c r="N7" s="9"/>
      <c r="O7" s="10" t="s">
        <v>62</v>
      </c>
      <c r="P7" s="9"/>
      <c r="R7" s="9"/>
      <c r="S7" s="10" t="s">
        <v>62</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3</v>
      </c>
      <c r="C10" s="15"/>
      <c r="D10" s="15"/>
      <c r="F10" s="15">
        <v>3</v>
      </c>
      <c r="G10" s="15"/>
      <c r="H10" s="15"/>
      <c r="J10" s="15">
        <v>1</v>
      </c>
      <c r="K10" s="15"/>
      <c r="L10" s="15"/>
      <c r="N10" s="15">
        <v>1</v>
      </c>
      <c r="O10" s="15"/>
      <c r="P10" s="15"/>
      <c r="R10" s="15">
        <v>3</v>
      </c>
      <c r="S10" s="15"/>
      <c r="T10" s="15"/>
    </row>
    <row r="11" spans="2:20" ht="20.100000000000001" customHeight="1">
      <c r="B11" s="9"/>
      <c r="C11" s="10" t="s">
        <v>63</v>
      </c>
      <c r="D11" s="9"/>
      <c r="F11" s="9"/>
      <c r="G11" s="10" t="s">
        <v>63</v>
      </c>
      <c r="H11" s="9"/>
      <c r="J11" s="9"/>
      <c r="K11" s="10" t="s">
        <v>64</v>
      </c>
      <c r="L11" s="9"/>
      <c r="N11" s="9"/>
      <c r="O11" s="10" t="s">
        <v>64</v>
      </c>
      <c r="P11" s="9"/>
      <c r="R11" s="9"/>
      <c r="S11" s="10" t="s">
        <v>65</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3</v>
      </c>
      <c r="O14" s="15"/>
      <c r="P14" s="15"/>
      <c r="R14" s="15">
        <v>3</v>
      </c>
      <c r="S14" s="15"/>
      <c r="T14" s="15"/>
    </row>
    <row r="15" spans="2:20" ht="20.100000000000001" customHeight="1">
      <c r="B15" s="9"/>
      <c r="C15" s="10" t="s">
        <v>65</v>
      </c>
      <c r="D15" s="9"/>
      <c r="F15" s="9"/>
      <c r="G15" s="10" t="s">
        <v>66</v>
      </c>
      <c r="H15" s="9"/>
      <c r="J15" s="9"/>
      <c r="K15" s="10" t="s">
        <v>66</v>
      </c>
      <c r="L15" s="9"/>
      <c r="N15" s="9"/>
      <c r="O15" s="10" t="s">
        <v>67</v>
      </c>
      <c r="P15" s="9"/>
      <c r="R15" s="9"/>
      <c r="S15" s="10" t="s">
        <v>67</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6</v>
      </c>
      <c r="K18" s="15"/>
      <c r="L18" s="15"/>
      <c r="N18" s="15">
        <v>6</v>
      </c>
      <c r="O18" s="15"/>
      <c r="P18" s="15"/>
      <c r="R18" s="15">
        <v>8</v>
      </c>
      <c r="S18" s="15"/>
      <c r="T18" s="15"/>
    </row>
    <row r="19" spans="2:20" ht="20.100000000000001" customHeight="1">
      <c r="B19" s="9"/>
      <c r="C19" s="10" t="s">
        <v>68</v>
      </c>
      <c r="D19" s="9"/>
      <c r="F19" s="9"/>
      <c r="G19" s="10" t="s">
        <v>68</v>
      </c>
      <c r="H19" s="9"/>
      <c r="J19" s="9"/>
      <c r="K19" s="16" t="s">
        <v>69</v>
      </c>
      <c r="L19" s="9"/>
      <c r="N19" s="9"/>
      <c r="O19" s="16" t="s">
        <v>69</v>
      </c>
      <c r="P19" s="9"/>
      <c r="R19" s="9"/>
      <c r="S19" s="10" t="s">
        <v>88</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v>8</v>
      </c>
      <c r="C22" s="15"/>
      <c r="D22" s="15"/>
      <c r="F22" s="15">
        <v>1</v>
      </c>
      <c r="G22" s="11" t="s">
        <v>89</v>
      </c>
      <c r="H22" s="15"/>
      <c r="J22" s="15">
        <v>1</v>
      </c>
      <c r="K22" s="11" t="s">
        <v>89</v>
      </c>
      <c r="L22" s="15"/>
      <c r="N22" s="15">
        <v>1</v>
      </c>
      <c r="O22" s="11" t="s">
        <v>89</v>
      </c>
      <c r="P22" s="15"/>
      <c r="R22" s="15">
        <v>1</v>
      </c>
      <c r="S22" s="11" t="s">
        <v>89</v>
      </c>
      <c r="T22" s="15"/>
    </row>
    <row r="23" spans="2:20" ht="20.100000000000001" customHeight="1">
      <c r="B23" s="9"/>
      <c r="C23" s="10" t="s">
        <v>88</v>
      </c>
      <c r="D23" s="9"/>
      <c r="F23" s="9"/>
      <c r="G23" s="10"/>
      <c r="H23" s="9"/>
      <c r="J23" s="9"/>
      <c r="K23" s="10"/>
      <c r="L23" s="9"/>
      <c r="N23" s="9"/>
      <c r="O23" s="10"/>
      <c r="P23" s="9"/>
      <c r="R23" s="9"/>
      <c r="S23" s="10"/>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c r="C26" s="15"/>
      <c r="D26" s="15"/>
      <c r="F26" s="15"/>
      <c r="G26" s="15"/>
      <c r="H26" s="15"/>
      <c r="J26" s="15">
        <v>4</v>
      </c>
      <c r="K26" s="15"/>
      <c r="L26" s="15"/>
      <c r="N26" s="15">
        <v>4</v>
      </c>
      <c r="O26" s="15"/>
      <c r="P26" s="15"/>
      <c r="R26" s="15">
        <v>1</v>
      </c>
      <c r="S26" s="11" t="s">
        <v>89</v>
      </c>
      <c r="T26" s="15"/>
    </row>
    <row r="27" spans="2:20" ht="20.100000000000001" customHeight="1">
      <c r="B27" s="9"/>
      <c r="C27" s="10"/>
      <c r="D27" s="9"/>
      <c r="F27" s="9"/>
      <c r="G27" s="10"/>
      <c r="H27" s="9"/>
      <c r="J27" s="9"/>
      <c r="K27" s="10"/>
      <c r="L27" s="9"/>
      <c r="N27" s="9"/>
      <c r="O27" s="10"/>
      <c r="P27" s="9"/>
      <c r="R27" s="9"/>
      <c r="S27" s="10"/>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v>1</v>
      </c>
      <c r="C30" s="11" t="s">
        <v>89</v>
      </c>
      <c r="D30" s="15"/>
      <c r="F30" s="15">
        <v>1</v>
      </c>
      <c r="G30" s="11" t="s">
        <v>89</v>
      </c>
      <c r="H30" s="15"/>
      <c r="J30" s="15">
        <v>1</v>
      </c>
      <c r="K30" s="11" t="s">
        <v>89</v>
      </c>
      <c r="L30" s="15"/>
      <c r="N30" s="15">
        <v>3</v>
      </c>
      <c r="O30" s="15"/>
      <c r="P30" s="15"/>
      <c r="R30" s="15">
        <v>3</v>
      </c>
      <c r="S30" s="15"/>
      <c r="T30" s="15"/>
    </row>
    <row r="31" spans="2:20" ht="20.100000000000001" customHeight="1">
      <c r="B31" s="9"/>
      <c r="C31" s="10"/>
      <c r="D31" s="9"/>
      <c r="F31" s="9"/>
      <c r="G31" s="10"/>
      <c r="H31" s="9"/>
      <c r="J31" s="9"/>
      <c r="K31" s="10"/>
      <c r="L31" s="9"/>
      <c r="N31" s="9"/>
      <c r="O31" s="10"/>
      <c r="P31" s="9"/>
      <c r="R31" s="9"/>
      <c r="S31" s="10"/>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B2:T37"/>
  <sheetViews>
    <sheetView showGridLines="0" topLeftCell="A10" workbookViewId="0">
      <selection activeCell="O31" sqref="O31"/>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5"/>
      <c r="D2" s="15"/>
      <c r="F2" s="15">
        <v>1</v>
      </c>
      <c r="G2" s="15"/>
      <c r="H2" s="15"/>
      <c r="J2" s="15">
        <v>2</v>
      </c>
      <c r="K2" s="15"/>
      <c r="L2" s="15"/>
      <c r="N2" s="15">
        <v>2</v>
      </c>
      <c r="O2" s="15"/>
      <c r="P2" s="15"/>
      <c r="R2" s="15">
        <v>1</v>
      </c>
      <c r="S2" s="11"/>
      <c r="T2" s="15"/>
    </row>
    <row r="3" spans="2:20" ht="20.100000000000001" customHeight="1">
      <c r="B3" s="9"/>
      <c r="C3" s="10" t="s">
        <v>58</v>
      </c>
      <c r="D3" s="9"/>
      <c r="F3" s="9"/>
      <c r="G3" s="10" t="s">
        <v>58</v>
      </c>
      <c r="H3" s="9"/>
      <c r="J3" s="9"/>
      <c r="K3" s="10" t="s">
        <v>59</v>
      </c>
      <c r="L3" s="9"/>
      <c r="N3" s="9"/>
      <c r="O3" s="10" t="s">
        <v>59</v>
      </c>
      <c r="P3" s="9"/>
      <c r="R3" s="9"/>
      <c r="S3" s="10" t="s">
        <v>60</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v>1</v>
      </c>
      <c r="C6" s="15"/>
      <c r="D6" s="15"/>
      <c r="F6" s="15">
        <v>4</v>
      </c>
      <c r="G6" s="15"/>
      <c r="H6" s="15"/>
      <c r="J6" s="15">
        <v>4</v>
      </c>
      <c r="K6" s="15"/>
      <c r="L6" s="15"/>
      <c r="N6" s="15">
        <v>2</v>
      </c>
      <c r="O6" s="15"/>
      <c r="P6" s="15"/>
      <c r="R6" s="15">
        <v>2</v>
      </c>
      <c r="S6" s="15"/>
      <c r="T6" s="15"/>
    </row>
    <row r="7" spans="2:20" ht="20.100000000000001" customHeight="1">
      <c r="B7" s="9"/>
      <c r="C7" s="10" t="s">
        <v>60</v>
      </c>
      <c r="D7" s="9"/>
      <c r="F7" s="9"/>
      <c r="G7" s="10" t="s">
        <v>61</v>
      </c>
      <c r="H7" s="9"/>
      <c r="J7" s="9"/>
      <c r="K7" s="10" t="s">
        <v>61</v>
      </c>
      <c r="L7" s="9"/>
      <c r="N7" s="9"/>
      <c r="O7" s="10" t="s">
        <v>62</v>
      </c>
      <c r="P7" s="9"/>
      <c r="R7" s="9"/>
      <c r="S7" s="10" t="s">
        <v>62</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3</v>
      </c>
      <c r="C10" s="15"/>
      <c r="D10" s="15"/>
      <c r="F10" s="15">
        <v>3</v>
      </c>
      <c r="G10" s="15"/>
      <c r="H10" s="15"/>
      <c r="J10" s="15">
        <v>1</v>
      </c>
      <c r="K10" s="15"/>
      <c r="L10" s="15"/>
      <c r="N10" s="15">
        <v>1</v>
      </c>
      <c r="O10" s="15"/>
      <c r="P10" s="15"/>
      <c r="R10" s="15">
        <v>3</v>
      </c>
      <c r="S10" s="15"/>
      <c r="T10" s="15"/>
    </row>
    <row r="11" spans="2:20" ht="20.100000000000001" customHeight="1">
      <c r="B11" s="9"/>
      <c r="C11" s="10" t="s">
        <v>63</v>
      </c>
      <c r="D11" s="9"/>
      <c r="F11" s="9"/>
      <c r="G11" s="10" t="s">
        <v>63</v>
      </c>
      <c r="H11" s="9"/>
      <c r="J11" s="9"/>
      <c r="K11" s="10" t="s">
        <v>64</v>
      </c>
      <c r="L11" s="9"/>
      <c r="N11" s="9"/>
      <c r="O11" s="10" t="s">
        <v>64</v>
      </c>
      <c r="P11" s="9"/>
      <c r="R11" s="9"/>
      <c r="S11" s="10" t="s">
        <v>65</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3</v>
      </c>
      <c r="O14" s="15"/>
      <c r="P14" s="15"/>
      <c r="R14" s="15">
        <v>3</v>
      </c>
      <c r="S14" s="15"/>
      <c r="T14" s="15"/>
    </row>
    <row r="15" spans="2:20" ht="20.100000000000001" customHeight="1">
      <c r="B15" s="9"/>
      <c r="C15" s="10" t="s">
        <v>65</v>
      </c>
      <c r="D15" s="9"/>
      <c r="F15" s="9"/>
      <c r="G15" s="10" t="s">
        <v>66</v>
      </c>
      <c r="H15" s="9"/>
      <c r="J15" s="9"/>
      <c r="K15" s="10" t="s">
        <v>66</v>
      </c>
      <c r="L15" s="9"/>
      <c r="N15" s="9"/>
      <c r="O15" s="10" t="s">
        <v>67</v>
      </c>
      <c r="P15" s="9"/>
      <c r="R15" s="9"/>
      <c r="S15" s="10" t="s">
        <v>67</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6</v>
      </c>
      <c r="K18" s="15"/>
      <c r="L18" s="15"/>
      <c r="N18" s="15">
        <v>6</v>
      </c>
      <c r="O18" s="15"/>
      <c r="P18" s="15"/>
      <c r="R18" s="15">
        <v>8</v>
      </c>
      <c r="S18" s="15"/>
      <c r="T18" s="15"/>
    </row>
    <row r="19" spans="2:20" ht="20.100000000000001" customHeight="1">
      <c r="B19" s="9"/>
      <c r="C19" s="10" t="s">
        <v>68</v>
      </c>
      <c r="D19" s="9"/>
      <c r="F19" s="9"/>
      <c r="G19" s="10" t="s">
        <v>68</v>
      </c>
      <c r="H19" s="9"/>
      <c r="J19" s="9"/>
      <c r="K19" s="16" t="s">
        <v>69</v>
      </c>
      <c r="L19" s="9"/>
      <c r="N19" s="9"/>
      <c r="O19" s="16" t="s">
        <v>69</v>
      </c>
      <c r="P19" s="9"/>
      <c r="R19" s="9"/>
      <c r="S19" s="10" t="s">
        <v>88</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v>8</v>
      </c>
      <c r="C22" s="15"/>
      <c r="D22" s="15"/>
      <c r="F22" s="15">
        <v>1</v>
      </c>
      <c r="G22" s="11" t="s">
        <v>89</v>
      </c>
      <c r="H22" s="15"/>
      <c r="J22" s="15">
        <v>1</v>
      </c>
      <c r="K22" s="11" t="s">
        <v>89</v>
      </c>
      <c r="L22" s="15"/>
      <c r="N22" s="15">
        <v>1</v>
      </c>
      <c r="O22" s="11" t="s">
        <v>89</v>
      </c>
      <c r="P22" s="15"/>
      <c r="R22" s="15">
        <v>1</v>
      </c>
      <c r="S22" s="11" t="s">
        <v>89</v>
      </c>
      <c r="T22" s="15"/>
    </row>
    <row r="23" spans="2:20" ht="20.100000000000001" customHeight="1">
      <c r="B23" s="9"/>
      <c r="C23" s="10" t="s">
        <v>88</v>
      </c>
      <c r="D23" s="9"/>
      <c r="F23" s="9"/>
      <c r="G23" s="10" t="s">
        <v>70</v>
      </c>
      <c r="H23" s="9"/>
      <c r="J23" s="9"/>
      <c r="K23" s="10" t="s">
        <v>70</v>
      </c>
      <c r="L23" s="9"/>
      <c r="N23" s="9"/>
      <c r="O23" s="10" t="s">
        <v>70</v>
      </c>
      <c r="P23" s="9"/>
      <c r="R23" s="9"/>
      <c r="S23" s="10" t="s">
        <v>70</v>
      </c>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c r="C26" s="15"/>
      <c r="D26" s="15"/>
      <c r="F26" s="15"/>
      <c r="G26" s="15"/>
      <c r="H26" s="15"/>
      <c r="J26" s="15">
        <v>4</v>
      </c>
      <c r="K26" s="15"/>
      <c r="L26" s="15"/>
      <c r="N26" s="15">
        <v>4</v>
      </c>
      <c r="O26" s="15"/>
      <c r="P26" s="15"/>
      <c r="R26" s="15">
        <v>1</v>
      </c>
      <c r="S26" s="11" t="s">
        <v>89</v>
      </c>
      <c r="T26" s="15"/>
    </row>
    <row r="27" spans="2:20" ht="20.100000000000001" customHeight="1">
      <c r="B27" s="9"/>
      <c r="C27" s="10" t="s">
        <v>70</v>
      </c>
      <c r="D27" s="9"/>
      <c r="F27" s="9"/>
      <c r="G27" s="10" t="s">
        <v>70</v>
      </c>
      <c r="H27" s="9"/>
      <c r="J27" s="9"/>
      <c r="K27" s="10" t="s">
        <v>71</v>
      </c>
      <c r="L27" s="9"/>
      <c r="N27" s="9"/>
      <c r="O27" s="10" t="s">
        <v>71</v>
      </c>
      <c r="P27" s="9"/>
      <c r="R27" s="9"/>
      <c r="S27" s="10" t="s">
        <v>72</v>
      </c>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v>1</v>
      </c>
      <c r="C30" s="11" t="s">
        <v>89</v>
      </c>
      <c r="D30" s="15"/>
      <c r="F30" s="15">
        <v>1</v>
      </c>
      <c r="G30" s="11" t="s">
        <v>89</v>
      </c>
      <c r="H30" s="15"/>
      <c r="J30" s="15">
        <v>1</v>
      </c>
      <c r="K30" s="11" t="s">
        <v>89</v>
      </c>
      <c r="L30" s="15"/>
      <c r="N30" s="15">
        <v>3</v>
      </c>
      <c r="O30" s="15"/>
      <c r="P30" s="15"/>
      <c r="R30" s="15">
        <v>3</v>
      </c>
      <c r="S30" s="15"/>
      <c r="T30" s="15"/>
    </row>
    <row r="31" spans="2:20" ht="20.100000000000001" customHeight="1">
      <c r="B31" s="9"/>
      <c r="C31" s="10" t="s">
        <v>72</v>
      </c>
      <c r="D31" s="9"/>
      <c r="F31" s="9"/>
      <c r="G31" s="10" t="s">
        <v>72</v>
      </c>
      <c r="H31" s="9"/>
      <c r="J31" s="9"/>
      <c r="K31" s="10" t="s">
        <v>72</v>
      </c>
      <c r="L31" s="9"/>
      <c r="N31" s="9"/>
      <c r="O31" s="10" t="s">
        <v>73</v>
      </c>
      <c r="P31" s="9"/>
      <c r="R31" s="9"/>
      <c r="S31" s="10" t="s">
        <v>73</v>
      </c>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tabColor rgb="FFFFFF00"/>
  </sheetPr>
  <dimension ref="B2:T37"/>
  <sheetViews>
    <sheetView showGridLines="0" topLeftCell="A13"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2" t="s">
        <v>89</v>
      </c>
      <c r="D2" s="15"/>
      <c r="F2" s="15">
        <v>1</v>
      </c>
      <c r="G2" s="12" t="s">
        <v>89</v>
      </c>
      <c r="H2" s="15"/>
      <c r="J2" s="15">
        <v>1</v>
      </c>
      <c r="K2" s="12" t="s">
        <v>89</v>
      </c>
      <c r="L2" s="15"/>
      <c r="N2" s="15">
        <v>1</v>
      </c>
      <c r="O2" s="12" t="s">
        <v>89</v>
      </c>
      <c r="P2" s="15"/>
      <c r="R2" s="15"/>
      <c r="S2" s="15"/>
      <c r="T2" s="15"/>
    </row>
    <row r="3" spans="2:20" ht="20.100000000000001" customHeight="1">
      <c r="B3" s="9"/>
      <c r="C3" s="10"/>
      <c r="D3" s="9"/>
      <c r="F3" s="9"/>
      <c r="G3" s="10"/>
      <c r="H3" s="9"/>
      <c r="J3" s="9"/>
      <c r="K3" s="10"/>
      <c r="L3" s="9"/>
      <c r="N3" s="9"/>
      <c r="O3" s="10"/>
      <c r="P3" s="9"/>
      <c r="R3" s="9"/>
      <c r="S3" s="10"/>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c r="C6" s="15"/>
      <c r="D6" s="15"/>
      <c r="F6" s="15">
        <v>3</v>
      </c>
      <c r="G6" s="15"/>
      <c r="H6" s="15"/>
      <c r="J6" s="15">
        <v>3</v>
      </c>
      <c r="K6" s="15"/>
      <c r="L6" s="15"/>
      <c r="N6" s="15">
        <v>2</v>
      </c>
      <c r="O6" s="15"/>
      <c r="P6" s="15"/>
      <c r="R6" s="15">
        <v>2</v>
      </c>
      <c r="S6" s="15"/>
      <c r="T6" s="15"/>
    </row>
    <row r="7" spans="2:20" ht="20.100000000000001" customHeight="1">
      <c r="B7" s="9"/>
      <c r="C7" s="10"/>
      <c r="D7" s="9"/>
      <c r="F7" s="9"/>
      <c r="G7" s="10"/>
      <c r="H7" s="9"/>
      <c r="J7" s="9"/>
      <c r="K7" s="10"/>
      <c r="L7" s="9"/>
      <c r="N7" s="9"/>
      <c r="O7" s="10"/>
      <c r="P7" s="9"/>
      <c r="R7" s="9"/>
      <c r="S7" s="10"/>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2</v>
      </c>
      <c r="C10" s="15"/>
      <c r="D10" s="15"/>
      <c r="F10" s="15">
        <v>2</v>
      </c>
      <c r="G10" s="15"/>
      <c r="H10" s="15"/>
      <c r="J10" s="15">
        <v>3</v>
      </c>
      <c r="K10" s="15"/>
      <c r="L10" s="15"/>
      <c r="N10" s="15">
        <v>3</v>
      </c>
      <c r="O10" s="15"/>
      <c r="P10" s="15"/>
      <c r="R10" s="15">
        <v>3</v>
      </c>
      <c r="S10" s="15"/>
      <c r="T10" s="15"/>
    </row>
    <row r="11" spans="2:20" ht="20.100000000000001" customHeight="1">
      <c r="B11" s="9"/>
      <c r="C11" s="10"/>
      <c r="D11" s="9"/>
      <c r="F11" s="9"/>
      <c r="G11" s="10"/>
      <c r="H11" s="9"/>
      <c r="J11" s="9"/>
      <c r="K11" s="10"/>
      <c r="L11" s="9"/>
      <c r="N11" s="9"/>
      <c r="O11" s="10"/>
      <c r="P11" s="9"/>
      <c r="R11" s="9"/>
      <c r="S11" s="10"/>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4</v>
      </c>
      <c r="O14" s="15"/>
      <c r="P14" s="15"/>
      <c r="R14" s="15">
        <v>4</v>
      </c>
      <c r="S14" s="15"/>
      <c r="T14" s="15"/>
    </row>
    <row r="15" spans="2:20" ht="20.100000000000001" customHeight="1">
      <c r="B15" s="9"/>
      <c r="C15" s="10"/>
      <c r="D15" s="9"/>
      <c r="F15" s="9"/>
      <c r="G15" s="10"/>
      <c r="H15" s="9"/>
      <c r="J15" s="9"/>
      <c r="K15" s="10"/>
      <c r="L15" s="9"/>
      <c r="N15" s="9"/>
      <c r="O15" s="10"/>
      <c r="P15" s="9"/>
      <c r="R15" s="9"/>
      <c r="S15" s="10"/>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2</v>
      </c>
      <c r="K18" s="15"/>
      <c r="L18" s="15"/>
      <c r="N18" s="15">
        <v>2</v>
      </c>
      <c r="O18" s="15"/>
      <c r="P18" s="15"/>
      <c r="R18" s="15"/>
      <c r="S18" s="15"/>
      <c r="T18" s="15"/>
    </row>
    <row r="19" spans="2:20" ht="20.100000000000001" customHeight="1">
      <c r="B19" s="9"/>
      <c r="C19" s="10"/>
      <c r="D19" s="9"/>
      <c r="F19" s="9"/>
      <c r="G19" s="10"/>
      <c r="H19" s="9"/>
      <c r="J19" s="9"/>
      <c r="K19" s="10"/>
      <c r="L19" s="9"/>
      <c r="N19" s="9"/>
      <c r="O19" s="10"/>
      <c r="P19" s="9"/>
      <c r="R19" s="9"/>
      <c r="S19" s="10"/>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c r="C22" s="15"/>
      <c r="D22" s="15"/>
      <c r="F22" s="15">
        <v>2</v>
      </c>
      <c r="G22" s="15"/>
      <c r="H22" s="15"/>
      <c r="J22" s="15">
        <v>2</v>
      </c>
      <c r="K22" s="15"/>
      <c r="L22" s="15"/>
      <c r="N22" s="15">
        <v>2</v>
      </c>
      <c r="O22" s="15"/>
      <c r="P22" s="15"/>
      <c r="R22" s="15">
        <v>2</v>
      </c>
      <c r="S22" s="15"/>
      <c r="T22" s="15"/>
    </row>
    <row r="23" spans="2:20" ht="20.100000000000001" customHeight="1">
      <c r="B23" s="9"/>
      <c r="C23" s="10"/>
      <c r="D23" s="9"/>
      <c r="F23" s="9"/>
      <c r="G23" s="10"/>
      <c r="H23" s="9"/>
      <c r="J23" s="9"/>
      <c r="K23" s="10"/>
      <c r="L23" s="9"/>
      <c r="N23" s="9"/>
      <c r="O23" s="10"/>
      <c r="P23" s="9"/>
      <c r="R23" s="9"/>
      <c r="S23" s="10"/>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v>2</v>
      </c>
      <c r="C26" s="15"/>
      <c r="D26" s="15"/>
      <c r="F26" s="15">
        <v>2</v>
      </c>
      <c r="G26" s="15"/>
      <c r="H26" s="15"/>
      <c r="J26" s="15">
        <v>2</v>
      </c>
      <c r="K26" s="15"/>
      <c r="L26" s="15"/>
      <c r="N26" s="15">
        <v>2</v>
      </c>
      <c r="O26" s="15"/>
      <c r="P26" s="15"/>
      <c r="R26" s="15"/>
      <c r="S26" s="15"/>
      <c r="T26" s="15"/>
    </row>
    <row r="27" spans="2:20" ht="20.100000000000001" customHeight="1">
      <c r="B27" s="9"/>
      <c r="C27" s="10"/>
      <c r="D27" s="9"/>
      <c r="F27" s="9"/>
      <c r="G27" s="10"/>
      <c r="H27" s="9"/>
      <c r="J27" s="9"/>
      <c r="K27" s="10"/>
      <c r="L27" s="9"/>
      <c r="N27" s="9"/>
      <c r="O27" s="10"/>
      <c r="P27" s="9"/>
      <c r="R27" s="9"/>
      <c r="S27" s="10"/>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c r="C30" s="15"/>
      <c r="D30" s="15"/>
      <c r="F30" s="15">
        <v>2</v>
      </c>
      <c r="G30" s="15"/>
      <c r="H30" s="15"/>
      <c r="J30" s="15">
        <v>2</v>
      </c>
      <c r="K30" s="15"/>
      <c r="L30" s="15"/>
      <c r="N30" s="15">
        <v>2</v>
      </c>
      <c r="O30" s="15"/>
      <c r="P30" s="15"/>
      <c r="R30" s="15">
        <v>2</v>
      </c>
      <c r="S30" s="15"/>
      <c r="T30" s="15"/>
    </row>
    <row r="31" spans="2:20" ht="20.100000000000001" customHeight="1">
      <c r="B31" s="9"/>
      <c r="C31" s="10"/>
      <c r="D31" s="9"/>
      <c r="F31" s="9"/>
      <c r="G31" s="10"/>
      <c r="H31" s="9"/>
      <c r="J31" s="9"/>
      <c r="K31" s="10"/>
      <c r="L31" s="9"/>
      <c r="N31" s="9"/>
      <c r="O31" s="10"/>
      <c r="P31" s="9"/>
      <c r="R31" s="9"/>
      <c r="S31" s="10"/>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letter set 160</vt:lpstr>
      <vt:lpstr>char set</vt:lpstr>
      <vt:lpstr>char grid base</vt:lpstr>
      <vt:lpstr>How to make the play-kit</vt:lpstr>
      <vt:lpstr>Instructions - How to Play</vt:lpstr>
      <vt:lpstr>Play grid - PRINT</vt:lpstr>
      <vt:lpstr>char grid 1 - PRINT</vt:lpstr>
      <vt:lpstr>char grid 1 (2)</vt:lpstr>
      <vt:lpstr>char grid 2 - PRINT</vt:lpstr>
      <vt:lpstr>char grid 2 (2)</vt:lpstr>
      <vt:lpstr>char grid 3 - PRINT</vt:lpstr>
      <vt:lpstr>char grid 4 - PRINT</vt:lpstr>
      <vt:lpstr>char grid 3 (2)</vt:lpstr>
      <vt:lpstr>'Play grid - PRINT'!Print_Area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2016-08-17T13:59:55Z</cp:lastPrinted>
  <dcterms:created xsi:type="dcterms:W3CDTF">2016-08-06T17:49:10Z</dcterms:created>
  <dcterms:modified xsi:type="dcterms:W3CDTF">2016-08-18T10:00:21Z</dcterms:modified>
</cp:coreProperties>
</file>