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746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I42" i="1"/>
  <c r="H42" i="1"/>
  <c r="H41" i="1"/>
  <c r="I41" i="1"/>
  <c r="C46" i="1"/>
  <c r="C45" i="1"/>
  <c r="D45" i="1"/>
  <c r="D43" i="1"/>
  <c r="F44" i="1"/>
  <c r="C43" i="1"/>
  <c r="C20" i="1"/>
  <c r="C19" i="1"/>
  <c r="C18" i="1"/>
  <c r="G17" i="1"/>
  <c r="F17" i="1"/>
  <c r="D17" i="1"/>
  <c r="C17" i="1"/>
  <c r="K3" i="1"/>
</calcChain>
</file>

<file path=xl/sharedStrings.xml><?xml version="1.0" encoding="utf-8"?>
<sst xmlns="http://schemas.openxmlformats.org/spreadsheetml/2006/main" count="9" uniqueCount="7">
  <si>
    <t>fra</t>
  </si>
  <si>
    <t>til</t>
  </si>
  <si>
    <t>døgn</t>
  </si>
  <si>
    <t>timer</t>
  </si>
  <si>
    <t>Lengde</t>
  </si>
  <si>
    <t>totalt</t>
  </si>
  <si>
    <t>´=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</si>
</sst>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13" workbookViewId="0">
      <selection activeCell="I44" sqref="I44"/>
    </sheetView>
  </sheetViews>
  <sheetFormatPr baseColWidth="10" defaultRowHeight="15" x14ac:dyDescent="0"/>
  <cols>
    <col min="1" max="2" width="13.33203125" bestFit="1" customWidth="1"/>
  </cols>
  <sheetData>
    <row r="1" spans="1:11">
      <c r="C1" t="s">
        <v>4</v>
      </c>
    </row>
    <row r="2" spans="1:11">
      <c r="A2" t="s">
        <v>0</v>
      </c>
      <c r="B2" t="s">
        <v>1</v>
      </c>
      <c r="C2" t="s">
        <v>2</v>
      </c>
      <c r="D2" t="s">
        <v>3</v>
      </c>
      <c r="I2" t="s">
        <v>2</v>
      </c>
      <c r="J2" t="s">
        <v>3</v>
      </c>
      <c r="K2" t="s">
        <v>6</v>
      </c>
    </row>
    <row r="3" spans="1:11">
      <c r="A3" s="1">
        <v>42056.375</v>
      </c>
      <c r="B3" s="1">
        <v>42057.875</v>
      </c>
      <c r="C3">
        <v>1</v>
      </c>
      <c r="D3">
        <v>11</v>
      </c>
      <c r="H3" t="s">
        <v>5</v>
      </c>
      <c r="I3">
        <v>40</v>
      </c>
      <c r="J3">
        <v>3</v>
      </c>
      <c r="K3">
        <f>(I3*24)+J3</f>
        <v>963</v>
      </c>
    </row>
    <row r="4" spans="1:11">
      <c r="A4" s="1">
        <v>42070.3125</v>
      </c>
      <c r="B4" s="1">
        <v>42071.895833333336</v>
      </c>
      <c r="C4">
        <v>1</v>
      </c>
      <c r="D4">
        <v>12</v>
      </c>
    </row>
    <row r="5" spans="1:11">
      <c r="A5" s="1">
        <v>42084.3125</v>
      </c>
      <c r="B5" s="1">
        <v>42085.895833333336</v>
      </c>
      <c r="C5">
        <v>1</v>
      </c>
      <c r="D5">
        <v>12</v>
      </c>
    </row>
    <row r="6" spans="1:11">
      <c r="A6" s="1">
        <v>42091.3125</v>
      </c>
      <c r="B6" s="1">
        <v>42092.895833333336</v>
      </c>
      <c r="C6">
        <v>1</v>
      </c>
      <c r="D6">
        <v>12</v>
      </c>
    </row>
    <row r="7" spans="1:11">
      <c r="A7" s="1">
        <v>42104.770833333336</v>
      </c>
      <c r="B7" s="1">
        <v>42106.895833333336</v>
      </c>
      <c r="C7">
        <v>2</v>
      </c>
      <c r="D7">
        <v>1</v>
      </c>
    </row>
    <row r="8" spans="1:11">
      <c r="A8" s="1">
        <v>42123.666666666664</v>
      </c>
      <c r="B8" s="1">
        <v>42124.75</v>
      </c>
      <c r="C8">
        <v>1</v>
      </c>
      <c r="D8">
        <v>0</v>
      </c>
    </row>
    <row r="9" spans="1:11">
      <c r="A9" s="1">
        <v>42125.479166666664</v>
      </c>
      <c r="B9" s="1">
        <v>42127.895833333336</v>
      </c>
      <c r="C9">
        <v>2</v>
      </c>
      <c r="D9">
        <v>8</v>
      </c>
    </row>
    <row r="10" spans="1:11">
      <c r="A10" s="1">
        <v>42139.770833333336</v>
      </c>
      <c r="B10" s="1">
        <v>42141.895833333336</v>
      </c>
      <c r="C10">
        <v>2</v>
      </c>
      <c r="D10">
        <v>1</v>
      </c>
    </row>
    <row r="11" spans="1:11">
      <c r="A11" s="1">
        <v>42159.666666666664</v>
      </c>
      <c r="B11" s="1">
        <v>42160.75</v>
      </c>
      <c r="C11">
        <v>1</v>
      </c>
      <c r="D11">
        <v>0</v>
      </c>
    </row>
    <row r="12" spans="1:11">
      <c r="A12" s="1">
        <v>42167.645833333336</v>
      </c>
      <c r="B12" s="1">
        <v>42169.895833333336</v>
      </c>
      <c r="C12">
        <v>2</v>
      </c>
      <c r="D12">
        <v>4</v>
      </c>
    </row>
    <row r="13" spans="1:11">
      <c r="A13" s="1">
        <v>42189.3125</v>
      </c>
      <c r="B13" s="1">
        <v>42190.895833333336</v>
      </c>
      <c r="C13">
        <v>1</v>
      </c>
      <c r="D13">
        <v>12</v>
      </c>
    </row>
    <row r="14" spans="1:11">
      <c r="A14" s="1">
        <v>42216.6875</v>
      </c>
      <c r="B14" s="1">
        <v>42218.895833333336</v>
      </c>
      <c r="C14">
        <v>2</v>
      </c>
      <c r="D14">
        <v>3</v>
      </c>
    </row>
    <row r="15" spans="1:11">
      <c r="A15" s="1">
        <v>42231.3125</v>
      </c>
      <c r="B15" s="1">
        <v>42232.895833333336</v>
      </c>
      <c r="C15">
        <v>1</v>
      </c>
      <c r="D15">
        <v>12</v>
      </c>
    </row>
    <row r="16" spans="1:11">
      <c r="A16" s="1">
        <v>42245.3125</v>
      </c>
      <c r="B16" s="1">
        <v>42246.895833333336</v>
      </c>
      <c r="C16">
        <v>1</v>
      </c>
      <c r="D16">
        <v>12</v>
      </c>
    </row>
    <row r="17" spans="3:9">
      <c r="C17">
        <f>SUM(C3:C16)</f>
        <v>19</v>
      </c>
      <c r="D17">
        <f>SUM(D3:D16)</f>
        <v>100</v>
      </c>
      <c r="F17">
        <f>INT(D17/24)</f>
        <v>4</v>
      </c>
      <c r="G17">
        <f>(D17/24-F17)*24</f>
        <v>4.0000000000000071</v>
      </c>
    </row>
    <row r="18" spans="3:9">
      <c r="C18">
        <f>F17</f>
        <v>4</v>
      </c>
    </row>
    <row r="19" spans="3:9">
      <c r="C19">
        <f>C17+C18</f>
        <v>23</v>
      </c>
      <c r="D19">
        <v>4</v>
      </c>
    </row>
    <row r="20" spans="3:9">
      <c r="C20">
        <f>I3-C19-1</f>
        <v>16</v>
      </c>
      <c r="D20">
        <v>23</v>
      </c>
    </row>
    <row r="24" spans="3:9">
      <c r="C24">
        <v>3</v>
      </c>
      <c r="H24">
        <v>3</v>
      </c>
    </row>
    <row r="25" spans="3:9">
      <c r="C25">
        <v>1</v>
      </c>
      <c r="D25" s="3">
        <v>12</v>
      </c>
      <c r="H25">
        <v>1</v>
      </c>
      <c r="I25">
        <v>8</v>
      </c>
    </row>
    <row r="26" spans="3:9">
      <c r="C26">
        <v>1</v>
      </c>
      <c r="D26" s="3">
        <v>12</v>
      </c>
      <c r="H26">
        <v>2</v>
      </c>
      <c r="I26">
        <v>8</v>
      </c>
    </row>
    <row r="27" spans="3:9">
      <c r="C27" s="3">
        <v>1</v>
      </c>
      <c r="D27" s="3">
        <v>0</v>
      </c>
      <c r="H27">
        <v>2</v>
      </c>
      <c r="I27">
        <v>1</v>
      </c>
    </row>
    <row r="28" spans="3:9">
      <c r="C28">
        <v>2</v>
      </c>
      <c r="D28">
        <v>3</v>
      </c>
      <c r="H28">
        <v>2</v>
      </c>
      <c r="I28">
        <v>0</v>
      </c>
    </row>
    <row r="29" spans="3:9">
      <c r="C29">
        <v>1</v>
      </c>
      <c r="D29" s="3">
        <v>12</v>
      </c>
      <c r="H29">
        <v>2</v>
      </c>
      <c r="I29">
        <v>4</v>
      </c>
    </row>
    <row r="30" spans="3:9">
      <c r="C30">
        <v>2</v>
      </c>
      <c r="D30" s="3">
        <v>4</v>
      </c>
      <c r="H30">
        <v>1</v>
      </c>
      <c r="I30">
        <v>12</v>
      </c>
    </row>
    <row r="31" spans="3:9">
      <c r="C31">
        <v>1</v>
      </c>
      <c r="D31" s="3">
        <v>8</v>
      </c>
      <c r="H31">
        <v>2</v>
      </c>
      <c r="I31">
        <v>3</v>
      </c>
    </row>
    <row r="32" spans="3:9">
      <c r="C32" s="3">
        <v>1</v>
      </c>
      <c r="D32" s="3">
        <v>3</v>
      </c>
      <c r="H32">
        <v>1</v>
      </c>
      <c r="I32">
        <v>12</v>
      </c>
    </row>
    <row r="33" spans="3:9">
      <c r="C33">
        <v>2</v>
      </c>
      <c r="D33">
        <v>0</v>
      </c>
      <c r="H33">
        <v>1</v>
      </c>
      <c r="I33">
        <v>12</v>
      </c>
    </row>
    <row r="34" spans="3:9">
      <c r="C34">
        <v>2</v>
      </c>
      <c r="D34">
        <v>1</v>
      </c>
      <c r="H34">
        <v>1</v>
      </c>
      <c r="I34">
        <v>0</v>
      </c>
    </row>
    <row r="35" spans="3:9">
      <c r="C35">
        <v>2</v>
      </c>
      <c r="D35">
        <v>3</v>
      </c>
      <c r="H35">
        <v>1</v>
      </c>
      <c r="I35">
        <v>12</v>
      </c>
    </row>
    <row r="36" spans="3:9">
      <c r="C36">
        <v>2</v>
      </c>
      <c r="D36">
        <v>1</v>
      </c>
      <c r="H36">
        <v>2</v>
      </c>
      <c r="I36">
        <v>1</v>
      </c>
    </row>
    <row r="37" spans="3:9">
      <c r="C37">
        <v>1</v>
      </c>
      <c r="D37" s="3">
        <v>12</v>
      </c>
      <c r="H37">
        <v>1</v>
      </c>
      <c r="I37">
        <v>12</v>
      </c>
    </row>
    <row r="38" spans="3:9">
      <c r="C38">
        <v>1</v>
      </c>
      <c r="D38" s="3">
        <v>12</v>
      </c>
      <c r="H38">
        <v>1</v>
      </c>
      <c r="I38">
        <v>12</v>
      </c>
    </row>
    <row r="39" spans="3:9">
      <c r="C39" s="3">
        <v>1</v>
      </c>
      <c r="D39" s="3">
        <v>8</v>
      </c>
      <c r="H39">
        <v>1</v>
      </c>
      <c r="I39">
        <v>11</v>
      </c>
    </row>
    <row r="40" spans="3:9">
      <c r="C40">
        <v>1</v>
      </c>
      <c r="D40" s="3">
        <v>12</v>
      </c>
      <c r="H40">
        <v>4</v>
      </c>
    </row>
    <row r="41" spans="3:9">
      <c r="C41">
        <v>1</v>
      </c>
      <c r="D41" s="3">
        <v>11</v>
      </c>
      <c r="H41">
        <f>SUM(H24:H40)</f>
        <v>28</v>
      </c>
      <c r="I41">
        <f>((SUM(I25:I39)/24)-4)*24</f>
        <v>12</v>
      </c>
    </row>
    <row r="42" spans="3:9">
      <c r="C42" s="3">
        <v>1</v>
      </c>
      <c r="D42" s="3">
        <v>-1</v>
      </c>
      <c r="H42">
        <f>39-H41</f>
        <v>11</v>
      </c>
      <c r="I42">
        <f>27-I41</f>
        <v>15</v>
      </c>
    </row>
    <row r="43" spans="3:9">
      <c r="C43">
        <f>SUM(C24:C42)</f>
        <v>27</v>
      </c>
      <c r="D43">
        <f>D39+D42</f>
        <v>7</v>
      </c>
      <c r="I43">
        <f>I42+8</f>
        <v>23</v>
      </c>
    </row>
    <row r="44" spans="3:9">
      <c r="C44">
        <v>40</v>
      </c>
      <c r="D44">
        <v>3</v>
      </c>
      <c r="F44" s="2">
        <f>27-7</f>
        <v>20</v>
      </c>
    </row>
    <row r="45" spans="3:9">
      <c r="C45">
        <f>C44-1</f>
        <v>39</v>
      </c>
      <c r="D45">
        <f>24+D44-D43</f>
        <v>20</v>
      </c>
    </row>
    <row r="46" spans="3:9">
      <c r="C46">
        <f>C45-C43</f>
        <v>12</v>
      </c>
    </row>
  </sheetData>
  <pageMargins left="0.78740157499999996" right="0.78740157499999996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Krister Borge</dc:creator>
  <cp:lastModifiedBy>Krister Borge</cp:lastModifiedBy>
  <dcterms:created xsi:type="dcterms:W3CDTF">2015-08-26T20:15:11Z</dcterms:created>
  <dcterms:modified xsi:type="dcterms:W3CDTF">2015-09-13T22:46:12Z</dcterms:modified>
</cp:coreProperties>
</file>