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Algandmestik" sheetId="1" r:id="rId1"/>
    <sheet name="Risttabel" sheetId="4" r:id="rId2"/>
    <sheet name="Sheet2" sheetId="2" r:id="rId3"/>
    <sheet name="Sheet3" sheetId="3" r:id="rId4"/>
  </sheets>
  <definedNames>
    <definedName name="_xlnm._FilterDatabase" localSheetId="0" hidden="1">Algandmestik!$C$1:$O$468</definedName>
  </definedNames>
  <calcPr calcId="145621"/>
  <pivotCaches>
    <pivotCache cacheId="9" r:id="rId5"/>
  </pivotCaches>
</workbook>
</file>

<file path=xl/calcChain.xml><?xml version="1.0" encoding="utf-8"?>
<calcChain xmlns="http://schemas.openxmlformats.org/spreadsheetml/2006/main">
  <c r="B8" i="1" l="1"/>
  <c r="B43" i="1"/>
  <c r="B51" i="1"/>
  <c r="B115" i="1"/>
  <c r="B151" i="1"/>
  <c r="B156" i="1"/>
  <c r="B206" i="1"/>
  <c r="B222" i="1"/>
  <c r="B250" i="1"/>
  <c r="B263" i="1"/>
  <c r="B322" i="1"/>
  <c r="B334" i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200" i="1"/>
  <c r="B200" i="1" s="1"/>
  <c r="A3" i="1"/>
  <c r="B3" i="1" s="1"/>
  <c r="A4" i="1"/>
  <c r="B4" i="1" s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A152" i="1"/>
  <c r="B152" i="1" s="1"/>
  <c r="A153" i="1"/>
  <c r="B153" i="1" s="1"/>
  <c r="A154" i="1"/>
  <c r="B154" i="1" s="1"/>
  <c r="A155" i="1"/>
  <c r="B155" i="1" s="1"/>
  <c r="A156" i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" i="1"/>
  <c r="B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</calcChain>
</file>

<file path=xl/sharedStrings.xml><?xml version="1.0" encoding="utf-8"?>
<sst xmlns="http://schemas.openxmlformats.org/spreadsheetml/2006/main" count="4762" uniqueCount="746">
  <si>
    <t>Sõne</t>
  </si>
  <si>
    <t>Märksõna</t>
  </si>
  <si>
    <t>Sõnaliik</t>
  </si>
  <si>
    <t>Keel</t>
  </si>
  <si>
    <t>Murre</t>
  </si>
  <si>
    <t>Murrak</t>
  </si>
  <si>
    <t>Küla</t>
  </si>
  <si>
    <t>Aasta</t>
  </si>
  <si>
    <t>Isik</t>
  </si>
  <si>
    <t>Vanus</t>
  </si>
  <si>
    <t>Sugu</t>
  </si>
  <si>
    <t>Kontekst</t>
  </si>
  <si>
    <t>vaea</t>
  </si>
  <si>
    <t>vaja</t>
  </si>
  <si>
    <t>Adv</t>
  </si>
  <si>
    <t>eesti</t>
  </si>
  <si>
    <t>Alutaguse</t>
  </si>
  <si>
    <t>Iis</t>
  </si>
  <si>
    <t>Tudulinna-Kesavälja</t>
  </si>
  <si>
    <t>KJ</t>
  </si>
  <si>
    <r>
      <t xml:space="preserve">noo aga jälle `arvas et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`ikke mõni ära `süija =</t>
    </r>
  </si>
  <si>
    <t>Kõnnu</t>
  </si>
  <si>
    <r>
      <t xml:space="preserve">puol (.) kuss = oli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siis tämä *sinne läks oma</t>
    </r>
  </si>
  <si>
    <r>
      <t xml:space="preserve">a tuli = ss tuli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siis oma = kodu tall</t>
    </r>
  </si>
  <si>
    <r>
      <t xml:space="preserve">puut ja kõik miss mull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= ja (...) ma *üksi+*bäine</t>
    </r>
  </si>
  <si>
    <t>Ida</t>
  </si>
  <si>
    <t>Kod</t>
  </si>
  <si>
    <t>Pala</t>
  </si>
  <si>
    <t>KJ1</t>
  </si>
  <si>
    <r>
      <t xml:space="preserve">`võt'me `kätte = et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aedass (.) loomadele jahu tuuva</t>
    </r>
  </si>
  <si>
    <r>
      <t xml:space="preserve">sii `ütleb = et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tuuva `leibä ja `anda talle</t>
    </r>
  </si>
  <si>
    <r>
      <t xml:space="preserve">sin ) (.) nel'lä+dõis+`kümne+`uastane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kua minnä no kol'm+gümend `kopkad</t>
    </r>
  </si>
  <si>
    <t>Pal</t>
  </si>
  <si>
    <t>Süvalõpe</t>
  </si>
  <si>
    <r>
      <t xml:space="preserve">ja (.) talu vana+melle va-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`tuuppi tiha (...) vana+mis nagu</t>
    </r>
  </si>
  <si>
    <r>
      <t xml:space="preserve">ega siss ku seda raha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onn (.) ega siss teda</t>
    </r>
  </si>
  <si>
    <r>
      <t xml:space="preserve">(...) eks õle selle abi+kubjale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sial `rääkkind ära et ei</t>
    </r>
  </si>
  <si>
    <r>
      <t xml:space="preserve">mull sinu = i ole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kas'i minekkit (.) siin onn</t>
    </r>
  </si>
  <si>
    <t>Kesk</t>
  </si>
  <si>
    <t>Äks</t>
  </si>
  <si>
    <t>Lammiku</t>
  </si>
  <si>
    <r>
      <t xml:space="preserve">et (.) säl ni+sama `pois'si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ja `mölder `ütleb et (.)</t>
    </r>
  </si>
  <si>
    <t>Kei</t>
  </si>
  <si>
    <t>Ohtu</t>
  </si>
  <si>
    <r>
      <t xml:space="preserve">kui `päeva ka ol'i toimettusi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eks siis sai `päeva ka</t>
    </r>
  </si>
  <si>
    <t>Plt</t>
  </si>
  <si>
    <t>Leisu</t>
  </si>
  <si>
    <t>KJ2</t>
  </si>
  <si>
    <r>
      <t xml:space="preserve">päris (...) vahest ol'i seemet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= ja (.) ja ol'i</t>
    </r>
  </si>
  <si>
    <t>Lääne</t>
  </si>
  <si>
    <t>Kul</t>
  </si>
  <si>
    <t>Laukna</t>
  </si>
  <si>
    <r>
      <t xml:space="preserve">on poest `saada kõik mis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ond (...)</t>
    </r>
  </si>
  <si>
    <t>Mär</t>
  </si>
  <si>
    <t>Sõmeru</t>
  </si>
  <si>
    <r>
      <t xml:space="preserve">on karosed (.) `vitsu koa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nattukke (...) see kirjudud kohe</t>
    </r>
  </si>
  <si>
    <t>Vän</t>
  </si>
  <si>
    <t>Sarapiku</t>
  </si>
  <si>
    <r>
      <t xml:space="preserve">paned (.) päitsette `kül'gis `suulesi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(...) aga no kui on</t>
    </r>
  </si>
  <si>
    <t>Lüg</t>
  </si>
  <si>
    <t>Uniküla</t>
  </si>
  <si>
    <r>
      <t xml:space="preserve">meil onn *ikke inimist (.)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kaa (.) et kass =</t>
    </r>
  </si>
  <si>
    <r>
      <t xml:space="preserve">miss ma tiin tämäga (.)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kedägi panna talle sinna `kot'ti</t>
    </r>
  </si>
  <si>
    <r>
      <t xml:space="preserve">ja (...) aga = no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pühädess `val'mis tehä näid</t>
    </r>
  </si>
  <si>
    <r>
      <t xml:space="preserve">tiin vagu jääb poolel'i `võtmada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minna (.) neid `karttul'id `korjama</t>
    </r>
  </si>
  <si>
    <t>Mulgi</t>
  </si>
  <si>
    <t>Trv</t>
  </si>
  <si>
    <t>Kaarlimõisa</t>
  </si>
  <si>
    <t>N</t>
  </si>
  <si>
    <r>
      <t xml:space="preserve">majas s- (.) õõ `naisi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= ja akkassime</t>
    </r>
  </si>
  <si>
    <t>Setu</t>
  </si>
  <si>
    <t>LSe</t>
  </si>
  <si>
    <t>Serga</t>
  </si>
  <si>
    <r>
      <t xml:space="preserve">`viirde (...) nu nu nahaq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õ (...) `mõska `valgõst `puhtast</t>
    </r>
  </si>
  <si>
    <r>
      <t xml:space="preserve">(...) ni pikkäq = ku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= siss (...)</t>
    </r>
  </si>
  <si>
    <t>PSe</t>
  </si>
  <si>
    <t>Verhulitsa</t>
  </si>
  <si>
    <r>
      <t xml:space="preserve">noq (.) no `kõhnu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näet (...) ja tuu paastu</t>
    </r>
  </si>
  <si>
    <t>Lõpolja</t>
  </si>
  <si>
    <r>
      <t xml:space="preserve">vaja süvväq = taht yks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kost midä ürräq = kaq</t>
    </r>
  </si>
  <si>
    <r>
      <t xml:space="preserve">tä = `ütless (.) ägl'i+tükk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sinnäq = sää asõ</t>
    </r>
  </si>
  <si>
    <t>Vaartsi (Kõivo?)</t>
  </si>
  <si>
    <r>
      <t xml:space="preserve">pal'l'o lät's' mustast (...) `jäl'k'k'i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õq (...) tuhk `kiimä pandaq</t>
    </r>
  </si>
  <si>
    <t>Tartu</t>
  </si>
  <si>
    <t>Nõo</t>
  </si>
  <si>
    <t>Tamsa</t>
  </si>
  <si>
    <r>
      <t xml:space="preserve">mm ja niij = ädäste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et (...) ja =</t>
    </r>
  </si>
  <si>
    <t>Ote</t>
  </si>
  <si>
    <t>Neeruti</t>
  </si>
  <si>
    <r>
      <t xml:space="preserve">siss jõulu- (...) jõulu+vanalõ jälle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lauluda = ja (...)</t>
    </r>
  </si>
  <si>
    <t>Võn</t>
  </si>
  <si>
    <t>Terikeste</t>
  </si>
  <si>
    <r>
      <t xml:space="preserve">= päle siss sääl ku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tõiva kuu `tarrõ siss õ</t>
    </r>
  </si>
  <si>
    <t>Võru</t>
  </si>
  <si>
    <t>Plv</t>
  </si>
  <si>
    <t>Himmaste</t>
  </si>
  <si>
    <r>
      <t xml:space="preserve">(...) et s- sedä olõss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tettä (...) siss = um</t>
    </r>
  </si>
  <si>
    <t>Vas</t>
  </si>
  <si>
    <t>Noodasküla</t>
  </si>
  <si>
    <r>
      <t xml:space="preserve">üttel' = et (...) kar'ussõlõ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süvvä anda (.) pereq sõi</t>
    </r>
  </si>
  <si>
    <t>Napi</t>
  </si>
  <si>
    <r>
      <t xml:space="preserve">minnä üttel' = et väega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`vasta püh'i midä minnä</t>
    </r>
  </si>
  <si>
    <t>Adva</t>
  </si>
  <si>
    <t>Lüganuse</t>
  </si>
  <si>
    <r>
      <t xml:space="preserve">nda = *palju kui õli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(--) ei saand kedägi</t>
    </r>
  </si>
  <si>
    <t>Vai</t>
  </si>
  <si>
    <t>Utria</t>
  </si>
  <si>
    <r>
      <t xml:space="preserve">nuohh (.) ku oli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vai (.) igäl = puol</t>
    </r>
  </si>
  <si>
    <t>Avi</t>
  </si>
  <si>
    <t>Kärasi</t>
  </si>
  <si>
    <r>
      <t xml:space="preserve">sell = aal kui teda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õl'i kass õl'id mõned `talgused</t>
    </r>
  </si>
  <si>
    <t>Maetsma</t>
  </si>
  <si>
    <r>
      <t xml:space="preserve">`üeldi et eij = õle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kedagid (.) sia = led</t>
    </r>
  </si>
  <si>
    <r>
      <t xml:space="preserve">ei tuld enam põ- põld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isaga `sinna ega (...)</t>
    </r>
  </si>
  <si>
    <t>Sääritsa</t>
  </si>
  <si>
    <r>
      <t xml:space="preserve">ku tuleb piä piäle mõnele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`vahtsin et prud'i uus (...)</t>
    </r>
  </si>
  <si>
    <r>
      <t xml:space="preserve">pal'lu = kui (.) kui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ol'i (...) kui = õl'i</t>
    </r>
  </si>
  <si>
    <r>
      <t xml:space="preserve">ol'i (...) kui = õl'i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`las'ti jälle auk `juurde =</t>
    </r>
  </si>
  <si>
    <r>
      <t xml:space="preserve">(.) tämädä nõnna = kuda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õl'i (...) aga meije ei</t>
    </r>
  </si>
  <si>
    <t>Aruküla</t>
  </si>
  <si>
    <r>
      <t xml:space="preserve">= sa keedad kui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`rehte `peksa onn (...)</t>
    </r>
  </si>
  <si>
    <r>
      <t xml:space="preserve">et nemad `tiavad ise kellele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`anda ja kellele `mitte (.)</t>
    </r>
  </si>
  <si>
    <r>
      <t xml:space="preserve">et kass nii+sugusel kuradittel on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ka seda+visi (.) `süija nüid</t>
    </r>
  </si>
  <si>
    <r>
      <t xml:space="preserve">(...) vai mull seda elu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onn et = ta nii</t>
    </r>
  </si>
  <si>
    <r>
      <t xml:space="preserve">lugema ja ommukku `leitsin et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`riidesse aeada ja `minna minekkit</t>
    </r>
  </si>
  <si>
    <r>
      <t xml:space="preserve">`tohter `olla (...) mull põle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tees'tele ees+kujust `õlla (.) oma</t>
    </r>
  </si>
  <si>
    <r>
      <t xml:space="preserve">õppettaea tüttar pruut ja nüid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ära `võtta (.) no</t>
    </r>
  </si>
  <si>
    <r>
      <t xml:space="preserve">eij = õle nisukkesi siija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kiss ei taha (.)</t>
    </r>
  </si>
  <si>
    <t>Trm</t>
  </si>
  <si>
    <t>Tammispää</t>
  </si>
  <si>
    <r>
      <t xml:space="preserve">onn (...) eij = õle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`ahju `kütta leib `val'mis muutku</t>
    </r>
  </si>
  <si>
    <t>Mustvee</t>
  </si>
  <si>
    <r>
      <t xml:space="preserve">(.) võehh (.) ( sedä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) vel tuas (.) `äl'li</t>
    </r>
  </si>
  <si>
    <r>
      <t xml:space="preserve">kõik (.) ja nüid `kool'is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`käija `pan'tti sis meid (.)</t>
    </r>
  </si>
  <si>
    <r>
      <t xml:space="preserve">(...) mine ehal (.) ehale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`minnä (...) jähh (...) siis</t>
    </r>
  </si>
  <si>
    <r>
      <t xml:space="preserve">nigu muidu eij = olnd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nigu `tangu tul'i tiha no</t>
    </r>
  </si>
  <si>
    <r>
      <t xml:space="preserve">no siss ol'i teist nigu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</t>
    </r>
  </si>
  <si>
    <t>HMd</t>
  </si>
  <si>
    <t>Väemla</t>
  </si>
  <si>
    <r>
      <t xml:space="preserve">`ikka keik (.) miss `nendel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oli (...) krabin `piible järel</t>
    </r>
  </si>
  <si>
    <t>Pst</t>
  </si>
  <si>
    <t>Raassilla</t>
  </si>
  <si>
    <r>
      <t xml:space="preserve">säält sõss `võetti kui olli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`kuskil kohale (...)</t>
    </r>
  </si>
  <si>
    <t>Orjatu</t>
  </si>
  <si>
    <r>
      <t xml:space="preserve">`kohta pidäde (...) tallittaeat olli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lehmä+`lüsjet ja (...) kui</t>
    </r>
  </si>
  <si>
    <r>
      <t xml:space="preserve">miul eij = ole tad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(...) mis+peräst te siijä tad</t>
    </r>
  </si>
  <si>
    <r>
      <t xml:space="preserve">nohh (...) aga miss nüid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`rikkuse päräst minnä omm (.)</t>
    </r>
  </si>
  <si>
    <r>
      <t xml:space="preserve">omm suremise viga pailt vil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</t>
    </r>
  </si>
  <si>
    <t>Urvaste</t>
  </si>
  <si>
    <r>
      <t xml:space="preserve">seda (...) mul põld `senna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`minna (...) se- seal all</t>
    </r>
  </si>
  <si>
    <r>
      <t xml:space="preserve">(...) kas = o abi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või kudas on või mis+`mood'i</t>
    </r>
  </si>
  <si>
    <t>Tõs</t>
  </si>
  <si>
    <t>Kastna</t>
  </si>
  <si>
    <r>
      <t xml:space="preserve">suri ää juba (.) põlegi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tüdar oo naa+sama lesk</t>
    </r>
  </si>
  <si>
    <r>
      <t xml:space="preserve">`jälle `ikke nii pikka kui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oli siis teha teda (...)</t>
    </r>
  </si>
  <si>
    <r>
      <t xml:space="preserve">(.) sõn'nikkuseks ja (.) põld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(...) a suvel on jo</t>
    </r>
  </si>
  <si>
    <t>Ranna</t>
  </si>
  <si>
    <t>Hlj</t>
  </si>
  <si>
    <t>Potsu</t>
  </si>
  <si>
    <r>
      <t xml:space="preserve">nohh iga+ühel ol'i re- rege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ol'i *vankrid vaea (.)</t>
    </r>
  </si>
  <si>
    <r>
      <t xml:space="preserve">rege vaea (.) ol'i *vankrid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(.) no (.) siis =</t>
    </r>
  </si>
  <si>
    <t>Kuu</t>
  </si>
  <si>
    <t>Leesi</t>
  </si>
  <si>
    <r>
      <t xml:space="preserve">üless (.) sie mess meil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oli (...) no jaa sie</t>
    </r>
  </si>
  <si>
    <r>
      <t xml:space="preserve">(...) e *nenda enämb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*ruttemi oli teha sedä siiss</t>
    </r>
  </si>
  <si>
    <t>Pärispea</t>
  </si>
  <si>
    <r>
      <t xml:space="preserve">= et näil oli *suola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(...) nad tulid = ja</t>
    </r>
  </si>
  <si>
    <t>Saarte</t>
  </si>
  <si>
    <t>Käi</t>
  </si>
  <si>
    <t>Lahe</t>
  </si>
  <si>
    <r>
      <t xml:space="preserve">viist ära (...) pole `massinad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`olndend (...) läksid jala kus</t>
    </r>
  </si>
  <si>
    <r>
      <t xml:space="preserve">(.) et mull (.) `kiikki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(...) sis = ma vis't</t>
    </r>
  </si>
  <si>
    <r>
      <t xml:space="preserve">tühü `minna ja poesile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sedä ja sedä `osta ja</t>
    </r>
  </si>
  <si>
    <t>Raatvere</t>
  </si>
  <si>
    <t>M</t>
  </si>
  <si>
    <r>
      <t xml:space="preserve">sõsart (.) neil õl'i kua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`anda (...) niid sõrmussed õl'id</t>
    </r>
  </si>
  <si>
    <r>
      <t xml:space="preserve">(.) `viända nõnna = ku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õl'i (.) kõegil õl'id kivid</t>
    </r>
  </si>
  <si>
    <r>
      <t xml:space="preserve">(.) sii Otto (.) sellele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naene ärä `võtta (...) meije</t>
    </r>
  </si>
  <si>
    <r>
      <t xml:space="preserve">`viina `val'mis = ja (.)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vana+boos'ile (.) naene ärä `võtta</t>
    </r>
  </si>
  <si>
    <r>
      <t xml:space="preserve">meil käl'i+mehega eij = õllud </t>
    </r>
    <r>
      <rPr>
        <b/>
        <sz val="10"/>
        <rFont val="Arial"/>
      </rPr>
      <t>vaea</t>
    </r>
    <r>
      <rPr>
        <sz val="11"/>
        <color theme="1"/>
        <rFont val="Calibri"/>
        <family val="2"/>
        <charset val="186"/>
        <scheme val="minor"/>
      </rPr>
      <t xml:space="preserve"> sõna `võtta (...) Kus'ti õijendas</t>
    </r>
  </si>
  <si>
    <r>
      <t xml:space="preserve">sua sinoss kedägi `as'ja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`minnä `vaattama (.) kess =</t>
    </r>
  </si>
  <si>
    <r>
      <t xml:space="preserve">suur pois's (.) kass tämädä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pestä (...) jo `kümne (.)</t>
    </r>
  </si>
  <si>
    <r>
      <t xml:space="preserve">no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ikke si samane (.) ärä</t>
    </r>
  </si>
  <si>
    <t>Tuulavere</t>
  </si>
  <si>
    <r>
      <t xml:space="preserve">jaa (.) ütled = et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 kangast kuduma = ja</t>
    </r>
  </si>
  <si>
    <r>
      <t xml:space="preserve">(...) ja `Tõrmas õl'i jälle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siält `viid'i `Tõrma</t>
    </r>
  </si>
  <si>
    <t>Pil</t>
  </si>
  <si>
    <t>Käsukonna</t>
  </si>
  <si>
    <r>
      <t xml:space="preserve">`ol'li (...) `kõikki no teine+gord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ka- `kampsun `praegu mull alle</t>
    </r>
  </si>
  <si>
    <t>Krk</t>
  </si>
  <si>
    <t>Võhmaste (Vakiste?)</t>
  </si>
  <si>
    <r>
      <t xml:space="preserve">tullu seantte mõtte = et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esä sängüst `sülle `võtta =</t>
    </r>
  </si>
  <si>
    <r>
      <t xml:space="preserve">jumalest saadet (.) et teil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asutte olli = ja (...)</t>
    </r>
  </si>
  <si>
    <t>Vakiste (Võhmaste?)</t>
  </si>
  <si>
    <r>
      <t xml:space="preserve">(.) midägi eij = ole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sull (.) `sõnna viijä</t>
    </r>
  </si>
  <si>
    <t>Võhmaste (Vakiste)</t>
  </si>
  <si>
    <r>
      <t xml:space="preserve">`puhtess (...) neid olli ädäst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seppäl min- viijä (...)</t>
    </r>
  </si>
  <si>
    <r>
      <t xml:space="preserve">kedä temäl (.) arvas's `endel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olevet (...) nii sõss soldattiss</t>
    </r>
  </si>
  <si>
    <t>Pikru</t>
  </si>
  <si>
    <r>
      <t xml:space="preserve">`oida saab sis = ku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omm (...) ja meil olli</t>
    </r>
  </si>
  <si>
    <t>Kalbuse</t>
  </si>
  <si>
    <r>
      <t xml:space="preserve">(.) Meeme tänäv omm et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oless sinnä minnä (.)</t>
    </r>
  </si>
  <si>
    <r>
      <t xml:space="preserve">= i tää nüid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omm minnä sinnä = ja</t>
    </r>
  </si>
  <si>
    <r>
      <t xml:space="preserve">sääl ( adinat ) sedä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sellel enämp ess = ole</t>
    </r>
  </si>
  <si>
    <t>Hää</t>
  </si>
  <si>
    <t>Kägiste</t>
  </si>
  <si>
    <r>
      <t xml:space="preserve">= ole änam (.) `seokkest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nüid on peenikke sääl all</t>
    </r>
  </si>
  <si>
    <t>Mih</t>
  </si>
  <si>
    <t>Rabavere</t>
  </si>
  <si>
    <r>
      <t xml:space="preserve">( oli ) ära (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) `juuwa (.) ja see</t>
    </r>
  </si>
  <si>
    <r>
      <t xml:space="preserve">iga (.) päe oli (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) (...) jahh (...) ja</t>
    </r>
  </si>
  <si>
    <t>Kobra</t>
  </si>
  <si>
    <r>
      <t xml:space="preserve">vaa `korstend ei = jolnd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ehittada = ega (...) selle+pärast</t>
    </r>
  </si>
  <si>
    <t>Jõe</t>
  </si>
  <si>
    <t>Rammu saar</t>
  </si>
  <si>
    <r>
      <t xml:space="preserve">(...) ja *üösse neid oli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jää *akkas *käima (.)</t>
    </r>
  </si>
  <si>
    <t>Kelnasi</t>
  </si>
  <si>
    <r>
      <t xml:space="preserve">peal (---) *varsti neid enamb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ole ega (.)</t>
    </r>
  </si>
  <si>
    <t>Khn</t>
  </si>
  <si>
    <t>Rootsiküla</t>
  </si>
  <si>
    <r>
      <t xml:space="preserve">ei polõ (.) ei polõ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näed (.) kõik muad olid</t>
    </r>
  </si>
  <si>
    <t>ISe</t>
  </si>
  <si>
    <t>Kolo</t>
  </si>
  <si>
    <t>KJ4</t>
  </si>
  <si>
    <r>
      <t xml:space="preserve">ni+ppal'l'o rõivast = õt sinnäq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`kos'jolõ minnäq (...) väega =</t>
    </r>
  </si>
  <si>
    <r>
      <t xml:space="preserve">(...) `tuuga syss õõ hõ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minnäq (...) õõ kohegi ris't'ä</t>
    </r>
  </si>
  <si>
    <r>
      <t xml:space="preserve">omm (...) ja = ja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syss õq (...) paaba =</t>
    </r>
  </si>
  <si>
    <r>
      <t xml:space="preserve">õss `aigu tettäq (...) ol'l'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nurmõ = pääl tettäq (...)</t>
    </r>
  </si>
  <si>
    <t>Sabelina</t>
  </si>
  <si>
    <r>
      <t xml:space="preserve">mq ll (...) kesk+päävä `aigo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`haina tettäq (...) läppe =</t>
    </r>
  </si>
  <si>
    <r>
      <t xml:space="preserve">(...) Ants (...) õ s'oo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 kuuistamada ) kyigi juurttõgaq</t>
    </r>
  </si>
  <si>
    <r>
      <t xml:space="preserve">taad (...) õ kannõld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tettä = t `väega ikkäv</t>
    </r>
  </si>
  <si>
    <r>
      <t xml:space="preserve">midägi kui s'oo õq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är = `ttappaq (...) kass</t>
    </r>
  </si>
  <si>
    <r>
      <t>vaja</t>
    </r>
    <r>
      <rPr>
        <sz val="11"/>
        <color theme="1"/>
        <rFont val="Calibri"/>
        <family val="2"/>
        <charset val="186"/>
        <scheme val="minor"/>
      </rPr>
      <t xml:space="preserve"> sinnä = ppoolõ minnäq (...)</t>
    </r>
  </si>
  <si>
    <r>
      <t xml:space="preserve">siijä = ja no miss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ma taha kun'ingass et</t>
    </r>
  </si>
  <si>
    <r>
      <t xml:space="preserve">vaja tuvva m kraam' ni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müvväq ni (...) eij =</t>
    </r>
  </si>
  <si>
    <r>
      <t xml:space="preserve">(...) kyik' kamanda õt ee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tuvva m kraam' ni vaja</t>
    </r>
  </si>
  <si>
    <t>Sandra</t>
  </si>
  <si>
    <r>
      <t xml:space="preserve">ja = siss (.) sügüse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ol'l' hainaq vittäq (...)</t>
    </r>
  </si>
  <si>
    <r>
      <t xml:space="preserve">(.) nigu olõ = õss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herral (...) õ midä =</t>
    </r>
  </si>
  <si>
    <r>
      <t xml:space="preserve">(...) jahh (...) vaja =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luristab ninaga jahh nii</t>
    </r>
  </si>
  <si>
    <r>
      <t xml:space="preserve">omm vaja (...) jahh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vaja (...) luristab ninaga</t>
    </r>
  </si>
  <si>
    <r>
      <t xml:space="preserve">a = omm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jahh (...) vaja =</t>
    </r>
  </si>
  <si>
    <r>
      <t xml:space="preserve">= kahh (...) `lasta ol'l'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mynõq niij =</t>
    </r>
  </si>
  <si>
    <r>
      <t xml:space="preserve">= õss = olõ `hindäle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siss olõ = õi</t>
    </r>
  </si>
  <si>
    <r>
      <t xml:space="preserve">kelle kir'ottõd'i (...) kelle siss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midä määnest (...) ku =</t>
    </r>
  </si>
  <si>
    <r>
      <t xml:space="preserve">kui nõgi+kikkass must (...) naerab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pesedä = ja (...) jaa</t>
    </r>
  </si>
  <si>
    <r>
      <t xml:space="preserve">uvvõst ülest ai jälq =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viijäq nuid `vihka `kanda reh-</t>
    </r>
  </si>
  <si>
    <r>
      <t xml:space="preserve">nii+kavva nii niiq (...) sääl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`kar'ja minnäq = ja (...)</t>
    </r>
  </si>
  <si>
    <r>
      <t xml:space="preserve">ess = olõ kellelgi `taldr'ikka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kyik' `süüd'i `kaussõ =</t>
    </r>
  </si>
  <si>
    <r>
      <t xml:space="preserve">vai kiigo = tegijile jäll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viis munna `anda (...)</t>
    </r>
  </si>
  <si>
    <r>
      <t xml:space="preserve">(...) jäll noilõ = ka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`anda jälq (.) vot =</t>
    </r>
  </si>
  <si>
    <r>
      <t xml:space="preserve">vot sääntse midä = yks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ol'l' kyik' ol'l'iva olõmahh (...)</t>
    </r>
  </si>
  <si>
    <r>
      <t xml:space="preserve">ala (...) säält juq (.)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süvväq = taht yks vaja</t>
    </r>
  </si>
  <si>
    <r>
      <t xml:space="preserve">uba = omm `taivahõ kasunu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siss `taivahõ minnä (.)</t>
    </r>
  </si>
  <si>
    <r>
      <t xml:space="preserve">magama nij = et kodo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minnäq (...) tä üttel' `tütrekkene</t>
    </r>
  </si>
  <si>
    <r>
      <t xml:space="preserve">ni kuiss õq (...) `ot's'ma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minnäq (.) lät's' `ot's'ma (...)</t>
    </r>
  </si>
  <si>
    <r>
      <t xml:space="preserve">(...) nohh (.) syss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`kkar'ja minnäq (...) lät's'i</t>
    </r>
  </si>
  <si>
    <r>
      <t xml:space="preserve">kurat't'ilõ joht olõ = 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`anda `mitte kunagi (...) midägi</t>
    </r>
  </si>
  <si>
    <r>
      <t xml:space="preserve">t'l'i no mull olõgi kõvvo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timäl ol'l' tet't' nii</t>
    </r>
  </si>
  <si>
    <r>
      <t xml:space="preserve">ne munnõga (...) ei mullõ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yks anna = yks</t>
    </r>
  </si>
  <si>
    <t>Vaartsi</t>
  </si>
  <si>
    <r>
      <t xml:space="preserve">= pääl ) = ja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ol'l' `kävvu (...) a</t>
    </r>
  </si>
  <si>
    <t>Palo</t>
  </si>
  <si>
    <r>
      <t xml:space="preserve">= olõ `sukrut ess midägi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jahh (...) nii+sama (...)</t>
    </r>
  </si>
  <si>
    <r>
      <t xml:space="preserve">(...) õt eij = olõ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õ (...) õ `kündä =</t>
    </r>
  </si>
  <si>
    <t>Kam</t>
  </si>
  <si>
    <t>Kirikuküla</t>
  </si>
  <si>
    <r>
      <t xml:space="preserve">(.) minul olõss nüüd `kohta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(...) `mõisast õ</t>
    </r>
  </si>
  <si>
    <r>
      <t xml:space="preserve">ja = siss (...) ol'l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kar'i `väl'lä lask- lät'sit</t>
    </r>
  </si>
  <si>
    <r>
      <t xml:space="preserve">ega = sääl `tarkkust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eij = olõ (...) ja</t>
    </r>
  </si>
  <si>
    <r>
      <t xml:space="preserve">ikka ja (.) obene ikka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`paegal = `enne panna ja</t>
    </r>
  </si>
  <si>
    <t>Nüpli</t>
  </si>
  <si>
    <r>
      <t xml:space="preserve">(.) jahh (...) sügüse ol'li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`õkva jälle t'sia+`leh'ti tsagama =</t>
    </r>
  </si>
  <si>
    <t>Lutiku</t>
  </si>
  <si>
    <r>
      <t xml:space="preserve">meil = ess = ole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me sä- (...)</t>
    </r>
  </si>
  <si>
    <t>Rõn</t>
  </si>
  <si>
    <t>Koruste</t>
  </si>
  <si>
    <r>
      <t xml:space="preserve">= e (.) `ol'li jälle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pere+meele kodu `jättä (.)</t>
    </r>
  </si>
  <si>
    <r>
      <t xml:space="preserve">siiss = oli pere+mele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ss pere+miss = ä</t>
    </r>
  </si>
  <si>
    <r>
      <t xml:space="preserve">(.) linade `aamise = mann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`kakse linnu vael =</t>
    </r>
  </si>
  <si>
    <t>Ibaste</t>
  </si>
  <si>
    <r>
      <t xml:space="preserve">põh'a+duult `oot'ti kuij = omm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tettä mut+ku tii enne+gi (...)</t>
    </r>
  </si>
  <si>
    <r>
      <t xml:space="preserve">(...) `patta ehk kohe ol'l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vett `pandaq (.) no nüd</t>
    </r>
  </si>
  <si>
    <r>
      <t xml:space="preserve">(.) ess = olõ meile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midä (...) võsu ragut'ti</t>
    </r>
  </si>
  <si>
    <r>
      <t xml:space="preserve">obõsõl paraja (.) ja kui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l'q (...) õ `alba</t>
    </r>
  </si>
  <si>
    <t>Har</t>
  </si>
  <si>
    <t>Kuutsi</t>
  </si>
  <si>
    <r>
      <t xml:space="preserve">(.) siss eij = olõ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(.) `võtta mas'inat `endä ütten</t>
    </r>
  </si>
  <si>
    <t>Räp</t>
  </si>
  <si>
    <t>Tooste</t>
  </si>
  <si>
    <r>
      <t xml:space="preserve">nii suurt ess ollõq =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jahh aga kuiq `mis+sugunõ</t>
    </r>
  </si>
  <si>
    <r>
      <t xml:space="preserve">eij = olõ inämp kangass+puid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ei midägeq (...) nh (...)</t>
    </r>
  </si>
  <si>
    <t>Raadama</t>
  </si>
  <si>
    <r>
      <t xml:space="preserve">õ v- (.) a (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) `kruusa vedädä hobese ja</t>
    </r>
  </si>
  <si>
    <t>Urv</t>
  </si>
  <si>
    <t>Säre</t>
  </si>
  <si>
    <r>
      <t xml:space="preserve">mull = omm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es's' (...) jaq (...) tu</t>
    </r>
  </si>
  <si>
    <t>Krl</t>
  </si>
  <si>
    <t>Kaagjärve</t>
  </si>
  <si>
    <r>
      <t xml:space="preserve">õ kodu lät's'i no õdagu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magalõ minnä koss sa magama</t>
    </r>
  </si>
  <si>
    <r>
      <t xml:space="preserve">jälle+k'k'i (...) et toda tulõ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naerab kik nii+`muudu (...) ja</t>
    </r>
  </si>
  <si>
    <t>Mokra</t>
  </si>
  <si>
    <r>
      <t xml:space="preserve">(.) sis = tuut puud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(--) puu ol'l' (...) nuq</t>
    </r>
  </si>
  <si>
    <t>Karula</t>
  </si>
  <si>
    <r>
      <t xml:space="preserve">siss sõsaral ol'l' v- (.)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minnu = ja (.) siss</t>
    </r>
  </si>
  <si>
    <r>
      <t xml:space="preserve">eesti kiilt miss sullõ siss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ol'l' s = nuu läbi</t>
    </r>
  </si>
  <si>
    <r>
      <t xml:space="preserve">`kikkaga aabits tuud ess olõ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ma `naksi `ikma (.)</t>
    </r>
  </si>
  <si>
    <t>Koorla</t>
  </si>
  <si>
    <r>
      <t xml:space="preserve">õt (.) mull = omm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siijä õ minnäq (.) a</t>
    </r>
  </si>
  <si>
    <r>
      <t xml:space="preserve">omm ka </t>
    </r>
    <r>
      <rPr>
        <b/>
        <sz val="10"/>
        <rFont val="Arial"/>
      </rPr>
      <t>vaja</t>
    </r>
  </si>
  <si>
    <r>
      <t xml:space="preserve">jahh (...) omm ka </t>
    </r>
    <r>
      <rPr>
        <b/>
        <sz val="10"/>
        <rFont val="Arial"/>
      </rPr>
      <t>vaja</t>
    </r>
  </si>
  <si>
    <t>Mammaste</t>
  </si>
  <si>
    <r>
      <t xml:space="preserve">= eij = oleq kure+`mar'ja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(...) köömend saat panda nii+sama</t>
    </r>
  </si>
  <si>
    <t>Navi</t>
  </si>
  <si>
    <r>
      <t xml:space="preserve">ess saa minnäk = ku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 (...) ja sõss tuut</t>
    </r>
  </si>
  <si>
    <t>Kosselka</t>
  </si>
  <si>
    <r>
      <t xml:space="preserve">sattat mahaq = ku `äk'k'i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 = ja (.) kyik'</t>
    </r>
  </si>
  <si>
    <r>
      <t xml:space="preserve">joq (...) olõk'k'i = õss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õt õõ (...) per'iss `verrev</t>
    </r>
  </si>
  <si>
    <r>
      <t xml:space="preserve">langa ärq siss = ol'l'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yks tuu vilq (...) tu</t>
    </r>
  </si>
  <si>
    <r>
      <t xml:space="preserve">lang olõ = õss inämp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kor'adaq (...)</t>
    </r>
  </si>
  <si>
    <r>
      <t xml:space="preserve">pää nii+bal'l'o `tüüttäss = õt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tettäq</t>
    </r>
  </si>
  <si>
    <r>
      <t xml:space="preserve">= tuulõ `rikkalõ väega pal'l'o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`präättäq (...) õt tuud (...)</t>
    </r>
  </si>
  <si>
    <r>
      <t xml:space="preserve">ja `rattaq õt nüüd (...)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joba naadaq (...) asõnd ajama</t>
    </r>
  </si>
  <si>
    <r>
      <t xml:space="preserve">sääl kost joba (...) õt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tul'i ala tettä (...) õt</t>
    </r>
  </si>
  <si>
    <r>
      <t xml:space="preserve">= õt imä üttel' nii+muudu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tul'i õ (...) ala panda</t>
    </r>
  </si>
  <si>
    <r>
      <t xml:space="preserve">`op'p'i (...) sis = ol'l'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`saatta `kuul'i `lat's'i = ja</t>
    </r>
  </si>
  <si>
    <r>
      <t xml:space="preserve">synotta mehele vaja minnäq `potsk'ist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tettäq (...) a synotta =</t>
    </r>
  </si>
  <si>
    <r>
      <t xml:space="preserve">mõista = i synotta mehele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minnäq `potsk'ist vaja tettäq (...)</t>
    </r>
  </si>
  <si>
    <r>
      <t xml:space="preserve">sugulasõq oohh sait `tiinmä jäll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minnä isa = ol'l' =</t>
    </r>
  </si>
  <si>
    <r>
      <t xml:space="preserve">nohh (.) mehele = jo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`kyikkõ `kraam'i (...) õt ii</t>
    </r>
  </si>
  <si>
    <r>
      <t xml:space="preserve">siss kevväi tul'l' joq munnõ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liha+`võttõst (.) vanast kävep =</t>
    </r>
  </si>
  <si>
    <r>
      <t xml:space="preserve">yks `lambit kahh `villa ol'l'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= ja (...)</t>
    </r>
  </si>
  <si>
    <t>vaeagi</t>
  </si>
  <si>
    <r>
      <t>vaeagi</t>
    </r>
    <r>
      <rPr>
        <sz val="11"/>
        <color theme="1"/>
        <rFont val="Calibri"/>
        <family val="2"/>
        <charset val="186"/>
        <scheme val="minor"/>
      </rPr>
      <t xml:space="preserve"> (...) õl'i (.) näd (.)</t>
    </r>
  </si>
  <si>
    <t>vaija</t>
  </si>
  <si>
    <r>
      <t xml:space="preserve">pääl oleme (...) kass meil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siin nõnda kavva olla omm</t>
    </r>
  </si>
  <si>
    <t>Puspuri</t>
  </si>
  <si>
    <r>
      <t xml:space="preserve">(.) ma olõ siihh mis+tu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umm (...) nigu tuu ärr</t>
    </r>
  </si>
  <si>
    <r>
      <t xml:space="preserve">ol'l' paast (.) nohh liha+`võttõst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munnõ (.) joq nakkas'i `luuma</t>
    </r>
  </si>
  <si>
    <t>vvaja</t>
  </si>
  <si>
    <r>
      <t xml:space="preserve">muud ess = olõ = </t>
    </r>
    <r>
      <rPr>
        <b/>
        <sz val="10"/>
        <rFont val="Arial"/>
      </rPr>
      <t>vvaja</t>
    </r>
    <r>
      <rPr>
        <sz val="11"/>
        <color theme="1"/>
        <rFont val="Calibri"/>
        <family val="2"/>
        <charset val="186"/>
        <scheme val="minor"/>
      </rPr>
      <t xml:space="preserve"> vana+inemisele (...)</t>
    </r>
  </si>
  <si>
    <r>
      <t xml:space="preserve">jahh (...) no `mõskõ iks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ku (.) aija = otsan</t>
    </r>
  </si>
  <si>
    <t>Roogsoo</t>
  </si>
  <si>
    <r>
      <t xml:space="preserve">leevä+pät's' kään (.) lõikkass kelle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ol'l'i ( üttel' ) `lahti</t>
    </r>
  </si>
  <si>
    <r>
      <t xml:space="preserve">säält siss `jaottedi kohe jäll </t>
    </r>
    <r>
      <rPr>
        <b/>
        <sz val="10"/>
        <rFont val="Arial"/>
      </rPr>
      <t>vaija</t>
    </r>
    <r>
      <rPr>
        <sz val="11"/>
        <color theme="1"/>
        <rFont val="Calibri"/>
        <family val="2"/>
        <charset val="186"/>
        <scheme val="minor"/>
      </rPr>
      <t xml:space="preserve"> ol'l' = ja kedägi jälq</t>
    </r>
  </si>
  <si>
    <t>va</t>
  </si>
  <si>
    <r>
      <t xml:space="preserve">et õõ taa = les'i </t>
    </r>
    <r>
      <rPr>
        <b/>
        <sz val="10"/>
        <rFont val="Arial"/>
      </rPr>
      <t>va</t>
    </r>
    <r>
      <rPr>
        <sz val="11"/>
        <color theme="1"/>
        <rFont val="Calibri"/>
        <family val="2"/>
        <charset val="186"/>
        <scheme val="minor"/>
      </rPr>
      <t xml:space="preserve"> kin'nip = panda taa (.)</t>
    </r>
  </si>
  <si>
    <t>vaä</t>
  </si>
  <si>
    <r>
      <t xml:space="preserve">ol'l'iva sõss mud'oge (.) `võrkko </t>
    </r>
    <r>
      <rPr>
        <b/>
        <sz val="10"/>
        <rFont val="Arial"/>
      </rPr>
      <t>vaä</t>
    </r>
    <r>
      <rPr>
        <sz val="11"/>
        <color theme="1"/>
        <rFont val="Calibri"/>
        <family val="2"/>
        <charset val="186"/>
        <scheme val="minor"/>
      </rPr>
      <t xml:space="preserve"> kuttaq kuna (...) tuu selet'</t>
    </r>
  </si>
  <si>
    <r>
      <t xml:space="preserve">tunnõ (õss) kir'ä+`däh't'i mull no </t>
    </r>
    <r>
      <rPr>
        <b/>
        <sz val="10"/>
        <rFont val="Arial"/>
      </rPr>
      <t>vaja</t>
    </r>
    <r>
      <rPr>
        <sz val="11"/>
        <color theme="1"/>
        <rFont val="Calibri"/>
        <family val="2"/>
        <charset val="186"/>
        <scheme val="minor"/>
      </rPr>
      <t xml:space="preserve"> olõ = õi ma nakka</t>
    </r>
  </si>
  <si>
    <t>`vaea</t>
  </si>
  <si>
    <t>Umbusi</t>
  </si>
  <si>
    <r>
      <t xml:space="preserve">elama akkatta siis ol'i `kortteri </t>
    </r>
    <r>
      <rPr>
        <b/>
        <sz val="10"/>
        <rFont val="Arial"/>
      </rPr>
      <t>`vaea</t>
    </r>
    <r>
      <rPr>
        <sz val="11"/>
        <color theme="1"/>
        <rFont val="Calibri"/>
        <family val="2"/>
        <charset val="186"/>
        <scheme val="minor"/>
      </rPr>
      <t xml:space="preserve"> = ja (...) ja =</t>
    </r>
  </si>
  <si>
    <t>*tarvis</t>
  </si>
  <si>
    <t>tarvis</t>
  </si>
  <si>
    <t>Jõh</t>
  </si>
  <si>
    <t>Kohtla</t>
  </si>
  <si>
    <r>
      <t xml:space="preserve">aga vat obusi oli *jälle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ja vähämb ei vedand kui</t>
    </r>
  </si>
  <si>
    <r>
      <t xml:space="preserve">eij = ole neid *palju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*olnud vähe (...) tulettaga viel</t>
    </r>
  </si>
  <si>
    <t>Jõhvi</t>
  </si>
  <si>
    <r>
      <t xml:space="preserve">*rentti = ij = old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*maksta (.) *väikke maa õli</t>
    </r>
  </si>
  <si>
    <r>
      <t xml:space="preserve">= ja (.) kuda õli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(.) kuda maa *nõudas (...)</t>
    </r>
  </si>
  <si>
    <r>
      <t xml:space="preserve">(...) a *muidu ku neid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eij = õld kuhugi no</t>
    </r>
  </si>
  <si>
    <r>
      <t xml:space="preserve">õli (...) va- (.) õli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*pruudil (...)</t>
    </r>
  </si>
  <si>
    <r>
      <t xml:space="preserve">aga no *ikke raha+*kopkast õli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*saada = ja elada ei</t>
    </r>
  </si>
  <si>
    <r>
      <t xml:space="preserve">*sellele eij = õle muud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kui *viina (...)</t>
    </r>
  </si>
  <si>
    <r>
      <t xml:space="preserve">minul eij = õld seda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(...) *provva *kinkis kui (.)</t>
    </r>
  </si>
  <si>
    <r>
      <t xml:space="preserve">*sinna panin panime läks *lastel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(...) eij = old (--)</t>
    </r>
  </si>
  <si>
    <r>
      <t xml:space="preserve">(.) aga (...) teil on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*niisust *asja miss k- miss</t>
    </r>
  </si>
  <si>
    <t>Kõrkküla</t>
  </si>
  <si>
    <r>
      <t xml:space="preserve">siis (...) õli igal+ühel siis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kodo *menna (...)</t>
    </r>
  </si>
  <si>
    <r>
      <t xml:space="preserve">ärä (...) eij = õle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valitseda (...) et misikkest esimist</t>
    </r>
  </si>
  <si>
    <r>
      <t xml:space="preserve">jääs juo (...) sääl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sis `kärme *olla muidu `temba</t>
    </r>
  </si>
  <si>
    <t>Vana-Sõtke</t>
  </si>
  <si>
    <r>
      <t xml:space="preserve">ja (...) kuss oli kõvera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seda (.) seda *kuumundas tämä</t>
    </r>
  </si>
  <si>
    <r>
      <t xml:space="preserve">a *teise kui ol'i *ümmargust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(.) sis = li *niskene</t>
    </r>
  </si>
  <si>
    <t>Eisma</t>
  </si>
  <si>
    <r>
      <t xml:space="preserve">= ja (.) oli *rohkemb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seda *tüüri (...) aga vaba+meres</t>
    </r>
  </si>
  <si>
    <r>
      <t xml:space="preserve">= *aasta enamb ei olegi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(...) siiss *jälle *teisel *aastal</t>
    </r>
  </si>
  <si>
    <t>Kaberneeme</t>
  </si>
  <si>
    <r>
      <t xml:space="preserve">ise keik tehä miss on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</si>
  <si>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viel õli tüöd (.) siis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*luomad tasuda (.) siis tasusin</t>
    </r>
  </si>
  <si>
    <t>Manniva</t>
  </si>
  <si>
    <r>
      <t xml:space="preserve">(.) aga siis (.) kui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madalamaks siis sai *seije se</t>
    </r>
  </si>
  <si>
    <r>
      <t xml:space="preserve">just aga *aina *seije+ppole on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*väl'ja siis *aina sedasi (.)</t>
    </r>
  </si>
  <si>
    <t>Prangli</t>
  </si>
  <si>
    <r>
      <t xml:space="preserve">(.) vie = *piale onn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*menna et *jälle on *vottada</t>
    </r>
  </si>
  <si>
    <r>
      <t>*tarvis</t>
    </r>
    <r>
      <rPr>
        <sz val="11"/>
        <color theme="1"/>
        <rFont val="Calibri"/>
        <family val="2"/>
        <charset val="186"/>
        <scheme val="minor"/>
      </rPr>
      <t xml:space="preserve"> (.) jahh</t>
    </r>
  </si>
  <si>
    <t>`tarvis</t>
  </si>
  <si>
    <r>
      <t xml:space="preserve">igäl = puol ei `oltki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`käijä = aga (.) appi</t>
    </r>
  </si>
  <si>
    <r>
      <t xml:space="preserve">minul eij = ole teda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nii = pal'ju (...) nohh</t>
    </r>
  </si>
  <si>
    <r>
      <t xml:space="preserve">sittuttab ja aija+as'jad õijendatta miss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onn = ja (.) ja</t>
    </r>
  </si>
  <si>
    <t>Amb</t>
  </si>
  <si>
    <t>Kõrveküla</t>
  </si>
  <si>
    <r>
      <t xml:space="preserve">(...) neid läheb juhusel `ikke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teine+gord (...) teine+gord kass õnnettuse</t>
    </r>
  </si>
  <si>
    <r>
      <t xml:space="preserve">et ku = sull `kõikke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 (.) õppi ise (...)</t>
    </r>
  </si>
  <si>
    <r>
      <t xml:space="preserve">ega siis ei ole korraga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nii `ahmida `mitte (...) ei</t>
    </r>
  </si>
  <si>
    <t>Prümli</t>
  </si>
  <si>
    <r>
      <t xml:space="preserve">`rohkem eij = old nii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tul'ist tallatta teda (.) taa</t>
    </r>
  </si>
  <si>
    <t>Laoküla</t>
  </si>
  <si>
    <r>
      <t xml:space="preserve">(...) selleks oli old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kolm vagu `ümber linna `kündä</t>
    </r>
  </si>
  <si>
    <t>Rannaküla</t>
  </si>
  <si>
    <r>
      <t xml:space="preserve">ja (...) `rohkem pöld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</si>
  <si>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o- onn (.) miss elus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inimisel onn (...) öppettaks (...)</t>
    </r>
  </si>
  <si>
    <r>
      <t xml:space="preserve">ost- e raha selleks ett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`viina ost (...) neli+gümnd viis</t>
    </r>
  </si>
  <si>
    <t>Juu</t>
  </si>
  <si>
    <t>Juuru</t>
  </si>
  <si>
    <r>
      <t xml:space="preserve">`viidi `ves'kille (.) kudas kellegil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</t>
    </r>
  </si>
  <si>
    <r>
      <t xml:space="preserve">(.) kudas i- (.) kudas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(.) `võetti sialt `võetti</t>
    </r>
  </si>
  <si>
    <r>
      <t xml:space="preserve">nohh sedasi kudas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(.) e sui+vil'lal oli</t>
    </r>
  </si>
  <si>
    <t>Toomja</t>
  </si>
  <si>
    <r>
      <t xml:space="preserve">jäll = `ette `panna kui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onn (...) aga ennem (...)</t>
    </r>
  </si>
  <si>
    <r>
      <t xml:space="preserve">`koorma = tegemese jaoks on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(---) aga sii ei ole</t>
    </r>
  </si>
  <si>
    <t>Salutaguse</t>
  </si>
  <si>
    <r>
      <t xml:space="preserve">sis sedäsi (.) `ikke läks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sii küläs = ja</t>
    </r>
  </si>
  <si>
    <t>Vaila</t>
  </si>
  <si>
    <r>
      <t xml:space="preserve">(...) et siin on karjast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ja iga+üks `kauplesid `aeksasti</t>
    </r>
  </si>
  <si>
    <t>Kos</t>
  </si>
  <si>
    <t>Kolu</t>
  </si>
  <si>
    <r>
      <t xml:space="preserve">(...) eks = ta old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`ühte+`puhku tarvittada vil'ja `juures (...)</t>
    </r>
  </si>
  <si>
    <r>
      <t xml:space="preserve">naerukalt miss aga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`ol'li (...) `kõikki no teine+gord</t>
    </r>
  </si>
  <si>
    <r>
      <t xml:space="preserve">ja (...) ja `kõikki mis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ol'i</t>
    </r>
  </si>
  <si>
    <t>Järavere</t>
  </si>
  <si>
    <r>
      <t xml:space="preserve">kaa nii = pailu kui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ol'i et se süük paras</t>
    </r>
  </si>
  <si>
    <t>VJg</t>
  </si>
  <si>
    <t>Metsavahi</t>
  </si>
  <si>
    <r>
      <t xml:space="preserve">teestele et ohh tall põle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tall onn (.) vel kaunikkesed</t>
    </r>
  </si>
  <si>
    <r>
      <t xml:space="preserve">saab sis teine+gord on kuhugi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`üeldasse et mene `leikka</t>
    </r>
  </si>
  <si>
    <t>Treimanni</t>
  </si>
  <si>
    <r>
      <t xml:space="preserve">et ei = jolnd änam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jahh (...) jahh =</t>
    </r>
  </si>
  <si>
    <r>
      <t xml:space="preserve">aga siiss `tul'li nagu raha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meest `matta (...) sa- `saat'sin</t>
    </r>
  </si>
  <si>
    <r>
      <t xml:space="preserve">siis kaa kra- miss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= ja (...) jaa seda+`moodi</t>
    </r>
  </si>
  <si>
    <r>
      <t xml:space="preserve">ja (...) aga `õuwes olid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aea+sigadele karduled (.) pesta (...)</t>
    </r>
  </si>
  <si>
    <t>Tamme</t>
  </si>
  <si>
    <r>
      <t xml:space="preserve">olegi tead `siija = aeani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`ühti naerab (...) aga siis</t>
    </r>
  </si>
  <si>
    <r>
      <t xml:space="preserve">= ju `paelu (.) paelu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`pulmades pidid paelad olema</t>
    </r>
  </si>
  <si>
    <r>
      <t xml:space="preserve">`siila vel `sinna vahele kuss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(.) mõnes `kohta =</t>
    </r>
  </si>
  <si>
    <t>Tor</t>
  </si>
  <si>
    <t>Metsaküla</t>
  </si>
  <si>
    <r>
      <t xml:space="preserve">seal juba (.) pesu põle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pesta (.) aenult `süija saab</t>
    </r>
  </si>
  <si>
    <r>
      <t xml:space="preserve">oo ju töö = `as'ju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ku = ta juba `teise</t>
    </r>
  </si>
  <si>
    <r>
      <t xml:space="preserve">see `jälle e- `ol'li e-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seda pidid just nimelt</t>
    </r>
  </si>
  <si>
    <r>
      <t xml:space="preserve">põlnd (.) põle seokst `as'ja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olnd (.) aga tema `tiadis</t>
    </r>
  </si>
  <si>
    <r>
      <t xml:space="preserve">tarvittand = ja (.) põle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olnd = ja (...)</t>
    </r>
  </si>
  <si>
    <t>Kiraste</t>
  </si>
  <si>
    <r>
      <t xml:space="preserve">juba `päikke `tõusis siis ol'i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juba `välla `tööse `minna (...)</t>
    </r>
  </si>
  <si>
    <r>
      <t xml:space="preserve">`mette (.) kudas kudas tänd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oo (...) siiss ol'i veel</t>
    </r>
  </si>
  <si>
    <r>
      <t xml:space="preserve">(.) see läks `ekke `ulkka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koa (...)</t>
    </r>
  </si>
  <si>
    <r>
      <t xml:space="preserve">(.) miss `jälle `veskile `minna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ol'i = ja (.) seokst</t>
    </r>
  </si>
  <si>
    <r>
      <t xml:space="preserve">`alli nohh (...) `põlngi muud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`värvi (...) miss enne sest</t>
    </r>
  </si>
  <si>
    <r>
      <t xml:space="preserve">aru `saama (.) et põle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vädäda (...)</t>
    </r>
  </si>
  <si>
    <r>
      <t xml:space="preserve">ku = ta (.) tul'i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juu põld `ümmer künda nohh</t>
    </r>
  </si>
  <si>
    <r>
      <t xml:space="preserve">egä siis = ei oln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näid pöörda egä kedägi muud</t>
    </r>
  </si>
  <si>
    <r>
      <t xml:space="preserve">läks juu (.) `ekke `rohkem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</si>
  <si>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ikke mis = tääl jälle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oo (...) Ärna toob tää</t>
    </r>
  </si>
  <si>
    <r>
      <t xml:space="preserve">(.) et ei ole juu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naa = paelu `tulla et</t>
    </r>
  </si>
  <si>
    <t>Kavaru</t>
  </si>
  <si>
    <r>
      <t xml:space="preserve">tegi (...) naa+baelu et omal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= ja (...) aga</t>
    </r>
  </si>
  <si>
    <r>
      <t xml:space="preserve">ja siis `võetti kuss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 nohh ja teese</t>
    </r>
  </si>
  <si>
    <r>
      <t xml:space="preserve">paelu taale `sõnna `kõikki `asju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lähäb = ja (...) siis</t>
    </r>
  </si>
  <si>
    <r>
      <t xml:space="preserve">tõu+obune ja (.) ja üst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siis muedugi ei (.)</t>
    </r>
  </si>
  <si>
    <r>
      <t xml:space="preserve">on `ühte ja teist `as'ja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`tuuwa (.) lauwa = piale</t>
    </r>
  </si>
  <si>
    <r>
      <t xml:space="preserve">`võtta (.) iga+üks `lõikkas kell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 `leiba (...) aga</t>
    </r>
  </si>
  <si>
    <r>
      <t xml:space="preserve">linu raesatta (.) lina- linad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ära = `müija (.) siis</t>
    </r>
  </si>
  <si>
    <r>
      <t xml:space="preserve">(.) `pahmama ja mis siin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teha oli = ja (...)</t>
    </r>
  </si>
  <si>
    <r>
      <t xml:space="preserve">nohh (...) ja liiguttamene on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liiguttamene on täetsa `tarvis</t>
    </r>
  </si>
  <si>
    <r>
      <t xml:space="preserve">`tarvis (.) liiguttamene on täetsa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kohe esimene abi+nõu on see</t>
    </r>
  </si>
  <si>
    <r>
      <t xml:space="preserve">`jõuga (.) `pan'di (...) `auttada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 seda `kaela (...) no</t>
    </r>
  </si>
  <si>
    <r>
      <t xml:space="preserve">(...) `talve põle teda nii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`talve võib tema (.)</t>
    </r>
  </si>
  <si>
    <r>
      <t xml:space="preserve">kodu+maea+bidameses oli koa neid (...)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= ju (...) noo `mõnda</t>
    </r>
  </si>
  <si>
    <r>
      <t xml:space="preserve">ta `nii+sugune (...) sull `põldgi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jo `alla `pannagi `ühti (...)</t>
    </r>
  </si>
  <si>
    <r>
      <t xml:space="preserve">read nüid paelu läks tubakkast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seal oli mittu `kihti juba</t>
    </r>
  </si>
  <si>
    <r>
      <t xml:space="preserve">(...) seda ei (.) põld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a `ikke (...) see</t>
    </r>
  </si>
  <si>
    <t>Aruselja</t>
  </si>
  <si>
    <r>
      <t xml:space="preserve">läheb siis tuleb `enne `seeppi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`lönga pesema (...)</t>
    </r>
  </si>
  <si>
    <t>Moka</t>
  </si>
  <si>
    <r>
      <t xml:space="preserve">kudumise juures pole neid `rohkem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old `mette = kut (.)</t>
    </r>
  </si>
  <si>
    <r>
      <t xml:space="preserve">`alla (...) äi ole änam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`kahju oli `vaatta kaa</t>
    </r>
  </si>
  <si>
    <t>Muh</t>
  </si>
  <si>
    <t>Igaküla</t>
  </si>
  <si>
    <r>
      <t xml:space="preserve">(...) põle kauwemad `aega `ühti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 taa onn siis juba</t>
    </r>
  </si>
  <si>
    <t>Phl</t>
  </si>
  <si>
    <t>Lõpe</t>
  </si>
  <si>
    <r>
      <t xml:space="preserve">tappedi (...) kui seda häda+vaealikku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 `küindlad siss olid</t>
    </r>
  </si>
  <si>
    <r>
      <t xml:space="preserve">edasi tuln pole seal `rohkem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 (...)</t>
    </r>
  </si>
  <si>
    <r>
      <t xml:space="preserve">sedasi sai `siuttud aga kuidas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si- naerdes siduda oli (...)</t>
    </r>
  </si>
  <si>
    <r>
      <t xml:space="preserve">`löimega (...) köhatab kuidas siis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läks (.) e `olle labane</t>
    </r>
  </si>
  <si>
    <r>
      <t xml:space="preserve">(...) kuidas egaü- ega+ühel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= oli tarvis oli teha</t>
    </r>
  </si>
  <si>
    <r>
      <t xml:space="preserve">need kui löng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`värvida nee said `ikka kodus</t>
    </r>
  </si>
  <si>
    <t>Pöi</t>
  </si>
  <si>
    <t>Asva</t>
  </si>
  <si>
    <r>
      <t xml:space="preserve">`käima perest perese ko- kus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`sönna kutsutti `jälle `õmlema</t>
    </r>
  </si>
  <si>
    <r>
      <t xml:space="preserve">`asja `linnas aeama miss veel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 ja siis sai teise</t>
    </r>
  </si>
  <si>
    <r>
      <t xml:space="preserve">ja ja kõik miss raud+`asja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(.) kõik seppad tegid</t>
    </r>
  </si>
  <si>
    <t>Mõisaküla</t>
  </si>
  <si>
    <r>
      <t xml:space="preserve">sellegä sedä+`muõdi sedä oli temäl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mina = tiä naerdes (...)</t>
    </r>
  </si>
  <si>
    <t>Vll</t>
  </si>
  <si>
    <t>Kalli</t>
  </si>
  <si>
    <r>
      <t xml:space="preserve">olnd (...) taal pole riijet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pole riije (.) `riide</t>
    </r>
  </si>
  <si>
    <r>
      <t xml:space="preserve">olnd (...) tal pole riijet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olnd (...) taal pole riijet</t>
    </r>
  </si>
  <si>
    <r>
      <t xml:space="preserve">ta `ütles taal pole midad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olnd (...) tal pole riijet</t>
    </r>
  </si>
  <si>
    <t>Mar</t>
  </si>
  <si>
    <t>Keskvere küla</t>
  </si>
  <si>
    <r>
      <t xml:space="preserve">selle+bärast et raha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jahh (...)</t>
    </r>
  </si>
  <si>
    <r>
      <t xml:space="preserve">(.) mis elus = maeas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teha onn (...) sui tegime</t>
    </r>
  </si>
  <si>
    <t>Rannajõe</t>
  </si>
  <si>
    <r>
      <t xml:space="preserve">`palkki ülesse (.) kui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panid siis teise =</t>
    </r>
  </si>
  <si>
    <t>Haeska</t>
  </si>
  <si>
    <r>
      <t xml:space="preserve">keisid siiss kell abi ol'l'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sial (.) `jälle töös (...)</t>
    </r>
  </si>
  <si>
    <t xml:space="preserve">Kirna </t>
  </si>
  <si>
    <r>
      <t xml:space="preserve">oo `tarvis maeal ei ole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neid `oksi (...) siiss</t>
    </r>
  </si>
  <si>
    <r>
      <t xml:space="preserve">oksad tulad keskp- kesk+paegast oo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maeal ei ole `tarvis (.)</t>
    </r>
  </si>
  <si>
    <r>
      <t xml:space="preserve">`kätte koa riigil on koa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võib `olla (...) neid mädand</t>
    </r>
  </si>
  <si>
    <r>
      <t xml:space="preserve">olema nüid et pole raud+`kiilu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raud+kiilust paelu paremat (...)</t>
    </r>
  </si>
  <si>
    <r>
      <t xml:space="preserve">oli (...) vahest nigu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vahest (.) `arva (...) aga</t>
    </r>
  </si>
  <si>
    <t>Enivere</t>
  </si>
  <si>
    <r>
      <t xml:space="preserve">suured (...) hehh (...)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juba läbi aeada ja mulluttada</t>
    </r>
  </si>
  <si>
    <t>Liivaküla</t>
  </si>
  <si>
    <r>
      <t xml:space="preserve">ja (...) siis oli inimesi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ja (...) kolmas `tõmmas `jälle</t>
    </r>
  </si>
  <si>
    <t>Putkaste</t>
  </si>
  <si>
    <r>
      <t xml:space="preserve">`tarvis puu+`särkki `panna (.) sellel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puu+`särkki `panna (...) ta sai</t>
    </r>
  </si>
  <si>
    <r>
      <t xml:space="preserve">sellel on sellel on `senna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puu+`särkki `panna (.) sellel `tarvis</t>
    </r>
  </si>
  <si>
    <r>
      <t xml:space="preserve">(.) kirikkusse ja `kõrtsu kus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 ma = i</t>
    </r>
  </si>
  <si>
    <r>
      <t xml:space="preserve">`sinna veel kui `oome on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`minna (...) kas täna =</t>
    </r>
  </si>
  <si>
    <t>Kamari</t>
  </si>
  <si>
    <r>
      <t xml:space="preserve">(...) ja `tiadma miss sull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teha onn (...)</t>
    </r>
  </si>
  <si>
    <r>
      <t xml:space="preserve">nohh (...) kui ol'i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`rohkem in'imeis'i eks `toodud</t>
    </r>
  </si>
  <si>
    <r>
      <t xml:space="preserve">(...) see ol'i jo omal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</si>
  <si>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t>Jaa</t>
  </si>
  <si>
    <t>Pulli</t>
  </si>
  <si>
    <r>
      <t xml:space="preserve">taris oleks `eina teha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oleks keik (.) mis (--)</t>
    </r>
  </si>
  <si>
    <t>`tar'vis</t>
  </si>
  <si>
    <t>Kütametsa</t>
  </si>
  <si>
    <r>
      <t xml:space="preserve">ett (...) et kellel õl'i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jällä (.) siss (...) nohh</t>
    </r>
  </si>
  <si>
    <t>tar'vis</t>
  </si>
  <si>
    <r>
      <t xml:space="preserve">minge edesi koss te (.) </t>
    </r>
    <r>
      <rPr>
        <b/>
        <sz val="10"/>
        <rFont val="Arial"/>
      </rPr>
      <t>tar'vis</t>
    </r>
    <r>
      <rPr>
        <sz val="11"/>
        <color theme="1"/>
        <rFont val="Calibri"/>
        <family val="2"/>
        <charset val="186"/>
        <scheme val="minor"/>
      </rPr>
      <t xml:space="preserve"> onn (...)</t>
    </r>
  </si>
  <si>
    <r>
      <t xml:space="preserve">ja kõik mis = mull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tial kõik mu elu ol'i</t>
    </r>
  </si>
  <si>
    <r>
      <t xml:space="preserve">`ette `pan'tti mis = mull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elu+tiel (...) ol'in noor ja</t>
    </r>
  </si>
  <si>
    <r>
      <t xml:space="preserve">(.) nohh siis vanemattel ol'i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`tiada `anda kaa (.) vanematte</t>
    </r>
  </si>
  <si>
    <t>Kukevere</t>
  </si>
  <si>
    <r>
      <t xml:space="preserve">`val'mis ja siis (...) kui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siis siu jälle uus luud</t>
    </r>
  </si>
  <si>
    <r>
      <t xml:space="preserve">(...) inimsed `maksid raha elada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piad ikka `tienima (.)</t>
    </r>
  </si>
  <si>
    <t>Sassi</t>
  </si>
  <si>
    <r>
      <t xml:space="preserve">nii pikk ehk kudas ta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ol'i (.) s = oli</t>
    </r>
  </si>
  <si>
    <t>Pee</t>
  </si>
  <si>
    <t>Öötla</t>
  </si>
  <si>
    <r>
      <t xml:space="preserve">noohh (.) pal'lu sull `ikke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kus = se abi sull</t>
    </r>
  </si>
  <si>
    <t>Silmsi</t>
  </si>
  <si>
    <r>
      <t xml:space="preserve">`sisse siis = põld käsitsi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tõmmatta (.) `kriipsu (...)</t>
    </r>
  </si>
  <si>
    <t>Maidla</t>
  </si>
  <si>
    <r>
      <t xml:space="preserve">pere+mehele sääl = et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`vaattama `minna mis (.) mis</t>
    </r>
  </si>
  <si>
    <r>
      <t xml:space="preserve">sigurid kodo küll (...) põnd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poest seda vaadatta (...) ja</t>
    </r>
  </si>
  <si>
    <t>Kullamaa</t>
  </si>
  <si>
    <r>
      <t xml:space="preserve">ja `lõikkas siis kui tall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 mõni `keettis mittu</t>
    </r>
  </si>
  <si>
    <t>Rõuma</t>
  </si>
  <si>
    <r>
      <t xml:space="preserve">(.) aga mul on täna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teha kaa seemet nii+samma kui</t>
    </r>
  </si>
  <si>
    <r>
      <t xml:space="preserve">`aeda põle (.) `aeda põle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`enne oli iga `veikse</t>
    </r>
  </si>
  <si>
    <r>
      <t xml:space="preserve">ja (.) `kõikki (.) mis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 sääl (.) `peame seda</t>
    </r>
  </si>
  <si>
    <r>
      <t xml:space="preserve">üttend = et seda änam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eij = ole (.) jaa</t>
    </r>
  </si>
  <si>
    <r>
      <t xml:space="preserve">aga (.) nohh oli `alla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`panna = ja (.) ja</t>
    </r>
  </si>
  <si>
    <t>Rid</t>
  </si>
  <si>
    <t>Kalaküla</t>
  </si>
  <si>
    <r>
      <t xml:space="preserve">raha (...) ega `meittil põlnd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`toittu muretseda `mitte (...) selle</t>
    </r>
  </si>
  <si>
    <r>
      <t xml:space="preserve">panime `peale miss meittel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ja need sured `jälle</t>
    </r>
  </si>
  <si>
    <t>Tõia</t>
  </si>
  <si>
    <r>
      <t xml:space="preserve">saa (.) kui mul sedasi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 (.) siss ma kutsun</t>
    </r>
  </si>
  <si>
    <r>
      <t xml:space="preserve">vil'ja koristamese aeg naa+sama vikkat'tisi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akkat'ti `ikke viimätti juba</t>
    </r>
  </si>
  <si>
    <r>
      <t xml:space="preserve">jäk'k sai `valmis ja `nööppa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no `sinna siis ol'i</t>
    </r>
  </si>
  <si>
    <r>
      <t xml:space="preserve">tänd ja toob tääle mis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`jälle (...) ja teene oo</t>
    </r>
  </si>
  <si>
    <r>
      <t xml:space="preserve">tääl ei ole sülega mind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`tõsta (...) see oo juu</t>
    </r>
  </si>
  <si>
    <r>
      <t xml:space="preserve">koa tar- ta- talve läbi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`ekke (.) tall võevad `väiksemad</t>
    </r>
  </si>
  <si>
    <t>Peerni</t>
  </si>
  <si>
    <r>
      <t xml:space="preserve">ui miks põld (.) `püksa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eij = olnd (...) maa</t>
    </r>
  </si>
  <si>
    <r>
      <t xml:space="preserve">jaahh `ikke (...) kuss `jälle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meil oli koa üks</t>
    </r>
  </si>
  <si>
    <r>
      <t xml:space="preserve">(...) seokst änam ei oln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siis (...) vahest kui kui</t>
    </r>
  </si>
  <si>
    <r>
      <t xml:space="preserve">`tehti ja seda (.) `jälle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see õmmeldi siis `sõnna</t>
    </r>
  </si>
  <si>
    <r>
      <t xml:space="preserve">selle+bärast et oli jo vahest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niij = et (.)</t>
    </r>
  </si>
  <si>
    <r>
      <t xml:space="preserve">taga `arjund on (.) `kus'kile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`minna (...) noo siis oli</t>
    </r>
  </si>
  <si>
    <r>
      <t xml:space="preserve">(.) `poodi või `mis'kid `as'ja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`tuuwa on `soola või (.)</t>
    </r>
  </si>
  <si>
    <r>
      <t xml:space="preserve">tahan tubakkast lõegatta teene+gord `ruttu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`minna (.) a- peab kohe</t>
    </r>
  </si>
  <si>
    <r>
      <t xml:space="preserve">joo (.) palavikkus (...) näähh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teha on (.) ja kes</t>
    </r>
  </si>
  <si>
    <t>Kadjaste</t>
  </si>
  <si>
    <r>
      <t xml:space="preserve">(...) siin ja seal kuss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`ol'li (...)</t>
    </r>
  </si>
  <si>
    <t>Ans</t>
  </si>
  <si>
    <t>Anseküla</t>
  </si>
  <si>
    <r>
      <t xml:space="preserve">(.) sääl on umalit =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= siis (...) ning sis</t>
    </r>
  </si>
  <si>
    <t>Emm</t>
  </si>
  <si>
    <t>Mänspea</t>
  </si>
  <si>
    <r>
      <t xml:space="preserve">(.) `plankkudeks ja nenda kudas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</t>
    </r>
  </si>
  <si>
    <t>Tärkma</t>
  </si>
  <si>
    <r>
      <t xml:space="preserve">maa+`ilmast (...) minul pole teda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änam = aga (.) a</t>
    </r>
  </si>
  <si>
    <r>
      <t xml:space="preserve">(...) oli tall nüid seda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vöi (...)</t>
    </r>
  </si>
  <si>
    <t>Jäm</t>
  </si>
  <si>
    <t>Kaunispe</t>
  </si>
  <si>
    <r>
      <t xml:space="preserve">rohi oli (...) oliks `arsti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oliks `kuskile `minna (...)</t>
    </r>
  </si>
  <si>
    <r>
      <t xml:space="preserve">(...) ei `senna pole teist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üht (...)</t>
    </r>
  </si>
  <si>
    <t>Mus</t>
  </si>
  <si>
    <t>Võhma</t>
  </si>
  <si>
    <r>
      <t xml:space="preserve">(.) olid mihed (.)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oli `tarvis (.) tule</t>
    </r>
  </si>
  <si>
    <r>
      <t xml:space="preserve">(.) oli `tarvis (.) oli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tule niid `jälle tee</t>
    </r>
  </si>
  <si>
    <r>
      <t xml:space="preserve">teed siis äi ole `liutta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(...) nohh kui nad on</t>
    </r>
  </si>
  <si>
    <t>Kukka</t>
  </si>
  <si>
    <r>
      <t xml:space="preserve">= et (.) äi ole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ära `tappa et (.) pullil</t>
    </r>
  </si>
  <si>
    <t>Sakla</t>
  </si>
  <si>
    <r>
      <t xml:space="preserve">(...) killel pole kattuse `ölgi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oln (.) aga siis suve+vili</t>
    </r>
  </si>
  <si>
    <t>Sääre</t>
  </si>
  <si>
    <r>
      <t xml:space="preserve">`ärkkas ülese = ja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hakkatta `metsa minema `pilves ilm</t>
    </r>
  </si>
  <si>
    <t>Kleemu</t>
  </si>
  <si>
    <r>
      <t xml:space="preserve">sukka sisse = jä (.)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= onn (.) vöi see</t>
    </r>
  </si>
  <si>
    <r>
      <t xml:space="preserve">pitk kui = sis lapsel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läks (...) löime löimet läks</t>
    </r>
  </si>
  <si>
    <r>
      <t xml:space="preserve">`easti läheb (.) et polegid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teist `korda sulatta vahest `kui</t>
    </r>
  </si>
  <si>
    <t>Ruuksu</t>
  </si>
  <si>
    <r>
      <t xml:space="preserve">tuu `homsess `karttuliid (.) hommõ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tööle minnäq (...) jaa kui</t>
    </r>
  </si>
  <si>
    <r>
      <t xml:space="preserve">panid `ikka `senna (.) kus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(...)</t>
    </r>
  </si>
  <si>
    <r>
      <t xml:space="preserve">mine `kündma ehk `äestama mes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oli ja kõik sai `tehtud</t>
    </r>
  </si>
  <si>
    <r>
      <t xml:space="preserve">on sii `juhtunud mess meil </t>
    </r>
    <r>
      <rPr>
        <b/>
        <sz val="10"/>
        <rFont val="Arial"/>
      </rPr>
      <t>tar'vis</t>
    </r>
    <r>
      <rPr>
        <sz val="11"/>
        <color theme="1"/>
        <rFont val="Calibri"/>
        <family val="2"/>
        <charset val="186"/>
        <scheme val="minor"/>
      </rPr>
      <t xml:space="preserve"> onn (...) sa `ütle seda+vis'i</t>
    </r>
  </si>
  <si>
    <r>
      <t xml:space="preserve">ja (...) ja miss temal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teha õl'i (.) õl'in tal'li</t>
    </r>
  </si>
  <si>
    <r>
      <t xml:space="preserve">kui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õl'i `kaugemale minna nagu käisime</t>
    </r>
  </si>
  <si>
    <r>
      <t xml:space="preserve">käema+baik (.) sealt läheb `ühte+`buhku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`käija (...) vahest on tuas</t>
    </r>
  </si>
  <si>
    <r>
      <t xml:space="preserve">sua just üttelda (...) `vitsa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ei old (.) kui `käs'ti</t>
    </r>
  </si>
  <si>
    <t>Karilepa</t>
  </si>
  <si>
    <r>
      <t xml:space="preserve">ma = `ütsin oli sull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ennem `viijä (.) e lase</t>
    </r>
  </si>
  <si>
    <r>
      <t xml:space="preserve">et *enne eij = ole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kuhugi *menna kui (.) e</t>
    </r>
  </si>
  <si>
    <r>
      <t xml:space="preserve">= ole *mõisa *mingi+sugust kala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old (...) *Kol'ju = otsas</t>
    </r>
  </si>
  <si>
    <r>
      <t xml:space="preserve">*verkku vedada (.) teine oli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paadi = pial (.) aga</t>
    </r>
  </si>
  <si>
    <r>
      <t xml:space="preserve">kalal oli kalal oli samatti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märgid ega *muidu *verkku sisse</t>
    </r>
  </si>
  <si>
    <r>
      <t xml:space="preserve">äi siis pole `villu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`pesta (...)</t>
    </r>
  </si>
  <si>
    <r>
      <t xml:space="preserve">lass- `lastel oli ju kaa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 `lastel pidid kaa tegema</t>
    </r>
  </si>
  <si>
    <r>
      <t xml:space="preserve">ehk kui sull veel oli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`piirgu `panna et = ta</t>
    </r>
  </si>
  <si>
    <r>
      <t xml:space="preserve">`senna kaa = vel inimene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</si>
  <si>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oma omal olnd `süija `ühti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olnd naerab (.) kui sa</t>
    </r>
  </si>
  <si>
    <r>
      <t xml:space="preserve">olnd et see teist `sönna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oli (...) üks noor inimene</t>
    </r>
  </si>
  <si>
    <r>
      <t xml:space="preserve">se `soemad `asjad `ikka olid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</si>
  <si>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t>Ristivälja</t>
  </si>
  <si>
    <r>
      <t xml:space="preserve">nii sile nii ead pole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kui `präägut (...)</t>
    </r>
  </si>
  <si>
    <r>
      <t xml:space="preserve">kump `jöutti kump ennem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= oli see = oli</t>
    </r>
  </si>
  <si>
    <r>
      <t xml:space="preserve">hea oli (...) et purjest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läks no sii `ääres pole</t>
    </r>
  </si>
  <si>
    <r>
      <t xml:space="preserve">`ääres pole nüid küll `purjesid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läind siit nad `söutsid `ikka</t>
    </r>
  </si>
  <si>
    <r>
      <t xml:space="preserve">kui `seasi pimesse (.) et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oli pimes `käija sääl lauda</t>
    </r>
  </si>
  <si>
    <r>
      <t xml:space="preserve">tehtu (.) kuida- kuidas inimesel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läks kass va kotti kotti</t>
    </r>
  </si>
  <si>
    <r>
      <t xml:space="preserve">ega+ühel (.) `tarvis = oli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oli teha (...)</t>
    </r>
  </si>
  <si>
    <r>
      <t xml:space="preserve">need `kõikse ettem oli+gi `nõukse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</si>
  <si>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sält (.) obesed järele nigu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</si>
  <si>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obost ikke = t vähä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</si>
  <si>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(...) jaa (...) `kõikke miss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põllu = päl tiha ol'i</t>
    </r>
  </si>
  <si>
    <r>
      <t xml:space="preserve">sellega (...) aga pärast lõunat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e `karja `minna (...) mina</t>
    </r>
  </si>
  <si>
    <t>VNg</t>
  </si>
  <si>
    <t>Kutsala</t>
  </si>
  <si>
    <r>
      <t xml:space="preserve">talvest (...) aga no kuolis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kaa aga riijet eij =</t>
    </r>
  </si>
  <si>
    <r>
      <t xml:space="preserve">saand elada (...) a süija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 ja vahel tarvis viina</t>
    </r>
  </si>
  <si>
    <r>
      <t xml:space="preserve">süija tarvis (...) ja vahel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viina kaa viel votta (...)</t>
    </r>
  </si>
  <si>
    <r>
      <t xml:space="preserve">(...) et sell pole muut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kui sabadilli et sell =</t>
    </r>
  </si>
  <si>
    <r>
      <t xml:space="preserve">(.) jämemat ka~ngast ju kaa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(...) kellest palagud `tehta (...)</t>
    </r>
  </si>
  <si>
    <t>Khk</t>
  </si>
  <si>
    <t>Atla</t>
  </si>
  <si>
    <r>
      <t xml:space="preserve">(.) noo `saarlase moed on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`vaattama `minna (...) et ähk</t>
    </r>
  </si>
  <si>
    <r>
      <t xml:space="preserve">siiss `nuaga `löikkamist äga kivi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äga midagid (...)</t>
    </r>
  </si>
  <si>
    <r>
      <t xml:space="preserve">`öhta (.) teise `öhta `jälle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`olle (...) looma looma =</t>
    </r>
  </si>
  <si>
    <r>
      <t xml:space="preserve">on lapsed pisised (.) on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`öösse (.) oohh (.) tarvis</t>
    </r>
  </si>
  <si>
    <r>
      <t xml:space="preserve">tarvis `öösse (.) oohh (.) </t>
    </r>
    <r>
      <rPr>
        <b/>
        <sz val="10"/>
        <rFont val="Arial"/>
      </rPr>
      <t>tarvis</t>
    </r>
    <r>
      <rPr>
        <sz val="11"/>
        <color theme="1"/>
        <rFont val="Calibri"/>
        <family val="2"/>
        <charset val="186"/>
        <scheme val="minor"/>
      </rPr>
      <t xml:space="preserve"> `öösse tild = et (.)</t>
    </r>
  </si>
  <si>
    <t>Post</t>
  </si>
  <si>
    <r>
      <t xml:space="preserve">pidid olema pikkemad niijed selle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onn (...) ulga niittega kudumisel</t>
    </r>
  </si>
  <si>
    <r>
      <t xml:space="preserve">onn auk selle `koundla+lauwa saba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siis paned sialt läbi</t>
    </r>
  </si>
  <si>
    <r>
      <t xml:space="preserve">sial olid sial oli seks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kohe (.) jälle siis inimesed</t>
    </r>
  </si>
  <si>
    <r>
      <t xml:space="preserve">(.) tinamendiga (...) selle =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tinamendil onn = veel `ni+uksed</t>
    </r>
  </si>
  <si>
    <r>
      <t xml:space="preserve">(.) kui roh- oma `audumis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noo nattukke `ikka `rohkem muneb</t>
    </r>
  </si>
  <si>
    <r>
      <t xml:space="preserve">siis said anesid (...) selle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`pandi kanade `alla (...) e</t>
    </r>
  </si>
  <si>
    <r>
      <t xml:space="preserve">kala `püittud (.) ise oma </t>
    </r>
    <r>
      <rPr>
        <b/>
        <sz val="10"/>
        <rFont val="Arial"/>
      </rPr>
      <t>`tarvis</t>
    </r>
  </si>
  <si>
    <r>
      <t xml:space="preserve">nii pikk `tehtud kohe selle </t>
    </r>
    <r>
      <rPr>
        <b/>
        <sz val="10"/>
        <rFont val="Arial"/>
      </rPr>
      <t>`tarvis</t>
    </r>
    <r>
      <rPr>
        <sz val="11"/>
        <color theme="1"/>
        <rFont val="Calibri"/>
        <family val="2"/>
        <charset val="186"/>
        <scheme val="minor"/>
      </rPr>
      <t xml:space="preserve"> (.) pannasse siit ta pahla</t>
    </r>
  </si>
  <si>
    <r>
      <t xml:space="preserve">kas'side jooksu </t>
    </r>
    <r>
      <rPr>
        <b/>
        <sz val="10"/>
        <rFont val="Arial"/>
      </rPr>
      <t>`tarvis</t>
    </r>
  </si>
  <si>
    <t>taavis</t>
  </si>
  <si>
    <r>
      <t xml:space="preserve">kuusk kellel `ieste `jürges miss </t>
    </r>
    <r>
      <rPr>
        <b/>
        <sz val="10"/>
        <rFont val="Arial"/>
      </rPr>
      <t>taavis</t>
    </r>
    <r>
      <rPr>
        <sz val="11"/>
        <color theme="1"/>
        <rFont val="Calibri"/>
        <family val="2"/>
        <charset val="186"/>
        <scheme val="minor"/>
      </rPr>
      <t xml:space="preserve"> tuleb (.) ülesse (.) jaa</t>
    </r>
  </si>
  <si>
    <t>Krei</t>
  </si>
  <si>
    <r>
      <t xml:space="preserve">(.) noo aga kodu oli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kaa `olla (...) `üt'sid sedasi</t>
    </r>
  </si>
  <si>
    <r>
      <t xml:space="preserve">(.) `akkasime `seasi kui oli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et eij = ole `ahju</t>
    </r>
  </si>
  <si>
    <r>
      <t xml:space="preserve">et (.) et ei seda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eij = ole et voat</t>
    </r>
  </si>
  <si>
    <r>
      <t xml:space="preserve">seasi vat enam jõulu+`kinkki neile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`anda eij = ole (...)</t>
    </r>
  </si>
  <si>
    <r>
      <t xml:space="preserve">(.) no raha oli koa </t>
    </r>
    <r>
      <rPr>
        <b/>
        <sz val="10"/>
        <rFont val="Arial"/>
      </rPr>
      <t>`tar'vis</t>
    </r>
    <r>
      <rPr>
        <sz val="11"/>
        <color theme="1"/>
        <rFont val="Calibri"/>
        <family val="2"/>
        <charset val="186"/>
        <scheme val="minor"/>
      </rPr>
      <t xml:space="preserve"> (.) vatta raha põlnd koa</t>
    </r>
  </si>
  <si>
    <t>tarviss</t>
  </si>
  <si>
    <t>Hel</t>
  </si>
  <si>
    <t>Helme-Roobe</t>
  </si>
  <si>
    <r>
      <t xml:space="preserve">periss kenä aga `kohta omm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(...) no = oi tule</t>
    </r>
  </si>
  <si>
    <r>
      <t xml:space="preserve">ka `varsti eij = ole </t>
    </r>
    <r>
      <rPr>
        <b/>
        <sz val="10"/>
        <rFont val="Arial"/>
      </rPr>
      <t>tarviss</t>
    </r>
  </si>
  <si>
    <r>
      <t xml:space="preserve">sääl õ (.) `aeruq =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ess = olegi siss purjuge</t>
    </r>
  </si>
  <si>
    <r>
      <t xml:space="preserve">siss `tul'li nagu `rohkem raha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(...) aga mudu söögi =</t>
    </r>
  </si>
  <si>
    <r>
      <t xml:space="preserve">`võtma `lännü enämb edes+pädi tälle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eij = ole `ollu ja</t>
    </r>
  </si>
  <si>
    <r>
      <t xml:space="preserve">= saa (...) kui sulle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= omm (.) ädäste (.)</t>
    </r>
  </si>
  <si>
    <r>
      <t xml:space="preserve">ädäste (.) kui `sulle ädäste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= omm (.) siss mine</t>
    </r>
  </si>
  <si>
    <r>
      <t xml:space="preserve">`õnne ei tuu ku tedä </t>
    </r>
    <r>
      <rPr>
        <b/>
        <sz val="10"/>
        <rFont val="Arial"/>
      </rPr>
      <t>tarviss</t>
    </r>
    <r>
      <rPr>
        <sz val="11"/>
        <color theme="1"/>
        <rFont val="Calibri"/>
        <family val="2"/>
        <charset val="186"/>
        <scheme val="minor"/>
      </rPr>
      <t xml:space="preserve"> = eij = ole siss</t>
    </r>
  </si>
  <si>
    <t>`tarves</t>
  </si>
  <si>
    <t>Paimre</t>
  </si>
  <si>
    <r>
      <t xml:space="preserve">onn rumal (...) ei ole </t>
    </r>
    <r>
      <rPr>
        <b/>
        <sz val="10"/>
        <rFont val="Arial"/>
      </rPr>
      <t>`tarves</t>
    </r>
    <r>
      <rPr>
        <sz val="11"/>
        <color theme="1"/>
        <rFont val="Calibri"/>
        <family val="2"/>
        <charset val="186"/>
        <scheme val="minor"/>
      </rPr>
      <t xml:space="preserve"> ta `juttu kuulattada (.) tule+`vankred</t>
    </r>
  </si>
  <si>
    <t>`tarbis</t>
  </si>
  <si>
    <r>
      <t xml:space="preserve">selle+bärast et = e oli </t>
    </r>
    <r>
      <rPr>
        <b/>
        <sz val="10"/>
        <rFont val="Arial"/>
      </rPr>
      <t>`tarbis</t>
    </r>
    <r>
      <rPr>
        <sz val="11"/>
        <color theme="1"/>
        <rFont val="Calibri"/>
        <family val="2"/>
        <charset val="186"/>
        <scheme val="minor"/>
      </rPr>
      <t xml:space="preserve"> (.) `alla `panna `loomadele =</t>
    </r>
  </si>
  <si>
    <r>
      <t xml:space="preserve">(...) *ostetti kohe *selle =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*ostetti kohe ports kalu =</t>
    </r>
  </si>
  <si>
    <r>
      <t xml:space="preserve">= ja (.) *selle =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oli kohe *suitsuttaja (.) se</t>
    </r>
  </si>
  <si>
    <r>
      <t xml:space="preserve">pere+mies tegi *ikka oma = </t>
    </r>
    <r>
      <rPr>
        <b/>
        <sz val="10"/>
        <rFont val="Arial"/>
      </rPr>
      <t>*tarvis</t>
    </r>
    <r>
      <rPr>
        <sz val="11"/>
        <color theme="1"/>
        <rFont val="Calibri"/>
        <family val="2"/>
        <charset val="186"/>
        <scheme val="minor"/>
      </rPr>
      <t xml:space="preserve"> kaa ja (.) *suuremb jagu</t>
    </r>
  </si>
  <si>
    <t>*tarviss</t>
  </si>
  <si>
    <t>Viinistu</t>
  </si>
  <si>
    <r>
      <t xml:space="preserve">et sidä igä tuleb *johtumista </t>
    </r>
    <r>
      <rPr>
        <b/>
        <sz val="10"/>
        <rFont val="Arial"/>
      </rPr>
      <t>*tarviss</t>
    </r>
    <r>
      <rPr>
        <sz val="11"/>
        <color theme="1"/>
        <rFont val="Calibri"/>
        <family val="2"/>
        <charset val="186"/>
        <scheme val="minor"/>
      </rPr>
      <t xml:space="preserve"> (.)</t>
    </r>
  </si>
  <si>
    <r>
      <t xml:space="preserve">mh kass sull on raha </t>
    </r>
    <r>
      <rPr>
        <b/>
        <sz val="10"/>
        <rFont val="Arial"/>
      </rPr>
      <t>*tarviss</t>
    </r>
    <r>
      <rPr>
        <sz val="11"/>
        <color theme="1"/>
        <rFont val="Calibri"/>
        <family val="2"/>
        <charset val="186"/>
        <scheme val="minor"/>
      </rPr>
      <t xml:space="preserve"> (.) noo *toine on üöld</t>
    </r>
  </si>
  <si>
    <r>
      <t xml:space="preserve">kohe vai kodu siiss oli </t>
    </r>
    <r>
      <rPr>
        <b/>
        <sz val="10"/>
        <rFont val="Arial"/>
      </rPr>
      <t>*tarviss</t>
    </r>
    <r>
      <rPr>
        <sz val="11"/>
        <color theme="1"/>
        <rFont val="Calibri"/>
        <family val="2"/>
        <charset val="186"/>
        <scheme val="minor"/>
      </rPr>
      <t xml:space="preserve"> (.) *enne peik+mihel (.) järel</t>
    </r>
  </si>
  <si>
    <t>tarist</t>
  </si>
  <si>
    <r>
      <t xml:space="preserve">ühe korra nädalis oli eri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`sönna väl'ja+`gäikku `minna (...) nink</t>
    </r>
  </si>
  <si>
    <r>
      <t xml:space="preserve">on suur = nink (.)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`aigeks teha ette (...) siss</t>
    </r>
  </si>
  <si>
    <t>Leedri</t>
  </si>
  <si>
    <r>
      <t xml:space="preserve">(...) jahh (.) oli sool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üle `minna (...) äga kui</t>
    </r>
  </si>
  <si>
    <r>
      <t xml:space="preserve">`itlesi (.) miss `arsti `siija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onn (...) loomal onn vits</t>
    </r>
  </si>
  <si>
    <r>
      <t xml:space="preserve">sellest üle (...) oliks sool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nüid seda `jälle (...) see</t>
    </r>
  </si>
  <si>
    <r>
      <t xml:space="preserve">veel aga neid pole nüid </t>
    </r>
    <r>
      <rPr>
        <b/>
        <sz val="10"/>
        <rFont val="Arial"/>
      </rPr>
      <t>tarist</t>
    </r>
    <r>
      <rPr>
        <sz val="11"/>
        <color theme="1"/>
        <rFont val="Calibri"/>
        <family val="2"/>
        <charset val="186"/>
        <scheme val="minor"/>
      </rPr>
      <t xml:space="preserve"> (--) (.) nüid vabrigud tegavad</t>
    </r>
  </si>
  <si>
    <t>taarist</t>
  </si>
  <si>
    <r>
      <t xml:space="preserve">toiduse ports (...) seda pole </t>
    </r>
    <r>
      <rPr>
        <b/>
        <sz val="10"/>
        <rFont val="Arial"/>
      </rPr>
      <t>taarist</t>
    </r>
    <r>
      <rPr>
        <sz val="11"/>
        <color theme="1"/>
        <rFont val="Calibri"/>
        <family val="2"/>
        <charset val="186"/>
        <scheme val="minor"/>
      </rPr>
      <t xml:space="preserve"> nii pailu `mette (...) et</t>
    </r>
  </si>
  <si>
    <r>
      <t xml:space="preserve">vi- neid viis+teist meest oli </t>
    </r>
    <r>
      <rPr>
        <b/>
        <sz val="10"/>
        <rFont val="Arial"/>
      </rPr>
      <t>taarist</t>
    </r>
    <r>
      <rPr>
        <sz val="11"/>
        <color theme="1"/>
        <rFont val="Calibri"/>
        <family val="2"/>
        <charset val="186"/>
        <scheme val="minor"/>
      </rPr>
      <t xml:space="preserve"> (...) läksime siss `sönna kohale</t>
    </r>
  </si>
  <si>
    <r>
      <t xml:space="preserve">et teittel `ikka omal kaa </t>
    </r>
    <r>
      <rPr>
        <b/>
        <sz val="10"/>
        <rFont val="Arial"/>
      </rPr>
      <t>taarist</t>
    </r>
    <r>
      <rPr>
        <sz val="11"/>
        <color theme="1"/>
        <rFont val="Calibri"/>
        <family val="2"/>
        <charset val="186"/>
        <scheme val="minor"/>
      </rPr>
      <t xml:space="preserve"> onn seda (.) suure pere</t>
    </r>
  </si>
  <si>
    <t>taris</t>
  </si>
  <si>
    <r>
      <t xml:space="preserve">tegäd viel (.) põlõ `nuusti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(.) ning põllust korjatti `siuksed</t>
    </r>
  </si>
  <si>
    <t>Lemsi</t>
  </si>
  <si>
    <r>
      <t xml:space="preserve">miss ond nuõrõ = inimesel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(...)</t>
    </r>
  </si>
  <si>
    <r>
      <t xml:space="preserve">oli `jälle (.) `siemne `vil'ja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(...) e `siija (.) oma</t>
    </r>
  </si>
  <si>
    <r>
      <t xml:space="preserve">muad oli `sioksi käsilisi kua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(...) sosin</t>
    </r>
  </si>
  <si>
    <t>Soonda</t>
  </si>
  <si>
    <r>
      <t xml:space="preserve">`tikkusid nii palju `soaea kui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ja ess ole raha koa</t>
    </r>
  </si>
  <si>
    <r>
      <t xml:space="preserve">aga nohh (...) kellel põle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tiha see ep tee =</t>
    </r>
  </si>
  <si>
    <t>Suuremõisa</t>
  </si>
  <si>
    <r>
      <t xml:space="preserve">(.) tule `kuskil oo sind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või seda+modi siss (.) varrast</t>
    </r>
  </si>
  <si>
    <r>
      <t xml:space="preserve">aga siiss kui põle neid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`mette (...) siiss naad tulevad</t>
    </r>
  </si>
  <si>
    <t>tar'viss</t>
  </si>
  <si>
    <r>
      <t xml:space="preserve">kuulut'tid'i `väiksele `mõisalõ (...) `aednigu </t>
    </r>
    <r>
      <rPr>
        <b/>
        <sz val="10"/>
        <rFont val="Arial"/>
      </rPr>
      <t>tar'viss</t>
    </r>
    <r>
      <rPr>
        <sz val="11"/>
        <color theme="1"/>
        <rFont val="Calibri"/>
        <family val="2"/>
        <charset val="186"/>
        <scheme val="minor"/>
      </rPr>
      <t xml:space="preserve"> (...) no siin ma ol'li</t>
    </r>
  </si>
  <si>
    <r>
      <t xml:space="preserve">ühes = kohast (...) ku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oli (...)</t>
    </r>
  </si>
  <si>
    <r>
      <t xml:space="preserve">a ku uost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oli miss siis tehti</t>
    </r>
  </si>
  <si>
    <r>
      <t xml:space="preserve">näe seda (.) ja et </t>
    </r>
    <r>
      <rPr>
        <b/>
        <sz val="10"/>
        <rFont val="Arial"/>
      </rPr>
      <t>taris</t>
    </r>
    <r>
      <rPr>
        <sz val="11"/>
        <color theme="1"/>
        <rFont val="Calibri"/>
        <family val="2"/>
        <charset val="186"/>
        <scheme val="minor"/>
      </rPr>
      <t xml:space="preserve"> oleks `eina teha (.) `tarvis</t>
    </r>
  </si>
  <si>
    <t>`tar'biss</t>
  </si>
  <si>
    <r>
      <t xml:space="preserve">saat tuust tettäss ja tuu </t>
    </r>
    <r>
      <rPr>
        <b/>
        <sz val="10"/>
        <rFont val="Arial"/>
      </rPr>
      <t>`tar'biss</t>
    </r>
    <r>
      <rPr>
        <sz val="11"/>
        <color theme="1"/>
        <rFont val="Calibri"/>
        <family val="2"/>
        <charset val="186"/>
        <scheme val="minor"/>
      </rPr>
      <t xml:space="preserve"> tettäss nüüt sääne nõrgemp puu</t>
    </r>
  </si>
  <si>
    <t>NA</t>
  </si>
  <si>
    <t>Murderühm</t>
  </si>
  <si>
    <t>Id</t>
  </si>
  <si>
    <t>Id-sona</t>
  </si>
  <si>
    <t>olema</t>
  </si>
  <si>
    <t>Row Labels</t>
  </si>
  <si>
    <t>Grand Total</t>
  </si>
  <si>
    <t>Column Labels</t>
  </si>
  <si>
    <t>Count of Märksõna</t>
  </si>
  <si>
    <t>Komplement</t>
  </si>
  <si>
    <t>Peaverb</t>
  </si>
  <si>
    <t>tulema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</si>
</sst>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86"/>
      <scheme val="minor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el" refreshedDate="42311.445438194445" createdVersion="4" refreshedVersion="4" minRefreshableVersion="3" recordCount="467">
  <cacheSource type="worksheet">
    <worksheetSource ref="A1:O468" sheet="Algandmestik"/>
  </cacheSource>
  <cacheFields count="15">
    <cacheField name="Id" numFmtId="0">
      <sharedItems containsSemiMixedTypes="0" containsString="0" containsNumber="1" containsInteger="1" minValue="1" maxValue="269"/>
    </cacheField>
    <cacheField name="Id-sona" numFmtId="0">
      <sharedItems/>
    </cacheField>
    <cacheField name="Sõne" numFmtId="0">
      <sharedItems/>
    </cacheField>
    <cacheField name="Märksõna" numFmtId="0">
      <sharedItems count="2">
        <s v="vaja"/>
        <s v="tarvis"/>
      </sharedItems>
    </cacheField>
    <cacheField name="Sõnaliik" numFmtId="0">
      <sharedItems/>
    </cacheField>
    <cacheField name="Keel" numFmtId="0">
      <sharedItems/>
    </cacheField>
    <cacheField name="Murderühm" numFmtId="0">
      <sharedItems/>
    </cacheField>
    <cacheField name="Murre" numFmtId="0">
      <sharedItems count="10">
        <s v="Alutaguse"/>
        <s v="Ida"/>
        <s v="Kesk"/>
        <s v="Lääne"/>
        <s v="Mulgi"/>
        <s v="Setu"/>
        <s v="Tartu"/>
        <s v="Võru"/>
        <s v="Ranna"/>
        <s v="Saarte"/>
      </sharedItems>
    </cacheField>
    <cacheField name="Murrak" numFmtId="0">
      <sharedItems/>
    </cacheField>
    <cacheField name="Küla" numFmtId="0">
      <sharedItems/>
    </cacheField>
    <cacheField name="Aasta" numFmtId="0">
      <sharedItems containsMixedTypes="1" containsNumber="1" containsInteger="1" minValue="0" maxValue="1996"/>
    </cacheField>
    <cacheField name="Isik" numFmtId="0">
      <sharedItems/>
    </cacheField>
    <cacheField name="Vanus" numFmtId="0">
      <sharedItems containsMixedTypes="1" containsNumber="1" containsInteger="1" minValue="0" maxValue="94"/>
    </cacheField>
    <cacheField name="Sugu" numFmtId="0">
      <sharedItems/>
    </cacheField>
    <cacheField name="Kontek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7">
  <r>
    <n v="1"/>
    <s v="1_vaja"/>
    <s v="vaea"/>
    <x v="0"/>
    <s v="Adv"/>
    <s v="eesti"/>
    <s v="eP"/>
    <x v="0"/>
    <s v="Iis"/>
    <s v="Tudulinna-Kesavälja"/>
    <n v="1962"/>
    <s v="KJ"/>
    <n v="75"/>
    <s v="NA"/>
    <s v="noo aga jälle `arvas et vaea `ikke mõni ära `süija ="/>
  </r>
  <r>
    <n v="2"/>
    <s v="2_vaja"/>
    <s v="vaea"/>
    <x v="0"/>
    <s v="Adv"/>
    <s v="eesti"/>
    <s v="eP"/>
    <x v="0"/>
    <s v="Iis"/>
    <s v="Kõnnu"/>
    <n v="1975"/>
    <s v="KJ"/>
    <n v="72"/>
    <s v="NA"/>
    <s v="puol (.) kuss = oli vaea siis tämä *sinne läks oma"/>
  </r>
  <r>
    <n v="3"/>
    <s v="3_vaja"/>
    <s v="vaea"/>
    <x v="0"/>
    <s v="Adv"/>
    <s v="eesti"/>
    <s v="eP"/>
    <x v="0"/>
    <s v="Iis"/>
    <s v="Kõnnu"/>
    <n v="1975"/>
    <s v="KJ"/>
    <n v="72"/>
    <s v="NA"/>
    <s v="a tuli = ss tuli vaea siis oma = kodu tall"/>
  </r>
  <r>
    <n v="4"/>
    <s v="4_vaja"/>
    <s v="vaea"/>
    <x v="0"/>
    <s v="Adv"/>
    <s v="eesti"/>
    <s v="eP"/>
    <x v="0"/>
    <s v="Iis"/>
    <s v="Kõnnu"/>
    <n v="1975"/>
    <s v="KJ"/>
    <n v="72"/>
    <s v="NA"/>
    <s v="puut ja kõik miss mull vaea = ja (...) ma *üksi+*bäine"/>
  </r>
  <r>
    <n v="5"/>
    <s v="5_vaja"/>
    <s v="vaea"/>
    <x v="0"/>
    <s v="Adv"/>
    <s v="eesti"/>
    <s v="eP"/>
    <x v="1"/>
    <s v="Kod"/>
    <s v="Pala"/>
    <s v="NA"/>
    <s v="KJ1"/>
    <s v="NA"/>
    <s v="NA"/>
    <s v="`võt'me `kätte = et (.) vaea aedass (.) loomadele jahu tuuva"/>
  </r>
  <r>
    <n v="6"/>
    <s v="6_vaja"/>
    <s v="vaea"/>
    <x v="0"/>
    <s v="Adv"/>
    <s v="eesti"/>
    <s v="eP"/>
    <x v="1"/>
    <s v="Kod"/>
    <s v="Pala"/>
    <s v="NA"/>
    <s v="KJ1"/>
    <s v="NA"/>
    <s v="NA"/>
    <s v="sii `ütleb = et (.) vaea tuuva `leibä ja `anda talle"/>
  </r>
  <r>
    <n v="7"/>
    <s v="7_vaja"/>
    <s v="vaea"/>
    <x v="0"/>
    <s v="Adv"/>
    <s v="eesti"/>
    <s v="eP"/>
    <x v="1"/>
    <s v="Kod"/>
    <s v="Pala"/>
    <s v="NA"/>
    <s v="KJ1"/>
    <s v="NA"/>
    <s v="NA"/>
    <s v="sin ) (.) nel'lä+dõis+`kümne+`uastane (.) vaea kua minnä no kol'm+gümend `kopkad"/>
  </r>
  <r>
    <n v="8"/>
    <s v="8_vaja"/>
    <s v="vaea"/>
    <x v="0"/>
    <s v="Adv"/>
    <s v="eesti"/>
    <s v="eP"/>
    <x v="1"/>
    <s v="Pal"/>
    <s v="Süvalõpe"/>
    <n v="1961"/>
    <s v="KJ"/>
    <n v="82"/>
    <s v="NA"/>
    <s v="ja (.) talu vana+melle va- vaea `tuuppi tiha (...) vana+mis nagu"/>
  </r>
  <r>
    <n v="9"/>
    <s v="9_vaja"/>
    <s v="vaea"/>
    <x v="0"/>
    <s v="Adv"/>
    <s v="eesti"/>
    <s v="eP"/>
    <x v="1"/>
    <s v="Pal"/>
    <s v="Süvalõpe"/>
    <n v="1961"/>
    <s v="KJ"/>
    <n v="82"/>
    <s v="NA"/>
    <s v="ega siss ku seda raha vaea onn (.) ega siss teda"/>
  </r>
  <r>
    <n v="10"/>
    <s v="10_vaja"/>
    <s v="vaea"/>
    <x v="0"/>
    <s v="Adv"/>
    <s v="eesti"/>
    <s v="eP"/>
    <x v="1"/>
    <s v="Pal"/>
    <s v="Süvalõpe"/>
    <n v="1961"/>
    <s v="KJ"/>
    <n v="82"/>
    <s v="NA"/>
    <s v="(...) eks õle selle abi+kubjale vaea sial `rääkkind ära et ei"/>
  </r>
  <r>
    <n v="11"/>
    <s v="11_vaja"/>
    <s v="vaea"/>
    <x v="0"/>
    <s v="Adv"/>
    <s v="eesti"/>
    <s v="eP"/>
    <x v="1"/>
    <s v="Pal"/>
    <s v="Süvalõpe"/>
    <n v="1961"/>
    <s v="KJ"/>
    <n v="82"/>
    <s v="NA"/>
    <s v="mull sinu = i ole vaea kas'i minekkit (.) siin onn"/>
  </r>
  <r>
    <n v="12"/>
    <s v="12_vaja"/>
    <s v="vaea"/>
    <x v="0"/>
    <s v="Adv"/>
    <s v="eesti"/>
    <s v="eP"/>
    <x v="2"/>
    <s v="Äks"/>
    <s v="Lammiku"/>
    <n v="1961"/>
    <s v="KJ"/>
    <n v="86"/>
    <s v="NA"/>
    <s v="et (.) säl ni+sama `pois'si vaea ja `mölder `ütleb et (.)"/>
  </r>
  <r>
    <n v="13"/>
    <s v="13_vaja"/>
    <s v="vaea"/>
    <x v="0"/>
    <s v="Adv"/>
    <s v="eesti"/>
    <s v="eP"/>
    <x v="2"/>
    <s v="Kei"/>
    <s v="Ohtu"/>
    <n v="1965"/>
    <s v="KJ"/>
    <n v="85"/>
    <s v="NA"/>
    <s v="kui `päeva ka ol'i toimettusi vaea eks siis sai `päeva ka"/>
  </r>
  <r>
    <n v="14"/>
    <s v="14_vaja"/>
    <s v="vaea"/>
    <x v="0"/>
    <s v="Adv"/>
    <s v="eesti"/>
    <s v="eP"/>
    <x v="2"/>
    <s v="Plt"/>
    <s v="Leisu"/>
    <n v="1969"/>
    <s v="KJ2"/>
    <n v="65"/>
    <s v="NA"/>
    <s v="päris (...) vahest ol'i seemet vaea = ja (.) ja ol'i"/>
  </r>
  <r>
    <n v="15"/>
    <s v="15_vaja"/>
    <s v="vaea"/>
    <x v="0"/>
    <s v="Adv"/>
    <s v="eesti"/>
    <s v="eP"/>
    <x v="3"/>
    <s v="Kul"/>
    <s v="Laukna"/>
    <n v="1960"/>
    <s v="KJ1"/>
    <s v="NA"/>
    <s v="NA"/>
    <s v="on poest `saada kõik mis vaea ond (...)"/>
  </r>
  <r>
    <n v="16"/>
    <s v="16_vaja"/>
    <s v="vaea"/>
    <x v="0"/>
    <s v="Adv"/>
    <s v="eesti"/>
    <s v="eP"/>
    <x v="3"/>
    <s v="Mär"/>
    <s v="Sõmeru"/>
    <n v="1961"/>
    <s v="KJ"/>
    <n v="82"/>
    <s v="NA"/>
    <s v="on karosed (.) `vitsu koa vaea nattukke (...) see kirjudud kohe"/>
  </r>
  <r>
    <n v="17"/>
    <s v="17_vaja"/>
    <s v="vaea"/>
    <x v="0"/>
    <s v="Adv"/>
    <s v="eesti"/>
    <s v="eP"/>
    <x v="3"/>
    <s v="Vän"/>
    <s v="Sarapiku"/>
    <n v="1968"/>
    <s v="KJ"/>
    <n v="75"/>
    <s v="NA"/>
    <s v="paned (.) päitsette `kül'gis `suulesi vaea (...) aga no kui on"/>
  </r>
  <r>
    <n v="18"/>
    <s v="18_vaja"/>
    <s v="vaja"/>
    <x v="0"/>
    <s v="Adv"/>
    <s v="eesti"/>
    <s v="eP"/>
    <x v="0"/>
    <s v="Lüg"/>
    <s v="Uniküla"/>
    <n v="1961"/>
    <s v="KJ"/>
    <n v="83"/>
    <s v="NA"/>
    <s v="meil onn *ikke inimist (.) vaja kaa (.) et kass ="/>
  </r>
  <r>
    <n v="19"/>
    <s v="19_vaja"/>
    <s v="vaja"/>
    <x v="0"/>
    <s v="Adv"/>
    <s v="eesti"/>
    <s v="eP"/>
    <x v="1"/>
    <s v="Kod"/>
    <s v="Pala"/>
    <s v="NA"/>
    <s v="KJ1"/>
    <s v="NA"/>
    <s v="NA"/>
    <s v="miss ma tiin tämäga (.) vaja kedägi panna talle sinna `kot'ti"/>
  </r>
  <r>
    <n v="20"/>
    <s v="20_vaja"/>
    <s v="vaja"/>
    <x v="0"/>
    <s v="Adv"/>
    <s v="eesti"/>
    <s v="eP"/>
    <x v="1"/>
    <s v="Kod"/>
    <s v="Pala"/>
    <s v="NA"/>
    <s v="KJ1"/>
    <s v="NA"/>
    <s v="NA"/>
    <s v="ja (...) aga = no vaja (.) pühädess `val'mis tehä näid"/>
  </r>
  <r>
    <n v="21"/>
    <s v="21_vaja"/>
    <s v="vaja"/>
    <x v="0"/>
    <s v="Adv"/>
    <s v="eesti"/>
    <s v="eP"/>
    <x v="1"/>
    <s v="Kod"/>
    <s v="Pala"/>
    <s v="NA"/>
    <s v="KJ1"/>
    <s v="NA"/>
    <s v="NA"/>
    <s v="tiin vagu jääb poolel'i `võtmada vaja minna (.) neid `karttul'id `korjama"/>
  </r>
  <r>
    <n v="22"/>
    <s v="22_vaja"/>
    <s v="vaja"/>
    <x v="0"/>
    <s v="Adv"/>
    <s v="eesti"/>
    <s v="eL"/>
    <x v="4"/>
    <s v="Trv"/>
    <s v="Kaarlimõisa"/>
    <n v="1978"/>
    <s v="KJ1"/>
    <n v="73"/>
    <s v="N"/>
    <s v="majas s- (.) õõ `naisi vaja = ja = ja akkassime"/>
  </r>
  <r>
    <n v="23"/>
    <s v="23_vaja"/>
    <s v="vaja"/>
    <x v="0"/>
    <s v="Adv"/>
    <s v="eesti"/>
    <s v="eL"/>
    <x v="5"/>
    <s v="LSe"/>
    <s v="Serga"/>
    <n v="1971"/>
    <s v="KJ"/>
    <n v="70"/>
    <s v="N"/>
    <s v="`viirde (...) nu nu nahaq vaja õ (...) `mõska `valgõst `puhtast"/>
  </r>
  <r>
    <n v="24"/>
    <s v="24_vaja"/>
    <s v="vaja"/>
    <x v="0"/>
    <s v="Adv"/>
    <s v="eesti"/>
    <s v="eL"/>
    <x v="5"/>
    <s v="LSe"/>
    <s v="Serga"/>
    <n v="1971"/>
    <s v="KJ"/>
    <n v="70"/>
    <s v="N"/>
    <s v="(...) ni pikkäq = ku vaja = ja = siss (...)"/>
  </r>
  <r>
    <n v="25"/>
    <s v="25_vaja"/>
    <s v="vaja"/>
    <x v="0"/>
    <s v="Adv"/>
    <s v="eesti"/>
    <s v="eL"/>
    <x v="5"/>
    <s v="PSe"/>
    <s v="Verhulitsa"/>
    <n v="1986"/>
    <s v="KJ"/>
    <n v="79"/>
    <s v="NA"/>
    <s v="noq (.) no `kõhnu vaja näet (...) ja tuu paastu"/>
  </r>
  <r>
    <n v="26"/>
    <s v="26_vaja"/>
    <s v="vaja"/>
    <x v="0"/>
    <s v="Adv"/>
    <s v="eesti"/>
    <s v="eL"/>
    <x v="5"/>
    <s v="PSe"/>
    <s v="Lõpolja"/>
    <n v="1977"/>
    <s v="KJ"/>
    <n v="62"/>
    <s v="NA"/>
    <s v="vaja süvväq = taht yks vaja kost midä ürräq = kaq"/>
  </r>
  <r>
    <n v="27"/>
    <s v="27_vaja"/>
    <s v="vaja"/>
    <x v="0"/>
    <s v="Adv"/>
    <s v="eesti"/>
    <s v="eL"/>
    <x v="5"/>
    <s v="PSe"/>
    <s v="Lõpolja"/>
    <n v="1977"/>
    <s v="KJ"/>
    <n v="62"/>
    <s v="NA"/>
    <s v="tä = `ütless (.) ägl'i+tükk vaja (.) sinnäq = sää asõ"/>
  </r>
  <r>
    <n v="28"/>
    <s v="28_vaja"/>
    <s v="vaja"/>
    <x v="0"/>
    <s v="Adv"/>
    <s v="eesti"/>
    <s v="eL"/>
    <x v="5"/>
    <s v="PSe"/>
    <s v="Vaartsi (Kõivo?)"/>
    <n v="1969"/>
    <s v="KJ1"/>
    <n v="74"/>
    <s v="NA"/>
    <s v="pal'l'o lät's' mustast (...) `jäl'k'k'i vaja õq (...) tuhk `kiimä pandaq"/>
  </r>
  <r>
    <n v="29"/>
    <s v="29_vaja"/>
    <s v="vaja"/>
    <x v="0"/>
    <s v="Adv"/>
    <s v="eesti"/>
    <s v="eL"/>
    <x v="6"/>
    <s v="Nõo"/>
    <s v="Tamsa"/>
    <n v="1957"/>
    <s v="KJ"/>
    <n v="90"/>
    <s v="NA"/>
    <s v="mm ja niij = ädäste vaja = et (...) ja ="/>
  </r>
  <r>
    <n v="30"/>
    <s v="30_vaja"/>
    <s v="vaja"/>
    <x v="0"/>
    <s v="Adv"/>
    <s v="eesti"/>
    <s v="eL"/>
    <x v="6"/>
    <s v="Ote"/>
    <s v="Neeruti"/>
    <n v="1961"/>
    <s v="KJ"/>
    <s v="NA"/>
    <s v="NA"/>
    <s v="siss jõulu- (...) jõulu+vanalõ jälle vaja lauluda = ja (...)"/>
  </r>
  <r>
    <n v="31"/>
    <s v="31_vaja"/>
    <s v="vaja"/>
    <x v="0"/>
    <s v="Adv"/>
    <s v="eesti"/>
    <s v="eL"/>
    <x v="6"/>
    <s v="Võn"/>
    <s v="Terikeste"/>
    <n v="1958"/>
    <s v="KJ"/>
    <n v="88"/>
    <s v="NA"/>
    <s v="= päle siss sääl ku vaja tõiva kuu `tarrõ siss õ"/>
  </r>
  <r>
    <n v="32"/>
    <s v="32_vaja"/>
    <s v="vaja"/>
    <x v="0"/>
    <s v="Adv"/>
    <s v="eesti"/>
    <s v="eL"/>
    <x v="7"/>
    <s v="Plv"/>
    <s v="Himmaste"/>
    <n v="1960"/>
    <s v="KJ"/>
    <n v="79"/>
    <s v="NA"/>
    <s v="(...) et s- sedä olõss vaja tettä (...) siss = um"/>
  </r>
  <r>
    <n v="33"/>
    <s v="33_vaja"/>
    <s v="vaja"/>
    <x v="0"/>
    <s v="Adv"/>
    <s v="eesti"/>
    <s v="eL"/>
    <x v="7"/>
    <s v="Vas"/>
    <s v="Noodasküla"/>
    <n v="1963"/>
    <s v="KJ"/>
    <n v="79"/>
    <s v="NA"/>
    <s v="üttel' = et (...) kar'ussõlõ vaja süvvä anda (.) pereq sõi"/>
  </r>
  <r>
    <n v="34"/>
    <s v="34_vaja"/>
    <s v="vaja"/>
    <x v="0"/>
    <s v="Adv"/>
    <s v="eesti"/>
    <s v="eL"/>
    <x v="5"/>
    <s v="LSe"/>
    <s v="Napi"/>
    <n v="1974"/>
    <s v="KJ1"/>
    <n v="67"/>
    <s v="N"/>
    <s v="minnä üttel' = et väega vaja (...) `vasta püh'i midä minnä"/>
  </r>
  <r>
    <n v="35"/>
    <s v="35_vaja"/>
    <s v="vaea"/>
    <x v="0"/>
    <s v="Adva"/>
    <s v="eesti"/>
    <s v="eP"/>
    <x v="0"/>
    <s v="Lüg"/>
    <s v="Lüganuse"/>
    <n v="1961"/>
    <s v="KJ1"/>
    <n v="84"/>
    <s v="NA"/>
    <s v="nda = *palju kui õli vaea (.) (--) ei saand kedägi"/>
  </r>
  <r>
    <n v="36"/>
    <s v="36_vaja"/>
    <s v="vaea"/>
    <x v="0"/>
    <s v="Adva"/>
    <s v="eesti"/>
    <s v="eP"/>
    <x v="0"/>
    <s v="Vai"/>
    <s v="Utria"/>
    <n v="1963"/>
    <s v="KJ1"/>
    <n v="72"/>
    <s v="NA"/>
    <s v="nuohh (.) ku oli vaea vai (.) igäl = puol"/>
  </r>
  <r>
    <n v="37"/>
    <s v="37_vaja"/>
    <s v="vaea"/>
    <x v="0"/>
    <s v="Adva"/>
    <s v="eesti"/>
    <s v="eP"/>
    <x v="1"/>
    <s v="Avi"/>
    <s v="Kärasi"/>
    <n v="1961"/>
    <s v="KJ"/>
    <n v="88"/>
    <s v="NA"/>
    <s v="sell = aal kui teda vaea õl'i kass õl'id mõned `talgused"/>
  </r>
  <r>
    <n v="38"/>
    <s v="38_vaja"/>
    <s v="vaea"/>
    <x v="0"/>
    <s v="Adva"/>
    <s v="eesti"/>
    <s v="eP"/>
    <x v="1"/>
    <s v="Avi"/>
    <s v="Maetsma"/>
    <n v="1961"/>
    <s v="KJ"/>
    <n v="91"/>
    <s v="NA"/>
    <s v="`üeldi et eij = õle vaea kedagid (.) sia = led"/>
  </r>
  <r>
    <n v="39"/>
    <s v="39_vaja"/>
    <s v="vaea"/>
    <x v="0"/>
    <s v="Adva"/>
    <s v="eesti"/>
    <s v="eP"/>
    <x v="1"/>
    <s v="Avi"/>
    <s v="Maetsma"/>
    <n v="1961"/>
    <s v="KJ"/>
    <n v="91"/>
    <s v="NA"/>
    <s v="ei tuld enam põ- põld vaea isaga `sinna ega (...)"/>
  </r>
  <r>
    <n v="40"/>
    <s v="40_vaja"/>
    <s v="vaea"/>
    <x v="0"/>
    <s v="Adva"/>
    <s v="eesti"/>
    <s v="eP"/>
    <x v="1"/>
    <s v="Kod"/>
    <s v="Sääritsa"/>
    <n v="1961"/>
    <s v="KJ"/>
    <n v="63"/>
    <s v="NA"/>
    <s v="ku tuleb piä piäle mõnele vaea `vahtsin et prud'i uus (...)"/>
  </r>
  <r>
    <n v="41"/>
    <s v="41_vaja"/>
    <s v="vaea"/>
    <x v="0"/>
    <s v="Adva"/>
    <s v="eesti"/>
    <s v="eP"/>
    <x v="1"/>
    <s v="Kod"/>
    <s v="Pala"/>
    <s v="NA"/>
    <s v="KJ1"/>
    <s v="NA"/>
    <s v="NA"/>
    <s v="pal'lu = kui (.) kui vaea ol'i (...) kui = õl'i"/>
  </r>
  <r>
    <n v="42"/>
    <s v="42_vaja"/>
    <s v="vaea"/>
    <x v="0"/>
    <s v="Adva"/>
    <s v="eesti"/>
    <s v="eP"/>
    <x v="1"/>
    <s v="Kod"/>
    <s v="Pala"/>
    <s v="NA"/>
    <s v="KJ1"/>
    <s v="NA"/>
    <s v="NA"/>
    <s v="ol'i (...) kui = õl'i vaea `las'ti jälle auk `juurde ="/>
  </r>
  <r>
    <n v="43"/>
    <s v="43_vaja"/>
    <s v="vaea"/>
    <x v="0"/>
    <s v="Adva"/>
    <s v="eesti"/>
    <s v="eP"/>
    <x v="1"/>
    <s v="Kod"/>
    <s v="Pala"/>
    <s v="NA"/>
    <s v="KJ1"/>
    <s v="NA"/>
    <s v="NA"/>
    <s v="(.) tämädä nõnna = kuda vaea õl'i (...) aga meije ei"/>
  </r>
  <r>
    <n v="44"/>
    <s v="44_vaja"/>
    <s v="vaea"/>
    <x v="0"/>
    <s v="Adva"/>
    <s v="eesti"/>
    <s v="eP"/>
    <x v="1"/>
    <s v="Pal"/>
    <s v="Aruküla"/>
    <n v="1961"/>
    <s v="KJ"/>
    <n v="90"/>
    <s v="NA"/>
    <s v="= sa keedad kui (.) vaea `rehte `peksa onn (...)"/>
  </r>
  <r>
    <n v="45"/>
    <s v="45_vaja"/>
    <s v="vaea"/>
    <x v="0"/>
    <s v="Adva"/>
    <s v="eesti"/>
    <s v="eP"/>
    <x v="1"/>
    <s v="Pal"/>
    <s v="Süvalõpe"/>
    <n v="1961"/>
    <s v="KJ"/>
    <n v="82"/>
    <s v="NA"/>
    <s v="et nemad `tiavad ise kellele vaea `anda ja kellele `mitte (.)"/>
  </r>
  <r>
    <n v="46"/>
    <s v="46_vaja"/>
    <s v="vaea"/>
    <x v="0"/>
    <s v="Adva"/>
    <s v="eesti"/>
    <s v="eP"/>
    <x v="1"/>
    <s v="Pal"/>
    <s v="Süvalõpe"/>
    <n v="1961"/>
    <s v="KJ"/>
    <n v="82"/>
    <s v="NA"/>
    <s v="et kass nii+sugusel kuradittel on vaea ka seda+visi (.) `süija nüid"/>
  </r>
  <r>
    <n v="47"/>
    <s v="47_vaja"/>
    <s v="vaea"/>
    <x v="0"/>
    <s v="Adva"/>
    <s v="eesti"/>
    <s v="eP"/>
    <x v="1"/>
    <s v="Pal"/>
    <s v="Süvalõpe"/>
    <n v="1961"/>
    <s v="KJ"/>
    <n v="82"/>
    <s v="NA"/>
    <s v="(...) vai mull seda elu vaea onn et = ta nii"/>
  </r>
  <r>
    <n v="48"/>
    <s v="48_vaja"/>
    <s v="vaea"/>
    <x v="0"/>
    <s v="Adva"/>
    <s v="eesti"/>
    <s v="eP"/>
    <x v="1"/>
    <s v="Pal"/>
    <s v="Süvalõpe"/>
    <n v="1961"/>
    <s v="KJ"/>
    <n v="82"/>
    <s v="NA"/>
    <s v="lugema ja ommukku `leitsin et vaea `riidesse aeada ja `minna minekkit"/>
  </r>
  <r>
    <n v="49"/>
    <s v="49_vaja"/>
    <s v="vaea"/>
    <x v="0"/>
    <s v="Adva"/>
    <s v="eesti"/>
    <s v="eP"/>
    <x v="1"/>
    <s v="Pal"/>
    <s v="Süvalõpe"/>
    <n v="1961"/>
    <s v="KJ"/>
    <n v="82"/>
    <s v="NA"/>
    <s v="`tohter `olla (...) mull põle vaea tees'tele ees+kujust `õlla (.) oma"/>
  </r>
  <r>
    <n v="50"/>
    <s v="50_vaja"/>
    <s v="vaea"/>
    <x v="0"/>
    <s v="Adva"/>
    <s v="eesti"/>
    <s v="eP"/>
    <x v="1"/>
    <s v="Pal"/>
    <s v="Süvalõpe"/>
    <n v="1961"/>
    <s v="KJ"/>
    <n v="82"/>
    <s v="NA"/>
    <s v="õppettaea tüttar pruut ja nüid vaea (.) ära `võtta (.) no"/>
  </r>
  <r>
    <n v="51"/>
    <s v="51_vaja"/>
    <s v="vaea"/>
    <x v="0"/>
    <s v="Adva"/>
    <s v="eesti"/>
    <s v="eP"/>
    <x v="1"/>
    <s v="Pal"/>
    <s v="Süvalõpe"/>
    <n v="1961"/>
    <s v="KJ"/>
    <n v="82"/>
    <s v="NA"/>
    <s v="eij = õle nisukkesi siija vaea (.) kiss ei taha (.)"/>
  </r>
  <r>
    <n v="52"/>
    <s v="52_vaja"/>
    <s v="vaea"/>
    <x v="0"/>
    <s v="Adva"/>
    <s v="eesti"/>
    <s v="eP"/>
    <x v="1"/>
    <s v="Trm"/>
    <s v="Tammispää"/>
    <n v="1961"/>
    <s v="KJ"/>
    <n v="86"/>
    <s v="NA"/>
    <s v="onn (...) eij = õle vaea `ahju `kütta leib `val'mis muutku"/>
  </r>
  <r>
    <n v="53"/>
    <s v="53_vaja"/>
    <s v="vaea"/>
    <x v="0"/>
    <s v="Adva"/>
    <s v="eesti"/>
    <s v="eP"/>
    <x v="1"/>
    <s v="Trm"/>
    <s v="Mustvee"/>
    <n v="1961"/>
    <s v="KJ"/>
    <n v="83"/>
    <s v="NA"/>
    <s v="(.) võehh (.) ( sedä vaea ) vel tuas (.) `äl'li"/>
  </r>
  <r>
    <n v="54"/>
    <s v="54_vaja"/>
    <s v="vaea"/>
    <x v="0"/>
    <s v="Adva"/>
    <s v="eesti"/>
    <s v="eP"/>
    <x v="1"/>
    <s v="Trm"/>
    <s v="Mustvee"/>
    <n v="1961"/>
    <s v="KJ"/>
    <n v="83"/>
    <s v="NA"/>
    <s v="kõik (.) ja nüid `kool'is vaea `käija `pan'tti sis meid (.)"/>
  </r>
  <r>
    <n v="55"/>
    <s v="55_vaja"/>
    <s v="vaea"/>
    <x v="0"/>
    <s v="Adva"/>
    <s v="eesti"/>
    <s v="eP"/>
    <x v="1"/>
    <s v="Trm"/>
    <s v="Mustvee"/>
    <n v="1961"/>
    <s v="KJ"/>
    <n v="83"/>
    <s v="NA"/>
    <s v="(...) mine ehal (.) ehale vaea `minnä (...) jähh (...) siis"/>
  </r>
  <r>
    <n v="56"/>
    <s v="56_vaja"/>
    <s v="vaea"/>
    <x v="0"/>
    <s v="Adva"/>
    <s v="eesti"/>
    <s v="eP"/>
    <x v="2"/>
    <s v="Äks"/>
    <s v="Lammiku"/>
    <n v="1961"/>
    <s v="KJ"/>
    <n v="86"/>
    <s v="NA"/>
    <s v="nigu muidu eij = olnd vaea nigu `tangu tul'i tiha no"/>
  </r>
  <r>
    <n v="57"/>
    <s v="57_vaja"/>
    <s v="vaea"/>
    <x v="0"/>
    <s v="Adva"/>
    <s v="eesti"/>
    <s v="eP"/>
    <x v="2"/>
    <s v="Äks"/>
    <s v="Lammiku"/>
    <n v="1961"/>
    <s v="KJ"/>
    <n v="86"/>
    <s v="NA"/>
    <s v="no siss ol'i teist nigu vaea (.)"/>
  </r>
  <r>
    <n v="58"/>
    <s v="58_vaja"/>
    <s v="vaea"/>
    <x v="0"/>
    <s v="Adva"/>
    <s v="eesti"/>
    <s v="eP"/>
    <x v="2"/>
    <s v="HMd"/>
    <s v="Väemla"/>
    <n v="1973"/>
    <s v="KJ"/>
    <n v="91"/>
    <s v="NA"/>
    <s v="`ikka keik (.) miss `nendel vaea oli (...) krabin `piible järel"/>
  </r>
  <r>
    <n v="59"/>
    <s v="59_vaja"/>
    <s v="vaea"/>
    <x v="0"/>
    <s v="Adva"/>
    <s v="eesti"/>
    <s v="eL"/>
    <x v="4"/>
    <s v="Pst"/>
    <s v="Raassilla"/>
    <n v="1958"/>
    <s v="KJ"/>
    <n v="82"/>
    <s v="NA"/>
    <s v="säält sõss `võetti kui olli vaea `kuskil kohale (...)"/>
  </r>
  <r>
    <n v="60"/>
    <s v="60_vaja"/>
    <s v="vaea"/>
    <x v="0"/>
    <s v="Adva"/>
    <s v="eesti"/>
    <s v="eL"/>
    <x v="4"/>
    <s v="Pst"/>
    <s v="Orjatu"/>
    <n v="1959"/>
    <s v="KJ2"/>
    <n v="85"/>
    <s v="NA"/>
    <s v="`kohta pidäde (...) tallittaeat olli vaea lehmä+`lüsjet ja (...) kui"/>
  </r>
  <r>
    <n v="61"/>
    <s v="61_vaja"/>
    <s v="vaea"/>
    <x v="0"/>
    <s v="Adva"/>
    <s v="eesti"/>
    <s v="eL"/>
    <x v="4"/>
    <s v="Pst"/>
    <s v="Orjatu"/>
    <n v="1959"/>
    <s v="KJ1"/>
    <n v="77"/>
    <s v="NA"/>
    <s v="miul eij = ole tad vaea (...) mis+peräst te siijä tad"/>
  </r>
  <r>
    <n v="62"/>
    <s v="62_vaja"/>
    <s v="vaea"/>
    <x v="0"/>
    <s v="Adva"/>
    <s v="eesti"/>
    <s v="eL"/>
    <x v="4"/>
    <s v="Trv"/>
    <s v="Kaarlimõisa"/>
    <n v="1978"/>
    <s v="KJ1"/>
    <n v="78"/>
    <s v="N"/>
    <s v="nohh (...) aga miss nüid vaea `rikkuse päräst minnä omm (.)"/>
  </r>
  <r>
    <n v="63"/>
    <s v="63_vaja"/>
    <s v="vaea"/>
    <x v="0"/>
    <s v="Adva"/>
    <s v="eesti"/>
    <s v="eL"/>
    <x v="4"/>
    <s v="Trv"/>
    <s v="Kaarlimõisa"/>
    <n v="1978"/>
    <s v="KJ1"/>
    <n v="78"/>
    <s v="N"/>
    <s v="omm suremise viga pailt vil vaea (.)"/>
  </r>
  <r>
    <n v="64"/>
    <s v="64_vaja"/>
    <s v="vaea"/>
    <x v="0"/>
    <s v="Adva"/>
    <s v="eesti"/>
    <s v="eP"/>
    <x v="3"/>
    <s v="Kul"/>
    <s v="Urvaste"/>
    <n v="1973"/>
    <s v="KJ"/>
    <n v="86"/>
    <s v="NA"/>
    <s v="seda (...) mul põld `senna vaea `minna (...) se- seal all"/>
  </r>
  <r>
    <n v="65"/>
    <s v="65_vaja"/>
    <s v="vaea"/>
    <x v="0"/>
    <s v="Adva"/>
    <s v="eesti"/>
    <s v="eP"/>
    <x v="3"/>
    <s v="Kul"/>
    <s v="Laukna"/>
    <n v="1960"/>
    <s v="KJ1"/>
    <s v="NA"/>
    <s v="NA"/>
    <s v="(...) kas = o abi vaea või kudas on või mis+`mood'i"/>
  </r>
  <r>
    <n v="66"/>
    <s v="66_vaja"/>
    <s v="vaea"/>
    <x v="0"/>
    <s v="Adva"/>
    <s v="eesti"/>
    <s v="eP"/>
    <x v="3"/>
    <s v="Tõs"/>
    <s v="Kastna"/>
    <n v="1975"/>
    <s v="KJ"/>
    <n v="87"/>
    <s v="NA"/>
    <s v="suri ää juba (.) põlegi vaea (.) tüdar oo naa+sama lesk"/>
  </r>
  <r>
    <n v="67"/>
    <s v="67_vaja"/>
    <s v="vaea"/>
    <x v="0"/>
    <s v="Adva"/>
    <s v="eesti"/>
    <s v="eP"/>
    <x v="3"/>
    <s v="Vän"/>
    <s v="Sarapiku"/>
    <n v="1968"/>
    <s v="KJ"/>
    <n v="75"/>
    <s v="NA"/>
    <s v="`jälle `ikke nii pikka kui vaea oli siis teha teda (...)"/>
  </r>
  <r>
    <n v="68"/>
    <s v="68_vaja"/>
    <s v="vaea"/>
    <x v="0"/>
    <s v="Adva"/>
    <s v="eesti"/>
    <s v="eP"/>
    <x v="3"/>
    <s v="Vän"/>
    <s v="Sarapiku"/>
    <n v="1968"/>
    <s v="KJ"/>
    <n v="75"/>
    <s v="NA"/>
    <s v="(.) sõn'nikkuseks ja (.) põld vaea (...) a suvel on jo"/>
  </r>
  <r>
    <n v="69"/>
    <s v="69_vaja"/>
    <s v="vaea"/>
    <x v="0"/>
    <s v="Adva"/>
    <s v="eesti"/>
    <s v="eP"/>
    <x v="8"/>
    <s v="Hlj"/>
    <s v="Potsu"/>
    <n v="1959"/>
    <s v="KJ"/>
    <n v="74"/>
    <s v="NA"/>
    <s v="nohh iga+ühel ol'i re- rege vaea (.) ol'i *vankrid vaea (.)"/>
  </r>
  <r>
    <n v="70"/>
    <s v="70_vaja"/>
    <s v="vaea"/>
    <x v="0"/>
    <s v="Adva"/>
    <s v="eesti"/>
    <s v="eP"/>
    <x v="8"/>
    <s v="Hlj"/>
    <s v="Potsu"/>
    <n v="1959"/>
    <s v="KJ"/>
    <n v="74"/>
    <s v="NA"/>
    <s v="rege vaea (.) ol'i *vankrid vaea (.) no (.) siis ="/>
  </r>
  <r>
    <n v="71"/>
    <s v="71_vaja"/>
    <s v="vaea"/>
    <x v="0"/>
    <s v="Adva"/>
    <s v="eesti"/>
    <s v="eP"/>
    <x v="8"/>
    <s v="Kuu"/>
    <s v="Leesi"/>
    <n v="1961"/>
    <s v="KJ2"/>
    <n v="85"/>
    <s v="NA"/>
    <s v="üless (.) sie mess meil vaea oli (...) no jaa sie"/>
  </r>
  <r>
    <n v="72"/>
    <s v="72_vaja"/>
    <s v="vaea"/>
    <x v="0"/>
    <s v="Adva"/>
    <s v="eesti"/>
    <s v="eP"/>
    <x v="8"/>
    <s v="Kuu"/>
    <s v="Leesi"/>
    <n v="1961"/>
    <s v="KJ2"/>
    <n v="85"/>
    <s v="NA"/>
    <s v="(...) e *nenda enämb (.) vaea *ruttemi oli teha sedä siiss"/>
  </r>
  <r>
    <n v="73"/>
    <s v="73_vaja"/>
    <s v="vaea"/>
    <x v="0"/>
    <s v="Adva"/>
    <s v="eesti"/>
    <s v="eP"/>
    <x v="8"/>
    <s v="Kuu"/>
    <s v="Pärispea"/>
    <n v="1971"/>
    <s v="KJ1"/>
    <n v="65"/>
    <s v="NA"/>
    <s v="= et näil oli *suola vaea (...) nad tulid = ja"/>
  </r>
  <r>
    <n v="74"/>
    <s v="74_vaja"/>
    <s v="vaea"/>
    <x v="0"/>
    <s v="Adva"/>
    <s v="eesti"/>
    <s v="eP"/>
    <x v="9"/>
    <s v="Käi"/>
    <s v="Lahe"/>
    <n v="1975"/>
    <s v="KJ"/>
    <n v="88"/>
    <s v="NA"/>
    <s v="viist ära (...) pole `massinad vaea `olndend (...) läksid jala kus"/>
  </r>
  <r>
    <n v="75"/>
    <s v="75_vaja"/>
    <s v="vaea"/>
    <x v="0"/>
    <s v="Adva"/>
    <s v="eesti"/>
    <s v="eL"/>
    <x v="6"/>
    <s v="Nõo"/>
    <s v="Tamsa"/>
    <n v="1963"/>
    <s v="KJ"/>
    <n v="84"/>
    <s v="NA"/>
    <s v="(.) et mull (.) `kiikki vaea (...) sis = ma vis't"/>
  </r>
  <r>
    <n v="76"/>
    <s v="76_vaja"/>
    <s v="vaea"/>
    <x v="0"/>
    <s v="Adva"/>
    <s v="eesti"/>
    <s v="eL"/>
    <x v="6"/>
    <s v="Nõo"/>
    <s v="Tamsa"/>
    <n v="1963"/>
    <s v="KJ"/>
    <n v="84"/>
    <s v="NA"/>
    <s v="tühü `minna ja poesile (.) vaea sedä ja sedä `osta ja"/>
  </r>
  <r>
    <n v="77"/>
    <s v="77_vaja"/>
    <s v="vaea"/>
    <x v="0"/>
    <s v="Adva"/>
    <s v="eesti"/>
    <s v="eP"/>
    <x v="1"/>
    <s v="Kod"/>
    <s v="Raatvere"/>
    <n v="1961"/>
    <s v="KJ"/>
    <n v="61"/>
    <s v="M"/>
    <s v="sõsart (.) neil õl'i kua vaea `anda (...) niid sõrmussed õl'id"/>
  </r>
  <r>
    <n v="78"/>
    <s v="78_vaja"/>
    <s v="vaea"/>
    <x v="0"/>
    <s v="Adva"/>
    <s v="eesti"/>
    <s v="eP"/>
    <x v="1"/>
    <s v="Kod"/>
    <s v="Raatvere"/>
    <n v="1961"/>
    <s v="KJ"/>
    <n v="61"/>
    <s v="M"/>
    <s v="(.) `viända nõnna = ku vaea õl'i (.) kõegil õl'id kivid"/>
  </r>
  <r>
    <n v="79"/>
    <s v="79_vaja"/>
    <s v="vaea"/>
    <x v="0"/>
    <s v="Adva"/>
    <s v="eesti"/>
    <s v="eP"/>
    <x v="1"/>
    <s v="Kod"/>
    <s v="Raatvere"/>
    <n v="1961"/>
    <s v="KJ"/>
    <n v="61"/>
    <s v="M"/>
    <s v="(.) sii Otto (.) sellele vaea naene ärä `võtta (...) meije"/>
  </r>
  <r>
    <n v="80"/>
    <s v="80_vaja"/>
    <s v="vaea"/>
    <x v="0"/>
    <s v="Adva"/>
    <s v="eesti"/>
    <s v="eP"/>
    <x v="1"/>
    <s v="Kod"/>
    <s v="Raatvere"/>
    <n v="1961"/>
    <s v="KJ"/>
    <n v="61"/>
    <s v="M"/>
    <s v="`viina `val'mis = ja (.) vaea vana+boos'ile (.) naene ärä `võtta"/>
  </r>
  <r>
    <n v="81"/>
    <s v="81_vaja"/>
    <s v="vaea"/>
    <x v="0"/>
    <s v="Adva"/>
    <s v="eesti"/>
    <s v="eP"/>
    <x v="1"/>
    <s v="Kod"/>
    <s v="Raatvere"/>
    <n v="1961"/>
    <s v="KJ"/>
    <n v="61"/>
    <s v="M"/>
    <s v="meil käl'i+mehega eij = õllud vaea sõna `võtta (...) Kus'ti õijendas"/>
  </r>
  <r>
    <n v="82"/>
    <s v="82_vaja"/>
    <s v="vaja"/>
    <x v="0"/>
    <s v="Adva"/>
    <s v="eesti"/>
    <s v="eP"/>
    <x v="1"/>
    <s v="Kod"/>
    <s v="Sääritsa"/>
    <n v="1938"/>
    <s v="KJ"/>
    <n v="60"/>
    <s v="NA"/>
    <s v="sua sinoss kedägi `as'ja (...) vaja `minnä `vaattama (.) kess ="/>
  </r>
  <r>
    <n v="83"/>
    <s v="83_vaja"/>
    <s v="vaja"/>
    <x v="0"/>
    <s v="Adva"/>
    <s v="eesti"/>
    <s v="eP"/>
    <x v="1"/>
    <s v="Kod"/>
    <s v="Sääritsa"/>
    <n v="1938"/>
    <s v="KJ"/>
    <n v="60"/>
    <s v="NA"/>
    <s v="suur pois's (.) kass tämädä vaja pestä (...) jo `kümne (.)"/>
  </r>
  <r>
    <n v="84"/>
    <s v="84_vaja"/>
    <s v="vaja"/>
    <x v="0"/>
    <s v="Adva"/>
    <s v="eesti"/>
    <s v="eP"/>
    <x v="1"/>
    <s v="Kod"/>
    <s v="Sääritsa"/>
    <n v="1961"/>
    <s v="KJ"/>
    <n v="76"/>
    <s v="NA"/>
    <s v="no vaja ikke si samane (.) ärä"/>
  </r>
  <r>
    <n v="85"/>
    <s v="85_vaja"/>
    <s v="vaja"/>
    <x v="0"/>
    <s v="Adva"/>
    <s v="eesti"/>
    <s v="eP"/>
    <x v="1"/>
    <s v="Trm"/>
    <s v="Tuulavere"/>
    <n v="1966"/>
    <s v="KJ"/>
    <n v="94"/>
    <s v="NA"/>
    <s v="jaa (.) ütled = et vaja minnä kangast kuduma = ja"/>
  </r>
  <r>
    <n v="86"/>
    <s v="86_vaja"/>
    <s v="vaja"/>
    <x v="0"/>
    <s v="Adva"/>
    <s v="eesti"/>
    <s v="eP"/>
    <x v="1"/>
    <s v="Trm"/>
    <s v="Tuulavere"/>
    <n v="1966"/>
    <s v="KJ"/>
    <n v="94"/>
    <s v="NA"/>
    <s v="(...) ja `Tõrmas õl'i jälle vaja = ja siält `viid'i `Tõrma"/>
  </r>
  <r>
    <n v="87"/>
    <s v="87_vaja"/>
    <s v="vaja"/>
    <x v="0"/>
    <s v="Adva"/>
    <s v="eesti"/>
    <s v="eP"/>
    <x v="2"/>
    <s v="Pil"/>
    <s v="Käsukonna"/>
    <n v="1969"/>
    <s v="KJ"/>
    <n v="77"/>
    <s v="NA"/>
    <s v="`ol'li (...) `kõikki no teine+gord vaja ka- `kampsun `praegu mull alle"/>
  </r>
  <r>
    <n v="88"/>
    <s v="88_vaja"/>
    <s v="vaja"/>
    <x v="0"/>
    <s v="Adva"/>
    <s v="eesti"/>
    <s v="eL"/>
    <x v="4"/>
    <s v="Krk"/>
    <s v="Võhmaste (Vakiste?)"/>
    <n v="1938"/>
    <s v="KJ"/>
    <n v="55"/>
    <s v="NA"/>
    <s v="tullu seantte mõtte = et vaja esä sängüst `sülle `võtta ="/>
  </r>
  <r>
    <n v="89"/>
    <s v="89_vaja"/>
    <s v="vaja"/>
    <x v="0"/>
    <s v="Adva"/>
    <s v="eesti"/>
    <s v="eL"/>
    <x v="4"/>
    <s v="Krk"/>
    <s v="Võhmaste (Vakiste?)"/>
    <n v="1938"/>
    <s v="KJ"/>
    <n v="55"/>
    <s v="NA"/>
    <s v="jumalest saadet (.) et teil vaja asutte olli = ja (...)"/>
  </r>
  <r>
    <n v="90"/>
    <s v="90_vaja"/>
    <s v="vaja"/>
    <x v="0"/>
    <s v="Adva"/>
    <s v="eesti"/>
    <s v="eL"/>
    <x v="4"/>
    <s v="Krk"/>
    <s v="Vakiste (Võhmaste?)"/>
    <n v="1959"/>
    <s v="KJ"/>
    <n v="76"/>
    <s v="NA"/>
    <s v="(.) midägi eij = ole vaja = sull (.) `sõnna viijä"/>
  </r>
  <r>
    <n v="91"/>
    <s v="91_vaja"/>
    <s v="vaja"/>
    <x v="0"/>
    <s v="Adva"/>
    <s v="eesti"/>
    <s v="eL"/>
    <x v="4"/>
    <s v="Krk"/>
    <s v="Võhmaste (Vakiste)"/>
    <n v="1938"/>
    <s v="KJ"/>
    <n v="71"/>
    <s v="NA"/>
    <s v="`puhtess (...) neid olli ädäst vaja (.) seppäl min- viijä (...)"/>
  </r>
  <r>
    <n v="92"/>
    <s v="92_vaja"/>
    <s v="vaja"/>
    <x v="0"/>
    <s v="Adva"/>
    <s v="eesti"/>
    <s v="eL"/>
    <x v="4"/>
    <s v="Krk"/>
    <s v="Võhmaste (Vakiste)"/>
    <n v="1938"/>
    <s v="KJ"/>
    <n v="71"/>
    <s v="NA"/>
    <s v="kedä temäl (.) arvas's `endel vaja olevet (...) nii sõss soldattiss"/>
  </r>
  <r>
    <n v="93"/>
    <s v="93_vaja"/>
    <s v="vaja"/>
    <x v="0"/>
    <s v="Adva"/>
    <s v="eesti"/>
    <s v="eL"/>
    <x v="4"/>
    <s v="Trv"/>
    <s v="Pikru"/>
    <n v="1958"/>
    <s v="KJ"/>
    <n v="84"/>
    <s v="NA"/>
    <s v="`oida saab sis = ku vaja omm (...) ja meil olli"/>
  </r>
  <r>
    <n v="94"/>
    <s v="94_vaja"/>
    <s v="vaja"/>
    <x v="0"/>
    <s v="Adva"/>
    <s v="eesti"/>
    <s v="eL"/>
    <x v="4"/>
    <s v="Trv"/>
    <s v="Kalbuse"/>
    <n v="1971"/>
    <s v="KJ1"/>
    <n v="86"/>
    <s v="M"/>
    <s v="(.) Meeme tänäv omm et vaja = oless sinnä minnä (.)"/>
  </r>
  <r>
    <n v="95"/>
    <s v="95_vaja"/>
    <s v="vaja"/>
    <x v="0"/>
    <s v="Adva"/>
    <s v="eesti"/>
    <s v="eL"/>
    <x v="4"/>
    <s v="Trv"/>
    <s v="Kalbuse"/>
    <n v="1971"/>
    <s v="KJ1"/>
    <n v="86"/>
    <s v="M"/>
    <s v="= i tää nüid (...) vaja omm minnä sinnä = ja"/>
  </r>
  <r>
    <n v="96"/>
    <s v="96_vaja"/>
    <s v="vaja"/>
    <x v="0"/>
    <s v="Adva"/>
    <s v="eesti"/>
    <s v="eL"/>
    <x v="4"/>
    <s v="Trv"/>
    <s v="Kalbuse"/>
    <n v="1971"/>
    <s v="KJ1"/>
    <n v="86"/>
    <s v="M"/>
    <s v="sääl ( adinat ) sedä vaja sellel enämp ess = ole"/>
  </r>
  <r>
    <n v="97"/>
    <s v="97_vaja"/>
    <s v="vaja"/>
    <x v="0"/>
    <s v="Adva"/>
    <s v="eesti"/>
    <s v="eP"/>
    <x v="3"/>
    <s v="Hää"/>
    <s v="Kägiste"/>
    <n v="1962"/>
    <s v="KJ"/>
    <s v="NA"/>
    <s v="NA"/>
    <s v="= ole änam (.) `seokkest vaja nüid on peenikke sääl all"/>
  </r>
  <r>
    <n v="98"/>
    <s v="98_vaja"/>
    <s v="vaja"/>
    <x v="0"/>
    <s v="Adva"/>
    <s v="eesti"/>
    <s v="eP"/>
    <x v="3"/>
    <s v="Mih"/>
    <s v="Rabavere"/>
    <n v="1968"/>
    <s v="KJ"/>
    <n v="88"/>
    <s v="NA"/>
    <s v="( oli ) ära ( vaja ) `juuwa (.) ja see"/>
  </r>
  <r>
    <n v="99"/>
    <s v="99_vaja"/>
    <s v="vaja"/>
    <x v="0"/>
    <s v="Adva"/>
    <s v="eesti"/>
    <s v="eP"/>
    <x v="3"/>
    <s v="Mih"/>
    <s v="Rabavere"/>
    <n v="1968"/>
    <s v="KJ"/>
    <n v="88"/>
    <s v="NA"/>
    <s v="iga (.) päe oli ( vaja ) (...) jahh (...) ja"/>
  </r>
  <r>
    <n v="100"/>
    <s v="100_vaja"/>
    <s v="vaja"/>
    <x v="0"/>
    <s v="Adva"/>
    <s v="eesti"/>
    <s v="eP"/>
    <x v="3"/>
    <s v="Vän"/>
    <s v="Kobra"/>
    <n v="1979"/>
    <s v="KJ"/>
    <n v="71"/>
    <s v="NA"/>
    <s v="vaa `korstend ei = jolnd vaja ehittada = ega (...) selle+pärast"/>
  </r>
  <r>
    <n v="101"/>
    <s v="101_vaja"/>
    <s v="vaja"/>
    <x v="0"/>
    <s v="Adva"/>
    <s v="eesti"/>
    <s v="eP"/>
    <x v="8"/>
    <s v="Jõe"/>
    <s v="Rammu saar"/>
    <n v="1973"/>
    <s v="KJ"/>
    <n v="73"/>
    <s v="NA"/>
    <s v="(...) ja *üösse neid oli vaja (.) jää *akkas *käima (.)"/>
  </r>
  <r>
    <n v="102"/>
    <s v="102_vaja"/>
    <s v="vaja"/>
    <x v="0"/>
    <s v="Adva"/>
    <s v="eesti"/>
    <s v="eP"/>
    <x v="8"/>
    <s v="Jõe"/>
    <s v="Kelnasi"/>
    <n v="1974"/>
    <s v="KJ2"/>
    <s v="NA"/>
    <s v="NA"/>
    <s v="peal (---) *varsti neid enamb vaja ole ega (.)"/>
  </r>
  <r>
    <n v="103"/>
    <s v="103_vaja"/>
    <s v="vaja"/>
    <x v="0"/>
    <s v="Adva"/>
    <s v="eesti"/>
    <s v="eP"/>
    <x v="9"/>
    <s v="Khn"/>
    <s v="Rootsiküla"/>
    <n v="1961"/>
    <s v="KJ1"/>
    <n v="94"/>
    <s v="NA"/>
    <s v="ei polõ (.) ei polõ vaja näed (.) kõik muad olid"/>
  </r>
  <r>
    <n v="104"/>
    <s v="104_vaja"/>
    <s v="vaja"/>
    <x v="0"/>
    <s v="Adva"/>
    <s v="eesti"/>
    <s v="eL"/>
    <x v="5"/>
    <s v="ISe"/>
    <s v="Kolo"/>
    <n v="1971"/>
    <s v="KJ4"/>
    <n v="55"/>
    <s v="NA"/>
    <s v="ni+ppal'l'o rõivast = õt sinnäq vaja `kos'jolõ minnäq (...) väega ="/>
  </r>
  <r>
    <n v="105"/>
    <s v="105_vaja"/>
    <s v="vaja"/>
    <x v="0"/>
    <s v="Adva"/>
    <s v="eesti"/>
    <s v="eL"/>
    <x v="5"/>
    <s v="ISe"/>
    <s v="Kolo"/>
    <n v="1971"/>
    <s v="KJ2"/>
    <n v="57"/>
    <s v="NA"/>
    <s v="(...) `tuuga syss õõ hõ vaja minnäq (...) õõ kohegi ris't'ä"/>
  </r>
  <r>
    <n v="106"/>
    <s v="106_vaja"/>
    <s v="vaja"/>
    <x v="0"/>
    <s v="Adva"/>
    <s v="eesti"/>
    <s v="eL"/>
    <x v="5"/>
    <s v="ISe"/>
    <s v="Kolo"/>
    <n v="1971"/>
    <s v="KJ2"/>
    <n v="57"/>
    <s v="NA"/>
    <s v="omm (...) ja = ja vaja syss õq (...) paaba ="/>
  </r>
  <r>
    <n v="107"/>
    <s v="107_vaja"/>
    <s v="vaja"/>
    <x v="0"/>
    <s v="Adva"/>
    <s v="eesti"/>
    <s v="eL"/>
    <x v="5"/>
    <s v="ISe"/>
    <s v="Kolo"/>
    <n v="1971"/>
    <s v="KJ1"/>
    <n v="60"/>
    <s v="NA"/>
    <s v="õss `aigu tettäq (...) ol'l' vaja nurmõ = pääl tettäq (...)"/>
  </r>
  <r>
    <n v="108"/>
    <s v="108_vaja"/>
    <s v="vaja"/>
    <x v="0"/>
    <s v="Adva"/>
    <s v="eesti"/>
    <s v="eL"/>
    <x v="5"/>
    <s v="ISe"/>
    <s v="Sabelina"/>
    <n v="1974"/>
    <s v="KJ"/>
    <s v="NA"/>
    <s v="NA"/>
    <s v="mq ll (...) kesk+päävä `aigo vaja `haina tettäq (...) läppe ="/>
  </r>
  <r>
    <n v="109"/>
    <s v="109_vaja"/>
    <s v="vaja"/>
    <x v="0"/>
    <s v="Adva"/>
    <s v="eesti"/>
    <s v="eL"/>
    <x v="5"/>
    <s v="ISe"/>
    <s v="Sabelina"/>
    <n v="1974"/>
    <s v="KJ"/>
    <s v="NA"/>
    <s v="NA"/>
    <s v="(...) Ants (...) õ s'oo vaja ( kuuistamada ) kyigi juurttõgaq"/>
  </r>
  <r>
    <n v="110"/>
    <s v="110_vaja"/>
    <s v="vaja"/>
    <x v="0"/>
    <s v="Adva"/>
    <s v="eesti"/>
    <s v="eL"/>
    <x v="5"/>
    <s v="ISe"/>
    <s v="Sabelina"/>
    <n v="1974"/>
    <s v="KJ"/>
    <s v="NA"/>
    <s v="NA"/>
    <s v="taad (...) õ kannõld (...) vaja tettä = t `väega ikkäv"/>
  </r>
  <r>
    <n v="111"/>
    <s v="111_vaja"/>
    <s v="vaja"/>
    <x v="0"/>
    <s v="Adva"/>
    <s v="eesti"/>
    <s v="eL"/>
    <x v="5"/>
    <s v="ISe"/>
    <s v="Sabelina"/>
    <n v="1974"/>
    <s v="KJ"/>
    <s v="NA"/>
    <s v="NA"/>
    <s v="midägi kui s'oo õq (...) vaja är = `ttappaq (...) kass"/>
  </r>
  <r>
    <n v="112"/>
    <s v="112_vaja"/>
    <s v="vaja"/>
    <x v="0"/>
    <s v="Adva"/>
    <s v="eesti"/>
    <s v="eL"/>
    <x v="5"/>
    <s v="ISe"/>
    <s v="Sabelina"/>
    <n v="1974"/>
    <s v="KJ"/>
    <s v="NA"/>
    <s v="NA"/>
    <s v="vaja sinnä = ppoolõ minnäq (...)"/>
  </r>
  <r>
    <n v="113"/>
    <s v="113_vaja"/>
    <s v="vaja"/>
    <x v="0"/>
    <s v="Adva"/>
    <s v="eesti"/>
    <s v="eL"/>
    <x v="5"/>
    <s v="ISe"/>
    <s v="Sabelina"/>
    <n v="1974"/>
    <s v="KJ"/>
    <s v="NA"/>
    <s v="NA"/>
    <s v="siijä = ja no miss vaja (...) ma taha kun'ingass et"/>
  </r>
  <r>
    <n v="114"/>
    <s v="114_vaja"/>
    <s v="vaja"/>
    <x v="0"/>
    <s v="Adva"/>
    <s v="eesti"/>
    <s v="eL"/>
    <x v="5"/>
    <s v="ISe"/>
    <s v="Sabelina"/>
    <n v="1974"/>
    <s v="KJ"/>
    <s v="NA"/>
    <s v="NA"/>
    <s v="vaja tuvva m kraam' ni vaja müvväq ni (...) eij ="/>
  </r>
  <r>
    <n v="115"/>
    <s v="115_vaja"/>
    <s v="vaja"/>
    <x v="0"/>
    <s v="Adva"/>
    <s v="eesti"/>
    <s v="eL"/>
    <x v="5"/>
    <s v="ISe"/>
    <s v="Sabelina"/>
    <n v="1974"/>
    <s v="KJ"/>
    <s v="NA"/>
    <s v="NA"/>
    <s v="(...) kyik' kamanda õt ee vaja tuvva m kraam' ni vaja"/>
  </r>
  <r>
    <n v="116"/>
    <s v="116_vaja"/>
    <s v="vaja"/>
    <x v="0"/>
    <s v="Adva"/>
    <s v="eesti"/>
    <s v="eL"/>
    <x v="5"/>
    <s v="ISe"/>
    <s v="Sandra"/>
    <n v="1971"/>
    <s v="KJ"/>
    <n v="81"/>
    <s v="M"/>
    <s v="ja = siss (.) sügüse vaja = ol'l' hainaq vittäq (...)"/>
  </r>
  <r>
    <n v="117"/>
    <s v="117_vaja"/>
    <s v="vaja"/>
    <x v="0"/>
    <s v="Adva"/>
    <s v="eesti"/>
    <s v="eL"/>
    <x v="5"/>
    <s v="ISe"/>
    <s v="Sandra"/>
    <n v="1971"/>
    <s v="KJ"/>
    <n v="81"/>
    <s v="M"/>
    <s v="(.) nigu olõ = õss vaja herral (...) õ midä ="/>
  </r>
  <r>
    <n v="118"/>
    <s v="118_vaja"/>
    <s v="vaja"/>
    <x v="0"/>
    <s v="Adva"/>
    <s v="eesti"/>
    <s v="eL"/>
    <x v="5"/>
    <s v="ISe"/>
    <s v="Sandra"/>
    <n v="1971"/>
    <s v="KJ"/>
    <n v="81"/>
    <s v="M"/>
    <s v="(...) jahh (...) vaja = vaja (...) luristab ninaga jahh nii"/>
  </r>
  <r>
    <n v="119"/>
    <s v="119_vaja"/>
    <s v="vaja"/>
    <x v="0"/>
    <s v="Adva"/>
    <s v="eesti"/>
    <s v="eL"/>
    <x v="5"/>
    <s v="ISe"/>
    <s v="Sandra"/>
    <n v="1971"/>
    <s v="KJ"/>
    <n v="81"/>
    <s v="M"/>
    <s v="omm vaja (...) jahh (...) vaja = vaja (...) luristab ninaga"/>
  </r>
  <r>
    <n v="120"/>
    <s v="120_vaja"/>
    <s v="vaja"/>
    <x v="0"/>
    <s v="Adva"/>
    <s v="eesti"/>
    <s v="eL"/>
    <x v="5"/>
    <s v="ISe"/>
    <s v="Sandra"/>
    <n v="1971"/>
    <s v="KJ"/>
    <n v="81"/>
    <s v="M"/>
    <s v="a = omm vaja (...) jahh (...) vaja ="/>
  </r>
  <r>
    <n v="121"/>
    <s v="121_vaja"/>
    <s v="vaja"/>
    <x v="0"/>
    <s v="Adva"/>
    <s v="eesti"/>
    <s v="eL"/>
    <x v="5"/>
    <s v="ISe"/>
    <s v="Sandra"/>
    <n v="1971"/>
    <s v="KJ"/>
    <n v="81"/>
    <s v="M"/>
    <s v="= kahh (...) `lasta ol'l' vaja = ja mynõq niij ="/>
  </r>
  <r>
    <n v="122"/>
    <s v="122_vaja"/>
    <s v="vaja"/>
    <x v="0"/>
    <s v="Adva"/>
    <s v="eesti"/>
    <s v="eL"/>
    <x v="5"/>
    <s v="ISe"/>
    <s v="Sandra"/>
    <n v="1971"/>
    <s v="KJ"/>
    <n v="81"/>
    <s v="M"/>
    <s v="= õss = olõ `hindäle vaja (...) siss olõ = õi"/>
  </r>
  <r>
    <n v="123"/>
    <s v="123_vaja"/>
    <s v="vaja"/>
    <x v="0"/>
    <s v="Adva"/>
    <s v="eesti"/>
    <s v="eL"/>
    <x v="5"/>
    <s v="ISe"/>
    <s v="Sandra"/>
    <n v="1971"/>
    <s v="KJ"/>
    <n v="81"/>
    <s v="M"/>
    <s v="kelle kir'ottõd'i (...) kelle siss vaja midä määnest (...) ku ="/>
  </r>
  <r>
    <n v="124"/>
    <s v="124_vaja"/>
    <s v="vaja"/>
    <x v="0"/>
    <s v="Adva"/>
    <s v="eesti"/>
    <s v="eL"/>
    <x v="5"/>
    <s v="LSe"/>
    <s v="Serga"/>
    <n v="1971"/>
    <s v="KJ"/>
    <n v="70"/>
    <s v="N"/>
    <s v="kui nõgi+kikkass must (...) naerab vaja pesedä = ja (...) jaa"/>
  </r>
  <r>
    <n v="125"/>
    <s v="125_vaja"/>
    <s v="vaja"/>
    <x v="0"/>
    <s v="Adva"/>
    <s v="eesti"/>
    <s v="eL"/>
    <x v="5"/>
    <s v="LSe"/>
    <s v="Serga"/>
    <n v="1971"/>
    <s v="KJ"/>
    <n v="70"/>
    <s v="N"/>
    <s v="uvvõst ülest ai jälq = vaja viijäq nuid `vihka `kanda reh-"/>
  </r>
  <r>
    <n v="126"/>
    <s v="126_vaja"/>
    <s v="vaja"/>
    <x v="0"/>
    <s v="Adva"/>
    <s v="eesti"/>
    <s v="eL"/>
    <x v="5"/>
    <s v="LSe"/>
    <s v="Serga"/>
    <n v="1971"/>
    <s v="KJ"/>
    <n v="70"/>
    <s v="N"/>
    <s v="nii+kavva nii niiq (...) sääl vaja `kar'ja minnäq = ja (...)"/>
  </r>
  <r>
    <n v="127"/>
    <s v="127_vaja"/>
    <s v="vaja"/>
    <x v="0"/>
    <s v="Adva"/>
    <s v="eesti"/>
    <s v="eL"/>
    <x v="5"/>
    <s v="PSe"/>
    <s v="Verhulitsa"/>
    <n v="1986"/>
    <s v="KJ"/>
    <n v="79"/>
    <s v="NA"/>
    <s v="ess = olõ kellelgi `taldr'ikka vaja (...) kyik' `süüd'i `kaussõ ="/>
  </r>
  <r>
    <n v="128"/>
    <s v="128_vaja"/>
    <s v="vaja"/>
    <x v="0"/>
    <s v="Adva"/>
    <s v="eesti"/>
    <s v="eL"/>
    <x v="5"/>
    <s v="PSe"/>
    <s v="Verhulitsa"/>
    <n v="1986"/>
    <s v="KJ"/>
    <n v="79"/>
    <s v="NA"/>
    <s v="vai kiigo = tegijile jäll vaja (.) viis munna `anda (...)"/>
  </r>
  <r>
    <n v="129"/>
    <s v="129_vaja"/>
    <s v="vaja"/>
    <x v="0"/>
    <s v="Adva"/>
    <s v="eesti"/>
    <s v="eL"/>
    <x v="5"/>
    <s v="PSe"/>
    <s v="Verhulitsa"/>
    <n v="1986"/>
    <s v="KJ"/>
    <n v="79"/>
    <s v="NA"/>
    <s v="(...) jäll noilõ = ka vaja `anda jälq (.) vot ="/>
  </r>
  <r>
    <n v="130"/>
    <s v="130_vaja"/>
    <s v="vaja"/>
    <x v="0"/>
    <s v="Adva"/>
    <s v="eesti"/>
    <s v="eL"/>
    <x v="5"/>
    <s v="PSe"/>
    <s v="Verhulitsa"/>
    <n v="1986"/>
    <s v="KJ"/>
    <n v="79"/>
    <s v="NA"/>
    <s v="vot sääntse midä = yks vaja ol'l' kyik' ol'l'iva olõmahh (...)"/>
  </r>
  <r>
    <n v="131"/>
    <s v="131_vaja"/>
    <s v="vaja"/>
    <x v="0"/>
    <s v="Adva"/>
    <s v="eesti"/>
    <s v="eL"/>
    <x v="5"/>
    <s v="PSe"/>
    <s v="Lõpolja"/>
    <n v="1977"/>
    <s v="KJ"/>
    <n v="62"/>
    <s v="NA"/>
    <s v="ala (...) säält juq (.) vaja süvväq = taht yks vaja"/>
  </r>
  <r>
    <n v="132"/>
    <s v="132_vaja"/>
    <s v="vaja"/>
    <x v="0"/>
    <s v="Adva"/>
    <s v="eesti"/>
    <s v="eL"/>
    <x v="5"/>
    <s v="PSe"/>
    <s v="Lõpolja"/>
    <n v="1977"/>
    <s v="KJ"/>
    <n v="62"/>
    <s v="NA"/>
    <s v="uba = omm `taivahõ kasunu vaja = siss `taivahõ minnä (.)"/>
  </r>
  <r>
    <n v="133"/>
    <s v="133_vaja"/>
    <s v="vaja"/>
    <x v="0"/>
    <s v="Adva"/>
    <s v="eesti"/>
    <s v="eL"/>
    <x v="5"/>
    <s v="PSe"/>
    <s v="Lõpolja"/>
    <n v="1977"/>
    <s v="KJ"/>
    <n v="62"/>
    <s v="NA"/>
    <s v="magama nij = et kodo vaja minnäq (...) tä üttel' `tütrekkene"/>
  </r>
  <r>
    <n v="134"/>
    <s v="134_vaja"/>
    <s v="vaja"/>
    <x v="0"/>
    <s v="Adva"/>
    <s v="eesti"/>
    <s v="eL"/>
    <x v="5"/>
    <s v="PSe"/>
    <s v="Lõpolja"/>
    <n v="1977"/>
    <s v="KJ"/>
    <n v="62"/>
    <s v="NA"/>
    <s v="ni kuiss õq (...) `ot's'ma vaja minnäq (.) lät's' `ot's'ma (...)"/>
  </r>
  <r>
    <n v="135"/>
    <s v="135_vaja"/>
    <s v="vaja"/>
    <x v="0"/>
    <s v="Adva"/>
    <s v="eesti"/>
    <s v="eL"/>
    <x v="5"/>
    <s v="PSe"/>
    <s v="Vaartsi (Kõivo?)"/>
    <n v="1969"/>
    <s v="KJ1"/>
    <n v="74"/>
    <s v="NA"/>
    <s v="(...) nohh (.) syss (...) vaja = `kkar'ja minnäq (...) lät's'i"/>
  </r>
  <r>
    <n v="136"/>
    <s v="136_vaja"/>
    <s v="vaja"/>
    <x v="0"/>
    <s v="Adva"/>
    <s v="eesti"/>
    <s v="eL"/>
    <x v="5"/>
    <s v="PSe"/>
    <s v="Vaartsi (Kõivo?)"/>
    <n v="1969"/>
    <s v="KJ1"/>
    <n v="74"/>
    <s v="NA"/>
    <s v="kurat't'ilõ joht olõ = i vaja `anda `mitte kunagi (...) midägi"/>
  </r>
  <r>
    <n v="137"/>
    <s v="137_vaja"/>
    <s v="vaja"/>
    <x v="0"/>
    <s v="Adva"/>
    <s v="eesti"/>
    <s v="eL"/>
    <x v="5"/>
    <s v="PSe"/>
    <s v="Vaartsi (Kõivo?)"/>
    <n v="1969"/>
    <s v="KJ1"/>
    <n v="74"/>
    <s v="NA"/>
    <s v="t'l'i no mull olõgi kõvvo vaja (...) timäl ol'l' tet't' nii"/>
  </r>
  <r>
    <n v="138"/>
    <s v="138_vaja"/>
    <s v="vaja"/>
    <x v="0"/>
    <s v="Adva"/>
    <s v="eesti"/>
    <s v="eL"/>
    <x v="5"/>
    <s v="PSe"/>
    <s v="Vaartsi (Kõivo?)"/>
    <n v="1969"/>
    <s v="KJ1"/>
    <n v="74"/>
    <s v="NA"/>
    <s v="ne munnõga (...) ei mullõ vaja = yks anna = yks"/>
  </r>
  <r>
    <n v="139"/>
    <s v="139_vaja"/>
    <s v="vaja"/>
    <x v="0"/>
    <s v="Adva"/>
    <s v="eesti"/>
    <s v="eL"/>
    <x v="5"/>
    <s v="PSe"/>
    <s v="Vaartsi"/>
    <n v="1969"/>
    <s v="KJ"/>
    <n v="73"/>
    <s v="NA"/>
    <s v="= pääl ) = ja vaja = ol'l' `kävvu (...) a"/>
  </r>
  <r>
    <n v="140"/>
    <s v="140_vaja"/>
    <s v="vaja"/>
    <x v="0"/>
    <s v="Adva"/>
    <s v="eesti"/>
    <s v="eL"/>
    <x v="5"/>
    <s v="LSe"/>
    <s v="Palo"/>
    <n v="1971"/>
    <s v="KJ1"/>
    <n v="79"/>
    <s v="NA"/>
    <s v="= olõ `sukrut ess midägi vaja (...) jahh (...) nii+sama (...)"/>
  </r>
  <r>
    <n v="141"/>
    <s v="141_vaja"/>
    <s v="vaja"/>
    <x v="0"/>
    <s v="Adva"/>
    <s v="eesti"/>
    <s v="eL"/>
    <x v="5"/>
    <s v="LSe"/>
    <s v="Palo"/>
    <n v="1971"/>
    <s v="KJ1"/>
    <n v="79"/>
    <s v="NA"/>
    <s v="(...) õt eij = olõ vaja õ (...) õ `kündä ="/>
  </r>
  <r>
    <n v="142"/>
    <s v="142_vaja"/>
    <s v="vaja"/>
    <x v="0"/>
    <s v="Adva"/>
    <s v="eesti"/>
    <s v="eL"/>
    <x v="6"/>
    <s v="Kam"/>
    <s v="Kirikuküla"/>
    <n v="1962"/>
    <s v="KJ1"/>
    <n v="78"/>
    <s v="NA"/>
    <s v="(.) minul olõss nüüd `kohta vaja = ja (...) `mõisast õ"/>
  </r>
  <r>
    <n v="143"/>
    <s v="143_vaja"/>
    <s v="vaja"/>
    <x v="0"/>
    <s v="Adva"/>
    <s v="eesti"/>
    <s v="eL"/>
    <x v="6"/>
    <s v="Kam"/>
    <s v="Kirikuküla"/>
    <n v="1962"/>
    <s v="KJ1"/>
    <n v="78"/>
    <s v="NA"/>
    <s v="ja = siss (...) ol'l vaja (...) kar'i `väl'lä lask- lät'sit"/>
  </r>
  <r>
    <n v="144"/>
    <s v="144_vaja"/>
    <s v="vaja"/>
    <x v="0"/>
    <s v="Adva"/>
    <s v="eesti"/>
    <s v="eL"/>
    <x v="6"/>
    <s v="Kam"/>
    <s v="Kirikuküla"/>
    <n v="1962"/>
    <s v="KJ1"/>
    <n v="78"/>
    <s v="NA"/>
    <s v="ega = sääl `tarkkust vaja eij = olõ (...) ja"/>
  </r>
  <r>
    <n v="145"/>
    <s v="145_vaja"/>
    <s v="vaja"/>
    <x v="0"/>
    <s v="Adva"/>
    <s v="eesti"/>
    <s v="eL"/>
    <x v="6"/>
    <s v="Nõo"/>
    <s v="Tamsa"/>
    <n v="1957"/>
    <s v="KJ"/>
    <n v="90"/>
    <s v="NA"/>
    <s v="ikka ja (.) obene ikka vaja `paegal = `enne panna ja"/>
  </r>
  <r>
    <n v="146"/>
    <s v="146_vaja"/>
    <s v="vaja"/>
    <x v="0"/>
    <s v="Adva"/>
    <s v="eesti"/>
    <s v="eL"/>
    <x v="6"/>
    <s v="Ote"/>
    <s v="Nüpli"/>
    <n v="1961"/>
    <s v="KJ2"/>
    <n v="80"/>
    <s v="NA"/>
    <s v="(.) jahh (...) sügüse ol'li vaja `õkva jälle t'sia+`leh'ti tsagama ="/>
  </r>
  <r>
    <n v="147"/>
    <s v="147_vaja"/>
    <s v="vaja"/>
    <x v="0"/>
    <s v="Adva"/>
    <s v="eesti"/>
    <s v="eL"/>
    <x v="6"/>
    <s v="Ote"/>
    <s v="Lutiku"/>
    <n v="1961"/>
    <s v="KJ"/>
    <n v="87"/>
    <s v="NA"/>
    <s v="meil = ess = ole vaja = ja me sä- (...)"/>
  </r>
  <r>
    <n v="148"/>
    <s v="148_vaja"/>
    <s v="vaja"/>
    <x v="0"/>
    <s v="Adva"/>
    <s v="eesti"/>
    <s v="eL"/>
    <x v="6"/>
    <s v="Rõn"/>
    <s v="Koruste"/>
    <n v="1961"/>
    <s v="KJ"/>
    <n v="89"/>
    <s v="NA"/>
    <s v="= e (.) `ol'li jälle vaja pere+meele kodu `jättä (.)"/>
  </r>
  <r>
    <n v="149"/>
    <s v="149_vaja"/>
    <s v="vaja"/>
    <x v="0"/>
    <s v="Adva"/>
    <s v="eesti"/>
    <s v="eL"/>
    <x v="6"/>
    <s v="Rõn"/>
    <s v="Koruste"/>
    <n v="1961"/>
    <s v="KJ"/>
    <n v="89"/>
    <s v="NA"/>
    <s v="siiss = oli pere+mele vaja = ss pere+miss = ä"/>
  </r>
  <r>
    <n v="150"/>
    <s v="150_vaja"/>
    <s v="vaja"/>
    <x v="0"/>
    <s v="Adva"/>
    <s v="eesti"/>
    <s v="eL"/>
    <x v="6"/>
    <s v="Rõn"/>
    <s v="Koruste"/>
    <n v="1961"/>
    <s v="KJ"/>
    <n v="89"/>
    <s v="NA"/>
    <s v="(.) linade `aamise = mann vaja (...) `kakse linnu vael ="/>
  </r>
  <r>
    <n v="151"/>
    <s v="151_vaja"/>
    <s v="vaja"/>
    <x v="0"/>
    <s v="Adva"/>
    <s v="eesti"/>
    <s v="eL"/>
    <x v="6"/>
    <s v="Võn"/>
    <s v="Ibaste"/>
    <n v="1962"/>
    <s v="KJ1"/>
    <n v="94"/>
    <s v="NA"/>
    <s v="põh'a+duult `oot'ti kuij = omm vaja tettä mut+ku tii enne+gi (...)"/>
  </r>
  <r>
    <n v="152"/>
    <s v="152_vaja"/>
    <s v="vaja"/>
    <x v="0"/>
    <s v="Adva"/>
    <s v="eesti"/>
    <s v="eL"/>
    <x v="6"/>
    <s v="Võn"/>
    <s v="Terikeste"/>
    <n v="1958"/>
    <s v="KJ"/>
    <n v="88"/>
    <s v="NA"/>
    <s v="(...) `patta ehk kohe ol'l vaja vett `pandaq (.) no nüd"/>
  </r>
  <r>
    <n v="153"/>
    <s v="153_vaja"/>
    <s v="vaja"/>
    <x v="0"/>
    <s v="Adva"/>
    <s v="eesti"/>
    <s v="eL"/>
    <x v="6"/>
    <s v="Võn"/>
    <s v="Terikeste"/>
    <n v="1958"/>
    <s v="KJ"/>
    <n v="88"/>
    <s v="NA"/>
    <s v="(.) ess = olõ meile vaja (...) midä (...) võsu ragut'ti"/>
  </r>
  <r>
    <n v="154"/>
    <s v="154_vaja"/>
    <s v="vaja"/>
    <x v="0"/>
    <s v="Adva"/>
    <s v="eesti"/>
    <s v="eL"/>
    <x v="6"/>
    <s v="Võn"/>
    <s v="Terikeste"/>
    <n v="1958"/>
    <s v="KJ"/>
    <n v="88"/>
    <s v="NA"/>
    <s v="obõsõl paraja (.) ja kui vaja = l'q (...) õ `alba"/>
  </r>
  <r>
    <n v="155"/>
    <s v="155_vaja"/>
    <s v="vaja"/>
    <x v="0"/>
    <s v="Adva"/>
    <s v="eesti"/>
    <s v="eL"/>
    <x v="7"/>
    <s v="Har"/>
    <s v="Kuutsi"/>
    <n v="1981"/>
    <s v="KJ1"/>
    <n v="71"/>
    <s v="NA"/>
    <s v="(.) siss eij = olõ vaja (.) `võtta mas'inat `endä ütten"/>
  </r>
  <r>
    <n v="156"/>
    <s v="156_vaja"/>
    <s v="vaja"/>
    <x v="0"/>
    <s v="Adva"/>
    <s v="eesti"/>
    <s v="eL"/>
    <x v="7"/>
    <s v="Räp"/>
    <s v="Tooste"/>
    <n v="1960"/>
    <s v="KJ"/>
    <n v="80"/>
    <s v="NA"/>
    <s v="nii suurt ess ollõq = vaja (...) jahh aga kuiq `mis+sugunõ"/>
  </r>
  <r>
    <n v="157"/>
    <s v="157_vaja"/>
    <s v="vaja"/>
    <x v="0"/>
    <s v="Adva"/>
    <s v="eesti"/>
    <s v="eL"/>
    <x v="7"/>
    <s v="Räp"/>
    <s v="Tooste"/>
    <n v="1960"/>
    <s v="KJ"/>
    <n v="80"/>
    <s v="NA"/>
    <s v="eij = olõ inämp kangass+puid vaja ei midägeq (...) nh (...)"/>
  </r>
  <r>
    <n v="158"/>
    <s v="158_vaja"/>
    <s v="vaja"/>
    <x v="0"/>
    <s v="Adva"/>
    <s v="eesti"/>
    <s v="eL"/>
    <x v="7"/>
    <s v="Räp"/>
    <s v="Raadama"/>
    <n v="1960"/>
    <s v="KJ"/>
    <n v="83"/>
    <s v="NA"/>
    <s v="õ v- (.) a ( vaja ) `kruusa vedädä hobese ja"/>
  </r>
  <r>
    <n v="159"/>
    <s v="159_vaja"/>
    <s v="vaja"/>
    <x v="0"/>
    <s v="Adva"/>
    <s v="eesti"/>
    <s v="eL"/>
    <x v="7"/>
    <s v="Urv"/>
    <s v="Säre"/>
    <n v="1963"/>
    <s v="KJ1"/>
    <n v="86"/>
    <s v="NA"/>
    <s v="mull = omm vaja es's' (...) jaq (...) tu"/>
  </r>
  <r>
    <n v="160"/>
    <s v="160_vaja"/>
    <s v="vaja"/>
    <x v="0"/>
    <s v="Adva"/>
    <s v="eesti"/>
    <s v="eL"/>
    <x v="7"/>
    <s v="Krl"/>
    <s v="Kaagjärve"/>
    <n v="1960"/>
    <s v="KJ"/>
    <n v="84"/>
    <s v="N"/>
    <s v="õ kodu lät's'i no õdagu vaja magalõ minnä koss sa magama"/>
  </r>
  <r>
    <n v="161"/>
    <s v="161_vaja"/>
    <s v="vaja"/>
    <x v="0"/>
    <s v="Adva"/>
    <s v="eesti"/>
    <s v="eL"/>
    <x v="7"/>
    <s v="Krl"/>
    <s v="Kaagjärve"/>
    <n v="1960"/>
    <s v="KJ"/>
    <n v="84"/>
    <s v="N"/>
    <s v="jälle+k'k'i (...) et toda tulõ vaja naerab kik nii+`muudu (...) ja"/>
  </r>
  <r>
    <n v="162"/>
    <s v="162_vaja"/>
    <s v="vaja"/>
    <x v="0"/>
    <s v="Adva"/>
    <s v="eesti"/>
    <s v="eL"/>
    <x v="5"/>
    <s v="LSe"/>
    <s v="Mokra"/>
    <n v="1974"/>
    <s v="KJ1"/>
    <n v="0"/>
    <s v="M"/>
    <s v="(.) sis = tuut puud vaja (--) puu ol'l' (...) nuq"/>
  </r>
  <r>
    <n v="163"/>
    <s v="163_vaja"/>
    <s v="vaja"/>
    <x v="0"/>
    <s v="Adva"/>
    <s v="eesti"/>
    <s v="eL"/>
    <x v="7"/>
    <s v="Krl"/>
    <s v="Karula"/>
    <n v="1963"/>
    <s v="KJ"/>
    <n v="86"/>
    <s v="N"/>
    <s v="siss sõsaral ol'l' v- (.) vaja minnu = ja (.) siss"/>
  </r>
  <r>
    <n v="164"/>
    <s v="164_vaja"/>
    <s v="vaja"/>
    <x v="0"/>
    <s v="Adva"/>
    <s v="eesti"/>
    <s v="eL"/>
    <x v="7"/>
    <s v="Krl"/>
    <s v="Karula"/>
    <n v="1960"/>
    <s v="KJ"/>
    <n v="77"/>
    <s v="N"/>
    <s v="eesti kiilt miss sullõ siss vaja ol'l' s = nuu läbi"/>
  </r>
  <r>
    <n v="165"/>
    <s v="165_vaja"/>
    <s v="vaja"/>
    <x v="0"/>
    <s v="Adva"/>
    <s v="eesti"/>
    <s v="eL"/>
    <x v="7"/>
    <s v="Krl"/>
    <s v="Karula"/>
    <n v="1960"/>
    <s v="KJ"/>
    <n v="77"/>
    <s v="N"/>
    <s v="`kikkaga aabits tuud ess olõ vaja (...) ma `naksi `ikma (.)"/>
  </r>
  <r>
    <n v="166"/>
    <s v="166_vaja"/>
    <s v="vaja"/>
    <x v="0"/>
    <s v="Adva"/>
    <s v="eesti"/>
    <s v="eL"/>
    <x v="5"/>
    <s v="LSe"/>
    <s v="Koorla"/>
    <n v="1974"/>
    <s v="KJ1"/>
    <n v="0"/>
    <s v="N"/>
    <s v="õt (.) mull = omm vaja siijä õ minnäq (.) a"/>
  </r>
  <r>
    <n v="167"/>
    <s v="167_vaja"/>
    <s v="vaja"/>
    <x v="0"/>
    <s v="Adva"/>
    <s v="eesti"/>
    <s v="eL"/>
    <x v="5"/>
    <s v="LSe"/>
    <s v="Koorla"/>
    <n v="1974"/>
    <s v="KJ1"/>
    <n v="0"/>
    <s v="N"/>
    <s v="omm ka vaja"/>
  </r>
  <r>
    <n v="168"/>
    <s v="168_vaja"/>
    <s v="vaja"/>
    <x v="0"/>
    <s v="Adva"/>
    <s v="eesti"/>
    <s v="eL"/>
    <x v="5"/>
    <s v="LSe"/>
    <s v="Koorla"/>
    <n v="1974"/>
    <s v="KJ1"/>
    <n v="0"/>
    <s v="N"/>
    <s v="jahh (...) omm ka vaja"/>
  </r>
  <r>
    <n v="169"/>
    <s v="169_vaja"/>
    <s v="vaja"/>
    <x v="0"/>
    <s v="Adva"/>
    <s v="eesti"/>
    <s v="eL"/>
    <x v="7"/>
    <s v="Plv"/>
    <s v="Mammaste"/>
    <n v="1960"/>
    <s v="KJ"/>
    <n v="80"/>
    <s v="N"/>
    <s v="= eij = oleq kure+`mar'ja vaja (...) köömend saat panda nii+sama"/>
  </r>
  <r>
    <n v="170"/>
    <s v="170_vaja"/>
    <s v="vaja"/>
    <x v="0"/>
    <s v="Adva"/>
    <s v="eesti"/>
    <s v="eL"/>
    <x v="7"/>
    <s v="Plv"/>
    <s v="Navi"/>
    <n v="1960"/>
    <s v="KJ"/>
    <n v="80"/>
    <s v="NA"/>
    <s v="ess saa minnäk = ku vaja ol (...) ja sõss tuut"/>
  </r>
  <r>
    <n v="171"/>
    <s v="171_vaja"/>
    <s v="vaja"/>
    <x v="0"/>
    <s v="Adva"/>
    <s v="eesti"/>
    <s v="eL"/>
    <x v="5"/>
    <s v="ISe"/>
    <s v="Kosselka"/>
    <n v="1981"/>
    <s v="KJ1"/>
    <n v="70"/>
    <s v="N"/>
    <s v="sattat mahaq = ku `äk'k'i vaja minnä = ja (.) kyik'"/>
  </r>
  <r>
    <n v="172"/>
    <s v="172_vaja"/>
    <s v="vaja"/>
    <x v="0"/>
    <s v="Adva"/>
    <s v="eesti"/>
    <s v="eL"/>
    <x v="5"/>
    <s v="ISe"/>
    <s v="Kosselka"/>
    <n v="1981"/>
    <s v="KJ1"/>
    <n v="70"/>
    <s v="N"/>
    <s v="joq (...) olõk'k'i = õss vaja õt õõ (...) per'iss `verrev"/>
  </r>
  <r>
    <n v="173"/>
    <s v="173_vaja"/>
    <s v="vaja"/>
    <x v="0"/>
    <s v="Adva"/>
    <s v="eesti"/>
    <s v="eL"/>
    <x v="5"/>
    <s v="ISe"/>
    <s v="Kosselka"/>
    <n v="1981"/>
    <s v="KJ1"/>
    <n v="70"/>
    <s v="N"/>
    <s v="langa ärq siss = ol'l' vaja yks tuu vilq (...) tu"/>
  </r>
  <r>
    <n v="174"/>
    <s v="174_vaja"/>
    <s v="vaja"/>
    <x v="0"/>
    <s v="Adva"/>
    <s v="eesti"/>
    <s v="eL"/>
    <x v="5"/>
    <s v="ISe"/>
    <s v="Kosselka"/>
    <n v="1981"/>
    <s v="KJ1"/>
    <n v="70"/>
    <s v="N"/>
    <s v="lang olõ = õss inämp vaja kor'adaq (...)"/>
  </r>
  <r>
    <n v="175"/>
    <s v="175_vaja"/>
    <s v="vaja"/>
    <x v="0"/>
    <s v="Adva"/>
    <s v="eesti"/>
    <s v="eL"/>
    <x v="5"/>
    <s v="ISe"/>
    <s v="Kosselka"/>
    <n v="1981"/>
    <s v="KJ1"/>
    <n v="70"/>
    <s v="N"/>
    <s v="pää nii+bal'l'o `tüüttäss = õt vaja tettäq"/>
  </r>
  <r>
    <n v="176"/>
    <s v="176_vaja"/>
    <s v="vaja"/>
    <x v="0"/>
    <s v="Adva"/>
    <s v="eesti"/>
    <s v="eL"/>
    <x v="5"/>
    <s v="ISe"/>
    <s v="Kosselka"/>
    <n v="1981"/>
    <s v="KJ1"/>
    <n v="70"/>
    <s v="N"/>
    <s v="= tuulõ `rikkalõ väega pal'l'o vaja `präättäq (...) õt tuud (...)"/>
  </r>
  <r>
    <n v="177"/>
    <s v="177_vaja"/>
    <s v="vaja"/>
    <x v="0"/>
    <s v="Adva"/>
    <s v="eesti"/>
    <s v="eL"/>
    <x v="5"/>
    <s v="ISe"/>
    <s v="Kosselka"/>
    <n v="1981"/>
    <s v="KJ1"/>
    <n v="70"/>
    <s v="N"/>
    <s v="ja `rattaq õt nüüd (...) vaja joba naadaq (...) asõnd ajama"/>
  </r>
  <r>
    <n v="178"/>
    <s v="178_vaja"/>
    <s v="vaja"/>
    <x v="0"/>
    <s v="Adva"/>
    <s v="eesti"/>
    <s v="eL"/>
    <x v="5"/>
    <s v="ISe"/>
    <s v="Kosselka"/>
    <n v="1981"/>
    <s v="KJ1"/>
    <n v="70"/>
    <s v="N"/>
    <s v="sääl kost joba (...) õt vaja tul'i ala tettä (...) õt"/>
  </r>
  <r>
    <n v="179"/>
    <s v="179_vaja"/>
    <s v="vaja"/>
    <x v="0"/>
    <s v="Adva"/>
    <s v="eesti"/>
    <s v="eL"/>
    <x v="5"/>
    <s v="ISe"/>
    <s v="Kosselka"/>
    <n v="1981"/>
    <s v="KJ1"/>
    <n v="70"/>
    <s v="N"/>
    <s v="= õt imä üttel' nii+muudu vaja tul'i õ (...) ala panda"/>
  </r>
  <r>
    <n v="180"/>
    <s v="180_vaja"/>
    <s v="vaja"/>
    <x v="0"/>
    <s v="Adva"/>
    <s v="eesti"/>
    <s v="eL"/>
    <x v="5"/>
    <s v="LSe"/>
    <s v="Napi"/>
    <n v="1974"/>
    <s v="KJ1"/>
    <n v="67"/>
    <s v="N"/>
    <s v="`op'p'i (...) sis = ol'l' vaja `saatta `kuul'i `lat's'i = ja"/>
  </r>
  <r>
    <n v="181"/>
    <s v="181_vaja"/>
    <s v="vaja"/>
    <x v="0"/>
    <s v="Adva"/>
    <s v="eesti"/>
    <s v="eL"/>
    <x v="5"/>
    <s v="LSe"/>
    <s v="Napi"/>
    <n v="1974"/>
    <s v="KJ1"/>
    <n v="67"/>
    <s v="N"/>
    <s v="synotta mehele vaja minnäq `potsk'ist vaja tettäq (...) a synotta ="/>
  </r>
  <r>
    <n v="182"/>
    <s v="182_vaja"/>
    <s v="vaja"/>
    <x v="0"/>
    <s v="Adva"/>
    <s v="eesti"/>
    <s v="eL"/>
    <x v="5"/>
    <s v="LSe"/>
    <s v="Napi"/>
    <n v="1974"/>
    <s v="KJ1"/>
    <n v="67"/>
    <s v="N"/>
    <s v="mõista = i synotta mehele vaja minnäq `potsk'ist vaja tettäq (...)"/>
  </r>
  <r>
    <n v="183"/>
    <s v="183_vaja"/>
    <s v="vaja"/>
    <x v="0"/>
    <s v="Adva"/>
    <s v="eesti"/>
    <s v="eL"/>
    <x v="5"/>
    <s v="LSe"/>
    <s v="Napi"/>
    <n v="1974"/>
    <s v="KJ1"/>
    <n v="67"/>
    <s v="N"/>
    <s v="sugulasõq oohh sait `tiinmä jäll vaja minnä isa = ol'l' ="/>
  </r>
  <r>
    <n v="184"/>
    <s v="184_vaja"/>
    <s v="vaja"/>
    <x v="0"/>
    <s v="Adva"/>
    <s v="eesti"/>
    <s v="eL"/>
    <x v="5"/>
    <s v="LSe"/>
    <s v="Napi"/>
    <n v="1974"/>
    <s v="KJ1"/>
    <n v="67"/>
    <s v="N"/>
    <s v="nohh (.) mehele = jo vaja `kyikkõ `kraam'i (...) õt ii"/>
  </r>
  <r>
    <n v="185"/>
    <s v="185_vaja"/>
    <s v="vaja"/>
    <x v="0"/>
    <s v="Adva"/>
    <s v="eesti"/>
    <s v="eL"/>
    <x v="5"/>
    <s v="PSe"/>
    <s v="Verhulitsa"/>
    <n v="1996"/>
    <s v="KJ"/>
    <n v="89"/>
    <s v="N"/>
    <s v="siss kevväi tul'l' joq munnõ vaja liha+`võttõst (.) vanast kävep ="/>
  </r>
  <r>
    <n v="186"/>
    <s v="186_vaja"/>
    <s v="vaja"/>
    <x v="0"/>
    <s v="Adva"/>
    <s v="eesti"/>
    <s v="eL"/>
    <x v="5"/>
    <s v="PSe"/>
    <s v="Verhulitsa"/>
    <n v="1996"/>
    <s v="KJ"/>
    <n v="89"/>
    <s v="N"/>
    <s v="yks `lambit kahh `villa ol'l' vaja = ja (...)"/>
  </r>
  <r>
    <n v="187"/>
    <s v="187_vaja"/>
    <s v="vaeagi"/>
    <x v="0"/>
    <s v="Adva"/>
    <s v="eesti"/>
    <s v="eP"/>
    <x v="1"/>
    <s v="Trm"/>
    <s v="Tuulavere"/>
    <n v="1966"/>
    <s v="KJ"/>
    <n v="94"/>
    <s v="NA"/>
    <s v="vaeagi (...) õl'i (.) näd (.)"/>
  </r>
  <r>
    <n v="188"/>
    <s v="188_vaja"/>
    <s v="vaija"/>
    <x v="0"/>
    <s v="Adva"/>
    <s v="eesti"/>
    <s v="eL"/>
    <x v="4"/>
    <s v="Trv"/>
    <s v="Kaarlimõisa"/>
    <n v="1978"/>
    <s v="KJ1"/>
    <n v="78"/>
    <s v="N"/>
    <s v="pääl oleme (...) kass meil vaija siin nõnda kavva olla omm"/>
  </r>
  <r>
    <n v="189"/>
    <s v="189_vaja"/>
    <s v="vaija"/>
    <x v="0"/>
    <s v="Adva"/>
    <s v="eesti"/>
    <s v="eL"/>
    <x v="7"/>
    <s v="Vas"/>
    <s v="Puspuri"/>
    <n v="1974"/>
    <s v="KJ"/>
    <s v="NA"/>
    <s v="NA"/>
    <s v="(.) ma olõ siihh mis+tu vaija umm (...) nigu tuu ärr"/>
  </r>
  <r>
    <n v="190"/>
    <s v="190_vaja"/>
    <s v="vaija"/>
    <x v="0"/>
    <s v="Adva"/>
    <s v="eesti"/>
    <s v="eL"/>
    <x v="5"/>
    <s v="PSe"/>
    <s v="Verhulitsa"/>
    <n v="1996"/>
    <s v="KJ"/>
    <n v="89"/>
    <s v="N"/>
    <s v="ol'l' paast (.) nohh liha+`võttõst vaija munnõ (.) joq nakkas'i `luuma"/>
  </r>
  <r>
    <n v="191"/>
    <s v="191_vaja"/>
    <s v="vvaja"/>
    <x v="0"/>
    <s v="Adva"/>
    <s v="eesti"/>
    <s v="eL"/>
    <x v="6"/>
    <s v="Rõn"/>
    <s v="Koruste"/>
    <n v="1961"/>
    <s v="KJ"/>
    <n v="89"/>
    <s v="NA"/>
    <s v="muud ess = olõ = vvaja vana+inemisele (...)"/>
  </r>
  <r>
    <n v="192"/>
    <s v="192_vaja"/>
    <s v="vaija"/>
    <x v="0"/>
    <s v="Adv"/>
    <s v="eesti"/>
    <s v="eL"/>
    <x v="6"/>
    <s v="Võn"/>
    <s v="Terikeste"/>
    <n v="1958"/>
    <s v="KJ"/>
    <n v="88"/>
    <s v="NA"/>
    <s v="jahh (...) no `mõskõ iks vaija ku (.) aija = otsan"/>
  </r>
  <r>
    <n v="193"/>
    <s v="193_vaja"/>
    <s v="vaija"/>
    <x v="0"/>
    <s v="Adv"/>
    <s v="eesti"/>
    <s v="eL"/>
    <x v="7"/>
    <s v="Har"/>
    <s v="Roogsoo"/>
    <n v="1981"/>
    <s v="KJ"/>
    <n v="76"/>
    <s v="NA"/>
    <s v="leevä+pät's' kään (.) lõikkass kelle vaija ol'l'i ( üttel' ) `lahti"/>
  </r>
  <r>
    <n v="194"/>
    <s v="194_vaja"/>
    <s v="vaija"/>
    <x v="0"/>
    <s v="Adv"/>
    <s v="eesti"/>
    <s v="eL"/>
    <x v="7"/>
    <s v="Har"/>
    <s v="Roogsoo"/>
    <n v="1981"/>
    <s v="KJ"/>
    <n v="76"/>
    <s v="NA"/>
    <s v="säält siss `jaottedi kohe jäll vaija ol'l' = ja kedägi jälq"/>
  </r>
  <r>
    <n v="195"/>
    <s v="195_vaja"/>
    <s v="va"/>
    <x v="0"/>
    <s v="Adva"/>
    <s v="eesti"/>
    <s v="eL"/>
    <x v="7"/>
    <s v="Plv"/>
    <s v="Mammaste"/>
    <n v="1960"/>
    <s v="KJ"/>
    <n v="80"/>
    <s v="NA"/>
    <s v="et õõ taa = les'i va kin'nip = panda taa (.)"/>
  </r>
  <r>
    <n v="196"/>
    <s v="196_vaja"/>
    <s v="vaä"/>
    <x v="0"/>
    <s v="Adv"/>
    <s v="eesti"/>
    <s v="eL"/>
    <x v="7"/>
    <s v="Räp"/>
    <s v="Raadama"/>
    <n v="1960"/>
    <s v="KJ"/>
    <n v="83"/>
    <s v="NA"/>
    <s v="ol'l'iva sõss mud'oge (.) `võrkko vaä kuttaq kuna (...) tuu selet'"/>
  </r>
  <r>
    <n v="197"/>
    <s v="197_vaja"/>
    <s v="vaja"/>
    <x v="0"/>
    <s v="Adva"/>
    <s v="eesti"/>
    <s v="eL"/>
    <x v="5"/>
    <s v="LSe"/>
    <s v="Napi"/>
    <n v="1974"/>
    <s v="KJ1"/>
    <n v="67"/>
    <s v="N"/>
    <s v="tunnõ (õss) kir'ä+`däh't'i mull no vaja olõ = õi ma nakka"/>
  </r>
  <r>
    <n v="198"/>
    <s v="198_vaja"/>
    <s v="`vaea"/>
    <x v="0"/>
    <s v="Adva"/>
    <s v="eesti"/>
    <s v="eP"/>
    <x v="2"/>
    <s v="Plt"/>
    <s v="Umbusi"/>
    <n v="1969"/>
    <s v="KJ"/>
    <n v="75"/>
    <s v="M"/>
    <s v="elama akkatta siis ol'i `kortteri `vaea = ja (...) ja ="/>
  </r>
  <r>
    <n v="1"/>
    <s v="1_tarvis"/>
    <s v="*tarvis"/>
    <x v="1"/>
    <s v="Adva"/>
    <s v="eesti"/>
    <s v="eP"/>
    <x v="0"/>
    <s v="Jõh"/>
    <s v="Kohtla"/>
    <n v="1962"/>
    <s v="KJ"/>
    <n v="68"/>
    <s v="NA"/>
    <s v="aga vat obusi oli *jälle *tarvis ja vähämb ei vedand kui"/>
  </r>
  <r>
    <n v="2"/>
    <s v="2_tarvis"/>
    <s v="*tarvis"/>
    <x v="1"/>
    <s v="Adva"/>
    <s v="eesti"/>
    <s v="eP"/>
    <x v="0"/>
    <s v="Jõh"/>
    <s v="Kohtla"/>
    <n v="1962"/>
    <s v="KJ"/>
    <n v="68"/>
    <s v="NA"/>
    <s v="eij = ole neid *palju *tarvis *olnud vähe (...) tulettaga viel"/>
  </r>
  <r>
    <n v="3"/>
    <s v="3_tarvis"/>
    <s v="*tarvis"/>
    <x v="1"/>
    <s v="Adva"/>
    <s v="eesti"/>
    <s v="eP"/>
    <x v="0"/>
    <s v="Jõh"/>
    <s v="Jõhvi"/>
    <n v="1962"/>
    <s v="KJ"/>
    <n v="81"/>
    <s v="NA"/>
    <s v="*rentti = ij = old *tarvis *maksta (.) *väikke maa õli"/>
  </r>
  <r>
    <n v="4"/>
    <s v="4_tarvis"/>
    <s v="*tarvis"/>
    <x v="1"/>
    <s v="Adva"/>
    <s v="eesti"/>
    <s v="eP"/>
    <x v="0"/>
    <s v="Jõh"/>
    <s v="Jõhvi"/>
    <n v="1962"/>
    <s v="KJ"/>
    <n v="81"/>
    <s v="NA"/>
    <s v="= ja (.) kuda õli *tarvis (.) kuda maa *nõudas (...)"/>
  </r>
  <r>
    <n v="5"/>
    <s v="5_tarvis"/>
    <s v="*tarvis"/>
    <x v="1"/>
    <s v="Adva"/>
    <s v="eesti"/>
    <s v="eP"/>
    <x v="0"/>
    <s v="Jõh"/>
    <s v="Jõhvi"/>
    <n v="1962"/>
    <s v="KJ"/>
    <n v="81"/>
    <s v="NA"/>
    <s v="(...) a *muidu ku neid *tarvis eij = õld kuhugi no"/>
  </r>
  <r>
    <n v="6"/>
    <s v="6_tarvis"/>
    <s v="*tarvis"/>
    <x v="1"/>
    <s v="Adva"/>
    <s v="eesti"/>
    <s v="eP"/>
    <x v="0"/>
    <s v="Jõh"/>
    <s v="Kohtla"/>
    <n v="1962"/>
    <s v="KJ"/>
    <n v="77"/>
    <s v="NA"/>
    <s v="õli (...) va- (.) õli *tarvis *pruudil (...)"/>
  </r>
  <r>
    <n v="7"/>
    <s v="7_tarvis"/>
    <s v="*tarvis"/>
    <x v="1"/>
    <s v="Adva"/>
    <s v="eesti"/>
    <s v="eP"/>
    <x v="0"/>
    <s v="Jõh"/>
    <s v="Kohtla"/>
    <n v="1962"/>
    <s v="KJ"/>
    <n v="77"/>
    <s v="NA"/>
    <s v="aga no *ikke raha+*kopkast õli *tarvis *saada = ja elada ei"/>
  </r>
  <r>
    <n v="8"/>
    <s v="8_tarvis"/>
    <s v="*tarvis"/>
    <x v="1"/>
    <s v="Adva"/>
    <s v="eesti"/>
    <s v="eP"/>
    <x v="0"/>
    <s v="Jõh"/>
    <s v="Jõhvi"/>
    <n v="1962"/>
    <s v="KJ"/>
    <n v="79"/>
    <s v="NA"/>
    <s v="*sellele eij = õle muud *tarvis kui *viina (...)"/>
  </r>
  <r>
    <n v="9"/>
    <s v="9_tarvis"/>
    <s v="*tarvis"/>
    <x v="1"/>
    <s v="Adva"/>
    <s v="eesti"/>
    <s v="eP"/>
    <x v="0"/>
    <s v="Jõh"/>
    <s v="Jõhvi"/>
    <n v="1962"/>
    <s v="KJ"/>
    <n v="79"/>
    <s v="NA"/>
    <s v="minul eij = õld seda *tarvis (...) *provva *kinkis kui (.)"/>
  </r>
  <r>
    <n v="10"/>
    <s v="10_tarvis"/>
    <s v="*tarvis"/>
    <x v="1"/>
    <s v="Adva"/>
    <s v="eesti"/>
    <s v="eP"/>
    <x v="0"/>
    <s v="Jõh"/>
    <s v="Jõhvi"/>
    <n v="1962"/>
    <s v="KJ"/>
    <n v="79"/>
    <s v="NA"/>
    <s v="*sinna panin panime läks *lastel *tarvis (...) eij = old (--)"/>
  </r>
  <r>
    <n v="11"/>
    <s v="11_tarvis"/>
    <s v="*tarvis"/>
    <x v="1"/>
    <s v="Adva"/>
    <s v="eesti"/>
    <s v="eP"/>
    <x v="0"/>
    <s v="Jõh"/>
    <s v="Jõhvi"/>
    <n v="1962"/>
    <s v="KJ"/>
    <n v="79"/>
    <s v="NA"/>
    <s v="(.) aga (...) teil on *tarvis *niisust *asja miss k- miss"/>
  </r>
  <r>
    <n v="12"/>
    <s v="12_tarvis"/>
    <s v="*tarvis"/>
    <x v="1"/>
    <s v="Adva"/>
    <s v="eesti"/>
    <s v="eP"/>
    <x v="0"/>
    <s v="Lüg"/>
    <s v="Kõrkküla"/>
    <n v="1963"/>
    <s v="KJ"/>
    <s v="NA"/>
    <s v="NA"/>
    <s v="siis (...) õli igal+ühel siis *tarvis kodo *menna (...)"/>
  </r>
  <r>
    <n v="13"/>
    <s v="13_tarvis"/>
    <s v="*tarvis"/>
    <x v="1"/>
    <s v="Adva"/>
    <s v="eesti"/>
    <s v="eP"/>
    <x v="0"/>
    <s v="Lüg"/>
    <s v="Kõrkküla"/>
    <n v="1963"/>
    <s v="KJ"/>
    <s v="NA"/>
    <s v="NA"/>
    <s v="ärä (...) eij = õle *tarvis valitseda (...) et misikkest esimist"/>
  </r>
  <r>
    <n v="14"/>
    <s v="14_tarvis"/>
    <s v="*tarvis"/>
    <x v="1"/>
    <s v="Adva"/>
    <s v="eesti"/>
    <s v="eP"/>
    <x v="0"/>
    <s v="Vai"/>
    <s v="Utria"/>
    <n v="1963"/>
    <s v="KJ"/>
    <s v="NA"/>
    <s v="NA"/>
    <s v="jääs juo (...) sääl *tarvis sis `kärme *olla muidu `temba"/>
  </r>
  <r>
    <n v="15"/>
    <s v="15_tarvis"/>
    <s v="*tarvis"/>
    <x v="1"/>
    <s v="Adva"/>
    <s v="eesti"/>
    <s v="eP"/>
    <x v="0"/>
    <s v="Vai"/>
    <s v="Vana-Sõtke"/>
    <n v="1963"/>
    <s v="KJ"/>
    <n v="80"/>
    <s v="NA"/>
    <s v="ja (...) kuss oli kõvera *tarvis seda (.) seda *kuumundas tämä"/>
  </r>
  <r>
    <n v="16"/>
    <s v="16_tarvis"/>
    <s v="*tarvis"/>
    <x v="1"/>
    <s v="Adva"/>
    <s v="eesti"/>
    <s v="eP"/>
    <x v="8"/>
    <s v="Hlj"/>
    <s v="Potsu"/>
    <n v="1959"/>
    <s v="KJ"/>
    <n v="74"/>
    <s v="NA"/>
    <s v="a *teise kui ol'i *ümmargust *tarvis (.) sis = li *niskene"/>
  </r>
  <r>
    <n v="17"/>
    <s v="17_tarvis"/>
    <s v="*tarvis"/>
    <x v="1"/>
    <s v="Adva"/>
    <s v="eesti"/>
    <s v="eP"/>
    <x v="8"/>
    <s v="Hlj"/>
    <s v="Eisma"/>
    <n v="1964"/>
    <s v="KJ"/>
    <n v="76"/>
    <s v="NA"/>
    <s v="= ja (.) oli *rohkemb *tarvis seda *tüüri (...) aga vaba+meres"/>
  </r>
  <r>
    <n v="18"/>
    <s v="18_tarvis"/>
    <s v="*tarvis"/>
    <x v="1"/>
    <s v="Adva"/>
    <s v="eesti"/>
    <s v="eP"/>
    <x v="8"/>
    <s v="Jõe"/>
    <s v="Kelnasi"/>
    <n v="1974"/>
    <s v="KJ1"/>
    <n v="87"/>
    <s v="NA"/>
    <s v="= *aasta enamb ei olegi *tarvis (...) siiss *jälle *teisel *aastal"/>
  </r>
  <r>
    <n v="19"/>
    <s v="19_tarvis"/>
    <s v="*tarvis"/>
    <x v="1"/>
    <s v="Adva"/>
    <s v="eesti"/>
    <s v="eP"/>
    <x v="8"/>
    <s v="Kuu"/>
    <s v="Kaberneeme"/>
    <n v="1973"/>
    <s v="KJ"/>
    <n v="76"/>
    <s v="NA"/>
    <s v="ise keik tehä miss on *tarvis (...)"/>
  </r>
  <r>
    <n v="20"/>
    <s v="20_tarvis"/>
    <s v="*tarvis"/>
    <x v="1"/>
    <s v="Adv"/>
    <s v="eesti"/>
    <s v="eP"/>
    <x v="0"/>
    <s v="Lüg"/>
    <s v="Lüganuse"/>
    <n v="1961"/>
    <s v="KJ1"/>
    <n v="84"/>
    <s v="NA"/>
    <s v="viel õli tüöd (.) siis *tarvis *luomad tasuda (.) siis tasusin"/>
  </r>
  <r>
    <n v="21"/>
    <s v="21_tarvis"/>
    <s v="*tarvis"/>
    <x v="1"/>
    <s v="Adv"/>
    <s v="eesti"/>
    <s v="eP"/>
    <x v="8"/>
    <s v="Jõe"/>
    <s v="Manniva"/>
    <n v="1973"/>
    <s v="KJ"/>
    <n v="83"/>
    <s v="NA"/>
    <s v="(.) aga siis (.) kui *tarvis madalamaks siis sai *seije se"/>
  </r>
  <r>
    <n v="22"/>
    <s v="22_tarvis"/>
    <s v="*tarvis"/>
    <x v="1"/>
    <s v="Adv"/>
    <s v="eesti"/>
    <s v="eP"/>
    <x v="8"/>
    <s v="Jõe"/>
    <s v="Manniva"/>
    <n v="1973"/>
    <s v="KJ"/>
    <n v="83"/>
    <s v="NA"/>
    <s v="just aga *aina *seije+ppole on *tarvis *väl'ja siis *aina sedasi (.)"/>
  </r>
  <r>
    <n v="23"/>
    <s v="23_tarvis"/>
    <s v="*tarvis"/>
    <x v="1"/>
    <s v="Adv"/>
    <s v="eesti"/>
    <s v="eP"/>
    <x v="8"/>
    <s v="Jõe"/>
    <s v="Prangli"/>
    <n v="1974"/>
    <s v="KJ"/>
    <n v="86"/>
    <s v="NA"/>
    <s v="(.) vie = *piale onn *tarvis *menna et *jälle on *vottada"/>
  </r>
  <r>
    <n v="24"/>
    <s v="24_tarvis"/>
    <s v="*tarvis"/>
    <x v="1"/>
    <s v="Adv"/>
    <s v="eesti"/>
    <s v="eP"/>
    <x v="8"/>
    <s v="Kuu"/>
    <s v="Leesi"/>
    <n v="1961"/>
    <s v="KJ1"/>
    <n v="78"/>
    <s v="NA"/>
    <s v="*tarvis (.) jahh"/>
  </r>
  <r>
    <n v="25"/>
    <s v="25_tarvis"/>
    <s v="`tarvis"/>
    <x v="1"/>
    <s v="Adva"/>
    <s v="eesti"/>
    <s v="eP"/>
    <x v="0"/>
    <s v="Vai"/>
    <s v="Utria"/>
    <n v="1963"/>
    <s v="KJ1"/>
    <n v="72"/>
    <s v="NA"/>
    <s v="igäl = puol ei `oltki `tarvis `käijä = aga (.) appi"/>
  </r>
  <r>
    <n v="26"/>
    <s v="26_tarvis"/>
    <s v="`tarvis"/>
    <x v="1"/>
    <s v="Adva"/>
    <s v="eesti"/>
    <s v="eP"/>
    <x v="1"/>
    <s v="Pal"/>
    <s v="Süvalõpe"/>
    <n v="1961"/>
    <s v="KJ"/>
    <n v="82"/>
    <s v="NA"/>
    <s v="minul eij = ole teda `tarvis nii = pal'ju (...) nohh"/>
  </r>
  <r>
    <n v="27"/>
    <s v="27_tarvis"/>
    <s v="`tarvis"/>
    <x v="1"/>
    <s v="Adva"/>
    <s v="eesti"/>
    <s v="eP"/>
    <x v="1"/>
    <s v="Pal"/>
    <s v="Süvalõpe"/>
    <n v="1961"/>
    <s v="KJ"/>
    <n v="82"/>
    <s v="NA"/>
    <s v="sittuttab ja aija+as'jad õijendatta miss `tarvis onn = ja (.) ja"/>
  </r>
  <r>
    <n v="28"/>
    <s v="28_tarvis"/>
    <s v="`tarvis"/>
    <x v="1"/>
    <s v="Adva"/>
    <s v="eesti"/>
    <s v="eP"/>
    <x v="2"/>
    <s v="Amb"/>
    <s v="Kõrveküla"/>
    <n v="1975"/>
    <s v="KJ"/>
    <n v="79"/>
    <s v="NA"/>
    <s v="(...) neid läheb juhusel `ikke `tarvis teine+gord (...) teine+gord kass õnnettuse"/>
  </r>
  <r>
    <n v="29"/>
    <s v="29_tarvis"/>
    <s v="`tarvis"/>
    <x v="1"/>
    <s v="Adva"/>
    <s v="eesti"/>
    <s v="eP"/>
    <x v="2"/>
    <s v="Amb"/>
    <s v="Kõrveküla"/>
    <n v="1975"/>
    <s v="KJ"/>
    <n v="79"/>
    <s v="NA"/>
    <s v="et ku = sull `kõikke `tarvis on (.) õppi ise (...)"/>
  </r>
  <r>
    <n v="30"/>
    <s v="30_tarvis"/>
    <s v="`tarvis"/>
    <x v="1"/>
    <s v="Adva"/>
    <s v="eesti"/>
    <s v="eP"/>
    <x v="2"/>
    <s v="Amb"/>
    <s v="Kõrveküla"/>
    <n v="1975"/>
    <s v="KJ"/>
    <n v="79"/>
    <s v="NA"/>
    <s v="ega siis ei ole korraga `tarvis nii `ahmida `mitte (...) ei"/>
  </r>
  <r>
    <n v="31"/>
    <s v="31_tarvis"/>
    <s v="`tarvis"/>
    <x v="1"/>
    <s v="Adva"/>
    <s v="eesti"/>
    <s v="eP"/>
    <x v="2"/>
    <s v="Amb"/>
    <s v="Prümli"/>
    <n v="1958"/>
    <s v="KJ"/>
    <n v="75"/>
    <s v="NA"/>
    <s v="`rohkem eij = old nii `tarvis tul'ist tallatta teda (.) taa"/>
  </r>
  <r>
    <n v="32"/>
    <s v="32_tarvis"/>
    <s v="`tarvis"/>
    <x v="1"/>
    <s v="Adva"/>
    <s v="eesti"/>
    <s v="eP"/>
    <x v="2"/>
    <s v="HMd"/>
    <s v="Laoküla"/>
    <n v="1957"/>
    <s v="KJ"/>
    <n v="85"/>
    <s v="NA"/>
    <s v="(...) selleks oli old (.) `tarvis kolm vagu `ümber linna `kündä"/>
  </r>
  <r>
    <n v="33"/>
    <s v="33_tarvis"/>
    <s v="`tarvis"/>
    <x v="1"/>
    <s v="Adva"/>
    <s v="eesti"/>
    <s v="eP"/>
    <x v="2"/>
    <s v="HMd"/>
    <s v="Rannaküla"/>
    <n v="1973"/>
    <s v="KJ"/>
    <n v="83"/>
    <s v="NA"/>
    <s v="ja (...) `rohkem pöld (.) `tarvis (...)"/>
  </r>
  <r>
    <n v="34"/>
    <s v="34_tarvis"/>
    <s v="`tarvis"/>
    <x v="1"/>
    <s v="Adva"/>
    <s v="eesti"/>
    <s v="eP"/>
    <x v="2"/>
    <s v="HMd"/>
    <s v="Väemla"/>
    <n v="1973"/>
    <s v="KJ"/>
    <n v="91"/>
    <s v="NA"/>
    <s v="o- onn (.) miss elus `tarvis inimisel onn (...) öppettaks (...)"/>
  </r>
  <r>
    <n v="35"/>
    <s v="35_tarvis"/>
    <s v="`tarvis"/>
    <x v="1"/>
    <s v="Adva"/>
    <s v="eesti"/>
    <s v="eP"/>
    <x v="2"/>
    <s v="HMd"/>
    <s v="Väemla"/>
    <n v="1973"/>
    <s v="KJ"/>
    <n v="91"/>
    <s v="NA"/>
    <s v="ost- e raha selleks ett `tarvis `viina ost (...) neli+gümnd viis"/>
  </r>
  <r>
    <n v="36"/>
    <s v="36_tarvis"/>
    <s v="`tarvis"/>
    <x v="1"/>
    <s v="Adva"/>
    <s v="eesti"/>
    <s v="eP"/>
    <x v="2"/>
    <s v="Juu"/>
    <s v="Juuru"/>
    <n v="1958"/>
    <s v="KJ"/>
    <n v="81"/>
    <s v="NA"/>
    <s v="`viidi `ves'kille (.) kudas kellegil `tarvis oli (...)"/>
  </r>
  <r>
    <n v="37"/>
    <s v="37_tarvis"/>
    <s v="`tarvis"/>
    <x v="1"/>
    <s v="Adva"/>
    <s v="eesti"/>
    <s v="eP"/>
    <x v="2"/>
    <s v="Juu"/>
    <s v="Juuru"/>
    <n v="1958"/>
    <s v="KJ"/>
    <n v="81"/>
    <s v="NA"/>
    <s v="(.) kudas i- (.) kudas `tarvis oli (.) `võetti sialt `võetti"/>
  </r>
  <r>
    <n v="38"/>
    <s v="38_tarvis"/>
    <s v="`tarvis"/>
    <x v="1"/>
    <s v="Adva"/>
    <s v="eesti"/>
    <s v="eP"/>
    <x v="2"/>
    <s v="Juu"/>
    <s v="Juuru"/>
    <n v="1958"/>
    <s v="KJ"/>
    <n v="81"/>
    <s v="NA"/>
    <s v="nohh sedasi kudas `tarvis oli (.) e sui+vil'lal oli"/>
  </r>
  <r>
    <n v="39"/>
    <s v="39_tarvis"/>
    <s v="`tarvis"/>
    <x v="1"/>
    <s v="Adva"/>
    <s v="eesti"/>
    <s v="eP"/>
    <x v="2"/>
    <s v="Juu"/>
    <s v="Toomja"/>
    <n v="1957"/>
    <s v="KJ"/>
    <n v="69"/>
    <s v="NA"/>
    <s v="jäll = `ette `panna kui `tarvis onn (...) aga ennem (...)"/>
  </r>
  <r>
    <n v="40"/>
    <s v="40_tarvis"/>
    <s v="`tarvis"/>
    <x v="1"/>
    <s v="Adva"/>
    <s v="eesti"/>
    <s v="eP"/>
    <x v="2"/>
    <s v="Juu"/>
    <s v="Toomja"/>
    <n v="1957"/>
    <s v="KJ"/>
    <n v="69"/>
    <s v="NA"/>
    <s v="`koorma = tegemese jaoks on `tarvis (---) aga sii ei ole"/>
  </r>
  <r>
    <n v="41"/>
    <s v="41_tarvis"/>
    <s v="`tarvis"/>
    <x v="1"/>
    <s v="Adva"/>
    <s v="eesti"/>
    <s v="eP"/>
    <x v="2"/>
    <s v="Juu"/>
    <s v="Salutaguse"/>
    <n v="1957"/>
    <s v="KJ"/>
    <n v="65"/>
    <s v="NA"/>
    <s v="sis sedäsi (.) `ikke läks `tarvis (.) sii küläs = ja"/>
  </r>
  <r>
    <n v="42"/>
    <s v="42_tarvis"/>
    <s v="`tarvis"/>
    <x v="1"/>
    <s v="Adva"/>
    <s v="eesti"/>
    <s v="eP"/>
    <x v="2"/>
    <s v="Kei"/>
    <s v="Vaila"/>
    <n v="1957"/>
    <s v="KJ"/>
    <n v="81"/>
    <s v="NA"/>
    <s v="(...) et siin on karjast `tarvis (.) ja iga+üks `kauplesid `aeksasti"/>
  </r>
  <r>
    <n v="43"/>
    <s v="43_tarvis"/>
    <s v="`tarvis"/>
    <x v="1"/>
    <s v="Adva"/>
    <s v="eesti"/>
    <s v="eP"/>
    <x v="2"/>
    <s v="Kos"/>
    <s v="Kolu"/>
    <n v="1958"/>
    <s v="KJ"/>
    <n v="80"/>
    <s v="NA"/>
    <s v="(...) eks = ta old `tarvis `ühte+`puhku tarvittada vil'ja `juures (...)"/>
  </r>
  <r>
    <n v="44"/>
    <s v="44_tarvis"/>
    <s v="`tarvis"/>
    <x v="1"/>
    <s v="Adva"/>
    <s v="eesti"/>
    <s v="eP"/>
    <x v="2"/>
    <s v="Pil"/>
    <s v="Käsukonna"/>
    <n v="1969"/>
    <s v="KJ"/>
    <n v="77"/>
    <s v="NA"/>
    <s v="naerukalt miss aga `tarvis `ol'li (...) `kõikki no teine+gord"/>
  </r>
  <r>
    <n v="45"/>
    <s v="45_tarvis"/>
    <s v="`tarvis"/>
    <x v="1"/>
    <s v="Adva"/>
    <s v="eesti"/>
    <s v="eP"/>
    <x v="2"/>
    <s v="Pil"/>
    <s v="Käsukonna"/>
    <n v="1969"/>
    <s v="KJ"/>
    <n v="77"/>
    <s v="NA"/>
    <s v="ja (...) ja `kõikki mis `tarvis ol'i"/>
  </r>
  <r>
    <n v="46"/>
    <s v="46_tarvis"/>
    <s v="`tarvis"/>
    <x v="1"/>
    <s v="Adva"/>
    <s v="eesti"/>
    <s v="eP"/>
    <x v="2"/>
    <s v="Pil"/>
    <s v="Järavere"/>
    <n v="1969"/>
    <s v="KJ"/>
    <n v="80"/>
    <s v="NA"/>
    <s v="kaa nii = pailu kui `tarvis ol'i et se süük paras"/>
  </r>
  <r>
    <n v="47"/>
    <s v="47_tarvis"/>
    <s v="`tarvis"/>
    <x v="1"/>
    <s v="Adva"/>
    <s v="eesti"/>
    <s v="eP"/>
    <x v="2"/>
    <s v="VJg"/>
    <s v="Metsavahi"/>
    <n v="1959"/>
    <s v="KJ"/>
    <n v="70"/>
    <s v="NA"/>
    <s v="teestele et ohh tall põle `tarvis tall onn (.) vel kaunikkesed"/>
  </r>
  <r>
    <n v="48"/>
    <s v="48_tarvis"/>
    <s v="`tarvis"/>
    <x v="1"/>
    <s v="Adva"/>
    <s v="eesti"/>
    <s v="eP"/>
    <x v="2"/>
    <s v="VJg"/>
    <s v="Metsavahi"/>
    <n v="1959"/>
    <s v="KJ"/>
    <n v="70"/>
    <s v="NA"/>
    <s v="saab sis teine+gord on kuhugi `tarvis (.) `üeldasse et mene `leikka"/>
  </r>
  <r>
    <n v="49"/>
    <s v="49_tarvis"/>
    <s v="`tarvis"/>
    <x v="1"/>
    <s v="Adva"/>
    <s v="eesti"/>
    <s v="eP"/>
    <x v="3"/>
    <s v="Hää"/>
    <s v="Treimanni"/>
    <n v="1968"/>
    <s v="KJ"/>
    <n v="82"/>
    <s v="NA"/>
    <s v="et ei = jolnd änam `tarvis (...) jahh (...) jahh ="/>
  </r>
  <r>
    <n v="50"/>
    <s v="50_tarvis"/>
    <s v="`tarvis"/>
    <x v="1"/>
    <s v="Adva"/>
    <s v="eesti"/>
    <s v="eP"/>
    <x v="3"/>
    <s v="Hää"/>
    <s v="Treimanni"/>
    <n v="1968"/>
    <s v="KJ"/>
    <n v="82"/>
    <s v="NA"/>
    <s v="aga siiss `tul'li nagu raha `tarvis meest `matta (...) sa- `saat'sin"/>
  </r>
  <r>
    <n v="51"/>
    <s v="51_tarvis"/>
    <s v="`tarvis"/>
    <x v="1"/>
    <s v="Adva"/>
    <s v="eesti"/>
    <s v="eP"/>
    <x v="3"/>
    <s v="Kul"/>
    <s v="Urvaste"/>
    <n v="1973"/>
    <s v="KJ"/>
    <n v="86"/>
    <s v="NA"/>
    <s v="siis kaa kra- miss oli `tarvis = ja (...) jaa seda+`moodi"/>
  </r>
  <r>
    <n v="52"/>
    <s v="52_tarvis"/>
    <s v="`tarvis"/>
    <x v="1"/>
    <s v="Adva"/>
    <s v="eesti"/>
    <s v="eP"/>
    <x v="3"/>
    <s v="Kul"/>
    <s v="Urvaste"/>
    <n v="1973"/>
    <s v="KJ"/>
    <n v="86"/>
    <s v="NA"/>
    <s v="ja (...) aga `õuwes olid `tarvis aea+sigadele karduled (.) pesta (...)"/>
  </r>
  <r>
    <n v="53"/>
    <s v="53_tarvis"/>
    <s v="`tarvis"/>
    <x v="1"/>
    <s v="Adva"/>
    <s v="eesti"/>
    <s v="eP"/>
    <x v="3"/>
    <s v="Mih"/>
    <s v="Tamme"/>
    <n v="1982"/>
    <s v="KJ"/>
    <n v="81"/>
    <s v="NA"/>
    <s v="olegi tead `siija = aeani `tarvis `ühti naerab (...) aga siis"/>
  </r>
  <r>
    <n v="54"/>
    <s v="54_tarvis"/>
    <s v="`tarvis"/>
    <x v="1"/>
    <s v="Adva"/>
    <s v="eesti"/>
    <s v="eP"/>
    <x v="3"/>
    <s v="Mih"/>
    <s v="Tamme"/>
    <n v="1982"/>
    <s v="KJ"/>
    <n v="81"/>
    <s v="NA"/>
    <s v="= ju `paelu (.) paelu `tarvis (.) `pulmades pidid paelad olema"/>
  </r>
  <r>
    <n v="55"/>
    <s v="55_tarvis"/>
    <s v="`tarvis"/>
    <x v="1"/>
    <s v="Adva"/>
    <s v="eesti"/>
    <s v="eP"/>
    <x v="3"/>
    <s v="Mih"/>
    <s v="Tamme"/>
    <n v="1981"/>
    <s v="KJ"/>
    <n v="88"/>
    <s v="NA"/>
    <s v="`siila vel `sinna vahele kuss `tarvis oli (.) mõnes `kohta ="/>
  </r>
  <r>
    <n v="56"/>
    <s v="56_tarvis"/>
    <s v="`tarvis"/>
    <x v="1"/>
    <s v="Adva"/>
    <s v="eesti"/>
    <s v="eP"/>
    <x v="3"/>
    <s v="Tor"/>
    <s v="Metsaküla"/>
    <n v="1968"/>
    <s v="KJ"/>
    <n v="89"/>
    <s v="NA"/>
    <s v="seal juba (.) pesu põle `tarvis pesta (.) aenult `süija saab"/>
  </r>
  <r>
    <n v="57"/>
    <s v="57_tarvis"/>
    <s v="`tarvis"/>
    <x v="1"/>
    <s v="Adva"/>
    <s v="eesti"/>
    <s v="eP"/>
    <x v="3"/>
    <s v="Tor"/>
    <s v="Metsaküla"/>
    <n v="1968"/>
    <s v="KJ"/>
    <n v="89"/>
    <s v="NA"/>
    <s v="oo ju töö = `as'ju `tarvis ku = ta juba `teise"/>
  </r>
  <r>
    <n v="58"/>
    <s v="58_tarvis"/>
    <s v="`tarvis"/>
    <x v="1"/>
    <s v="Adva"/>
    <s v="eesti"/>
    <s v="eP"/>
    <x v="3"/>
    <s v="Tor"/>
    <s v="Metsaküla"/>
    <n v="1968"/>
    <s v="KJ"/>
    <n v="89"/>
    <s v="NA"/>
    <s v="see `jälle e- `ol'li e- `tarvis (...) seda pidid just nimelt"/>
  </r>
  <r>
    <n v="59"/>
    <s v="59_tarvis"/>
    <s v="`tarvis"/>
    <x v="1"/>
    <s v="Adva"/>
    <s v="eesti"/>
    <s v="eP"/>
    <x v="3"/>
    <s v="Tor"/>
    <s v="Metsaküla"/>
    <n v="1968"/>
    <s v="KJ"/>
    <n v="89"/>
    <s v="NA"/>
    <s v="põlnd (.) põle seokst `as'ja `tarvis olnd (.) aga tema `tiadis"/>
  </r>
  <r>
    <n v="60"/>
    <s v="60_tarvis"/>
    <s v="`tarvis"/>
    <x v="1"/>
    <s v="Adva"/>
    <s v="eesti"/>
    <s v="eP"/>
    <x v="3"/>
    <s v="Tor"/>
    <s v="Metsaküla"/>
    <n v="1968"/>
    <s v="KJ"/>
    <n v="89"/>
    <s v="NA"/>
    <s v="tarvittand = ja (.) põle `tarvis olnd = ja (...)"/>
  </r>
  <r>
    <n v="61"/>
    <s v="61_tarvis"/>
    <s v="`tarvis"/>
    <x v="1"/>
    <s v="Adva"/>
    <s v="eesti"/>
    <s v="eP"/>
    <x v="3"/>
    <s v="Tõs"/>
    <s v="Kiraste"/>
    <n v="1975"/>
    <s v="KJ"/>
    <n v="90"/>
    <s v="NA"/>
    <s v="juba `päikke `tõusis siis ol'i `tarvis juba `välla `tööse `minna (...)"/>
  </r>
  <r>
    <n v="62"/>
    <s v="62_tarvis"/>
    <s v="`tarvis"/>
    <x v="1"/>
    <s v="Adva"/>
    <s v="eesti"/>
    <s v="eP"/>
    <x v="3"/>
    <s v="Tõs"/>
    <s v="Kiraste"/>
    <n v="1975"/>
    <s v="KJ"/>
    <n v="90"/>
    <s v="NA"/>
    <s v="`mette (.) kudas kudas tänd `tarvis oo (...) siiss ol'i veel"/>
  </r>
  <r>
    <n v="63"/>
    <s v="63_tarvis"/>
    <s v="`tarvis"/>
    <x v="1"/>
    <s v="Adva"/>
    <s v="eesti"/>
    <s v="eP"/>
    <x v="3"/>
    <s v="Tõs"/>
    <s v="Kiraste"/>
    <n v="1975"/>
    <s v="KJ"/>
    <n v="90"/>
    <s v="NA"/>
    <s v="(.) see läks `ekke `ulkka `tarvis koa (...)"/>
  </r>
  <r>
    <n v="64"/>
    <s v="64_tarvis"/>
    <s v="`tarvis"/>
    <x v="1"/>
    <s v="Adva"/>
    <s v="eesti"/>
    <s v="eP"/>
    <x v="3"/>
    <s v="Tõs"/>
    <s v="Kiraste"/>
    <n v="1975"/>
    <s v="KJ"/>
    <n v="90"/>
    <s v="NA"/>
    <s v="(.) miss `jälle `veskile `minna `tarvis ol'i = ja (.) seokst"/>
  </r>
  <r>
    <n v="65"/>
    <s v="65_tarvis"/>
    <s v="`tarvis"/>
    <x v="1"/>
    <s v="Adva"/>
    <s v="eesti"/>
    <s v="eP"/>
    <x v="3"/>
    <s v="Tõs"/>
    <s v="Kiraste"/>
    <n v="1975"/>
    <s v="KJ"/>
    <n v="90"/>
    <s v="NA"/>
    <s v="`alli nohh (...) `põlngi muud `tarvis `värvi (...) miss enne sest"/>
  </r>
  <r>
    <n v="66"/>
    <s v="66_tarvis"/>
    <s v="`tarvis"/>
    <x v="1"/>
    <s v="Adva"/>
    <s v="eesti"/>
    <s v="eP"/>
    <x v="3"/>
    <s v="Tõs"/>
    <s v="Kiraste"/>
    <n v="1975"/>
    <s v="KJ"/>
    <n v="90"/>
    <s v="NA"/>
    <s v="aru `saama (.) et põle `tarvis vädäda (...)"/>
  </r>
  <r>
    <n v="67"/>
    <s v="67_tarvis"/>
    <s v="`tarvis"/>
    <x v="1"/>
    <s v="Adva"/>
    <s v="eesti"/>
    <s v="eP"/>
    <x v="3"/>
    <s v="Tõs"/>
    <s v="Kiraste"/>
    <n v="1975"/>
    <s v="KJ"/>
    <n v="90"/>
    <s v="NA"/>
    <s v="ku = ta (.) tul'i `tarvis juu põld `ümmer künda nohh"/>
  </r>
  <r>
    <n v="68"/>
    <s v="68_tarvis"/>
    <s v="`tarvis"/>
    <x v="1"/>
    <s v="Adva"/>
    <s v="eesti"/>
    <s v="eP"/>
    <x v="3"/>
    <s v="Tõs"/>
    <s v="Kiraste"/>
    <n v="1975"/>
    <s v="KJ"/>
    <n v="90"/>
    <s v="NA"/>
    <s v="egä siis = ei oln `tarvis näid pöörda egä kedägi muud"/>
  </r>
  <r>
    <n v="69"/>
    <s v="69_tarvis"/>
    <s v="`tarvis"/>
    <x v="1"/>
    <s v="Adva"/>
    <s v="eesti"/>
    <s v="eP"/>
    <x v="3"/>
    <s v="Tõs"/>
    <s v="Kiraste"/>
    <n v="1975"/>
    <s v="KJ"/>
    <n v="90"/>
    <s v="NA"/>
    <s v="läks juu (.) `ekke `rohkem `tarvis (...)"/>
  </r>
  <r>
    <n v="70"/>
    <s v="70_tarvis"/>
    <s v="`tarvis"/>
    <x v="1"/>
    <s v="Adva"/>
    <s v="eesti"/>
    <s v="eP"/>
    <x v="3"/>
    <s v="Tõs"/>
    <s v="Kiraste"/>
    <n v="1975"/>
    <s v="KJ"/>
    <n v="90"/>
    <s v="NA"/>
    <s v="ikke mis = tääl jälle `tarvis oo (...) Ärna toob tää"/>
  </r>
  <r>
    <n v="71"/>
    <s v="71_tarvis"/>
    <s v="`tarvis"/>
    <x v="1"/>
    <s v="Adva"/>
    <s v="eesti"/>
    <s v="eP"/>
    <x v="3"/>
    <s v="Tõs"/>
    <s v="Kiraste"/>
    <n v="1975"/>
    <s v="KJ"/>
    <n v="90"/>
    <s v="NA"/>
    <s v="(.) et ei ole juu `tarvis naa = paelu `tulla et"/>
  </r>
  <r>
    <n v="72"/>
    <s v="72_tarvis"/>
    <s v="`tarvis"/>
    <x v="1"/>
    <s v="Adva"/>
    <s v="eesti"/>
    <s v="eP"/>
    <x v="3"/>
    <s v="Tõs"/>
    <s v="Kavaru"/>
    <n v="1972"/>
    <s v="KJ"/>
    <n v="80"/>
    <s v="NA"/>
    <s v="tegi (...) naa+baelu et omal `tarvis oli = ja (...) aga"/>
  </r>
  <r>
    <n v="73"/>
    <s v="73_tarvis"/>
    <s v="`tarvis"/>
    <x v="1"/>
    <s v="Adva"/>
    <s v="eesti"/>
    <s v="eP"/>
    <x v="3"/>
    <s v="Tõs"/>
    <s v="Kavaru"/>
    <n v="1972"/>
    <s v="KJ"/>
    <n v="80"/>
    <s v="NA"/>
    <s v="ja siis `võetti kuss `tarvis oli (...) nohh ja teese"/>
  </r>
  <r>
    <n v="74"/>
    <s v="74_tarvis"/>
    <s v="`tarvis"/>
    <x v="1"/>
    <s v="Adva"/>
    <s v="eesti"/>
    <s v="eP"/>
    <x v="3"/>
    <s v="Tõs"/>
    <s v="Kavaru"/>
    <n v="1972"/>
    <s v="KJ"/>
    <n v="80"/>
    <s v="NA"/>
    <s v="paelu taale `sõnna `kõikki `asju `tarvis lähäb = ja (...) siis"/>
  </r>
  <r>
    <n v="75"/>
    <s v="75_tarvis"/>
    <s v="`tarvis"/>
    <x v="1"/>
    <s v="Adva"/>
    <s v="eesti"/>
    <s v="eP"/>
    <x v="3"/>
    <s v="Vän"/>
    <s v="Sarapiku"/>
    <n v="1968"/>
    <s v="KJ"/>
    <n v="75"/>
    <s v="NA"/>
    <s v="tõu+obune ja (.) ja üst `tarvis oli siis muedugi ei (.)"/>
  </r>
  <r>
    <n v="76"/>
    <s v="76_tarvis"/>
    <s v="`tarvis"/>
    <x v="1"/>
    <s v="Adva"/>
    <s v="eesti"/>
    <s v="eP"/>
    <x v="3"/>
    <s v="Vän"/>
    <s v="Sarapiku"/>
    <n v="1968"/>
    <s v="KJ"/>
    <n v="75"/>
    <s v="NA"/>
    <s v="on `ühte ja teist `as'ja `tarvis `tuuwa (.) lauwa = piale"/>
  </r>
  <r>
    <n v="77"/>
    <s v="77_tarvis"/>
    <s v="`tarvis"/>
    <x v="1"/>
    <s v="Adva"/>
    <s v="eesti"/>
    <s v="eP"/>
    <x v="3"/>
    <s v="Vän"/>
    <s v="Sarapiku"/>
    <n v="1968"/>
    <s v="KJ"/>
    <n v="75"/>
    <s v="NA"/>
    <s v="`võtta (.) iga+üks `lõikkas kell `tarvis oli (...) `leiba (...) aga"/>
  </r>
  <r>
    <n v="78"/>
    <s v="78_tarvis"/>
    <s v="`tarvis"/>
    <x v="1"/>
    <s v="Adva"/>
    <s v="eesti"/>
    <s v="eP"/>
    <x v="3"/>
    <s v="Vän"/>
    <s v="Sarapiku"/>
    <n v="1968"/>
    <s v="KJ"/>
    <n v="75"/>
    <s v="NA"/>
    <s v="linu raesatta (.) lina- linad `tarvis ära = `müija (.) siis"/>
  </r>
  <r>
    <n v="79"/>
    <s v="79_tarvis"/>
    <s v="`tarvis"/>
    <x v="1"/>
    <s v="Adva"/>
    <s v="eesti"/>
    <s v="eP"/>
    <x v="3"/>
    <s v="Vän"/>
    <s v="Sarapiku"/>
    <n v="1968"/>
    <s v="KJ"/>
    <n v="75"/>
    <s v="NA"/>
    <s v="(.) `pahmama ja mis siin `tarvis teha oli = ja (...)"/>
  </r>
  <r>
    <n v="80"/>
    <s v="80_tarvis"/>
    <s v="`tarvis"/>
    <x v="1"/>
    <s v="Adva"/>
    <s v="eesti"/>
    <s v="eP"/>
    <x v="3"/>
    <s v="Vän"/>
    <s v="Sarapiku"/>
    <n v="1968"/>
    <s v="KJ"/>
    <n v="75"/>
    <s v="NA"/>
    <s v="nohh (...) ja liiguttamene on `tarvis (.) liiguttamene on täetsa `tarvis"/>
  </r>
  <r>
    <n v="81"/>
    <s v="81_tarvis"/>
    <s v="`tarvis"/>
    <x v="1"/>
    <s v="Adva"/>
    <s v="eesti"/>
    <s v="eP"/>
    <x v="3"/>
    <s v="Vän"/>
    <s v="Sarapiku"/>
    <n v="1968"/>
    <s v="KJ"/>
    <n v="75"/>
    <s v="NA"/>
    <s v="`tarvis (.) liiguttamene on täetsa `tarvis kohe esimene abi+nõu on see"/>
  </r>
  <r>
    <n v="82"/>
    <s v="82_tarvis"/>
    <s v="`tarvis"/>
    <x v="1"/>
    <s v="Adva"/>
    <s v="eesti"/>
    <s v="eP"/>
    <x v="3"/>
    <s v="Vän"/>
    <s v="Sarapiku"/>
    <n v="1968"/>
    <s v="KJ"/>
    <n v="75"/>
    <s v="NA"/>
    <s v="`jõuga (.) `pan'di (...) `auttada `tarvis on seda `kaela (...) no"/>
  </r>
  <r>
    <n v="83"/>
    <s v="83_tarvis"/>
    <s v="`tarvis"/>
    <x v="1"/>
    <s v="Adva"/>
    <s v="eesti"/>
    <s v="eP"/>
    <x v="3"/>
    <s v="Vän"/>
    <s v="Sarapiku"/>
    <n v="1968"/>
    <s v="KJ"/>
    <n v="75"/>
    <s v="NA"/>
    <s v="(...) `talve põle teda nii `tarvis (.) `talve võib tema (.)"/>
  </r>
  <r>
    <n v="84"/>
    <s v="84_tarvis"/>
    <s v="`tarvis"/>
    <x v="1"/>
    <s v="Adva"/>
    <s v="eesti"/>
    <s v="eP"/>
    <x v="3"/>
    <s v="Vän"/>
    <s v="Sarapiku"/>
    <n v="1968"/>
    <s v="KJ"/>
    <n v="75"/>
    <s v="NA"/>
    <s v="kodu+maea+bidameses oli koa neid (...) `tarvis = ju (...) noo `mõnda"/>
  </r>
  <r>
    <n v="85"/>
    <s v="85_tarvis"/>
    <s v="`tarvis"/>
    <x v="1"/>
    <s v="Adva"/>
    <s v="eesti"/>
    <s v="eP"/>
    <x v="3"/>
    <s v="Vän"/>
    <s v="Sarapiku"/>
    <n v="1968"/>
    <s v="KJ"/>
    <n v="75"/>
    <s v="NA"/>
    <s v="ta `nii+sugune (...) sull `põldgi `tarvis jo `alla `pannagi `ühti (...)"/>
  </r>
  <r>
    <n v="86"/>
    <s v="86_tarvis"/>
    <s v="`tarvis"/>
    <x v="1"/>
    <s v="Adva"/>
    <s v="eesti"/>
    <s v="eP"/>
    <x v="3"/>
    <s v="Vän"/>
    <s v="Sarapiku"/>
    <n v="1968"/>
    <s v="KJ"/>
    <n v="75"/>
    <s v="NA"/>
    <s v="read nüid paelu läks tubakkast `tarvis seal oli mittu `kihti juba"/>
  </r>
  <r>
    <n v="87"/>
    <s v="87_tarvis"/>
    <s v="`tarvis"/>
    <x v="1"/>
    <s v="Adva"/>
    <s v="eesti"/>
    <s v="eP"/>
    <x v="3"/>
    <s v="Vän"/>
    <s v="Sarapiku"/>
    <n v="1968"/>
    <s v="KJ"/>
    <n v="75"/>
    <s v="NA"/>
    <s v="(...) seda ei (.) põld `tarvis (...) a `ikke (...) see"/>
  </r>
  <r>
    <n v="88"/>
    <s v="88_tarvis"/>
    <s v="`tarvis"/>
    <x v="1"/>
    <s v="Adva"/>
    <s v="eesti"/>
    <s v="eP"/>
    <x v="9"/>
    <s v="Käi"/>
    <s v="Aruselja"/>
    <n v="1972"/>
    <s v="KJ2"/>
    <n v="67"/>
    <s v="NA"/>
    <s v="läheb siis tuleb `enne `seeppi `tarvis (...) `lönga pesema (...)"/>
  </r>
  <r>
    <n v="89"/>
    <s v="89_tarvis"/>
    <s v="`tarvis"/>
    <x v="1"/>
    <s v="Adva"/>
    <s v="eesti"/>
    <s v="eP"/>
    <x v="9"/>
    <s v="Käi"/>
    <s v="Moka"/>
    <n v="1972"/>
    <s v="KJ"/>
    <n v="85"/>
    <s v="NA"/>
    <s v="kudumise juures pole neid `rohkem `tarvis old `mette = kut (.)"/>
  </r>
  <r>
    <n v="90"/>
    <s v="90_tarvis"/>
    <s v="`tarvis"/>
    <x v="1"/>
    <s v="Adva"/>
    <s v="eesti"/>
    <s v="eP"/>
    <x v="9"/>
    <s v="Käi"/>
    <s v="Lahe"/>
    <n v="1975"/>
    <s v="KJ"/>
    <n v="88"/>
    <s v="NA"/>
    <s v="`alla (...) äi ole änam `tarvis (...) `kahju oli `vaatta kaa"/>
  </r>
  <r>
    <n v="91"/>
    <s v="91_tarvis"/>
    <s v="`tarvis"/>
    <x v="1"/>
    <s v="Adva"/>
    <s v="eesti"/>
    <s v="eP"/>
    <x v="9"/>
    <s v="Muh"/>
    <s v="Igaküla"/>
    <n v="1966"/>
    <s v="KJ"/>
    <n v="82"/>
    <s v="NA"/>
    <s v="(...) põle kauwemad `aega `ühti `tarvis oln taa onn siis juba"/>
  </r>
  <r>
    <n v="92"/>
    <s v="92_tarvis"/>
    <s v="`tarvis"/>
    <x v="1"/>
    <s v="Adva"/>
    <s v="eesti"/>
    <s v="eP"/>
    <x v="9"/>
    <s v="Phl"/>
    <s v="Lõpe"/>
    <n v="1972"/>
    <s v="KJ"/>
    <n v="80"/>
    <s v="NA"/>
    <s v="tappedi (...) kui seda häda+vaealikku `tarvis oli (...) `küindlad siss olid"/>
  </r>
  <r>
    <n v="93"/>
    <s v="93_tarvis"/>
    <s v="`tarvis"/>
    <x v="1"/>
    <s v="Adva"/>
    <s v="eesti"/>
    <s v="eP"/>
    <x v="9"/>
    <s v="Phl"/>
    <s v="Lõpe"/>
    <n v="1972"/>
    <s v="KJ"/>
    <n v="80"/>
    <s v="NA"/>
    <s v="edasi tuln pole seal `rohkem `tarvis oln (...)"/>
  </r>
  <r>
    <n v="94"/>
    <s v="94_tarvis"/>
    <s v="`tarvis"/>
    <x v="1"/>
    <s v="Adva"/>
    <s v="eesti"/>
    <s v="eP"/>
    <x v="9"/>
    <s v="Phl"/>
    <s v="Lõpe"/>
    <n v="1972"/>
    <s v="KJ"/>
    <n v="80"/>
    <s v="NA"/>
    <s v="sedasi sai `siuttud aga kuidas `tarvis si- naerdes siduda oli (...)"/>
  </r>
  <r>
    <n v="95"/>
    <s v="95_tarvis"/>
    <s v="`tarvis"/>
    <x v="1"/>
    <s v="Adva"/>
    <s v="eesti"/>
    <s v="eP"/>
    <x v="9"/>
    <s v="Phl"/>
    <s v="Lõpe"/>
    <n v="1972"/>
    <s v="KJ"/>
    <n v="80"/>
    <s v="NA"/>
    <s v="`löimega (...) köhatab kuidas siis `tarvis läks (.) e `olle labane"/>
  </r>
  <r>
    <n v="96"/>
    <s v="96_tarvis"/>
    <s v="`tarvis"/>
    <x v="1"/>
    <s v="Adva"/>
    <s v="eesti"/>
    <s v="eP"/>
    <x v="9"/>
    <s v="Phl"/>
    <s v="Lõpe"/>
    <n v="1972"/>
    <s v="KJ"/>
    <n v="80"/>
    <s v="NA"/>
    <s v="(...) kuidas egaü- ega+ühel (.) `tarvis = oli tarvis oli teha"/>
  </r>
  <r>
    <n v="97"/>
    <s v="97_tarvis"/>
    <s v="`tarvis"/>
    <x v="1"/>
    <s v="Adva"/>
    <s v="eesti"/>
    <s v="eP"/>
    <x v="9"/>
    <s v="Phl"/>
    <s v="Lõpe"/>
    <n v="1972"/>
    <s v="KJ"/>
    <n v="80"/>
    <s v="NA"/>
    <s v="need kui löng oli `tarvis `värvida nee said `ikka kodus"/>
  </r>
  <r>
    <n v="98"/>
    <s v="98_tarvis"/>
    <s v="`tarvis"/>
    <x v="1"/>
    <s v="Adva"/>
    <s v="eesti"/>
    <s v="eP"/>
    <x v="9"/>
    <s v="Pöi"/>
    <s v="Asva"/>
    <n v="1964"/>
    <s v="KJ"/>
    <s v="NA"/>
    <s v="NA"/>
    <s v="`käima perest perese ko- kus `tarvis oli `sönna kutsutti `jälle `õmlema"/>
  </r>
  <r>
    <n v="99"/>
    <s v="99_tarvis"/>
    <s v="`tarvis"/>
    <x v="1"/>
    <s v="Adva"/>
    <s v="eesti"/>
    <s v="eP"/>
    <x v="9"/>
    <s v="Pöi"/>
    <s v="Asva"/>
    <n v="1964"/>
    <s v="KJ"/>
    <s v="NA"/>
    <s v="NA"/>
    <s v="`asja `linnas aeama miss veel `tarvis on ja siis sai teise"/>
  </r>
  <r>
    <n v="100"/>
    <s v="100_tarvis"/>
    <s v="`tarvis"/>
    <x v="1"/>
    <s v="Adva"/>
    <s v="eesti"/>
    <s v="eP"/>
    <x v="9"/>
    <s v="Pöi"/>
    <s v="Asva"/>
    <n v="1964"/>
    <s v="KJ"/>
    <s v="NA"/>
    <s v="NA"/>
    <s v="ja ja kõik miss raud+`asja `tarvis oli (.) kõik seppad tegid"/>
  </r>
  <r>
    <n v="101"/>
    <s v="101_tarvis"/>
    <s v="`tarvis"/>
    <x v="1"/>
    <s v="Adva"/>
    <s v="eesti"/>
    <s v="eP"/>
    <x v="9"/>
    <s v="Khn"/>
    <s v="Mõisaküla"/>
    <n v="1961"/>
    <s v="KJ1"/>
    <n v="80"/>
    <s v="N"/>
    <s v="sellegä sedä+`muõdi sedä oli temäl `tarvis mina = tiä naerdes (...)"/>
  </r>
  <r>
    <n v="102"/>
    <s v="102_tarvis"/>
    <s v="`tarvis"/>
    <x v="1"/>
    <s v="Adva"/>
    <s v="eesti"/>
    <s v="eP"/>
    <x v="9"/>
    <s v="Vll"/>
    <s v="Kalli"/>
    <n v="1989"/>
    <s v="KJ1"/>
    <n v="69"/>
    <s v="N"/>
    <s v="olnd (...) taal pole riijet `tarvis (.) pole riije (.) `riide"/>
  </r>
  <r>
    <n v="103"/>
    <s v="103_tarvis"/>
    <s v="`tarvis"/>
    <x v="1"/>
    <s v="Adva"/>
    <s v="eesti"/>
    <s v="eP"/>
    <x v="9"/>
    <s v="Vll"/>
    <s v="Kalli"/>
    <n v="1989"/>
    <s v="KJ1"/>
    <n v="69"/>
    <s v="N"/>
    <s v="olnd (...) tal pole riijet `tarvis olnd (...) taal pole riijet"/>
  </r>
  <r>
    <n v="104"/>
    <s v="104_tarvis"/>
    <s v="`tarvis"/>
    <x v="1"/>
    <s v="Adva"/>
    <s v="eesti"/>
    <s v="eP"/>
    <x v="9"/>
    <s v="Vll"/>
    <s v="Kalli"/>
    <n v="1989"/>
    <s v="KJ1"/>
    <n v="69"/>
    <s v="N"/>
    <s v="ta `ütles taal pole midad `tarvis olnd (...) tal pole riijet"/>
  </r>
  <r>
    <n v="105"/>
    <s v="105_tarvis"/>
    <s v="`tarvis"/>
    <x v="1"/>
    <s v="Adva"/>
    <s v="eesti"/>
    <s v="eP"/>
    <x v="3"/>
    <s v="Mar"/>
    <s v="Keskvere küla"/>
    <n v="1972"/>
    <s v="KJ"/>
    <n v="84"/>
    <s v="N"/>
    <s v="selle+bärast et raha oli `tarvis (...) jahh (...)"/>
  </r>
  <r>
    <n v="106"/>
    <s v="106_tarvis"/>
    <s v="`tarvis"/>
    <x v="1"/>
    <s v="Adva"/>
    <s v="eesti"/>
    <s v="eP"/>
    <x v="3"/>
    <s v="Mar"/>
    <s v="Keskvere küla"/>
    <n v="1972"/>
    <s v="KJ"/>
    <n v="84"/>
    <s v="N"/>
    <s v="(.) mis elus = maeas `tarvis teha onn (...) sui tegime"/>
  </r>
  <r>
    <n v="107"/>
    <s v="107_tarvis"/>
    <s v="`tarvis"/>
    <x v="1"/>
    <s v="Adva"/>
    <s v="eesti"/>
    <s v="eP"/>
    <x v="3"/>
    <s v="Mar"/>
    <s v="Rannajõe"/>
    <n v="1991"/>
    <s v="KJ"/>
    <n v="93"/>
    <s v="M"/>
    <s v="`palkki ülesse (.) kui oli `tarvis (...) panid siis teise ="/>
  </r>
  <r>
    <n v="108"/>
    <s v="108_tarvis"/>
    <s v="`tarvis"/>
    <x v="1"/>
    <s v="Adva"/>
    <s v="eesti"/>
    <s v="eP"/>
    <x v="3"/>
    <s v="Mar"/>
    <s v="Haeska"/>
    <n v="1984"/>
    <s v="KJ"/>
    <n v="82"/>
    <s v="N"/>
    <s v="keisid siiss kell abi ol'l' `tarvis sial (.) `jälle töös (...)"/>
  </r>
  <r>
    <n v="109"/>
    <s v="109_tarvis"/>
    <s v="`tarvis"/>
    <x v="1"/>
    <s v="Adva"/>
    <s v="eesti"/>
    <s v="eP"/>
    <x v="3"/>
    <s v="Mar"/>
    <s v="Kirna "/>
    <n v="1978"/>
    <s v="KJ"/>
    <n v="73"/>
    <s v="M"/>
    <s v="oo `tarvis maeal ei ole `tarvis (.) neid `oksi (...) siiss"/>
  </r>
  <r>
    <n v="110"/>
    <s v="110_tarvis"/>
    <s v="`tarvis"/>
    <x v="1"/>
    <s v="Adva"/>
    <s v="eesti"/>
    <s v="eP"/>
    <x v="3"/>
    <s v="Mar"/>
    <s v="Kirna "/>
    <n v="1978"/>
    <s v="KJ"/>
    <n v="73"/>
    <s v="M"/>
    <s v="oksad tulad keskp- kesk+paegast oo `tarvis maeal ei ole `tarvis (.)"/>
  </r>
  <r>
    <n v="111"/>
    <s v="111_tarvis"/>
    <s v="`tarvis"/>
    <x v="1"/>
    <s v="Adva"/>
    <s v="eesti"/>
    <s v="eP"/>
    <x v="3"/>
    <s v="Mar"/>
    <s v="Kirna "/>
    <n v="1978"/>
    <s v="KJ"/>
    <n v="73"/>
    <s v="M"/>
    <s v="`kätte koa riigil on koa `tarvis võib `olla (...) neid mädand"/>
  </r>
  <r>
    <n v="112"/>
    <s v="112_tarvis"/>
    <s v="`tarvis"/>
    <x v="1"/>
    <s v="Adva"/>
    <s v="eesti"/>
    <s v="eP"/>
    <x v="3"/>
    <s v="Mar"/>
    <s v="Kirna "/>
    <n v="1978"/>
    <s v="KJ"/>
    <n v="73"/>
    <s v="M"/>
    <s v="olema nüid et pole raud+`kiilu `tarvis (.) raud+kiilust paelu paremat (...)"/>
  </r>
  <r>
    <n v="113"/>
    <s v="113_tarvis"/>
    <s v="`tarvis"/>
    <x v="1"/>
    <s v="Adva"/>
    <s v="eesti"/>
    <s v="eP"/>
    <x v="3"/>
    <s v="Mar"/>
    <s v="Kirna "/>
    <n v="1978"/>
    <s v="KJ"/>
    <n v="73"/>
    <s v="M"/>
    <s v="oli (...) vahest nigu oli `tarvis vahest (.) `arva (...) aga"/>
  </r>
  <r>
    <n v="114"/>
    <s v="114_tarvis"/>
    <s v="`tarvis"/>
    <x v="1"/>
    <s v="Adva"/>
    <s v="eesti"/>
    <s v="eP"/>
    <x v="3"/>
    <s v="Mar"/>
    <s v="Enivere"/>
    <n v="1972"/>
    <s v="KJ"/>
    <n v="84"/>
    <s v="N"/>
    <s v="suured (...) hehh (...) oli `tarvis juba läbi aeada ja mulluttada"/>
  </r>
  <r>
    <n v="115"/>
    <s v="115_tarvis"/>
    <s v="`tarvis"/>
    <x v="1"/>
    <s v="Adva"/>
    <s v="eesti"/>
    <s v="eP"/>
    <x v="3"/>
    <s v="Mar"/>
    <s v="Liivaküla"/>
    <n v="1972"/>
    <s v="KJ"/>
    <n v="86"/>
    <s v="N"/>
    <s v="ja (...) siis oli inimesi `tarvis ja (...) kolmas `tõmmas `jälle"/>
  </r>
  <r>
    <n v="116"/>
    <s v="116_tarvis"/>
    <s v="`tarvis"/>
    <x v="1"/>
    <s v="Adva"/>
    <s v="eesti"/>
    <s v="eP"/>
    <x v="3"/>
    <s v="Mar"/>
    <s v="Putkaste"/>
    <n v="1007"/>
    <s v="KJ1"/>
    <n v="88"/>
    <s v="N"/>
    <s v="`tarvis puu+`särkki `panna (.) sellel `tarvis puu+`särkki `panna (...) ta sai"/>
  </r>
  <r>
    <n v="117"/>
    <s v="117_tarvis"/>
    <s v="`tarvis"/>
    <x v="1"/>
    <s v="Adva"/>
    <s v="eesti"/>
    <s v="eP"/>
    <x v="3"/>
    <s v="Mar"/>
    <s v="Putkaste"/>
    <n v="1007"/>
    <s v="KJ1"/>
    <n v="88"/>
    <s v="N"/>
    <s v="sellel on sellel on `senna `tarvis puu+`särkki `panna (.) sellel `tarvis"/>
  </r>
  <r>
    <n v="118"/>
    <s v="118_tarvis"/>
    <s v="`tarvis"/>
    <x v="1"/>
    <s v="Adva"/>
    <s v="eesti"/>
    <s v="eP"/>
    <x v="3"/>
    <s v="Mar"/>
    <s v="Putkaste"/>
    <n v="1007"/>
    <s v="KJ1"/>
    <n v="88"/>
    <s v="N"/>
    <s v="(.) kirikkusse ja `kõrtsu kus `tarvis oli (...) ma = i"/>
  </r>
  <r>
    <n v="119"/>
    <s v="119_tarvis"/>
    <s v="`tarvis"/>
    <x v="1"/>
    <s v="Adva"/>
    <s v="eesti"/>
    <s v="eP"/>
    <x v="3"/>
    <s v="Mar"/>
    <s v="Putkaste"/>
    <n v="1007"/>
    <s v="KJ1"/>
    <n v="88"/>
    <s v="N"/>
    <s v="`sinna veel kui `oome on `tarvis `minna (...) kas täna ="/>
  </r>
  <r>
    <n v="120"/>
    <s v="120_tarvis"/>
    <s v="`tarvis"/>
    <x v="1"/>
    <s v="Adva"/>
    <s v="eesti"/>
    <s v="eP"/>
    <x v="2"/>
    <s v="Plt"/>
    <s v="Kamari"/>
    <n v="1969"/>
    <s v="KJ"/>
    <n v="85"/>
    <s v="N"/>
    <s v="(...) ja `tiadma miss sull `tarvis teha onn (...)"/>
  </r>
  <r>
    <n v="121"/>
    <s v="121_tarvis"/>
    <s v="`tarvis"/>
    <x v="1"/>
    <s v="Adva"/>
    <s v="eesti"/>
    <s v="eP"/>
    <x v="2"/>
    <s v="Plt"/>
    <s v="Kamari"/>
    <n v="1969"/>
    <s v="KJ"/>
    <n v="85"/>
    <s v="N"/>
    <s v="nohh (...) kui ol'i `tarvis (.) `rohkem in'imeis'i eks `toodud"/>
  </r>
  <r>
    <n v="122"/>
    <s v="122_tarvis"/>
    <s v="`tarvis"/>
    <x v="1"/>
    <s v="Adva"/>
    <s v="eesti"/>
    <s v="eP"/>
    <x v="2"/>
    <s v="Plt"/>
    <s v="Kamari"/>
    <n v="1969"/>
    <s v="KJ"/>
    <n v="85"/>
    <s v="N"/>
    <s v="(...) see ol'i jo omal `tarvis (...)"/>
  </r>
  <r>
    <n v="123"/>
    <s v="123_tarvis"/>
    <s v="`tarvis"/>
    <x v="1"/>
    <s v="Adva"/>
    <s v="eesti"/>
    <s v="eP"/>
    <x v="9"/>
    <s v="Jaa"/>
    <s v="Pulli"/>
    <n v="0"/>
    <s v="KJ"/>
    <n v="77"/>
    <s v="N"/>
    <s v="taris oleks `eina teha (.) `tarvis oleks keik (.) mis (--)"/>
  </r>
  <r>
    <n v="124"/>
    <s v="124_tarvis"/>
    <s v="`tar'vis"/>
    <x v="1"/>
    <s v="Adva"/>
    <s v="eesti"/>
    <s v="eP"/>
    <x v="1"/>
    <s v="Avi"/>
    <s v="Kütametsa"/>
    <n v="1961"/>
    <s v="KJ"/>
    <n v="81"/>
    <s v="NA"/>
    <s v="ett (...) et kellel õl'i `tar'vis jällä (.) siss (...) nohh"/>
  </r>
  <r>
    <n v="125"/>
    <s v="125_tarvis"/>
    <s v="tar'vis"/>
    <x v="1"/>
    <s v="Adva"/>
    <s v="eesti"/>
    <s v="eP"/>
    <x v="1"/>
    <s v="Pal"/>
    <s v="Süvalõpe"/>
    <n v="1961"/>
    <s v="KJ"/>
    <n v="82"/>
    <s v="NA"/>
    <s v="minge edesi koss te (.) tar'vis onn (...)"/>
  </r>
  <r>
    <n v="126"/>
    <s v="126_tarvis"/>
    <s v="`tarvis"/>
    <x v="1"/>
    <s v="Adv"/>
    <s v="eesti"/>
    <s v="eP"/>
    <x v="1"/>
    <s v="Pal"/>
    <s v="Süvalõpe"/>
    <n v="1961"/>
    <s v="KJ"/>
    <n v="82"/>
    <s v="NA"/>
    <s v="ja kõik mis = mull `tarvis tial kõik mu elu ol'i"/>
  </r>
  <r>
    <n v="127"/>
    <s v="127_tarvis"/>
    <s v="`tarvis"/>
    <x v="1"/>
    <s v="Adv"/>
    <s v="eesti"/>
    <s v="eP"/>
    <x v="1"/>
    <s v="Pal"/>
    <s v="Süvalõpe"/>
    <n v="1961"/>
    <s v="KJ"/>
    <n v="82"/>
    <s v="NA"/>
    <s v="`ette `pan'tti mis = mull `tarvis elu+tiel (...) ol'in noor ja"/>
  </r>
  <r>
    <n v="128"/>
    <s v="128_tarvis"/>
    <s v="`tarvis"/>
    <x v="1"/>
    <s v="Adv"/>
    <s v="eesti"/>
    <s v="eP"/>
    <x v="1"/>
    <s v="Pal"/>
    <s v="Süvalõpe"/>
    <n v="1961"/>
    <s v="KJ"/>
    <n v="82"/>
    <s v="NA"/>
    <s v="(.) nohh siis vanemattel ol'i `tarvis `tiada `anda kaa (.) vanematte"/>
  </r>
  <r>
    <n v="129"/>
    <s v="129_tarvis"/>
    <s v="`tarvis"/>
    <x v="1"/>
    <s v="Adv"/>
    <s v="eesti"/>
    <s v="eP"/>
    <x v="2"/>
    <s v="Amb"/>
    <s v="Kukevere"/>
    <n v="1961"/>
    <s v="KJ1"/>
    <n v="79"/>
    <s v="NA"/>
    <s v="`val'mis ja siis (...) kui `tarvis siis siu jälle uus luud"/>
  </r>
  <r>
    <n v="130"/>
    <s v="130_tarvis"/>
    <s v="`tarvis"/>
    <x v="1"/>
    <s v="Adv"/>
    <s v="eesti"/>
    <s v="eP"/>
    <x v="2"/>
    <s v="HMd"/>
    <s v="Laoküla"/>
    <n v="1957"/>
    <s v="KJ"/>
    <n v="85"/>
    <s v="NA"/>
    <s v="(...) inimsed `maksid raha elada `tarvis (...) piad ikka `tienima (.)"/>
  </r>
  <r>
    <n v="131"/>
    <s v="131_tarvis"/>
    <s v="`tarvis"/>
    <x v="1"/>
    <s v="Adv"/>
    <s v="eesti"/>
    <s v="eP"/>
    <x v="2"/>
    <s v="Kei"/>
    <s v="Sassi"/>
    <n v="1965"/>
    <s v="KJ"/>
    <n v="84"/>
    <s v="NA"/>
    <s v="nii pikk ehk kudas ta `tarvis ol'i (.) s = oli"/>
  </r>
  <r>
    <n v="132"/>
    <s v="132_tarvis"/>
    <s v="`tarvis"/>
    <x v="1"/>
    <s v="Adv"/>
    <s v="eesti"/>
    <s v="eP"/>
    <x v="2"/>
    <s v="Pee"/>
    <s v="Öötla"/>
    <n v="1959"/>
    <s v="KJ"/>
    <n v="74"/>
    <s v="NA"/>
    <s v="noohh (.) pal'lu sull `ikke `tarvis kus = se abi sull"/>
  </r>
  <r>
    <n v="133"/>
    <s v="133_tarvis"/>
    <s v="`tarvis"/>
    <x v="1"/>
    <s v="Adv"/>
    <s v="eesti"/>
    <s v="eP"/>
    <x v="2"/>
    <s v="Pee"/>
    <s v="Silmsi"/>
    <n v="1959"/>
    <s v="KJ"/>
    <n v="71"/>
    <s v="NA"/>
    <s v="`sisse siis = põld käsitsi `tarvis tõmmatta (.) `kriipsu (...)"/>
  </r>
  <r>
    <n v="134"/>
    <s v="134_tarvis"/>
    <s v="`tarvis"/>
    <x v="1"/>
    <s v="Adv"/>
    <s v="eesti"/>
    <s v="eP"/>
    <x v="3"/>
    <s v="Kul"/>
    <s v="Maidla"/>
    <n v="1971"/>
    <s v="KJ"/>
    <s v="NA"/>
    <s v="NA"/>
    <s v="pere+mehele sääl = et (.) `tarvis `vaattama `minna mis (.) mis"/>
  </r>
  <r>
    <n v="135"/>
    <s v="135_tarvis"/>
    <s v="`tarvis"/>
    <x v="1"/>
    <s v="Adv"/>
    <s v="eesti"/>
    <s v="eP"/>
    <x v="3"/>
    <s v="Kul"/>
    <s v="Urvaste"/>
    <n v="1973"/>
    <s v="KJ"/>
    <s v="NA"/>
    <s v="NA"/>
    <s v="sigurid kodo küll (...) põnd `tarvis poest seda vaadatta (...) ja"/>
  </r>
  <r>
    <n v="136"/>
    <s v="136_tarvis"/>
    <s v="`tarvis"/>
    <x v="1"/>
    <s v="Adv"/>
    <s v="eesti"/>
    <s v="eP"/>
    <x v="3"/>
    <s v="Kul"/>
    <s v="Kullamaa"/>
    <n v="1971"/>
    <s v="KJ"/>
    <s v="NA"/>
    <s v="NA"/>
    <s v="ja `lõikkas siis kui tall `tarvis oli (...) mõni `keettis mittu"/>
  </r>
  <r>
    <n v="137"/>
    <s v="137_tarvis"/>
    <s v="`tarvis"/>
    <x v="1"/>
    <s v="Adv"/>
    <s v="eesti"/>
    <s v="eP"/>
    <x v="3"/>
    <s v="Kul"/>
    <s v="Rõuma"/>
    <n v="1977"/>
    <s v="KJ"/>
    <s v="NA"/>
    <s v="NA"/>
    <s v="(.) aga mul on täna `tarvis teha kaa seemet nii+samma kui"/>
  </r>
  <r>
    <n v="138"/>
    <s v="138_tarvis"/>
    <s v="`tarvis"/>
    <x v="1"/>
    <s v="Adv"/>
    <s v="eesti"/>
    <s v="eP"/>
    <x v="3"/>
    <s v="Kul"/>
    <s v="Rõuma"/>
    <n v="1977"/>
    <s v="KJ"/>
    <s v="NA"/>
    <s v="NA"/>
    <s v="`aeda põle (.) `aeda põle `tarvis (...) `enne oli iga `veikse"/>
  </r>
  <r>
    <n v="139"/>
    <s v="139_tarvis"/>
    <s v="`tarvis"/>
    <x v="1"/>
    <s v="Adv"/>
    <s v="eesti"/>
    <s v="eP"/>
    <x v="3"/>
    <s v="Kul"/>
    <s v="Laukna"/>
    <n v="1961"/>
    <s v="KJ1"/>
    <s v="NA"/>
    <s v="NA"/>
    <s v="ja (.) `kõikki (.) mis `tarvis on sääl (.) `peame seda"/>
  </r>
  <r>
    <n v="140"/>
    <s v="140_tarvis"/>
    <s v="`tarvis"/>
    <x v="1"/>
    <s v="Adv"/>
    <s v="eesti"/>
    <s v="eP"/>
    <x v="3"/>
    <s v="Mih"/>
    <s v="Tamme"/>
    <n v="1982"/>
    <s v="KJ"/>
    <n v="81"/>
    <s v="NA"/>
    <s v="üttend = et seda änam `tarvis eij = ole (.) jaa"/>
  </r>
  <r>
    <n v="141"/>
    <s v="141_tarvis"/>
    <s v="`tarvis"/>
    <x v="1"/>
    <s v="Adv"/>
    <s v="eesti"/>
    <s v="eP"/>
    <x v="3"/>
    <s v="Mih"/>
    <s v="Tamme"/>
    <n v="1981"/>
    <s v="KJ"/>
    <n v="88"/>
    <s v="NA"/>
    <s v="aga (.) nohh oli `alla `tarvis `panna = ja (.) ja"/>
  </r>
  <r>
    <n v="142"/>
    <s v="142_tarvis"/>
    <s v="`tarvis"/>
    <x v="1"/>
    <s v="Adv"/>
    <s v="eesti"/>
    <s v="eP"/>
    <x v="3"/>
    <s v="Rid"/>
    <s v="Kalaküla"/>
    <n v="1965"/>
    <s v="KJ"/>
    <n v="76"/>
    <s v="NA"/>
    <s v="raha (...) ega `meittil põlnd `tarvis `toittu muretseda `mitte (...) selle"/>
  </r>
  <r>
    <n v="143"/>
    <s v="143_tarvis"/>
    <s v="`tarvis"/>
    <x v="1"/>
    <s v="Adv"/>
    <s v="eesti"/>
    <s v="eP"/>
    <x v="3"/>
    <s v="Rid"/>
    <s v="Kalaküla"/>
    <n v="1965"/>
    <s v="KJ"/>
    <n v="76"/>
    <s v="NA"/>
    <s v="panime `peale miss meittel oli `tarvis (...) ja need sured `jälle"/>
  </r>
  <r>
    <n v="144"/>
    <s v="144_tarvis"/>
    <s v="`tarvis"/>
    <x v="1"/>
    <s v="Adv"/>
    <s v="eesti"/>
    <s v="eP"/>
    <x v="3"/>
    <s v="Tor"/>
    <s v="Tõia"/>
    <n v="1966"/>
    <s v="KJ"/>
    <n v="83"/>
    <s v="NA"/>
    <s v="saa (.) kui mul sedasi `tarvis on (.) siss ma kutsun"/>
  </r>
  <r>
    <n v="145"/>
    <s v="145_tarvis"/>
    <s v="`tarvis"/>
    <x v="1"/>
    <s v="Adv"/>
    <s v="eesti"/>
    <s v="eP"/>
    <x v="3"/>
    <s v="Tõs"/>
    <s v="Kiraste"/>
    <n v="1975"/>
    <s v="KJ"/>
    <n v="90"/>
    <s v="NA"/>
    <s v="vil'ja koristamese aeg naa+sama vikkat'tisi `tarvis (...) akkat'ti `ikke viimätti juba"/>
  </r>
  <r>
    <n v="146"/>
    <s v="146_tarvis"/>
    <s v="`tarvis"/>
    <x v="1"/>
    <s v="Adv"/>
    <s v="eesti"/>
    <s v="eP"/>
    <x v="3"/>
    <s v="Tõs"/>
    <s v="Kiraste"/>
    <n v="1975"/>
    <s v="KJ"/>
    <n v="90"/>
    <s v="NA"/>
    <s v="jäk'k sai `valmis ja `nööppa `tarvis (.) no `sinna siis ol'i"/>
  </r>
  <r>
    <n v="147"/>
    <s v="147_tarvis"/>
    <s v="`tarvis"/>
    <x v="1"/>
    <s v="Adv"/>
    <s v="eesti"/>
    <s v="eP"/>
    <x v="3"/>
    <s v="Tõs"/>
    <s v="Kiraste"/>
    <n v="1975"/>
    <s v="KJ"/>
    <n v="90"/>
    <s v="NA"/>
    <s v="tänd ja toob tääle mis `tarvis `jälle (...) ja teene oo"/>
  </r>
  <r>
    <n v="148"/>
    <s v="148_tarvis"/>
    <s v="`tarvis"/>
    <x v="1"/>
    <s v="Adv"/>
    <s v="eesti"/>
    <s v="eP"/>
    <x v="3"/>
    <s v="Tõs"/>
    <s v="Kiraste"/>
    <n v="1975"/>
    <s v="KJ"/>
    <n v="90"/>
    <s v="NA"/>
    <s v="tääl ei ole sülega mind `tarvis `tõsta (...) see oo juu"/>
  </r>
  <r>
    <n v="149"/>
    <s v="149_tarvis"/>
    <s v="`tarvis"/>
    <x v="1"/>
    <s v="Adv"/>
    <s v="eesti"/>
    <s v="eP"/>
    <x v="3"/>
    <s v="Tõs"/>
    <s v="Kiraste"/>
    <n v="1975"/>
    <s v="KJ"/>
    <n v="90"/>
    <s v="NA"/>
    <s v="koa tar- ta- talve läbi `tarvis `ekke (.) tall võevad `väiksemad"/>
  </r>
  <r>
    <n v="150"/>
    <s v="150_tarvis"/>
    <s v="`tarvis"/>
    <x v="1"/>
    <s v="Adv"/>
    <s v="eesti"/>
    <s v="eP"/>
    <x v="3"/>
    <s v="Tõs"/>
    <s v="Peerni"/>
    <n v="1972"/>
    <s v="KJ"/>
    <n v="86"/>
    <s v="NA"/>
    <s v="ui miks põld (.) `püksa `tarvis eij = olnd (...) maa"/>
  </r>
  <r>
    <n v="151"/>
    <s v="151_tarvis"/>
    <s v="`tarvis"/>
    <x v="1"/>
    <s v="Adv"/>
    <s v="eesti"/>
    <s v="eP"/>
    <x v="3"/>
    <s v="Tõs"/>
    <s v="Kavaru"/>
    <n v="1972"/>
    <s v="KJ"/>
    <n v="80"/>
    <s v="NA"/>
    <s v="jaahh `ikke (...) kuss `jälle `tarvis (...) meil oli koa üks"/>
  </r>
  <r>
    <n v="152"/>
    <s v="152_tarvis"/>
    <s v="`tarvis"/>
    <x v="1"/>
    <s v="Adv"/>
    <s v="eesti"/>
    <s v="eP"/>
    <x v="3"/>
    <s v="Tõs"/>
    <s v="Kavaru"/>
    <n v="1972"/>
    <s v="KJ"/>
    <n v="80"/>
    <s v="NA"/>
    <s v="(...) seokst änam ei oln `tarvis siis (...) vahest kui kui"/>
  </r>
  <r>
    <n v="153"/>
    <s v="153_tarvis"/>
    <s v="`tarvis"/>
    <x v="1"/>
    <s v="Adv"/>
    <s v="eesti"/>
    <s v="eP"/>
    <x v="3"/>
    <s v="Vän"/>
    <s v="Sarapiku"/>
    <n v="1968"/>
    <s v="KJ"/>
    <n v="75"/>
    <s v="NA"/>
    <s v="`tehti ja seda (.) `jälle `tarvis (.) see õmmeldi siis `sõnna"/>
  </r>
  <r>
    <n v="154"/>
    <s v="154_tarvis"/>
    <s v="`tarvis"/>
    <x v="1"/>
    <s v="Adv"/>
    <s v="eesti"/>
    <s v="eP"/>
    <x v="3"/>
    <s v="Vän"/>
    <s v="Sarapiku"/>
    <n v="1968"/>
    <s v="KJ"/>
    <n v="75"/>
    <s v="NA"/>
    <s v="selle+bärast et oli jo vahest `tarvis (...) niij = et (.)"/>
  </r>
  <r>
    <n v="155"/>
    <s v="155_tarvis"/>
    <s v="`tarvis"/>
    <x v="1"/>
    <s v="Adv"/>
    <s v="eesti"/>
    <s v="eP"/>
    <x v="3"/>
    <s v="Vän"/>
    <s v="Sarapiku"/>
    <n v="1968"/>
    <s v="KJ"/>
    <n v="75"/>
    <s v="NA"/>
    <s v="taga `arjund on (.) `kus'kile `tarvis `minna (...) noo siis oli"/>
  </r>
  <r>
    <n v="156"/>
    <s v="156_tarvis"/>
    <s v="`tarvis"/>
    <x v="1"/>
    <s v="Adv"/>
    <s v="eesti"/>
    <s v="eP"/>
    <x v="3"/>
    <s v="Vän"/>
    <s v="Sarapiku"/>
    <n v="1968"/>
    <s v="KJ"/>
    <n v="75"/>
    <s v="NA"/>
    <s v="(.) `poodi või `mis'kid `as'ja `tarvis `tuuwa on `soola või (.)"/>
  </r>
  <r>
    <n v="157"/>
    <s v="157_tarvis"/>
    <s v="`tarvis"/>
    <x v="1"/>
    <s v="Adv"/>
    <s v="eesti"/>
    <s v="eP"/>
    <x v="3"/>
    <s v="Vän"/>
    <s v="Sarapiku"/>
    <n v="1968"/>
    <s v="KJ"/>
    <n v="75"/>
    <s v="NA"/>
    <s v="tahan tubakkast lõegatta teene+gord `ruttu `tarvis `minna (.) a- peab kohe"/>
  </r>
  <r>
    <n v="158"/>
    <s v="158_tarvis"/>
    <s v="`tarvis"/>
    <x v="1"/>
    <s v="Adv"/>
    <s v="eesti"/>
    <s v="eP"/>
    <x v="3"/>
    <s v="Vän"/>
    <s v="Sarapiku"/>
    <n v="1968"/>
    <s v="KJ"/>
    <n v="75"/>
    <s v="NA"/>
    <s v="joo (.) palavikkus (...) näähh `tarvis teha on (.) ja kes"/>
  </r>
  <r>
    <n v="159"/>
    <s v="159_tarvis"/>
    <s v="`tarvis"/>
    <x v="1"/>
    <s v="Adv"/>
    <s v="eesti"/>
    <s v="eP"/>
    <x v="3"/>
    <s v="Vän"/>
    <s v="Kadjaste"/>
    <n v="1966"/>
    <s v="KJ"/>
    <n v="84"/>
    <s v="NA"/>
    <s v="(...) siin ja seal kuss `tarvis `ol'li (...)"/>
  </r>
  <r>
    <n v="160"/>
    <s v="160_tarvis"/>
    <s v="`tarvis"/>
    <x v="1"/>
    <s v="Adv"/>
    <s v="eesti"/>
    <s v="eP"/>
    <x v="9"/>
    <s v="Ans"/>
    <s v="Anseküla"/>
    <n v="1960"/>
    <s v="KJ"/>
    <n v="72"/>
    <s v="NA"/>
    <s v="(.) sääl on umalit = `tarvis = siis (...) ning sis"/>
  </r>
  <r>
    <n v="161"/>
    <s v="161_tarvis"/>
    <s v="`tarvis"/>
    <x v="1"/>
    <s v="Adv"/>
    <s v="eesti"/>
    <s v="eP"/>
    <x v="9"/>
    <s v="Emm"/>
    <s v="Mänspea"/>
    <n v="1963"/>
    <s v="KJ"/>
    <s v="NA"/>
    <s v="NA"/>
    <s v="(.) `plankkudeks ja nenda kudas `tarvis oli (...)"/>
  </r>
  <r>
    <n v="162"/>
    <s v="162_tarvis"/>
    <s v="`tarvis"/>
    <x v="1"/>
    <s v="Adv"/>
    <s v="eesti"/>
    <s v="eP"/>
    <x v="9"/>
    <s v="Emm"/>
    <s v="Tärkma"/>
    <n v="1963"/>
    <s v="KJ"/>
    <s v="NA"/>
    <s v="NA"/>
    <s v="maa+`ilmast (...) minul pole teda `tarvis änam = aga (.) a"/>
  </r>
  <r>
    <n v="163"/>
    <s v="163_tarvis"/>
    <s v="`tarvis"/>
    <x v="1"/>
    <s v="Adv"/>
    <s v="eesti"/>
    <s v="eP"/>
    <x v="9"/>
    <s v="Emm"/>
    <s v="Tärkma"/>
    <n v="1963"/>
    <s v="KJ"/>
    <s v="NA"/>
    <s v="NA"/>
    <s v="(...) oli tall nüid seda `tarvis vöi (...)"/>
  </r>
  <r>
    <n v="164"/>
    <s v="164_tarvis"/>
    <s v="`tarvis"/>
    <x v="1"/>
    <s v="Adv"/>
    <s v="eesti"/>
    <s v="eP"/>
    <x v="9"/>
    <s v="Jäm"/>
    <s v="Kaunispe"/>
    <n v="1967"/>
    <s v="KJ"/>
    <s v="NA"/>
    <s v="NA"/>
    <s v="rohi oli (...) oliks `arsti `tarvis (...) oliks `kuskile `minna (...)"/>
  </r>
  <r>
    <n v="165"/>
    <s v="165_tarvis"/>
    <s v="`tarvis"/>
    <x v="1"/>
    <s v="Adv"/>
    <s v="eesti"/>
    <s v="eP"/>
    <x v="9"/>
    <s v="Käi"/>
    <s v="Moka"/>
    <n v="1972"/>
    <s v="KJ"/>
    <n v="85"/>
    <s v="NA"/>
    <s v="(...) ei `senna pole teist `tarvis üht (...)"/>
  </r>
  <r>
    <n v="166"/>
    <s v="166_tarvis"/>
    <s v="`tarvis"/>
    <x v="1"/>
    <s v="Adv"/>
    <s v="eesti"/>
    <s v="eP"/>
    <x v="9"/>
    <s v="Mus"/>
    <s v="Võhma"/>
    <n v="1976"/>
    <s v="KJ"/>
    <s v="NA"/>
    <s v="NA"/>
    <s v="(.) olid mihed (.) oli `tarvis (.) oli `tarvis (.) tule"/>
  </r>
  <r>
    <n v="167"/>
    <s v="167_tarvis"/>
    <s v="`tarvis"/>
    <x v="1"/>
    <s v="Adv"/>
    <s v="eesti"/>
    <s v="eP"/>
    <x v="9"/>
    <s v="Mus"/>
    <s v="Võhma"/>
    <n v="1976"/>
    <s v="KJ"/>
    <s v="NA"/>
    <s v="NA"/>
    <s v="(.) oli `tarvis (.) oli `tarvis (.) tule niid `jälle tee"/>
  </r>
  <r>
    <n v="168"/>
    <s v="168_tarvis"/>
    <s v="`tarvis"/>
    <x v="1"/>
    <s v="Adv"/>
    <s v="eesti"/>
    <s v="eP"/>
    <x v="9"/>
    <s v="Mus"/>
    <s v="Võhma"/>
    <n v="1976"/>
    <s v="KJ"/>
    <n v="77"/>
    <s v="NA"/>
    <s v="teed siis äi ole `liutta `tarvis (...) nohh kui nad on"/>
  </r>
  <r>
    <n v="169"/>
    <s v="169_tarvis"/>
    <s v="`tarvis"/>
    <x v="1"/>
    <s v="Adv"/>
    <s v="eesti"/>
    <s v="eP"/>
    <x v="9"/>
    <s v="Phl"/>
    <s v="Kukka"/>
    <n v="1963"/>
    <s v="KJ"/>
    <n v="70"/>
    <s v="NA"/>
    <s v="= et (.) äi ole `tarvis ära `tappa et (.) pullil"/>
  </r>
  <r>
    <n v="170"/>
    <s v="170_tarvis"/>
    <s v="`tarvis"/>
    <x v="1"/>
    <s v="Adv"/>
    <s v="eesti"/>
    <s v="eP"/>
    <x v="9"/>
    <s v="Phl"/>
    <s v="Sakla"/>
    <n v="1972"/>
    <s v="KJ"/>
    <n v="86"/>
    <s v="NA"/>
    <s v="(...) killel pole kattuse `ölgi `tarvis oln (.) aga siis suve+vili"/>
  </r>
  <r>
    <n v="171"/>
    <s v="171_tarvis"/>
    <s v="`tarvis"/>
    <x v="1"/>
    <s v="Adv"/>
    <s v="eesti"/>
    <s v="eP"/>
    <x v="9"/>
    <s v="Phl"/>
    <s v="Sääre"/>
    <n v="1972"/>
    <s v="KJ"/>
    <n v="86"/>
    <s v="N"/>
    <s v="`ärkkas ülese = ja (.) `tarvis hakkatta `metsa minema `pilves ilm"/>
  </r>
  <r>
    <n v="172"/>
    <s v="172_tarvis"/>
    <s v="`tarvis"/>
    <x v="1"/>
    <s v="Adv"/>
    <s v="eesti"/>
    <s v="eP"/>
    <x v="9"/>
    <s v="Käi"/>
    <s v="Kleemu"/>
    <n v="1974"/>
    <s v="KJ"/>
    <n v="84"/>
    <s v="N"/>
    <s v="sukka sisse = jä (.) `tarvis = onn (.) vöi see"/>
  </r>
  <r>
    <n v="173"/>
    <s v="173_tarvis"/>
    <s v="`tarvis"/>
    <x v="1"/>
    <s v="Adv"/>
    <s v="eesti"/>
    <s v="eP"/>
    <x v="9"/>
    <s v="Käi"/>
    <s v="Kleemu"/>
    <n v="1974"/>
    <s v="KJ"/>
    <n v="84"/>
    <s v="N"/>
    <s v="pitk kui = sis lapsel `tarvis läks (...) löime löimet läks"/>
  </r>
  <r>
    <n v="174"/>
    <s v="174_tarvis"/>
    <s v="`tarvis"/>
    <x v="1"/>
    <s v="Adv"/>
    <s v="eesti"/>
    <s v="eP"/>
    <x v="9"/>
    <s v="Käi"/>
    <s v="Kleemu"/>
    <n v="1974"/>
    <s v="KJ"/>
    <n v="84"/>
    <s v="N"/>
    <s v="`easti läheb (.) et polegid `tarvis teist `korda sulatta vahest `kui"/>
  </r>
  <r>
    <n v="175"/>
    <s v="175_tarvis"/>
    <s v="`tarvis"/>
    <x v="1"/>
    <s v="Adv"/>
    <s v="eesti"/>
    <s v="eL"/>
    <x v="7"/>
    <s v="Har"/>
    <s v="Ruuksu"/>
    <n v="1981"/>
    <s v="KJ"/>
    <n v="79"/>
    <s v="N"/>
    <s v="tuu `homsess `karttuliid (.) hommõ `tarvis tööle minnäq (...) jaa kui"/>
  </r>
  <r>
    <n v="176"/>
    <s v="176_tarvis"/>
    <s v="`tarvis"/>
    <x v="1"/>
    <s v="Adv"/>
    <s v="eesti"/>
    <s v="eP"/>
    <x v="3"/>
    <s v="Mar"/>
    <s v="Putkaste"/>
    <n v="1007"/>
    <s v="KJ1"/>
    <n v="88"/>
    <s v="N"/>
    <s v="panid `ikka `senna (.) kus `tarvis oli (...)"/>
  </r>
  <r>
    <n v="177"/>
    <s v="177_tarvis"/>
    <s v="`tarvis"/>
    <x v="1"/>
    <s v="Adv"/>
    <s v="eesti"/>
    <s v="eP"/>
    <x v="3"/>
    <s v="Mar"/>
    <s v="Putkaste"/>
    <n v="1007"/>
    <s v="KJ1"/>
    <n v="88"/>
    <s v="N"/>
    <s v="mine `kündma ehk `äestama mes `tarvis oli ja kõik sai `tehtud"/>
  </r>
  <r>
    <n v="178"/>
    <s v="178_tarvis"/>
    <s v="tar'vis"/>
    <x v="1"/>
    <s v="Adv"/>
    <s v="eesti"/>
    <s v="eP"/>
    <x v="1"/>
    <s v="Pal"/>
    <s v="Süvalõpe"/>
    <n v="1961"/>
    <s v="KJ"/>
    <n v="82"/>
    <s v="NA"/>
    <s v="on sii `juhtunud mess meil tar'vis onn (...) sa `ütle seda+vis'i"/>
  </r>
  <r>
    <n v="179"/>
    <s v="179_tarvis"/>
    <s v="tarvis"/>
    <x v="1"/>
    <s v="Adva"/>
    <s v="eesti"/>
    <s v="eP"/>
    <x v="1"/>
    <s v="Pal"/>
    <s v="Süvalõpe"/>
    <n v="1961"/>
    <s v="KJ"/>
    <n v="82"/>
    <s v="NA"/>
    <s v="ja (...) ja miss temal tarvis teha õl'i (.) õl'in tal'li"/>
  </r>
  <r>
    <n v="180"/>
    <s v="180_tarvis"/>
    <s v="tarvis"/>
    <x v="1"/>
    <s v="Adva"/>
    <s v="eesti"/>
    <s v="eP"/>
    <x v="1"/>
    <s v="Pal"/>
    <s v="Süvalõpe"/>
    <n v="1961"/>
    <s v="KJ"/>
    <n v="82"/>
    <s v="NA"/>
    <s v="kui tarvis õl'i `kaugemale minna nagu käisime"/>
  </r>
  <r>
    <n v="181"/>
    <s v="181_tarvis"/>
    <s v="tarvis"/>
    <x v="1"/>
    <s v="Adva"/>
    <s v="eesti"/>
    <s v="eP"/>
    <x v="2"/>
    <s v="Amb"/>
    <s v="Kõrveküla"/>
    <n v="1975"/>
    <s v="KJ"/>
    <n v="79"/>
    <s v="NA"/>
    <s v="käema+baik (.) sealt läheb `ühte+`buhku tarvis `käija (...) vahest on tuas"/>
  </r>
  <r>
    <n v="182"/>
    <s v="182_tarvis"/>
    <s v="tarvis"/>
    <x v="1"/>
    <s v="Adva"/>
    <s v="eesti"/>
    <s v="eP"/>
    <x v="2"/>
    <s v="Amb"/>
    <s v="Kõrveküla"/>
    <n v="1975"/>
    <s v="KJ"/>
    <n v="79"/>
    <s v="NA"/>
    <s v="sua just üttelda (...) `vitsa tarvis ei old (.) kui `käs'ti"/>
  </r>
  <r>
    <n v="183"/>
    <s v="183_tarvis"/>
    <s v="tarvis"/>
    <x v="1"/>
    <s v="Adva"/>
    <s v="eesti"/>
    <s v="eP"/>
    <x v="2"/>
    <s v="HMd"/>
    <s v="Karilepa"/>
    <n v="1986"/>
    <s v="KJ"/>
    <n v="79"/>
    <s v="NA"/>
    <s v="ma = `ütsin oli sull tarvis ennem `viijä (.) e lase"/>
  </r>
  <r>
    <n v="184"/>
    <s v="184_tarvis"/>
    <s v="tarvis"/>
    <x v="1"/>
    <s v="Adva"/>
    <s v="eesti"/>
    <s v="eP"/>
    <x v="8"/>
    <s v="Hlj"/>
    <s v="Eisma"/>
    <n v="1964"/>
    <s v="KJ"/>
    <n v="76"/>
    <s v="NA"/>
    <s v="et *enne eij = ole tarvis kuhugi *menna kui (.) e"/>
  </r>
  <r>
    <n v="185"/>
    <s v="185_tarvis"/>
    <s v="tarvis"/>
    <x v="1"/>
    <s v="Adva"/>
    <s v="eesti"/>
    <s v="eP"/>
    <x v="8"/>
    <s v="Jõe"/>
    <s v="Manniva"/>
    <n v="1973"/>
    <s v="KJ"/>
    <n v="83"/>
    <s v="NA"/>
    <s v="= ole *mõisa *mingi+sugust kala tarvis old (...) *Kol'ju = otsas"/>
  </r>
  <r>
    <n v="186"/>
    <s v="186_tarvis"/>
    <s v="tarvis"/>
    <x v="1"/>
    <s v="Adva"/>
    <s v="eesti"/>
    <s v="eP"/>
    <x v="8"/>
    <s v="Jõe"/>
    <s v="Manniva"/>
    <n v="1973"/>
    <s v="KJ"/>
    <n v="83"/>
    <s v="NA"/>
    <s v="*verkku vedada (.) teine oli tarvis paadi = pial (.) aga"/>
  </r>
  <r>
    <n v="187"/>
    <s v="187_tarvis"/>
    <s v="tarvis"/>
    <x v="1"/>
    <s v="Adva"/>
    <s v="eesti"/>
    <s v="eP"/>
    <x v="8"/>
    <s v="Jõe"/>
    <s v="Manniva"/>
    <n v="1973"/>
    <s v="KJ"/>
    <n v="83"/>
    <s v="NA"/>
    <s v="kalal oli kalal oli samatti tarvis märgid ega *muidu *verkku sisse"/>
  </r>
  <r>
    <n v="188"/>
    <s v="188_tarvis"/>
    <s v="tarvis"/>
    <x v="1"/>
    <s v="Adva"/>
    <s v="eesti"/>
    <s v="eP"/>
    <x v="9"/>
    <s v="Käi"/>
    <s v="Aruselja"/>
    <n v="1972"/>
    <s v="KJ2"/>
    <n v="67"/>
    <s v="NA"/>
    <s v="äi siis pole `villu tarvis `pesta (...)"/>
  </r>
  <r>
    <n v="189"/>
    <s v="189_tarvis"/>
    <s v="tarvis"/>
    <x v="1"/>
    <s v="Adva"/>
    <s v="eesti"/>
    <s v="eP"/>
    <x v="9"/>
    <s v="Käi"/>
    <s v="Aruselja"/>
    <n v="1972"/>
    <s v="KJ2"/>
    <n v="67"/>
    <s v="NA"/>
    <s v="lass- `lastel oli ju kaa tarvis (...) `lastel pidid kaa tegema"/>
  </r>
  <r>
    <n v="190"/>
    <s v="190_tarvis"/>
    <s v="tarvis"/>
    <x v="1"/>
    <s v="Adva"/>
    <s v="eesti"/>
    <s v="eP"/>
    <x v="9"/>
    <s v="Käi"/>
    <s v="Aruselja"/>
    <n v="1972"/>
    <s v="KJ2"/>
    <n v="67"/>
    <s v="NA"/>
    <s v="ehk kui sull veel oli tarvis `piirgu `panna et = ta"/>
  </r>
  <r>
    <n v="191"/>
    <s v="191_tarvis"/>
    <s v="tarvis"/>
    <x v="1"/>
    <s v="Adva"/>
    <s v="eesti"/>
    <s v="eP"/>
    <x v="9"/>
    <s v="Käi"/>
    <s v="Aruselja"/>
    <n v="1972"/>
    <s v="KJ2"/>
    <n v="67"/>
    <s v="NA"/>
    <s v="`senna kaa = vel inimene tarvis (...)"/>
  </r>
  <r>
    <n v="192"/>
    <s v="192_tarvis"/>
    <s v="tarvis"/>
    <x v="1"/>
    <s v="Adva"/>
    <s v="eesti"/>
    <s v="eP"/>
    <x v="9"/>
    <s v="Käi"/>
    <s v="Moka"/>
    <n v="1972"/>
    <s v="KJ"/>
    <n v="85"/>
    <s v="NA"/>
    <s v="oma omal olnd `süija `ühti tarvis olnd naerab (.) kui sa"/>
  </r>
  <r>
    <n v="193"/>
    <s v="193_tarvis"/>
    <s v="tarvis"/>
    <x v="1"/>
    <s v="Adva"/>
    <s v="eesti"/>
    <s v="eP"/>
    <x v="9"/>
    <s v="Käi"/>
    <s v="Moka"/>
    <n v="1972"/>
    <s v="KJ"/>
    <n v="85"/>
    <s v="NA"/>
    <s v="olnd et see teist `sönna tarvis oli (...) üks noor inimene"/>
  </r>
  <r>
    <n v="194"/>
    <s v="194_tarvis"/>
    <s v="tarvis"/>
    <x v="1"/>
    <s v="Adva"/>
    <s v="eesti"/>
    <s v="eP"/>
    <x v="9"/>
    <s v="Käi"/>
    <s v="Moka"/>
    <n v="1972"/>
    <s v="KJ"/>
    <n v="85"/>
    <s v="NA"/>
    <s v="se `soemad `asjad `ikka olid tarvis (...)"/>
  </r>
  <r>
    <n v="195"/>
    <s v="195_tarvis"/>
    <s v="tarvis"/>
    <x v="1"/>
    <s v="Adva"/>
    <s v="eesti"/>
    <s v="eP"/>
    <x v="9"/>
    <s v="Käi"/>
    <s v="Ristivälja"/>
    <n v="1972"/>
    <s v="KJ"/>
    <n v="86"/>
    <s v="NA"/>
    <s v="nii sile nii ead pole tarvis kui `präägut (...)"/>
  </r>
  <r>
    <n v="196"/>
    <s v="196_tarvis"/>
    <s v="tarvis"/>
    <x v="1"/>
    <s v="Adva"/>
    <s v="eesti"/>
    <s v="eP"/>
    <x v="9"/>
    <s v="Käi"/>
    <s v="Ristivälja"/>
    <n v="1972"/>
    <s v="KJ"/>
    <n v="86"/>
    <s v="NA"/>
    <s v="kump `jöutti kump ennem tarvis = oli see = oli"/>
  </r>
  <r>
    <n v="197"/>
    <s v="197_tarvis"/>
    <s v="tarvis"/>
    <x v="1"/>
    <s v="Adva"/>
    <s v="eesti"/>
    <s v="eP"/>
    <x v="9"/>
    <s v="Phl"/>
    <s v="Lõpe"/>
    <n v="1972"/>
    <s v="KJ"/>
    <n v="80"/>
    <s v="NA"/>
    <s v="hea oli (...) et purjest tarvis läks no sii `ääres pole"/>
  </r>
  <r>
    <n v="198"/>
    <s v="198_tarvis"/>
    <s v="tarvis"/>
    <x v="1"/>
    <s v="Adva"/>
    <s v="eesti"/>
    <s v="eP"/>
    <x v="9"/>
    <s v="Phl"/>
    <s v="Lõpe"/>
    <n v="1972"/>
    <s v="KJ"/>
    <n v="80"/>
    <s v="NA"/>
    <s v="`ääres pole nüid küll `purjesid tarvis läind siit nad `söutsid `ikka"/>
  </r>
  <r>
    <n v="199"/>
    <s v="199_tarvis"/>
    <s v="tarvis"/>
    <x v="1"/>
    <s v="Adva"/>
    <s v="eesti"/>
    <s v="eP"/>
    <x v="9"/>
    <s v="Phl"/>
    <s v="Lõpe"/>
    <n v="1972"/>
    <s v="KJ"/>
    <n v="80"/>
    <s v="NA"/>
    <s v="kui `seasi pimesse (.) et tarvis oli pimes `käija sääl lauda"/>
  </r>
  <r>
    <n v="200"/>
    <s v="200_tarvis"/>
    <s v="tarvis"/>
    <x v="1"/>
    <s v="Adva"/>
    <s v="eesti"/>
    <s v="eP"/>
    <x v="9"/>
    <s v="Phl"/>
    <s v="Lõpe"/>
    <n v="1972"/>
    <s v="KJ"/>
    <n v="80"/>
    <s v="NA"/>
    <s v="tehtu (.) kuida- kuidas inimesel tarvis läks kass va kotti kotti"/>
  </r>
  <r>
    <n v="201"/>
    <s v="201_tarvis"/>
    <s v="tarvis"/>
    <x v="1"/>
    <s v="Adva"/>
    <s v="eesti"/>
    <s v="eP"/>
    <x v="9"/>
    <s v="Phl"/>
    <s v="Lõpe"/>
    <n v="1972"/>
    <s v="KJ"/>
    <n v="80"/>
    <s v="NA"/>
    <s v="ega+ühel (.) `tarvis = oli tarvis oli teha (...)"/>
  </r>
  <r>
    <n v="202"/>
    <s v="202_tarvis"/>
    <s v="tarvis"/>
    <x v="1"/>
    <s v="Adva"/>
    <s v="eesti"/>
    <s v="eP"/>
    <x v="3"/>
    <s v="Mar"/>
    <s v="Kirna "/>
    <n v="1978"/>
    <s v="KJ"/>
    <n v="73"/>
    <s v="M"/>
    <s v="need `kõikse ettem oli+gi `nõukse tarvis (...)"/>
  </r>
  <r>
    <n v="203"/>
    <s v="203_tarvis"/>
    <s v="tarvis"/>
    <x v="1"/>
    <s v="Adv"/>
    <s v="eesti"/>
    <s v="eP"/>
    <x v="2"/>
    <s v="Äks"/>
    <s v="Lammiku"/>
    <n v="1961"/>
    <s v="KJ"/>
    <n v="86"/>
    <s v="NA"/>
    <s v="sält (.) obesed järele nigu tarvis (...)"/>
  </r>
  <r>
    <n v="204"/>
    <s v="204_tarvis"/>
    <s v="tarvis"/>
    <x v="1"/>
    <s v="Adv"/>
    <s v="eesti"/>
    <s v="eP"/>
    <x v="2"/>
    <s v="Äks"/>
    <s v="Lammiku"/>
    <n v="1961"/>
    <s v="KJ"/>
    <n v="83"/>
    <s v="NA"/>
    <s v="obost ikke = t vähä tarvis (...)"/>
  </r>
  <r>
    <n v="205"/>
    <s v="205_tarvis"/>
    <s v="tarvis"/>
    <x v="1"/>
    <s v="Adv"/>
    <s v="eesti"/>
    <s v="eP"/>
    <x v="2"/>
    <s v="Plt"/>
    <s v="Leisu"/>
    <n v="1969"/>
    <s v="KJ1"/>
    <n v="82"/>
    <s v="NA"/>
    <s v="(...) jaa (...) `kõikke miss tarvis põllu = päl tiha ol'i"/>
  </r>
  <r>
    <n v="206"/>
    <s v="206_tarvis"/>
    <s v="tarvis"/>
    <x v="1"/>
    <s v="Adv"/>
    <s v="eesti"/>
    <s v="eP"/>
    <x v="3"/>
    <s v="Kul"/>
    <s v="Rõuma"/>
    <n v="1977"/>
    <s v="KJ"/>
    <s v="NA"/>
    <s v="NA"/>
    <s v="sellega (...) aga pärast lõunat tarvis e `karja `minna (...) mina"/>
  </r>
  <r>
    <n v="207"/>
    <s v="207_tarvis"/>
    <s v="tarvis"/>
    <x v="1"/>
    <s v="Adv"/>
    <s v="eesti"/>
    <s v="eP"/>
    <x v="8"/>
    <s v="VNg"/>
    <s v="Kutsala"/>
    <n v="1959"/>
    <s v="KJ"/>
    <n v="82"/>
    <s v="NA"/>
    <s v="talvest (...) aga no kuolis tarvis kaa aga riijet eij ="/>
  </r>
  <r>
    <n v="208"/>
    <s v="208_tarvis"/>
    <s v="tarvis"/>
    <x v="1"/>
    <s v="Adv"/>
    <s v="eesti"/>
    <s v="eP"/>
    <x v="8"/>
    <s v="VNg"/>
    <s v="Kutsala"/>
    <n v="1959"/>
    <s v="KJ"/>
    <n v="82"/>
    <s v="NA"/>
    <s v="saand elada (...) a süija tarvis (...) ja vahel tarvis viina"/>
  </r>
  <r>
    <n v="209"/>
    <s v="209_tarvis"/>
    <s v="tarvis"/>
    <x v="1"/>
    <s v="Adv"/>
    <s v="eesti"/>
    <s v="eP"/>
    <x v="8"/>
    <s v="VNg"/>
    <s v="Kutsala"/>
    <n v="1959"/>
    <s v="KJ"/>
    <n v="82"/>
    <s v="NA"/>
    <s v="süija tarvis (...) ja vahel tarvis viina kaa viel votta (...)"/>
  </r>
  <r>
    <n v="210"/>
    <s v="210_tarvis"/>
    <s v="tarvis"/>
    <x v="1"/>
    <s v="Adv"/>
    <s v="eesti"/>
    <s v="eP"/>
    <x v="8"/>
    <s v="VNg"/>
    <s v="Kutsala"/>
    <n v="1959"/>
    <s v="KJ"/>
    <n v="82"/>
    <s v="NA"/>
    <s v="(...) et sell pole muut tarvis kui sabadilli et sell ="/>
  </r>
  <r>
    <n v="211"/>
    <s v="211_tarvis"/>
    <s v="tarvis"/>
    <x v="1"/>
    <s v="Adv"/>
    <s v="eesti"/>
    <s v="eP"/>
    <x v="9"/>
    <s v="Käi"/>
    <s v="Ristivälja"/>
    <n v="1972"/>
    <s v="KJ"/>
    <n v="86"/>
    <s v="NA"/>
    <s v="(.) jämemat ka~ngast ju kaa tarvis (...) kellest palagud `tehta (...)"/>
  </r>
  <r>
    <n v="212"/>
    <s v="212_tarvis"/>
    <s v="tarvis"/>
    <x v="1"/>
    <s v="Adv"/>
    <s v="eesti"/>
    <s v="eP"/>
    <x v="9"/>
    <s v="Khk"/>
    <s v="Atla"/>
    <n v="1967"/>
    <s v="KJ"/>
    <n v="73"/>
    <s v="NA"/>
    <s v="(.) noo `saarlase moed on tarvis `vaattama `minna (...) et ähk"/>
  </r>
  <r>
    <n v="213"/>
    <s v="213_tarvis"/>
    <s v="tarvis"/>
    <x v="1"/>
    <s v="Adv"/>
    <s v="eesti"/>
    <s v="eP"/>
    <x v="9"/>
    <s v="Phl"/>
    <s v="Kukka"/>
    <n v="1963"/>
    <s v="KJ"/>
    <n v="70"/>
    <s v="NA"/>
    <s v="siiss `nuaga `löikkamist äga kivi tarvis äga midagid (...)"/>
  </r>
  <r>
    <n v="214"/>
    <s v="214_tarvis"/>
    <s v="tarvis"/>
    <x v="1"/>
    <s v="Adv"/>
    <s v="eesti"/>
    <s v="eP"/>
    <x v="9"/>
    <s v="Phl"/>
    <s v="Sääre"/>
    <n v="1972"/>
    <s v="KJ"/>
    <n v="86"/>
    <s v="N"/>
    <s v="`öhta (.) teise `öhta `jälle tarvis `olle (...) looma looma ="/>
  </r>
  <r>
    <n v="215"/>
    <s v="215_tarvis"/>
    <s v="tarvis"/>
    <x v="1"/>
    <s v="Adv"/>
    <s v="eesti"/>
    <s v="eP"/>
    <x v="9"/>
    <s v="Phl"/>
    <s v="Sääre"/>
    <n v="1972"/>
    <s v="KJ"/>
    <n v="86"/>
    <s v="N"/>
    <s v="on lapsed pisised (.) on tarvis `öösse (.) oohh (.) tarvis"/>
  </r>
  <r>
    <n v="216"/>
    <s v="216_tarvis"/>
    <s v="tarvis"/>
    <x v="1"/>
    <s v="Adv"/>
    <s v="eesti"/>
    <s v="eP"/>
    <x v="9"/>
    <s v="Phl"/>
    <s v="Sääre"/>
    <n v="1972"/>
    <s v="KJ"/>
    <n v="86"/>
    <s v="N"/>
    <s v="tarvis `öösse (.) oohh (.) tarvis `öösse tild = et (.)"/>
  </r>
  <r>
    <n v="217"/>
    <s v="217_tarvis"/>
    <s v="`tarvis"/>
    <x v="1"/>
    <s v="Post"/>
    <s v="eesti"/>
    <s v="eP"/>
    <x v="2"/>
    <s v="Amb"/>
    <s v="Prümli"/>
    <n v="1958"/>
    <s v="KJ"/>
    <n v="75"/>
    <s v="NA"/>
    <s v="pidid olema pikkemad niijed selle `tarvis onn (...) ulga niittega kudumisel"/>
  </r>
  <r>
    <n v="218"/>
    <s v="218_tarvis"/>
    <s v="`tarvis"/>
    <x v="1"/>
    <s v="Post"/>
    <s v="eesti"/>
    <s v="eP"/>
    <x v="2"/>
    <s v="Amb"/>
    <s v="Prümli"/>
    <n v="1958"/>
    <s v="KJ"/>
    <n v="75"/>
    <s v="NA"/>
    <s v="onn auk selle `koundla+lauwa saba `tarvis (.) siis paned sialt läbi"/>
  </r>
  <r>
    <n v="219"/>
    <s v="219_tarvis"/>
    <s v="`tarvis"/>
    <x v="1"/>
    <s v="Post"/>
    <s v="eesti"/>
    <s v="eP"/>
    <x v="2"/>
    <s v="Juu"/>
    <s v="Juuru"/>
    <n v="1958"/>
    <s v="KJ"/>
    <n v="81"/>
    <s v="NA"/>
    <s v="sial olid sial oli seks `tarvis kohe (.) jälle siis inimesed"/>
  </r>
  <r>
    <n v="220"/>
    <s v="220_tarvis"/>
    <s v="`tarvis"/>
    <x v="1"/>
    <s v="Post"/>
    <s v="eesti"/>
    <s v="eP"/>
    <x v="3"/>
    <s v="Kul"/>
    <s v="Maidla"/>
    <n v="1971"/>
    <s v="KJ"/>
    <s v="NA"/>
    <s v="NA"/>
    <s v="(.) tinamendiga (...) selle = `tarvis tinamendil onn = veel `ni+uksed"/>
  </r>
  <r>
    <n v="221"/>
    <s v="221_tarvis"/>
    <s v="`tarvis"/>
    <x v="1"/>
    <s v="Post"/>
    <s v="eesti"/>
    <s v="eP"/>
    <x v="3"/>
    <s v="Mih"/>
    <s v="Tamme"/>
    <n v="1982"/>
    <s v="KJ"/>
    <n v="81"/>
    <s v="NA"/>
    <s v="(.) kui roh- oma `audumis `tarvis noo nattukke `ikka `rohkem muneb"/>
  </r>
  <r>
    <n v="222"/>
    <s v="222_tarvis"/>
    <s v="`tarvis"/>
    <x v="1"/>
    <s v="Post"/>
    <s v="eesti"/>
    <s v="eP"/>
    <x v="3"/>
    <s v="Mih"/>
    <s v="Tamme"/>
    <n v="1982"/>
    <s v="KJ"/>
    <n v="81"/>
    <s v="NA"/>
    <s v="siis said anesid (...) selle `tarvis `pandi kanade `alla (...) e"/>
  </r>
  <r>
    <n v="223"/>
    <s v="223_tarvis"/>
    <s v="`tarvis"/>
    <x v="1"/>
    <s v="Post"/>
    <s v="eesti"/>
    <s v="eP"/>
    <x v="9"/>
    <s v="Mus"/>
    <s v="Võhma"/>
    <n v="1976"/>
    <s v="KJ"/>
    <n v="79"/>
    <s v="NA"/>
    <s v="kala `püittud (.) ise oma `tarvis"/>
  </r>
  <r>
    <n v="224"/>
    <s v="224_tarvis"/>
    <s v="`tarvis"/>
    <x v="1"/>
    <s v="Post"/>
    <s v="eesti"/>
    <s v="eP"/>
    <x v="3"/>
    <s v="Mar"/>
    <s v="Rannajõe"/>
    <n v="1991"/>
    <s v="KJ"/>
    <n v="93"/>
    <s v="M"/>
    <s v="nii pikk `tehtud kohe selle `tarvis (.) pannasse siit ta pahla"/>
  </r>
  <r>
    <n v="225"/>
    <s v="225_tarvis"/>
    <s v="`tarvis"/>
    <x v="1"/>
    <s v="Post"/>
    <s v="eesti"/>
    <s v="eP"/>
    <x v="2"/>
    <s v="HMd"/>
    <s v="Laoküla"/>
    <n v="1957"/>
    <s v="KJ"/>
    <n v="85"/>
    <s v="NA"/>
    <s v="kas'side jooksu `tarvis"/>
  </r>
  <r>
    <n v="226"/>
    <s v="226_tarvis"/>
    <s v="taavis"/>
    <x v="1"/>
    <s v="Adva"/>
    <s v="eesti"/>
    <s v="eP"/>
    <x v="2"/>
    <s v="HMd"/>
    <s v="Laoküla"/>
    <n v="1957"/>
    <s v="KJ"/>
    <n v="85"/>
    <s v="NA"/>
    <s v="kuusk kellel `ieste `jürges miss taavis tuleb (.) ülesse (.) jaa"/>
  </r>
  <r>
    <n v="227"/>
    <s v="227_tarvis"/>
    <s v="`tar'vis"/>
    <x v="1"/>
    <s v="Adv"/>
    <s v="eesti"/>
    <s v="eP"/>
    <x v="2"/>
    <s v="Kos"/>
    <s v="Krei"/>
    <n v="1958"/>
    <s v="KJ"/>
    <n v="75"/>
    <s v="NA"/>
    <s v="(.) noo aga kodu oli `tar'vis kaa `olla (...) `üt'sid sedasi"/>
  </r>
  <r>
    <n v="228"/>
    <s v="228_tarvis"/>
    <s v="`tar'vis"/>
    <x v="1"/>
    <s v="Adv"/>
    <s v="eesti"/>
    <s v="eP"/>
    <x v="2"/>
    <s v="Kos"/>
    <s v="Krei"/>
    <n v="1958"/>
    <s v="KJ"/>
    <n v="75"/>
    <s v="NA"/>
    <s v="(.) `akkasime `seasi kui oli `tar'vis et eij = ole `ahju"/>
  </r>
  <r>
    <n v="229"/>
    <s v="229_tarvis"/>
    <s v="`tar'vis"/>
    <x v="1"/>
    <s v="Adv"/>
    <s v="eesti"/>
    <s v="eP"/>
    <x v="2"/>
    <s v="Kos"/>
    <s v="Krei"/>
    <n v="1958"/>
    <s v="KJ"/>
    <n v="75"/>
    <s v="NA"/>
    <s v="et (.) et ei seda `tar'vis eij = ole et voat"/>
  </r>
  <r>
    <n v="230"/>
    <s v="230_tarvis"/>
    <s v="`tar'vis"/>
    <x v="1"/>
    <s v="Adv"/>
    <s v="eesti"/>
    <s v="eP"/>
    <x v="2"/>
    <s v="Kos"/>
    <s v="Krei"/>
    <n v="1958"/>
    <s v="KJ"/>
    <n v="75"/>
    <s v="NA"/>
    <s v="seasi vat enam jõulu+`kinkki neile `tar'vis `anda eij = ole (...)"/>
  </r>
  <r>
    <n v="231"/>
    <s v="231_tarvis"/>
    <s v="`tar'vis"/>
    <x v="1"/>
    <s v="Adv"/>
    <s v="eesti"/>
    <s v="eP"/>
    <x v="3"/>
    <s v="Mär"/>
    <s v="Sõmeru"/>
    <n v="1961"/>
    <s v="KJ"/>
    <n v="82"/>
    <s v="NA"/>
    <s v="(.) no raha oli koa `tar'vis (.) vatta raha põlnd koa"/>
  </r>
  <r>
    <n v="232"/>
    <s v="232_tarvis"/>
    <s v="tarviss"/>
    <x v="1"/>
    <s v="Adva"/>
    <s v="eesti"/>
    <s v="eL"/>
    <x v="4"/>
    <s v="Hel"/>
    <s v="Helme-Roobe"/>
    <n v="1959"/>
    <s v="KJ"/>
    <n v="85"/>
    <s v="NA"/>
    <s v="periss kenä aga `kohta omm tarviss (...) no = oi tule"/>
  </r>
  <r>
    <n v="233"/>
    <s v="233_tarvis"/>
    <s v="tarviss"/>
    <x v="1"/>
    <s v="Adva"/>
    <s v="eesti"/>
    <s v="eL"/>
    <x v="4"/>
    <s v="Hel"/>
    <s v="Helme-Roobe"/>
    <n v="1959"/>
    <s v="KJ"/>
    <n v="85"/>
    <s v="NA"/>
    <s v="ka `varsti eij = ole tarviss"/>
  </r>
  <r>
    <n v="234"/>
    <s v="234_tarvis"/>
    <s v="tarviss"/>
    <x v="1"/>
    <s v="Adva"/>
    <s v="eesti"/>
    <s v="eL"/>
    <x v="4"/>
    <s v="Trv"/>
    <s v="Kalbuse"/>
    <n v="1971"/>
    <s v="KJ1"/>
    <n v="86"/>
    <s v="M"/>
    <s v="sääl õ (.) `aeruq = tarviss ess = olegi siss purjuge"/>
  </r>
  <r>
    <n v="235"/>
    <s v="235_tarvis"/>
    <s v="tarviss"/>
    <x v="1"/>
    <s v="Adva"/>
    <s v="eesti"/>
    <s v="eP"/>
    <x v="3"/>
    <s v="Hää"/>
    <s v="Treimanni"/>
    <n v="1968"/>
    <s v="KJ"/>
    <n v="82"/>
    <s v="NA"/>
    <s v="siss `tul'li nagu `rohkem raha tarviss (...) aga mudu söögi ="/>
  </r>
  <r>
    <n v="236"/>
    <s v="236_tarvis"/>
    <s v="tarviss"/>
    <x v="1"/>
    <s v="Adva"/>
    <s v="eesti"/>
    <s v="eL"/>
    <x v="6"/>
    <s v="Nõo"/>
    <s v="Tamsa"/>
    <n v="1957"/>
    <s v="KJ"/>
    <n v="90"/>
    <s v="NA"/>
    <s v="`võtma `lännü enämb edes+pädi tälle tarviss eij = ole `ollu ja"/>
  </r>
  <r>
    <n v="237"/>
    <s v="237_tarvis"/>
    <s v="tarviss"/>
    <x v="1"/>
    <s v="Adva"/>
    <s v="eesti"/>
    <s v="eL"/>
    <x v="6"/>
    <s v="Nõo"/>
    <s v="Tamsa"/>
    <n v="1957"/>
    <s v="KJ"/>
    <n v="90"/>
    <s v="NA"/>
    <s v="= saa (...) kui sulle tarviss = omm (.) ädäste (.)"/>
  </r>
  <r>
    <n v="238"/>
    <s v="238_tarvis"/>
    <s v="tarviss"/>
    <x v="1"/>
    <s v="Adva"/>
    <s v="eesti"/>
    <s v="eL"/>
    <x v="6"/>
    <s v="Nõo"/>
    <s v="Tamsa"/>
    <n v="1957"/>
    <s v="KJ"/>
    <n v="90"/>
    <s v="NA"/>
    <s v="ädäste (.) kui `sulle ädäste tarviss = omm (.) siss mine"/>
  </r>
  <r>
    <n v="239"/>
    <s v="239_tarvis"/>
    <s v="tarviss"/>
    <x v="1"/>
    <s v="Adva"/>
    <s v="eesti"/>
    <s v="eL"/>
    <x v="6"/>
    <s v="Nõo"/>
    <s v="Tamsa"/>
    <n v="1957"/>
    <s v="KJ"/>
    <n v="90"/>
    <s v="NA"/>
    <s v="`õnne ei tuu ku tedä tarviss = eij = ole siss"/>
  </r>
  <r>
    <n v="240"/>
    <s v="240_tarvis"/>
    <s v="`tarves"/>
    <x v="1"/>
    <s v="Adv"/>
    <s v="eesti"/>
    <s v="eP"/>
    <x v="3"/>
    <s v="Mih"/>
    <s v="Paimre"/>
    <n v="1981"/>
    <s v="KJ"/>
    <n v="85"/>
    <s v="NA"/>
    <s v="onn rumal (...) ei ole `tarves ta `juttu kuulattada (.) tule+`vankred"/>
  </r>
  <r>
    <n v="241"/>
    <s v="241_tarvis"/>
    <s v="`tarbis"/>
    <x v="1"/>
    <s v="Adva"/>
    <s v="eesti"/>
    <s v="eP"/>
    <x v="3"/>
    <s v="Mih"/>
    <s v="Tamme"/>
    <n v="1981"/>
    <s v="KJ"/>
    <n v="88"/>
    <s v="NA"/>
    <s v="selle+bärast et = e oli `tarbis (.) `alla `panna `loomadele ="/>
  </r>
  <r>
    <n v="242"/>
    <s v="242_tarvis"/>
    <s v="*tarvis"/>
    <x v="1"/>
    <s v="Post"/>
    <s v="eesti"/>
    <s v="eP"/>
    <x v="8"/>
    <s v="Jõe"/>
    <s v="Prangli"/>
    <n v="1974"/>
    <s v="KJ"/>
    <n v="86"/>
    <s v="NA"/>
    <s v="(...) *ostetti kohe *selle = *tarvis *ostetti kohe ports kalu ="/>
  </r>
  <r>
    <n v="243"/>
    <s v="243_tarvis"/>
    <s v="*tarvis"/>
    <x v="1"/>
    <s v="Post"/>
    <s v="eesti"/>
    <s v="eP"/>
    <x v="8"/>
    <s v="Jõe"/>
    <s v="Prangli"/>
    <n v="1974"/>
    <s v="KJ"/>
    <n v="86"/>
    <s v="NA"/>
    <s v="= ja (.) *selle = *tarvis oli kohe *suitsuttaja (.) se"/>
  </r>
  <r>
    <n v="244"/>
    <s v="244_tarvis"/>
    <s v="*tarvis"/>
    <x v="1"/>
    <s v="Post"/>
    <s v="eesti"/>
    <s v="eP"/>
    <x v="8"/>
    <s v="Jõe"/>
    <s v="Prangli"/>
    <n v="1974"/>
    <s v="KJ"/>
    <n v="86"/>
    <s v="NA"/>
    <s v="pere+mies tegi *ikka oma = *tarvis kaa ja (.) *suuremb jagu"/>
  </r>
  <r>
    <n v="245"/>
    <s v="245_tarvis"/>
    <s v="*tarviss"/>
    <x v="1"/>
    <s v="Post"/>
    <s v="eesti"/>
    <s v="eP"/>
    <x v="8"/>
    <s v="Kuu"/>
    <s v="Viinistu"/>
    <n v="1961"/>
    <s v="KJ1"/>
    <n v="85"/>
    <s v="NA"/>
    <s v="et sidä igä tuleb *johtumista *tarviss (.)"/>
  </r>
  <r>
    <n v="246"/>
    <s v="246_tarvis"/>
    <s v="*tarviss"/>
    <x v="1"/>
    <s v="Adva"/>
    <s v="eesti"/>
    <s v="eP"/>
    <x v="8"/>
    <s v="Kuu"/>
    <s v="Viinistu"/>
    <n v="1961"/>
    <s v="KJ1"/>
    <n v="85"/>
    <s v="NA"/>
    <s v="mh kass sull on raha *tarviss (.) noo *toine on üöld"/>
  </r>
  <r>
    <n v="247"/>
    <s v="247_tarvis"/>
    <s v="*tarviss"/>
    <x v="1"/>
    <s v="Adva"/>
    <s v="eesti"/>
    <s v="eP"/>
    <x v="8"/>
    <s v="Kuu"/>
    <s v="Leesi"/>
    <n v="1961"/>
    <s v="KJ2"/>
    <n v="85"/>
    <s v="NA"/>
    <s v="kohe vai kodu siiss oli *tarviss (.) *enne peik+mihel (.) järel"/>
  </r>
  <r>
    <n v="248"/>
    <s v="248_tarvis"/>
    <s v="tarist"/>
    <x v="1"/>
    <s v="Adv"/>
    <s v="eesti"/>
    <s v="eP"/>
    <x v="9"/>
    <s v="Ans"/>
    <s v="Anseküla"/>
    <n v="1960"/>
    <s v="KJ"/>
    <s v="NA"/>
    <s v="NA"/>
    <s v="ühe korra nädalis oli eri tarist `sönna väl'ja+`gäikku `minna (...) nink"/>
  </r>
  <r>
    <n v="249"/>
    <s v="249_tarvis"/>
    <s v="tarist"/>
    <x v="1"/>
    <s v="Adv"/>
    <s v="eesti"/>
    <s v="eP"/>
    <x v="9"/>
    <s v="Ans"/>
    <s v="Anseküla"/>
    <n v="1960"/>
    <s v="KJ"/>
    <s v="NA"/>
    <s v="NA"/>
    <s v="on suur = nink (.) tarist `aigeks teha ette (...) siss"/>
  </r>
  <r>
    <n v="250"/>
    <s v="250_tarvis"/>
    <s v="tarist"/>
    <x v="1"/>
    <s v="Adv"/>
    <s v="eesti"/>
    <s v="eP"/>
    <x v="9"/>
    <s v="Khk"/>
    <s v="Leedri"/>
    <n v="1961"/>
    <s v="KJ"/>
    <n v="75"/>
    <s v="NA"/>
    <s v="(...) jahh (.) oli sool tarist üle `minna (...) äga kui"/>
  </r>
  <r>
    <n v="251"/>
    <s v="251_tarvis"/>
    <s v="tarist"/>
    <x v="1"/>
    <s v="Adv"/>
    <s v="eesti"/>
    <s v="eP"/>
    <x v="9"/>
    <s v="Khk"/>
    <s v="Leedri"/>
    <n v="1961"/>
    <s v="KJ"/>
    <n v="75"/>
    <s v="NA"/>
    <s v="`itlesi (.) miss `arsti `siija tarist onn (...) loomal onn vits"/>
  </r>
  <r>
    <n v="252"/>
    <s v="252_tarvis"/>
    <s v="tarist"/>
    <x v="1"/>
    <s v="Adv"/>
    <s v="eesti"/>
    <s v="eP"/>
    <x v="9"/>
    <s v="Khk"/>
    <s v="Leedri"/>
    <n v="1961"/>
    <s v="KJ"/>
    <n v="75"/>
    <s v="NA"/>
    <s v="sellest üle (...) oliks sool tarist nüid seda `jälle (...) see"/>
  </r>
  <r>
    <n v="253"/>
    <s v="253_tarvis"/>
    <s v="tarist"/>
    <x v="1"/>
    <s v="Adv"/>
    <s v="eesti"/>
    <s v="eP"/>
    <x v="9"/>
    <s v="Khk"/>
    <s v="Atla"/>
    <n v="1967"/>
    <s v="KJ"/>
    <n v="73"/>
    <s v="NA"/>
    <s v="veel aga neid pole nüid tarist (--) (.) nüid vabrigud tegavad"/>
  </r>
  <r>
    <n v="254"/>
    <s v="254_tarvis"/>
    <s v="taarist"/>
    <x v="1"/>
    <s v="Adv"/>
    <s v="eesti"/>
    <s v="eP"/>
    <x v="9"/>
    <s v="Ans"/>
    <s v="Anseküla"/>
    <n v="1960"/>
    <s v="KJ"/>
    <s v="NA"/>
    <s v="NA"/>
    <s v="toiduse ports (...) seda pole taarist nii pailu `mette (...) et"/>
  </r>
  <r>
    <n v="255"/>
    <s v="255_tarvis"/>
    <s v="taarist"/>
    <x v="1"/>
    <s v="Adv"/>
    <s v="eesti"/>
    <s v="eP"/>
    <x v="9"/>
    <s v="Ans"/>
    <s v="Anseküla"/>
    <n v="1960"/>
    <s v="KJ"/>
    <s v="NA"/>
    <s v="NA"/>
    <s v="vi- neid viis+teist meest oli taarist (...) läksime siss `sönna kohale"/>
  </r>
  <r>
    <n v="256"/>
    <s v="256_tarvis"/>
    <s v="taarist"/>
    <x v="1"/>
    <s v="Adv"/>
    <s v="eesti"/>
    <s v="eP"/>
    <x v="9"/>
    <s v="Khk"/>
    <s v="Leedri"/>
    <n v="1961"/>
    <s v="KJ"/>
    <n v="75"/>
    <s v="NA"/>
    <s v="et teittel `ikka omal kaa taarist onn seda (.) suure pere"/>
  </r>
  <r>
    <n v="257"/>
    <s v="257_tarvis"/>
    <s v="taris"/>
    <x v="1"/>
    <s v="Adv"/>
    <s v="eesti"/>
    <s v="eP"/>
    <x v="9"/>
    <s v="Khn"/>
    <s v="Rootsiküla"/>
    <n v="1961"/>
    <s v="KJ1"/>
    <n v="94"/>
    <s v="NA"/>
    <s v="tegäd viel (.) põlõ `nuusti taris (.) ning põllust korjatti `siuksed"/>
  </r>
  <r>
    <n v="258"/>
    <s v="258_tarvis"/>
    <s v="taris"/>
    <x v="1"/>
    <s v="Adv"/>
    <s v="eesti"/>
    <s v="eP"/>
    <x v="9"/>
    <s v="Khn"/>
    <s v="Lemsi"/>
    <n v="1961"/>
    <s v="KJ"/>
    <n v="70"/>
    <s v="NA"/>
    <s v="miss ond nuõrõ = inimesel taris (...)"/>
  </r>
  <r>
    <n v="259"/>
    <s v="259_tarvis"/>
    <s v="taris"/>
    <x v="1"/>
    <s v="Adv"/>
    <s v="eesti"/>
    <s v="eP"/>
    <x v="9"/>
    <s v="Khn"/>
    <s v="Lemsi"/>
    <n v="1961"/>
    <s v="KJ"/>
    <n v="70"/>
    <s v="NA"/>
    <s v="oli `jälle (.) `siemne `vil'ja taris (...) e `siija (.) oma"/>
  </r>
  <r>
    <n v="260"/>
    <s v="260_tarvis"/>
    <s v="taris"/>
    <x v="1"/>
    <s v="Adv"/>
    <s v="eesti"/>
    <s v="eP"/>
    <x v="9"/>
    <s v="Khn"/>
    <s v="Lemsi"/>
    <n v="1961"/>
    <s v="KJ"/>
    <n v="70"/>
    <s v="NA"/>
    <s v="muad oli `sioksi käsilisi kua taris (...) sosin"/>
  </r>
  <r>
    <n v="261"/>
    <s v="261_tarvis"/>
    <s v="taris"/>
    <x v="1"/>
    <s v="Adv"/>
    <s v="eesti"/>
    <s v="eP"/>
    <x v="9"/>
    <s v="Muh"/>
    <s v="Soonda"/>
    <n v="1966"/>
    <s v="KJ"/>
    <n v="86"/>
    <s v="NA"/>
    <s v="`tikkusid nii palju `soaea kui taris ja ess ole raha koa"/>
  </r>
  <r>
    <n v="262"/>
    <s v="262_tarvis"/>
    <s v="taris"/>
    <x v="1"/>
    <s v="Adv"/>
    <s v="eesti"/>
    <s v="eP"/>
    <x v="9"/>
    <s v="Muh"/>
    <s v="Soonda"/>
    <n v="1966"/>
    <s v="KJ"/>
    <n v="86"/>
    <s v="NA"/>
    <s v="aga nohh (...) kellel põle taris tiha see ep tee ="/>
  </r>
  <r>
    <n v="263"/>
    <s v="263_tarvis"/>
    <s v="taris"/>
    <x v="1"/>
    <s v="Adv"/>
    <s v="eesti"/>
    <s v="eP"/>
    <x v="9"/>
    <s v="Muh"/>
    <s v="Suuremõisa"/>
    <n v="1986"/>
    <s v="KJ"/>
    <n v="82"/>
    <s v="NA"/>
    <s v="(.) tule `kuskil oo sind taris või seda+modi siss (.) varrast"/>
  </r>
  <r>
    <n v="264"/>
    <s v="264_tarvis"/>
    <s v="taris"/>
    <x v="1"/>
    <s v="Adv"/>
    <s v="eesti"/>
    <s v="eP"/>
    <x v="9"/>
    <s v="Muh"/>
    <s v="Suuremõisa"/>
    <n v="1986"/>
    <s v="KJ"/>
    <n v="82"/>
    <s v="NA"/>
    <s v="aga siiss kui põle neid taris `mette (...) siiss naad tulevad"/>
  </r>
  <r>
    <n v="265"/>
    <s v="265_tarvis"/>
    <s v="tar'viss"/>
    <x v="1"/>
    <s v="Adv"/>
    <s v="eesti"/>
    <s v="eL"/>
    <x v="6"/>
    <s v="Kam"/>
    <s v="Kirikuküla"/>
    <n v="1962"/>
    <s v="KJ1"/>
    <n v="78"/>
    <s v="NA"/>
    <s v="kuulut'tid'i `väiksele `mõisalõ (...) `aednigu tar'viss (...) no siin ma ol'li"/>
  </r>
  <r>
    <n v="266"/>
    <s v="266_tarvis"/>
    <s v="taris"/>
    <x v="1"/>
    <s v="Adva"/>
    <s v="eesti"/>
    <s v="eP"/>
    <x v="9"/>
    <s v="Khn"/>
    <s v="Mõisaküla"/>
    <n v="1961"/>
    <s v="KJ1"/>
    <n v="80"/>
    <s v="N"/>
    <s v="ühes = kohast (...) ku taris oli (...)"/>
  </r>
  <r>
    <n v="267"/>
    <s v="267_tarvis"/>
    <s v="taris"/>
    <x v="1"/>
    <s v="Adva"/>
    <s v="eesti"/>
    <s v="eP"/>
    <x v="9"/>
    <s v="Khn"/>
    <s v="Mõisaküla"/>
    <n v="1961"/>
    <s v="KJ2"/>
    <n v="55"/>
    <s v="M"/>
    <s v="a ku uost taris oli miss siis tehti"/>
  </r>
  <r>
    <n v="268"/>
    <s v="268_tarvis"/>
    <s v="taris"/>
    <x v="1"/>
    <s v="Adva"/>
    <s v="eesti"/>
    <s v="eP"/>
    <x v="9"/>
    <s v="Jaa"/>
    <s v="Pulli"/>
    <n v="0"/>
    <s v="KJ"/>
    <n v="77"/>
    <s v="N"/>
    <s v="näe seda (.) ja et taris oleks `eina teha (.) `tarvis"/>
  </r>
  <r>
    <n v="269"/>
    <s v="269_tarvis"/>
    <s v="`tar'biss"/>
    <x v="1"/>
    <s v="Post"/>
    <s v="eesti"/>
    <s v="eL"/>
    <x v="7"/>
    <s v="Plv"/>
    <s v="Navi"/>
    <n v="1960"/>
    <s v="KJ"/>
    <n v="80"/>
    <s v="NA"/>
    <s v="saat tuust tettäss ja tuu `tar'biss tettäss nüüt sääne nõrgemp pu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1" firstDataRow="2" firstDataCol="1"/>
  <pivotFields count="15"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8"/>
        <item x="9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Märksõn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8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7.140625" style="4" customWidth="1"/>
    <col min="2" max="2" width="13.140625" style="4" customWidth="1"/>
    <col min="6" max="8" width="14.7109375" customWidth="1"/>
    <col min="11" max="11" width="14" customWidth="1"/>
    <col min="12" max="12" width="13.140625" customWidth="1"/>
    <col min="13" max="13" width="12.28515625" customWidth="1"/>
    <col min="14" max="14" width="14" customWidth="1"/>
    <col min="15" max="15" width="49.5703125" customWidth="1"/>
    <col min="16" max="16" width="15.28515625" customWidth="1"/>
    <col min="17" max="17" width="10.85546875" customWidth="1"/>
  </cols>
  <sheetData>
    <row r="1" spans="1:17" x14ac:dyDescent="0.25">
      <c r="A1" s="3" t="s">
        <v>736</v>
      </c>
      <c r="B1" s="3" t="s">
        <v>737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735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8" t="s">
        <v>743</v>
      </c>
      <c r="Q1" s="8" t="s">
        <v>744</v>
      </c>
    </row>
    <row r="2" spans="1:17" x14ac:dyDescent="0.25">
      <c r="A2" s="4">
        <f>ROW(A1)</f>
        <v>1</v>
      </c>
      <c r="B2" s="4" t="str">
        <f>CONCATENATE(A2,"_",D2)</f>
        <v>1_vaja</v>
      </c>
      <c r="C2" t="s">
        <v>12</v>
      </c>
      <c r="D2" t="s">
        <v>13</v>
      </c>
      <c r="E2" t="s">
        <v>14</v>
      </c>
      <c r="F2" t="s">
        <v>15</v>
      </c>
      <c r="G2" t="str">
        <f>IF(OR(H2="Mulgi",H2="Setu",H2="Tartu",H2="Võru"),"eL","eP")</f>
        <v>eP</v>
      </c>
      <c r="H2" t="s">
        <v>16</v>
      </c>
      <c r="I2" t="s">
        <v>17</v>
      </c>
      <c r="J2" t="s">
        <v>18</v>
      </c>
      <c r="K2">
        <v>1962</v>
      </c>
      <c r="L2" t="s">
        <v>19</v>
      </c>
      <c r="M2">
        <v>75</v>
      </c>
      <c r="N2" t="s">
        <v>734</v>
      </c>
      <c r="O2" t="s">
        <v>20</v>
      </c>
      <c r="P2">
        <v>1</v>
      </c>
      <c r="Q2">
        <v>0</v>
      </c>
    </row>
    <row r="3" spans="1:17" x14ac:dyDescent="0.25">
      <c r="A3" s="4">
        <f t="shared" ref="A3:A66" si="0">ROW(A2)</f>
        <v>2</v>
      </c>
      <c r="B3" s="4" t="str">
        <f>CONCATENATE(A3,"_",D3)</f>
        <v>2_vaja</v>
      </c>
      <c r="C3" t="s">
        <v>12</v>
      </c>
      <c r="D3" t="s">
        <v>13</v>
      </c>
      <c r="E3" t="s">
        <v>14</v>
      </c>
      <c r="F3" t="s">
        <v>15</v>
      </c>
      <c r="G3" t="str">
        <f t="shared" ref="G3:G66" si="1">IF(OR(H3="Mulgi",H3="Setu",H3="Tartu",H3="Võru"),"eL","eP")</f>
        <v>eP</v>
      </c>
      <c r="H3" t="s">
        <v>16</v>
      </c>
      <c r="I3" t="s">
        <v>17</v>
      </c>
      <c r="J3" t="s">
        <v>21</v>
      </c>
      <c r="K3">
        <v>1975</v>
      </c>
      <c r="L3" t="s">
        <v>19</v>
      </c>
      <c r="M3">
        <v>72</v>
      </c>
      <c r="N3" t="s">
        <v>734</v>
      </c>
      <c r="O3" t="s">
        <v>22</v>
      </c>
      <c r="P3">
        <v>1</v>
      </c>
      <c r="Q3" t="s">
        <v>738</v>
      </c>
    </row>
    <row r="4" spans="1:17" x14ac:dyDescent="0.25">
      <c r="A4" s="4">
        <f t="shared" si="0"/>
        <v>3</v>
      </c>
      <c r="B4" s="4" t="str">
        <f>CONCATENATE(A4,"_",D4)</f>
        <v>3_vaja</v>
      </c>
      <c r="C4" t="s">
        <v>12</v>
      </c>
      <c r="D4" t="s">
        <v>13</v>
      </c>
      <c r="E4" t="s">
        <v>14</v>
      </c>
      <c r="F4" t="s">
        <v>15</v>
      </c>
      <c r="G4" t="str">
        <f t="shared" si="1"/>
        <v>eP</v>
      </c>
      <c r="H4" t="s">
        <v>16</v>
      </c>
      <c r="I4" t="s">
        <v>17</v>
      </c>
      <c r="J4" t="s">
        <v>21</v>
      </c>
      <c r="K4">
        <v>1975</v>
      </c>
      <c r="L4" t="s">
        <v>19</v>
      </c>
      <c r="M4">
        <v>72</v>
      </c>
      <c r="N4" t="s">
        <v>734</v>
      </c>
      <c r="O4" t="s">
        <v>23</v>
      </c>
      <c r="P4">
        <v>1</v>
      </c>
      <c r="Q4" t="s">
        <v>745</v>
      </c>
    </row>
    <row r="5" spans="1:17" x14ac:dyDescent="0.25">
      <c r="A5" s="4">
        <f t="shared" si="0"/>
        <v>4</v>
      </c>
      <c r="B5" s="4" t="str">
        <f>CONCATENATE(A5,"_",D5)</f>
        <v>4_vaja</v>
      </c>
      <c r="C5" t="s">
        <v>12</v>
      </c>
      <c r="D5" t="s">
        <v>13</v>
      </c>
      <c r="E5" t="s">
        <v>14</v>
      </c>
      <c r="F5" t="s">
        <v>15</v>
      </c>
      <c r="G5" t="str">
        <f t="shared" si="1"/>
        <v>eP</v>
      </c>
      <c r="H5" t="s">
        <v>16</v>
      </c>
      <c r="I5" t="s">
        <v>17</v>
      </c>
      <c r="J5" t="s">
        <v>21</v>
      </c>
      <c r="K5">
        <v>1975</v>
      </c>
      <c r="L5" t="s">
        <v>19</v>
      </c>
      <c r="M5">
        <v>72</v>
      </c>
      <c r="N5" t="s">
        <v>734</v>
      </c>
      <c r="O5" t="s">
        <v>24</v>
      </c>
    </row>
    <row r="6" spans="1:17" x14ac:dyDescent="0.25">
      <c r="A6" s="4">
        <f t="shared" si="0"/>
        <v>5</v>
      </c>
      <c r="B6" s="4" t="str">
        <f>CONCATENATE(A6,"_",D6)</f>
        <v>5_vaja</v>
      </c>
      <c r="C6" t="s">
        <v>12</v>
      </c>
      <c r="D6" t="s">
        <v>13</v>
      </c>
      <c r="E6" t="s">
        <v>14</v>
      </c>
      <c r="F6" t="s">
        <v>15</v>
      </c>
      <c r="G6" t="str">
        <f t="shared" si="1"/>
        <v>eP</v>
      </c>
      <c r="H6" t="s">
        <v>25</v>
      </c>
      <c r="I6" t="s">
        <v>26</v>
      </c>
      <c r="J6" t="s">
        <v>27</v>
      </c>
      <c r="K6" t="s">
        <v>734</v>
      </c>
      <c r="L6" t="s">
        <v>28</v>
      </c>
      <c r="M6" t="s">
        <v>734</v>
      </c>
      <c r="N6" t="s">
        <v>734</v>
      </c>
      <c r="O6" t="s">
        <v>29</v>
      </c>
    </row>
    <row r="7" spans="1:17" x14ac:dyDescent="0.25">
      <c r="A7" s="4">
        <f t="shared" si="0"/>
        <v>6</v>
      </c>
      <c r="B7" s="4" t="str">
        <f>CONCATENATE(A7,"_",D7)</f>
        <v>6_vaja</v>
      </c>
      <c r="C7" t="s">
        <v>12</v>
      </c>
      <c r="D7" t="s">
        <v>13</v>
      </c>
      <c r="E7" t="s">
        <v>14</v>
      </c>
      <c r="F7" t="s">
        <v>15</v>
      </c>
      <c r="G7" t="str">
        <f t="shared" si="1"/>
        <v>eP</v>
      </c>
      <c r="H7" t="s">
        <v>25</v>
      </c>
      <c r="I7" t="s">
        <v>26</v>
      </c>
      <c r="J7" t="s">
        <v>27</v>
      </c>
      <c r="K7" t="s">
        <v>734</v>
      </c>
      <c r="L7" t="s">
        <v>28</v>
      </c>
      <c r="M7" t="s">
        <v>734</v>
      </c>
      <c r="N7" t="s">
        <v>734</v>
      </c>
      <c r="O7" t="s">
        <v>30</v>
      </c>
    </row>
    <row r="8" spans="1:17" x14ac:dyDescent="0.25">
      <c r="A8" s="4">
        <f t="shared" si="0"/>
        <v>7</v>
      </c>
      <c r="B8" s="4" t="str">
        <f>CONCATENATE(A8,"_",D8)</f>
        <v>7_vaja</v>
      </c>
      <c r="C8" t="s">
        <v>12</v>
      </c>
      <c r="D8" t="s">
        <v>13</v>
      </c>
      <c r="E8" t="s">
        <v>14</v>
      </c>
      <c r="F8" t="s">
        <v>15</v>
      </c>
      <c r="G8" t="str">
        <f t="shared" si="1"/>
        <v>eP</v>
      </c>
      <c r="H8" t="s">
        <v>25</v>
      </c>
      <c r="I8" t="s">
        <v>26</v>
      </c>
      <c r="J8" t="s">
        <v>27</v>
      </c>
      <c r="K8" t="s">
        <v>734</v>
      </c>
      <c r="L8" t="s">
        <v>28</v>
      </c>
      <c r="M8" t="s">
        <v>734</v>
      </c>
      <c r="N8" t="s">
        <v>734</v>
      </c>
      <c r="O8" t="s">
        <v>31</v>
      </c>
    </row>
    <row r="9" spans="1:17" x14ac:dyDescent="0.25">
      <c r="A9" s="4">
        <f t="shared" si="0"/>
        <v>8</v>
      </c>
      <c r="B9" s="4" t="str">
        <f>CONCATENATE(A9,"_",D9)</f>
        <v>8_vaja</v>
      </c>
      <c r="C9" t="s">
        <v>12</v>
      </c>
      <c r="D9" t="s">
        <v>13</v>
      </c>
      <c r="E9" t="s">
        <v>14</v>
      </c>
      <c r="F9" t="s">
        <v>15</v>
      </c>
      <c r="G9" t="str">
        <f t="shared" si="1"/>
        <v>eP</v>
      </c>
      <c r="H9" t="s">
        <v>25</v>
      </c>
      <c r="I9" t="s">
        <v>32</v>
      </c>
      <c r="J9" t="s">
        <v>33</v>
      </c>
      <c r="K9">
        <v>1961</v>
      </c>
      <c r="L9" t="s">
        <v>19</v>
      </c>
      <c r="M9">
        <v>82</v>
      </c>
      <c r="N9" t="s">
        <v>734</v>
      </c>
      <c r="O9" t="s">
        <v>34</v>
      </c>
    </row>
    <row r="10" spans="1:17" x14ac:dyDescent="0.25">
      <c r="A10" s="4">
        <f t="shared" si="0"/>
        <v>9</v>
      </c>
      <c r="B10" s="4" t="str">
        <f>CONCATENATE(A10,"_",D10)</f>
        <v>9_vaja</v>
      </c>
      <c r="C10" t="s">
        <v>12</v>
      </c>
      <c r="D10" t="s">
        <v>13</v>
      </c>
      <c r="E10" t="s">
        <v>14</v>
      </c>
      <c r="F10" t="s">
        <v>15</v>
      </c>
      <c r="G10" t="str">
        <f t="shared" si="1"/>
        <v>eP</v>
      </c>
      <c r="H10" t="s">
        <v>25</v>
      </c>
      <c r="I10" t="s">
        <v>32</v>
      </c>
      <c r="J10" t="s">
        <v>33</v>
      </c>
      <c r="K10">
        <v>1961</v>
      </c>
      <c r="L10" t="s">
        <v>19</v>
      </c>
      <c r="M10">
        <v>82</v>
      </c>
      <c r="N10" t="s">
        <v>734</v>
      </c>
      <c r="O10" t="s">
        <v>35</v>
      </c>
    </row>
    <row r="11" spans="1:17" x14ac:dyDescent="0.25">
      <c r="A11" s="4">
        <f t="shared" si="0"/>
        <v>10</v>
      </c>
      <c r="B11" s="4" t="str">
        <f>CONCATENATE(A11,"_",D11)</f>
        <v>10_vaja</v>
      </c>
      <c r="C11" t="s">
        <v>12</v>
      </c>
      <c r="D11" t="s">
        <v>13</v>
      </c>
      <c r="E11" t="s">
        <v>14</v>
      </c>
      <c r="F11" t="s">
        <v>15</v>
      </c>
      <c r="G11" t="str">
        <f t="shared" si="1"/>
        <v>eP</v>
      </c>
      <c r="H11" t="s">
        <v>25</v>
      </c>
      <c r="I11" t="s">
        <v>32</v>
      </c>
      <c r="J11" t="s">
        <v>33</v>
      </c>
      <c r="K11">
        <v>1961</v>
      </c>
      <c r="L11" t="s">
        <v>19</v>
      </c>
      <c r="M11">
        <v>82</v>
      </c>
      <c r="N11" t="s">
        <v>734</v>
      </c>
      <c r="O11" t="s">
        <v>36</v>
      </c>
    </row>
    <row r="12" spans="1:17" x14ac:dyDescent="0.25">
      <c r="A12" s="4">
        <f t="shared" si="0"/>
        <v>11</v>
      </c>
      <c r="B12" s="4" t="str">
        <f>CONCATENATE(A12,"_",D12)</f>
        <v>11_vaja</v>
      </c>
      <c r="C12" t="s">
        <v>12</v>
      </c>
      <c r="D12" t="s">
        <v>13</v>
      </c>
      <c r="E12" t="s">
        <v>14</v>
      </c>
      <c r="F12" t="s">
        <v>15</v>
      </c>
      <c r="G12" t="str">
        <f t="shared" si="1"/>
        <v>eP</v>
      </c>
      <c r="H12" t="s">
        <v>25</v>
      </c>
      <c r="I12" t="s">
        <v>32</v>
      </c>
      <c r="J12" t="s">
        <v>33</v>
      </c>
      <c r="K12">
        <v>1961</v>
      </c>
      <c r="L12" t="s">
        <v>19</v>
      </c>
      <c r="M12">
        <v>82</v>
      </c>
      <c r="N12" t="s">
        <v>734</v>
      </c>
      <c r="O12" t="s">
        <v>37</v>
      </c>
    </row>
    <row r="13" spans="1:17" x14ac:dyDescent="0.25">
      <c r="A13" s="4">
        <f t="shared" si="0"/>
        <v>12</v>
      </c>
      <c r="B13" s="4" t="str">
        <f>CONCATENATE(A13,"_",D13)</f>
        <v>12_vaja</v>
      </c>
      <c r="C13" t="s">
        <v>12</v>
      </c>
      <c r="D13" t="s">
        <v>13</v>
      </c>
      <c r="E13" t="s">
        <v>14</v>
      </c>
      <c r="F13" t="s">
        <v>15</v>
      </c>
      <c r="G13" t="str">
        <f t="shared" si="1"/>
        <v>eP</v>
      </c>
      <c r="H13" t="s">
        <v>38</v>
      </c>
      <c r="I13" t="s">
        <v>39</v>
      </c>
      <c r="J13" t="s">
        <v>40</v>
      </c>
      <c r="K13">
        <v>1961</v>
      </c>
      <c r="L13" t="s">
        <v>19</v>
      </c>
      <c r="M13">
        <v>86</v>
      </c>
      <c r="N13" t="s">
        <v>734</v>
      </c>
      <c r="O13" t="s">
        <v>41</v>
      </c>
    </row>
    <row r="14" spans="1:17" x14ac:dyDescent="0.25">
      <c r="A14" s="4">
        <f t="shared" si="0"/>
        <v>13</v>
      </c>
      <c r="B14" s="4" t="str">
        <f>CONCATENATE(A14,"_",D14)</f>
        <v>13_vaja</v>
      </c>
      <c r="C14" t="s">
        <v>12</v>
      </c>
      <c r="D14" t="s">
        <v>13</v>
      </c>
      <c r="E14" t="s">
        <v>14</v>
      </c>
      <c r="F14" t="s">
        <v>15</v>
      </c>
      <c r="G14" t="str">
        <f t="shared" si="1"/>
        <v>eP</v>
      </c>
      <c r="H14" t="s">
        <v>38</v>
      </c>
      <c r="I14" t="s">
        <v>42</v>
      </c>
      <c r="J14" t="s">
        <v>43</v>
      </c>
      <c r="K14">
        <v>1965</v>
      </c>
      <c r="L14" t="s">
        <v>19</v>
      </c>
      <c r="M14">
        <v>85</v>
      </c>
      <c r="N14" t="s">
        <v>734</v>
      </c>
      <c r="O14" t="s">
        <v>44</v>
      </c>
    </row>
    <row r="15" spans="1:17" x14ac:dyDescent="0.25">
      <c r="A15" s="4">
        <f t="shared" si="0"/>
        <v>14</v>
      </c>
      <c r="B15" s="4" t="str">
        <f>CONCATENATE(A15,"_",D15)</f>
        <v>14_vaja</v>
      </c>
      <c r="C15" t="s">
        <v>12</v>
      </c>
      <c r="D15" t="s">
        <v>13</v>
      </c>
      <c r="E15" t="s">
        <v>14</v>
      </c>
      <c r="F15" t="s">
        <v>15</v>
      </c>
      <c r="G15" t="str">
        <f t="shared" si="1"/>
        <v>eP</v>
      </c>
      <c r="H15" t="s">
        <v>38</v>
      </c>
      <c r="I15" t="s">
        <v>45</v>
      </c>
      <c r="J15" t="s">
        <v>46</v>
      </c>
      <c r="K15">
        <v>1969</v>
      </c>
      <c r="L15" t="s">
        <v>47</v>
      </c>
      <c r="M15">
        <v>65</v>
      </c>
      <c r="N15" t="s">
        <v>734</v>
      </c>
      <c r="O15" t="s">
        <v>48</v>
      </c>
    </row>
    <row r="16" spans="1:17" x14ac:dyDescent="0.25">
      <c r="A16" s="4">
        <f t="shared" si="0"/>
        <v>15</v>
      </c>
      <c r="B16" s="4" t="str">
        <f>CONCATENATE(A16,"_",D16)</f>
        <v>15_vaja</v>
      </c>
      <c r="C16" t="s">
        <v>12</v>
      </c>
      <c r="D16" t="s">
        <v>13</v>
      </c>
      <c r="E16" t="s">
        <v>14</v>
      </c>
      <c r="F16" t="s">
        <v>15</v>
      </c>
      <c r="G16" t="str">
        <f t="shared" si="1"/>
        <v>eP</v>
      </c>
      <c r="H16" t="s">
        <v>49</v>
      </c>
      <c r="I16" t="s">
        <v>50</v>
      </c>
      <c r="J16" t="s">
        <v>51</v>
      </c>
      <c r="K16">
        <v>1960</v>
      </c>
      <c r="L16" t="s">
        <v>28</v>
      </c>
      <c r="M16" t="s">
        <v>734</v>
      </c>
      <c r="N16" t="s">
        <v>734</v>
      </c>
      <c r="O16" t="s">
        <v>52</v>
      </c>
    </row>
    <row r="17" spans="1:15" x14ac:dyDescent="0.25">
      <c r="A17" s="4">
        <f t="shared" si="0"/>
        <v>16</v>
      </c>
      <c r="B17" s="4" t="str">
        <f>CONCATENATE(A17,"_",D17)</f>
        <v>16_vaja</v>
      </c>
      <c r="C17" t="s">
        <v>12</v>
      </c>
      <c r="D17" t="s">
        <v>13</v>
      </c>
      <c r="E17" t="s">
        <v>14</v>
      </c>
      <c r="F17" t="s">
        <v>15</v>
      </c>
      <c r="G17" t="str">
        <f t="shared" si="1"/>
        <v>eP</v>
      </c>
      <c r="H17" t="s">
        <v>49</v>
      </c>
      <c r="I17" t="s">
        <v>53</v>
      </c>
      <c r="J17" t="s">
        <v>54</v>
      </c>
      <c r="K17">
        <v>1961</v>
      </c>
      <c r="L17" t="s">
        <v>19</v>
      </c>
      <c r="M17">
        <v>82</v>
      </c>
      <c r="N17" t="s">
        <v>734</v>
      </c>
      <c r="O17" t="s">
        <v>55</v>
      </c>
    </row>
    <row r="18" spans="1:15" x14ac:dyDescent="0.25">
      <c r="A18" s="4">
        <f t="shared" si="0"/>
        <v>17</v>
      </c>
      <c r="B18" s="4" t="str">
        <f>CONCATENATE(A18,"_",D18)</f>
        <v>17_vaja</v>
      </c>
      <c r="C18" t="s">
        <v>12</v>
      </c>
      <c r="D18" t="s">
        <v>13</v>
      </c>
      <c r="E18" t="s">
        <v>14</v>
      </c>
      <c r="F18" t="s">
        <v>15</v>
      </c>
      <c r="G18" t="str">
        <f t="shared" si="1"/>
        <v>eP</v>
      </c>
      <c r="H18" t="s">
        <v>49</v>
      </c>
      <c r="I18" t="s">
        <v>56</v>
      </c>
      <c r="J18" t="s">
        <v>57</v>
      </c>
      <c r="K18">
        <v>1968</v>
      </c>
      <c r="L18" t="s">
        <v>19</v>
      </c>
      <c r="M18">
        <v>75</v>
      </c>
      <c r="N18" t="s">
        <v>734</v>
      </c>
      <c r="O18" t="s">
        <v>58</v>
      </c>
    </row>
    <row r="19" spans="1:15" x14ac:dyDescent="0.25">
      <c r="A19" s="4">
        <f t="shared" si="0"/>
        <v>18</v>
      </c>
      <c r="B19" s="4" t="str">
        <f>CONCATENATE(A19,"_",D19)</f>
        <v>18_vaja</v>
      </c>
      <c r="C19" t="s">
        <v>13</v>
      </c>
      <c r="D19" t="s">
        <v>13</v>
      </c>
      <c r="E19" t="s">
        <v>14</v>
      </c>
      <c r="F19" t="s">
        <v>15</v>
      </c>
      <c r="G19" t="str">
        <f t="shared" si="1"/>
        <v>eP</v>
      </c>
      <c r="H19" t="s">
        <v>16</v>
      </c>
      <c r="I19" t="s">
        <v>59</v>
      </c>
      <c r="J19" t="s">
        <v>60</v>
      </c>
      <c r="K19">
        <v>1961</v>
      </c>
      <c r="L19" t="s">
        <v>19</v>
      </c>
      <c r="M19">
        <v>83</v>
      </c>
      <c r="N19" t="s">
        <v>734</v>
      </c>
      <c r="O19" t="s">
        <v>61</v>
      </c>
    </row>
    <row r="20" spans="1:15" x14ac:dyDescent="0.25">
      <c r="A20" s="4">
        <f t="shared" si="0"/>
        <v>19</v>
      </c>
      <c r="B20" s="4" t="str">
        <f>CONCATENATE(A20,"_",D20)</f>
        <v>19_vaja</v>
      </c>
      <c r="C20" t="s">
        <v>13</v>
      </c>
      <c r="D20" t="s">
        <v>13</v>
      </c>
      <c r="E20" t="s">
        <v>14</v>
      </c>
      <c r="F20" t="s">
        <v>15</v>
      </c>
      <c r="G20" t="str">
        <f t="shared" si="1"/>
        <v>eP</v>
      </c>
      <c r="H20" t="s">
        <v>25</v>
      </c>
      <c r="I20" t="s">
        <v>26</v>
      </c>
      <c r="J20" t="s">
        <v>27</v>
      </c>
      <c r="K20" t="s">
        <v>734</v>
      </c>
      <c r="L20" t="s">
        <v>28</v>
      </c>
      <c r="M20" t="s">
        <v>734</v>
      </c>
      <c r="N20" t="s">
        <v>734</v>
      </c>
      <c r="O20" t="s">
        <v>62</v>
      </c>
    </row>
    <row r="21" spans="1:15" x14ac:dyDescent="0.25">
      <c r="A21" s="4">
        <f t="shared" si="0"/>
        <v>20</v>
      </c>
      <c r="B21" s="4" t="str">
        <f>CONCATENATE(A21,"_",D21)</f>
        <v>20_vaja</v>
      </c>
      <c r="C21" t="s">
        <v>13</v>
      </c>
      <c r="D21" t="s">
        <v>13</v>
      </c>
      <c r="E21" t="s">
        <v>14</v>
      </c>
      <c r="F21" t="s">
        <v>15</v>
      </c>
      <c r="G21" t="str">
        <f t="shared" si="1"/>
        <v>eP</v>
      </c>
      <c r="H21" t="s">
        <v>25</v>
      </c>
      <c r="I21" t="s">
        <v>26</v>
      </c>
      <c r="J21" t="s">
        <v>27</v>
      </c>
      <c r="K21" t="s">
        <v>734</v>
      </c>
      <c r="L21" t="s">
        <v>28</v>
      </c>
      <c r="M21" t="s">
        <v>734</v>
      </c>
      <c r="N21" t="s">
        <v>734</v>
      </c>
      <c r="O21" t="s">
        <v>63</v>
      </c>
    </row>
    <row r="22" spans="1:15" x14ac:dyDescent="0.25">
      <c r="A22" s="4">
        <f t="shared" si="0"/>
        <v>21</v>
      </c>
      <c r="B22" s="4" t="str">
        <f>CONCATENATE(A22,"_",D22)</f>
        <v>21_vaja</v>
      </c>
      <c r="C22" t="s">
        <v>13</v>
      </c>
      <c r="D22" t="s">
        <v>13</v>
      </c>
      <c r="E22" t="s">
        <v>14</v>
      </c>
      <c r="F22" t="s">
        <v>15</v>
      </c>
      <c r="G22" t="str">
        <f t="shared" si="1"/>
        <v>eP</v>
      </c>
      <c r="H22" t="s">
        <v>25</v>
      </c>
      <c r="I22" t="s">
        <v>26</v>
      </c>
      <c r="J22" t="s">
        <v>27</v>
      </c>
      <c r="K22" t="s">
        <v>734</v>
      </c>
      <c r="L22" t="s">
        <v>28</v>
      </c>
      <c r="M22" t="s">
        <v>734</v>
      </c>
      <c r="N22" t="s">
        <v>734</v>
      </c>
      <c r="O22" t="s">
        <v>64</v>
      </c>
    </row>
    <row r="23" spans="1:15" x14ac:dyDescent="0.25">
      <c r="A23" s="4">
        <f t="shared" si="0"/>
        <v>22</v>
      </c>
      <c r="B23" s="4" t="str">
        <f>CONCATENATE(A23,"_",D23)</f>
        <v>22_vaja</v>
      </c>
      <c r="C23" t="s">
        <v>13</v>
      </c>
      <c r="D23" t="s">
        <v>13</v>
      </c>
      <c r="E23" t="s">
        <v>14</v>
      </c>
      <c r="F23" t="s">
        <v>15</v>
      </c>
      <c r="G23" t="str">
        <f t="shared" si="1"/>
        <v>eL</v>
      </c>
      <c r="H23" t="s">
        <v>65</v>
      </c>
      <c r="I23" t="s">
        <v>66</v>
      </c>
      <c r="J23" t="s">
        <v>67</v>
      </c>
      <c r="K23">
        <v>1978</v>
      </c>
      <c r="L23" t="s">
        <v>28</v>
      </c>
      <c r="M23">
        <v>73</v>
      </c>
      <c r="N23" t="s">
        <v>68</v>
      </c>
      <c r="O23" t="s">
        <v>69</v>
      </c>
    </row>
    <row r="24" spans="1:15" x14ac:dyDescent="0.25">
      <c r="A24" s="4">
        <f t="shared" si="0"/>
        <v>23</v>
      </c>
      <c r="B24" s="4" t="str">
        <f>CONCATENATE(A24,"_",D24)</f>
        <v>23_vaja</v>
      </c>
      <c r="C24" t="s">
        <v>13</v>
      </c>
      <c r="D24" t="s">
        <v>13</v>
      </c>
      <c r="E24" t="s">
        <v>14</v>
      </c>
      <c r="F24" t="s">
        <v>15</v>
      </c>
      <c r="G24" t="str">
        <f t="shared" si="1"/>
        <v>eL</v>
      </c>
      <c r="H24" t="s">
        <v>70</v>
      </c>
      <c r="I24" t="s">
        <v>71</v>
      </c>
      <c r="J24" t="s">
        <v>72</v>
      </c>
      <c r="K24">
        <v>1971</v>
      </c>
      <c r="L24" t="s">
        <v>19</v>
      </c>
      <c r="M24">
        <v>70</v>
      </c>
      <c r="N24" t="s">
        <v>68</v>
      </c>
      <c r="O24" t="s">
        <v>73</v>
      </c>
    </row>
    <row r="25" spans="1:15" x14ac:dyDescent="0.25">
      <c r="A25" s="4">
        <f t="shared" si="0"/>
        <v>24</v>
      </c>
      <c r="B25" s="4" t="str">
        <f>CONCATENATE(A25,"_",D25)</f>
        <v>24_vaja</v>
      </c>
      <c r="C25" t="s">
        <v>13</v>
      </c>
      <c r="D25" t="s">
        <v>13</v>
      </c>
      <c r="E25" t="s">
        <v>14</v>
      </c>
      <c r="F25" t="s">
        <v>15</v>
      </c>
      <c r="G25" t="str">
        <f t="shared" si="1"/>
        <v>eL</v>
      </c>
      <c r="H25" t="s">
        <v>70</v>
      </c>
      <c r="I25" t="s">
        <v>71</v>
      </c>
      <c r="J25" t="s">
        <v>72</v>
      </c>
      <c r="K25">
        <v>1971</v>
      </c>
      <c r="L25" t="s">
        <v>19</v>
      </c>
      <c r="M25">
        <v>70</v>
      </c>
      <c r="N25" t="s">
        <v>68</v>
      </c>
      <c r="O25" t="s">
        <v>74</v>
      </c>
    </row>
    <row r="26" spans="1:15" x14ac:dyDescent="0.25">
      <c r="A26" s="4">
        <f t="shared" si="0"/>
        <v>25</v>
      </c>
      <c r="B26" s="4" t="str">
        <f>CONCATENATE(A26,"_",D26)</f>
        <v>25_vaja</v>
      </c>
      <c r="C26" t="s">
        <v>13</v>
      </c>
      <c r="D26" t="s">
        <v>13</v>
      </c>
      <c r="E26" t="s">
        <v>14</v>
      </c>
      <c r="F26" t="s">
        <v>15</v>
      </c>
      <c r="G26" t="str">
        <f t="shared" si="1"/>
        <v>eL</v>
      </c>
      <c r="H26" t="s">
        <v>70</v>
      </c>
      <c r="I26" t="s">
        <v>75</v>
      </c>
      <c r="J26" t="s">
        <v>76</v>
      </c>
      <c r="K26">
        <v>1986</v>
      </c>
      <c r="L26" t="s">
        <v>19</v>
      </c>
      <c r="M26">
        <v>79</v>
      </c>
      <c r="N26" t="s">
        <v>734</v>
      </c>
      <c r="O26" t="s">
        <v>77</v>
      </c>
    </row>
    <row r="27" spans="1:15" x14ac:dyDescent="0.25">
      <c r="A27" s="4">
        <f t="shared" si="0"/>
        <v>26</v>
      </c>
      <c r="B27" s="4" t="str">
        <f>CONCATENATE(A27,"_",D27)</f>
        <v>26_vaja</v>
      </c>
      <c r="C27" t="s">
        <v>13</v>
      </c>
      <c r="D27" t="s">
        <v>13</v>
      </c>
      <c r="E27" t="s">
        <v>14</v>
      </c>
      <c r="F27" t="s">
        <v>15</v>
      </c>
      <c r="G27" t="str">
        <f t="shared" si="1"/>
        <v>eL</v>
      </c>
      <c r="H27" t="s">
        <v>70</v>
      </c>
      <c r="I27" t="s">
        <v>75</v>
      </c>
      <c r="J27" t="s">
        <v>78</v>
      </c>
      <c r="K27">
        <v>1977</v>
      </c>
      <c r="L27" t="s">
        <v>19</v>
      </c>
      <c r="M27">
        <v>62</v>
      </c>
      <c r="N27" t="s">
        <v>734</v>
      </c>
      <c r="O27" t="s">
        <v>79</v>
      </c>
    </row>
    <row r="28" spans="1:15" x14ac:dyDescent="0.25">
      <c r="A28" s="4">
        <f t="shared" si="0"/>
        <v>27</v>
      </c>
      <c r="B28" s="4" t="str">
        <f>CONCATENATE(A28,"_",D28)</f>
        <v>27_vaja</v>
      </c>
      <c r="C28" t="s">
        <v>13</v>
      </c>
      <c r="D28" t="s">
        <v>13</v>
      </c>
      <c r="E28" t="s">
        <v>14</v>
      </c>
      <c r="F28" t="s">
        <v>15</v>
      </c>
      <c r="G28" t="str">
        <f t="shared" si="1"/>
        <v>eL</v>
      </c>
      <c r="H28" t="s">
        <v>70</v>
      </c>
      <c r="I28" t="s">
        <v>75</v>
      </c>
      <c r="J28" t="s">
        <v>78</v>
      </c>
      <c r="K28">
        <v>1977</v>
      </c>
      <c r="L28" t="s">
        <v>19</v>
      </c>
      <c r="M28">
        <v>62</v>
      </c>
      <c r="N28" t="s">
        <v>734</v>
      </c>
      <c r="O28" t="s">
        <v>80</v>
      </c>
    </row>
    <row r="29" spans="1:15" x14ac:dyDescent="0.25">
      <c r="A29" s="4">
        <f t="shared" si="0"/>
        <v>28</v>
      </c>
      <c r="B29" s="4" t="str">
        <f>CONCATENATE(A29,"_",D29)</f>
        <v>28_vaja</v>
      </c>
      <c r="C29" t="s">
        <v>13</v>
      </c>
      <c r="D29" t="s">
        <v>13</v>
      </c>
      <c r="E29" t="s">
        <v>14</v>
      </c>
      <c r="F29" t="s">
        <v>15</v>
      </c>
      <c r="G29" t="str">
        <f t="shared" si="1"/>
        <v>eL</v>
      </c>
      <c r="H29" t="s">
        <v>70</v>
      </c>
      <c r="I29" t="s">
        <v>75</v>
      </c>
      <c r="J29" t="s">
        <v>81</v>
      </c>
      <c r="K29">
        <v>1969</v>
      </c>
      <c r="L29" t="s">
        <v>28</v>
      </c>
      <c r="M29">
        <v>74</v>
      </c>
      <c r="N29" t="s">
        <v>734</v>
      </c>
      <c r="O29" t="s">
        <v>82</v>
      </c>
    </row>
    <row r="30" spans="1:15" x14ac:dyDescent="0.25">
      <c r="A30" s="4">
        <f t="shared" si="0"/>
        <v>29</v>
      </c>
      <c r="B30" s="4" t="str">
        <f>CONCATENATE(A30,"_",D30)</f>
        <v>29_vaja</v>
      </c>
      <c r="C30" t="s">
        <v>13</v>
      </c>
      <c r="D30" t="s">
        <v>13</v>
      </c>
      <c r="E30" t="s">
        <v>14</v>
      </c>
      <c r="F30" t="s">
        <v>15</v>
      </c>
      <c r="G30" t="str">
        <f t="shared" si="1"/>
        <v>eL</v>
      </c>
      <c r="H30" t="s">
        <v>83</v>
      </c>
      <c r="I30" t="s">
        <v>84</v>
      </c>
      <c r="J30" t="s">
        <v>85</v>
      </c>
      <c r="K30">
        <v>1957</v>
      </c>
      <c r="L30" t="s">
        <v>19</v>
      </c>
      <c r="M30">
        <v>90</v>
      </c>
      <c r="N30" t="s">
        <v>734</v>
      </c>
      <c r="O30" t="s">
        <v>86</v>
      </c>
    </row>
    <row r="31" spans="1:15" x14ac:dyDescent="0.25">
      <c r="A31" s="4">
        <f t="shared" si="0"/>
        <v>30</v>
      </c>
      <c r="B31" s="4" t="str">
        <f>CONCATENATE(A31,"_",D31)</f>
        <v>30_vaja</v>
      </c>
      <c r="C31" t="s">
        <v>13</v>
      </c>
      <c r="D31" t="s">
        <v>13</v>
      </c>
      <c r="E31" t="s">
        <v>14</v>
      </c>
      <c r="F31" t="s">
        <v>15</v>
      </c>
      <c r="G31" t="str">
        <f t="shared" si="1"/>
        <v>eL</v>
      </c>
      <c r="H31" t="s">
        <v>83</v>
      </c>
      <c r="I31" t="s">
        <v>87</v>
      </c>
      <c r="J31" t="s">
        <v>88</v>
      </c>
      <c r="K31">
        <v>1961</v>
      </c>
      <c r="L31" t="s">
        <v>19</v>
      </c>
      <c r="M31" t="s">
        <v>734</v>
      </c>
      <c r="N31" t="s">
        <v>734</v>
      </c>
      <c r="O31" t="s">
        <v>89</v>
      </c>
    </row>
    <row r="32" spans="1:15" x14ac:dyDescent="0.25">
      <c r="A32" s="4">
        <f t="shared" si="0"/>
        <v>31</v>
      </c>
      <c r="B32" s="4" t="str">
        <f>CONCATENATE(A32,"_",D32)</f>
        <v>31_vaja</v>
      </c>
      <c r="C32" t="s">
        <v>13</v>
      </c>
      <c r="D32" t="s">
        <v>13</v>
      </c>
      <c r="E32" t="s">
        <v>14</v>
      </c>
      <c r="F32" t="s">
        <v>15</v>
      </c>
      <c r="G32" t="str">
        <f t="shared" si="1"/>
        <v>eL</v>
      </c>
      <c r="H32" t="s">
        <v>83</v>
      </c>
      <c r="I32" t="s">
        <v>90</v>
      </c>
      <c r="J32" t="s">
        <v>91</v>
      </c>
      <c r="K32">
        <v>1958</v>
      </c>
      <c r="L32" t="s">
        <v>19</v>
      </c>
      <c r="M32">
        <v>88</v>
      </c>
      <c r="N32" t="s">
        <v>734</v>
      </c>
      <c r="O32" t="s">
        <v>92</v>
      </c>
    </row>
    <row r="33" spans="1:15" x14ac:dyDescent="0.25">
      <c r="A33" s="4">
        <f t="shared" si="0"/>
        <v>32</v>
      </c>
      <c r="B33" s="4" t="str">
        <f>CONCATENATE(A33,"_",D33)</f>
        <v>32_vaja</v>
      </c>
      <c r="C33" t="s">
        <v>13</v>
      </c>
      <c r="D33" t="s">
        <v>13</v>
      </c>
      <c r="E33" t="s">
        <v>14</v>
      </c>
      <c r="F33" t="s">
        <v>15</v>
      </c>
      <c r="G33" t="str">
        <f t="shared" si="1"/>
        <v>eL</v>
      </c>
      <c r="H33" t="s">
        <v>93</v>
      </c>
      <c r="I33" t="s">
        <v>94</v>
      </c>
      <c r="J33" t="s">
        <v>95</v>
      </c>
      <c r="K33">
        <v>1960</v>
      </c>
      <c r="L33" t="s">
        <v>19</v>
      </c>
      <c r="M33">
        <v>79</v>
      </c>
      <c r="N33" t="s">
        <v>734</v>
      </c>
      <c r="O33" t="s">
        <v>96</v>
      </c>
    </row>
    <row r="34" spans="1:15" x14ac:dyDescent="0.25">
      <c r="A34" s="4">
        <f t="shared" si="0"/>
        <v>33</v>
      </c>
      <c r="B34" s="4" t="str">
        <f>CONCATENATE(A34,"_",D34)</f>
        <v>33_vaja</v>
      </c>
      <c r="C34" t="s">
        <v>13</v>
      </c>
      <c r="D34" t="s">
        <v>13</v>
      </c>
      <c r="E34" t="s">
        <v>14</v>
      </c>
      <c r="F34" t="s">
        <v>15</v>
      </c>
      <c r="G34" t="str">
        <f t="shared" si="1"/>
        <v>eL</v>
      </c>
      <c r="H34" t="s">
        <v>93</v>
      </c>
      <c r="I34" t="s">
        <v>97</v>
      </c>
      <c r="J34" t="s">
        <v>98</v>
      </c>
      <c r="K34">
        <v>1963</v>
      </c>
      <c r="L34" t="s">
        <v>19</v>
      </c>
      <c r="M34">
        <v>79</v>
      </c>
      <c r="N34" t="s">
        <v>734</v>
      </c>
      <c r="O34" t="s">
        <v>99</v>
      </c>
    </row>
    <row r="35" spans="1:15" x14ac:dyDescent="0.25">
      <c r="A35" s="4">
        <f t="shared" si="0"/>
        <v>34</v>
      </c>
      <c r="B35" s="4" t="str">
        <f>CONCATENATE(A35,"_",D35)</f>
        <v>34_vaja</v>
      </c>
      <c r="C35" t="s">
        <v>13</v>
      </c>
      <c r="D35" t="s">
        <v>13</v>
      </c>
      <c r="E35" t="s">
        <v>14</v>
      </c>
      <c r="F35" t="s">
        <v>15</v>
      </c>
      <c r="G35" t="str">
        <f t="shared" si="1"/>
        <v>eL</v>
      </c>
      <c r="H35" t="s">
        <v>70</v>
      </c>
      <c r="I35" t="s">
        <v>71</v>
      </c>
      <c r="J35" t="s">
        <v>100</v>
      </c>
      <c r="K35">
        <v>1974</v>
      </c>
      <c r="L35" t="s">
        <v>28</v>
      </c>
      <c r="M35">
        <v>67</v>
      </c>
      <c r="N35" t="s">
        <v>68</v>
      </c>
      <c r="O35" t="s">
        <v>101</v>
      </c>
    </row>
    <row r="36" spans="1:15" x14ac:dyDescent="0.25">
      <c r="A36" s="4">
        <f t="shared" si="0"/>
        <v>35</v>
      </c>
      <c r="B36" s="4" t="str">
        <f>CONCATENATE(A36,"_",D36)</f>
        <v>35_vaja</v>
      </c>
      <c r="C36" t="s">
        <v>12</v>
      </c>
      <c r="D36" t="s">
        <v>13</v>
      </c>
      <c r="E36" t="s">
        <v>102</v>
      </c>
      <c r="F36" t="s">
        <v>15</v>
      </c>
      <c r="G36" t="str">
        <f t="shared" si="1"/>
        <v>eP</v>
      </c>
      <c r="H36" t="s">
        <v>16</v>
      </c>
      <c r="I36" t="s">
        <v>59</v>
      </c>
      <c r="J36" t="s">
        <v>103</v>
      </c>
      <c r="K36">
        <v>1961</v>
      </c>
      <c r="L36" t="s">
        <v>28</v>
      </c>
      <c r="M36">
        <v>84</v>
      </c>
      <c r="N36" t="s">
        <v>734</v>
      </c>
      <c r="O36" t="s">
        <v>104</v>
      </c>
    </row>
    <row r="37" spans="1:15" x14ac:dyDescent="0.25">
      <c r="A37" s="4">
        <f t="shared" si="0"/>
        <v>36</v>
      </c>
      <c r="B37" s="4" t="str">
        <f>CONCATENATE(A37,"_",D37)</f>
        <v>36_vaja</v>
      </c>
      <c r="C37" t="s">
        <v>12</v>
      </c>
      <c r="D37" t="s">
        <v>13</v>
      </c>
      <c r="E37" t="s">
        <v>102</v>
      </c>
      <c r="F37" t="s">
        <v>15</v>
      </c>
      <c r="G37" t="str">
        <f t="shared" si="1"/>
        <v>eP</v>
      </c>
      <c r="H37" t="s">
        <v>16</v>
      </c>
      <c r="I37" t="s">
        <v>105</v>
      </c>
      <c r="J37" t="s">
        <v>106</v>
      </c>
      <c r="K37">
        <v>1963</v>
      </c>
      <c r="L37" t="s">
        <v>28</v>
      </c>
      <c r="M37">
        <v>72</v>
      </c>
      <c r="N37" t="s">
        <v>734</v>
      </c>
      <c r="O37" t="s">
        <v>107</v>
      </c>
    </row>
    <row r="38" spans="1:15" x14ac:dyDescent="0.25">
      <c r="A38" s="4">
        <f t="shared" si="0"/>
        <v>37</v>
      </c>
      <c r="B38" s="4" t="str">
        <f>CONCATENATE(A38,"_",D38)</f>
        <v>37_vaja</v>
      </c>
      <c r="C38" t="s">
        <v>12</v>
      </c>
      <c r="D38" t="s">
        <v>13</v>
      </c>
      <c r="E38" t="s">
        <v>102</v>
      </c>
      <c r="F38" t="s">
        <v>15</v>
      </c>
      <c r="G38" t="str">
        <f t="shared" si="1"/>
        <v>eP</v>
      </c>
      <c r="H38" t="s">
        <v>25</v>
      </c>
      <c r="I38" t="s">
        <v>108</v>
      </c>
      <c r="J38" t="s">
        <v>109</v>
      </c>
      <c r="K38">
        <v>1961</v>
      </c>
      <c r="L38" t="s">
        <v>19</v>
      </c>
      <c r="M38">
        <v>88</v>
      </c>
      <c r="N38" t="s">
        <v>734</v>
      </c>
      <c r="O38" t="s">
        <v>110</v>
      </c>
    </row>
    <row r="39" spans="1:15" x14ac:dyDescent="0.25">
      <c r="A39" s="4">
        <f t="shared" si="0"/>
        <v>38</v>
      </c>
      <c r="B39" s="4" t="str">
        <f>CONCATENATE(A39,"_",D39)</f>
        <v>38_vaja</v>
      </c>
      <c r="C39" t="s">
        <v>12</v>
      </c>
      <c r="D39" t="s">
        <v>13</v>
      </c>
      <c r="E39" t="s">
        <v>102</v>
      </c>
      <c r="F39" t="s">
        <v>15</v>
      </c>
      <c r="G39" t="str">
        <f t="shared" si="1"/>
        <v>eP</v>
      </c>
      <c r="H39" t="s">
        <v>25</v>
      </c>
      <c r="I39" t="s">
        <v>108</v>
      </c>
      <c r="J39" t="s">
        <v>111</v>
      </c>
      <c r="K39">
        <v>1961</v>
      </c>
      <c r="L39" t="s">
        <v>19</v>
      </c>
      <c r="M39">
        <v>91</v>
      </c>
      <c r="N39" t="s">
        <v>734</v>
      </c>
      <c r="O39" t="s">
        <v>112</v>
      </c>
    </row>
    <row r="40" spans="1:15" x14ac:dyDescent="0.25">
      <c r="A40" s="4">
        <f t="shared" si="0"/>
        <v>39</v>
      </c>
      <c r="B40" s="4" t="str">
        <f>CONCATENATE(A40,"_",D40)</f>
        <v>39_vaja</v>
      </c>
      <c r="C40" t="s">
        <v>12</v>
      </c>
      <c r="D40" t="s">
        <v>13</v>
      </c>
      <c r="E40" t="s">
        <v>102</v>
      </c>
      <c r="F40" t="s">
        <v>15</v>
      </c>
      <c r="G40" t="str">
        <f t="shared" si="1"/>
        <v>eP</v>
      </c>
      <c r="H40" t="s">
        <v>25</v>
      </c>
      <c r="I40" t="s">
        <v>108</v>
      </c>
      <c r="J40" t="s">
        <v>111</v>
      </c>
      <c r="K40">
        <v>1961</v>
      </c>
      <c r="L40" t="s">
        <v>19</v>
      </c>
      <c r="M40">
        <v>91</v>
      </c>
      <c r="N40" t="s">
        <v>734</v>
      </c>
      <c r="O40" t="s">
        <v>113</v>
      </c>
    </row>
    <row r="41" spans="1:15" x14ac:dyDescent="0.25">
      <c r="A41" s="4">
        <f t="shared" si="0"/>
        <v>40</v>
      </c>
      <c r="B41" s="4" t="str">
        <f>CONCATENATE(A41,"_",D41)</f>
        <v>40_vaja</v>
      </c>
      <c r="C41" t="s">
        <v>12</v>
      </c>
      <c r="D41" t="s">
        <v>13</v>
      </c>
      <c r="E41" t="s">
        <v>102</v>
      </c>
      <c r="F41" t="s">
        <v>15</v>
      </c>
      <c r="G41" t="str">
        <f t="shared" si="1"/>
        <v>eP</v>
      </c>
      <c r="H41" t="s">
        <v>25</v>
      </c>
      <c r="I41" t="s">
        <v>26</v>
      </c>
      <c r="J41" t="s">
        <v>114</v>
      </c>
      <c r="K41">
        <v>1961</v>
      </c>
      <c r="L41" t="s">
        <v>19</v>
      </c>
      <c r="M41">
        <v>63</v>
      </c>
      <c r="N41" t="s">
        <v>734</v>
      </c>
      <c r="O41" t="s">
        <v>115</v>
      </c>
    </row>
    <row r="42" spans="1:15" x14ac:dyDescent="0.25">
      <c r="A42" s="4">
        <f t="shared" si="0"/>
        <v>41</v>
      </c>
      <c r="B42" s="4" t="str">
        <f>CONCATENATE(A42,"_",D42)</f>
        <v>41_vaja</v>
      </c>
      <c r="C42" t="s">
        <v>12</v>
      </c>
      <c r="D42" t="s">
        <v>13</v>
      </c>
      <c r="E42" t="s">
        <v>102</v>
      </c>
      <c r="F42" t="s">
        <v>15</v>
      </c>
      <c r="G42" t="str">
        <f t="shared" si="1"/>
        <v>eP</v>
      </c>
      <c r="H42" t="s">
        <v>25</v>
      </c>
      <c r="I42" t="s">
        <v>26</v>
      </c>
      <c r="J42" t="s">
        <v>27</v>
      </c>
      <c r="K42" t="s">
        <v>734</v>
      </c>
      <c r="L42" t="s">
        <v>28</v>
      </c>
      <c r="M42" t="s">
        <v>734</v>
      </c>
      <c r="N42" t="s">
        <v>734</v>
      </c>
      <c r="O42" t="s">
        <v>116</v>
      </c>
    </row>
    <row r="43" spans="1:15" x14ac:dyDescent="0.25">
      <c r="A43" s="4">
        <f t="shared" si="0"/>
        <v>42</v>
      </c>
      <c r="B43" s="4" t="str">
        <f>CONCATENATE(A43,"_",D43)</f>
        <v>42_vaja</v>
      </c>
      <c r="C43" t="s">
        <v>12</v>
      </c>
      <c r="D43" t="s">
        <v>13</v>
      </c>
      <c r="E43" t="s">
        <v>102</v>
      </c>
      <c r="F43" t="s">
        <v>15</v>
      </c>
      <c r="G43" t="str">
        <f t="shared" si="1"/>
        <v>eP</v>
      </c>
      <c r="H43" t="s">
        <v>25</v>
      </c>
      <c r="I43" t="s">
        <v>26</v>
      </c>
      <c r="J43" t="s">
        <v>27</v>
      </c>
      <c r="K43" t="s">
        <v>734</v>
      </c>
      <c r="L43" t="s">
        <v>28</v>
      </c>
      <c r="M43" t="s">
        <v>734</v>
      </c>
      <c r="N43" t="s">
        <v>734</v>
      </c>
      <c r="O43" t="s">
        <v>117</v>
      </c>
    </row>
    <row r="44" spans="1:15" x14ac:dyDescent="0.25">
      <c r="A44" s="4">
        <f t="shared" si="0"/>
        <v>43</v>
      </c>
      <c r="B44" s="4" t="str">
        <f>CONCATENATE(A44,"_",D44)</f>
        <v>43_vaja</v>
      </c>
      <c r="C44" t="s">
        <v>12</v>
      </c>
      <c r="D44" t="s">
        <v>13</v>
      </c>
      <c r="E44" t="s">
        <v>102</v>
      </c>
      <c r="F44" t="s">
        <v>15</v>
      </c>
      <c r="G44" t="str">
        <f t="shared" si="1"/>
        <v>eP</v>
      </c>
      <c r="H44" t="s">
        <v>25</v>
      </c>
      <c r="I44" t="s">
        <v>26</v>
      </c>
      <c r="J44" t="s">
        <v>27</v>
      </c>
      <c r="K44" t="s">
        <v>734</v>
      </c>
      <c r="L44" t="s">
        <v>28</v>
      </c>
      <c r="M44" t="s">
        <v>734</v>
      </c>
      <c r="N44" t="s">
        <v>734</v>
      </c>
      <c r="O44" t="s">
        <v>118</v>
      </c>
    </row>
    <row r="45" spans="1:15" x14ac:dyDescent="0.25">
      <c r="A45" s="4">
        <f t="shared" si="0"/>
        <v>44</v>
      </c>
      <c r="B45" s="4" t="str">
        <f>CONCATENATE(A45,"_",D45)</f>
        <v>44_vaja</v>
      </c>
      <c r="C45" t="s">
        <v>12</v>
      </c>
      <c r="D45" t="s">
        <v>13</v>
      </c>
      <c r="E45" t="s">
        <v>102</v>
      </c>
      <c r="F45" t="s">
        <v>15</v>
      </c>
      <c r="G45" t="str">
        <f t="shared" si="1"/>
        <v>eP</v>
      </c>
      <c r="H45" t="s">
        <v>25</v>
      </c>
      <c r="I45" t="s">
        <v>32</v>
      </c>
      <c r="J45" t="s">
        <v>119</v>
      </c>
      <c r="K45">
        <v>1961</v>
      </c>
      <c r="L45" t="s">
        <v>19</v>
      </c>
      <c r="M45">
        <v>90</v>
      </c>
      <c r="N45" t="s">
        <v>734</v>
      </c>
      <c r="O45" t="s">
        <v>120</v>
      </c>
    </row>
    <row r="46" spans="1:15" x14ac:dyDescent="0.25">
      <c r="A46" s="4">
        <f t="shared" si="0"/>
        <v>45</v>
      </c>
      <c r="B46" s="4" t="str">
        <f>CONCATENATE(A46,"_",D46)</f>
        <v>45_vaja</v>
      </c>
      <c r="C46" t="s">
        <v>12</v>
      </c>
      <c r="D46" t="s">
        <v>13</v>
      </c>
      <c r="E46" t="s">
        <v>102</v>
      </c>
      <c r="F46" t="s">
        <v>15</v>
      </c>
      <c r="G46" t="str">
        <f t="shared" si="1"/>
        <v>eP</v>
      </c>
      <c r="H46" t="s">
        <v>25</v>
      </c>
      <c r="I46" t="s">
        <v>32</v>
      </c>
      <c r="J46" t="s">
        <v>33</v>
      </c>
      <c r="K46">
        <v>1961</v>
      </c>
      <c r="L46" t="s">
        <v>19</v>
      </c>
      <c r="M46">
        <v>82</v>
      </c>
      <c r="N46" t="s">
        <v>734</v>
      </c>
      <c r="O46" t="s">
        <v>121</v>
      </c>
    </row>
    <row r="47" spans="1:15" x14ac:dyDescent="0.25">
      <c r="A47" s="4">
        <f t="shared" si="0"/>
        <v>46</v>
      </c>
      <c r="B47" s="4" t="str">
        <f>CONCATENATE(A47,"_",D47)</f>
        <v>46_vaja</v>
      </c>
      <c r="C47" t="s">
        <v>12</v>
      </c>
      <c r="D47" t="s">
        <v>13</v>
      </c>
      <c r="E47" t="s">
        <v>102</v>
      </c>
      <c r="F47" t="s">
        <v>15</v>
      </c>
      <c r="G47" t="str">
        <f t="shared" si="1"/>
        <v>eP</v>
      </c>
      <c r="H47" t="s">
        <v>25</v>
      </c>
      <c r="I47" t="s">
        <v>32</v>
      </c>
      <c r="J47" t="s">
        <v>33</v>
      </c>
      <c r="K47">
        <v>1961</v>
      </c>
      <c r="L47" t="s">
        <v>19</v>
      </c>
      <c r="M47">
        <v>82</v>
      </c>
      <c r="N47" t="s">
        <v>734</v>
      </c>
      <c r="O47" t="s">
        <v>122</v>
      </c>
    </row>
    <row r="48" spans="1:15" x14ac:dyDescent="0.25">
      <c r="A48" s="4">
        <f t="shared" si="0"/>
        <v>47</v>
      </c>
      <c r="B48" s="4" t="str">
        <f>CONCATENATE(A48,"_",D48)</f>
        <v>47_vaja</v>
      </c>
      <c r="C48" t="s">
        <v>12</v>
      </c>
      <c r="D48" t="s">
        <v>13</v>
      </c>
      <c r="E48" t="s">
        <v>102</v>
      </c>
      <c r="F48" t="s">
        <v>15</v>
      </c>
      <c r="G48" t="str">
        <f t="shared" si="1"/>
        <v>eP</v>
      </c>
      <c r="H48" t="s">
        <v>25</v>
      </c>
      <c r="I48" t="s">
        <v>32</v>
      </c>
      <c r="J48" t="s">
        <v>33</v>
      </c>
      <c r="K48">
        <v>1961</v>
      </c>
      <c r="L48" t="s">
        <v>19</v>
      </c>
      <c r="M48">
        <v>82</v>
      </c>
      <c r="N48" t="s">
        <v>734</v>
      </c>
      <c r="O48" t="s">
        <v>123</v>
      </c>
    </row>
    <row r="49" spans="1:15" x14ac:dyDescent="0.25">
      <c r="A49" s="4">
        <f t="shared" si="0"/>
        <v>48</v>
      </c>
      <c r="B49" s="4" t="str">
        <f>CONCATENATE(A49,"_",D49)</f>
        <v>48_vaja</v>
      </c>
      <c r="C49" t="s">
        <v>12</v>
      </c>
      <c r="D49" t="s">
        <v>13</v>
      </c>
      <c r="E49" t="s">
        <v>102</v>
      </c>
      <c r="F49" t="s">
        <v>15</v>
      </c>
      <c r="G49" t="str">
        <f t="shared" si="1"/>
        <v>eP</v>
      </c>
      <c r="H49" t="s">
        <v>25</v>
      </c>
      <c r="I49" t="s">
        <v>32</v>
      </c>
      <c r="J49" t="s">
        <v>33</v>
      </c>
      <c r="K49">
        <v>1961</v>
      </c>
      <c r="L49" t="s">
        <v>19</v>
      </c>
      <c r="M49">
        <v>82</v>
      </c>
      <c r="N49" t="s">
        <v>734</v>
      </c>
      <c r="O49" t="s">
        <v>124</v>
      </c>
    </row>
    <row r="50" spans="1:15" x14ac:dyDescent="0.25">
      <c r="A50" s="4">
        <f t="shared" si="0"/>
        <v>49</v>
      </c>
      <c r="B50" s="4" t="str">
        <f>CONCATENATE(A50,"_",D50)</f>
        <v>49_vaja</v>
      </c>
      <c r="C50" t="s">
        <v>12</v>
      </c>
      <c r="D50" t="s">
        <v>13</v>
      </c>
      <c r="E50" t="s">
        <v>102</v>
      </c>
      <c r="F50" t="s">
        <v>15</v>
      </c>
      <c r="G50" t="str">
        <f t="shared" si="1"/>
        <v>eP</v>
      </c>
      <c r="H50" t="s">
        <v>25</v>
      </c>
      <c r="I50" t="s">
        <v>32</v>
      </c>
      <c r="J50" t="s">
        <v>33</v>
      </c>
      <c r="K50">
        <v>1961</v>
      </c>
      <c r="L50" t="s">
        <v>19</v>
      </c>
      <c r="M50">
        <v>82</v>
      </c>
      <c r="N50" t="s">
        <v>734</v>
      </c>
      <c r="O50" t="s">
        <v>125</v>
      </c>
    </row>
    <row r="51" spans="1:15" x14ac:dyDescent="0.25">
      <c r="A51" s="4">
        <f t="shared" si="0"/>
        <v>50</v>
      </c>
      <c r="B51" s="4" t="str">
        <f>CONCATENATE(A51,"_",D51)</f>
        <v>50_vaja</v>
      </c>
      <c r="C51" t="s">
        <v>12</v>
      </c>
      <c r="D51" t="s">
        <v>13</v>
      </c>
      <c r="E51" t="s">
        <v>102</v>
      </c>
      <c r="F51" t="s">
        <v>15</v>
      </c>
      <c r="G51" t="str">
        <f t="shared" si="1"/>
        <v>eP</v>
      </c>
      <c r="H51" t="s">
        <v>25</v>
      </c>
      <c r="I51" t="s">
        <v>32</v>
      </c>
      <c r="J51" t="s">
        <v>33</v>
      </c>
      <c r="K51">
        <v>1961</v>
      </c>
      <c r="L51" t="s">
        <v>19</v>
      </c>
      <c r="M51">
        <v>82</v>
      </c>
      <c r="N51" t="s">
        <v>734</v>
      </c>
      <c r="O51" t="s">
        <v>126</v>
      </c>
    </row>
    <row r="52" spans="1:15" x14ac:dyDescent="0.25">
      <c r="A52" s="4">
        <f t="shared" si="0"/>
        <v>51</v>
      </c>
      <c r="B52" s="4" t="str">
        <f>CONCATENATE(A52,"_",D52)</f>
        <v>51_vaja</v>
      </c>
      <c r="C52" t="s">
        <v>12</v>
      </c>
      <c r="D52" t="s">
        <v>13</v>
      </c>
      <c r="E52" t="s">
        <v>102</v>
      </c>
      <c r="F52" t="s">
        <v>15</v>
      </c>
      <c r="G52" t="str">
        <f t="shared" si="1"/>
        <v>eP</v>
      </c>
      <c r="H52" t="s">
        <v>25</v>
      </c>
      <c r="I52" t="s">
        <v>32</v>
      </c>
      <c r="J52" t="s">
        <v>33</v>
      </c>
      <c r="K52">
        <v>1961</v>
      </c>
      <c r="L52" t="s">
        <v>19</v>
      </c>
      <c r="M52">
        <v>82</v>
      </c>
      <c r="N52" t="s">
        <v>734</v>
      </c>
      <c r="O52" t="s">
        <v>127</v>
      </c>
    </row>
    <row r="53" spans="1:15" x14ac:dyDescent="0.25">
      <c r="A53" s="4">
        <f t="shared" si="0"/>
        <v>52</v>
      </c>
      <c r="B53" s="4" t="str">
        <f>CONCATENATE(A53,"_",D53)</f>
        <v>52_vaja</v>
      </c>
      <c r="C53" t="s">
        <v>12</v>
      </c>
      <c r="D53" t="s">
        <v>13</v>
      </c>
      <c r="E53" t="s">
        <v>102</v>
      </c>
      <c r="F53" t="s">
        <v>15</v>
      </c>
      <c r="G53" t="str">
        <f t="shared" si="1"/>
        <v>eP</v>
      </c>
      <c r="H53" t="s">
        <v>25</v>
      </c>
      <c r="I53" t="s">
        <v>128</v>
      </c>
      <c r="J53" t="s">
        <v>129</v>
      </c>
      <c r="K53">
        <v>1961</v>
      </c>
      <c r="L53" t="s">
        <v>19</v>
      </c>
      <c r="M53">
        <v>86</v>
      </c>
      <c r="N53" t="s">
        <v>734</v>
      </c>
      <c r="O53" t="s">
        <v>130</v>
      </c>
    </row>
    <row r="54" spans="1:15" x14ac:dyDescent="0.25">
      <c r="A54" s="4">
        <f t="shared" si="0"/>
        <v>53</v>
      </c>
      <c r="B54" s="4" t="str">
        <f>CONCATENATE(A54,"_",D54)</f>
        <v>53_vaja</v>
      </c>
      <c r="C54" t="s">
        <v>12</v>
      </c>
      <c r="D54" t="s">
        <v>13</v>
      </c>
      <c r="E54" t="s">
        <v>102</v>
      </c>
      <c r="F54" t="s">
        <v>15</v>
      </c>
      <c r="G54" t="str">
        <f t="shared" si="1"/>
        <v>eP</v>
      </c>
      <c r="H54" t="s">
        <v>25</v>
      </c>
      <c r="I54" t="s">
        <v>128</v>
      </c>
      <c r="J54" t="s">
        <v>131</v>
      </c>
      <c r="K54">
        <v>1961</v>
      </c>
      <c r="L54" t="s">
        <v>19</v>
      </c>
      <c r="M54">
        <v>83</v>
      </c>
      <c r="N54" t="s">
        <v>734</v>
      </c>
      <c r="O54" t="s">
        <v>132</v>
      </c>
    </row>
    <row r="55" spans="1:15" x14ac:dyDescent="0.25">
      <c r="A55" s="4">
        <f t="shared" si="0"/>
        <v>54</v>
      </c>
      <c r="B55" s="4" t="str">
        <f>CONCATENATE(A55,"_",D55)</f>
        <v>54_vaja</v>
      </c>
      <c r="C55" t="s">
        <v>12</v>
      </c>
      <c r="D55" t="s">
        <v>13</v>
      </c>
      <c r="E55" t="s">
        <v>102</v>
      </c>
      <c r="F55" t="s">
        <v>15</v>
      </c>
      <c r="G55" t="str">
        <f t="shared" si="1"/>
        <v>eP</v>
      </c>
      <c r="H55" t="s">
        <v>25</v>
      </c>
      <c r="I55" t="s">
        <v>128</v>
      </c>
      <c r="J55" t="s">
        <v>131</v>
      </c>
      <c r="K55">
        <v>1961</v>
      </c>
      <c r="L55" t="s">
        <v>19</v>
      </c>
      <c r="M55">
        <v>83</v>
      </c>
      <c r="N55" t="s">
        <v>734</v>
      </c>
      <c r="O55" t="s">
        <v>133</v>
      </c>
    </row>
    <row r="56" spans="1:15" x14ac:dyDescent="0.25">
      <c r="A56" s="4">
        <f t="shared" si="0"/>
        <v>55</v>
      </c>
      <c r="B56" s="4" t="str">
        <f>CONCATENATE(A56,"_",D56)</f>
        <v>55_vaja</v>
      </c>
      <c r="C56" t="s">
        <v>12</v>
      </c>
      <c r="D56" t="s">
        <v>13</v>
      </c>
      <c r="E56" t="s">
        <v>102</v>
      </c>
      <c r="F56" t="s">
        <v>15</v>
      </c>
      <c r="G56" t="str">
        <f t="shared" si="1"/>
        <v>eP</v>
      </c>
      <c r="H56" t="s">
        <v>25</v>
      </c>
      <c r="I56" t="s">
        <v>128</v>
      </c>
      <c r="J56" t="s">
        <v>131</v>
      </c>
      <c r="K56">
        <v>1961</v>
      </c>
      <c r="L56" t="s">
        <v>19</v>
      </c>
      <c r="M56">
        <v>83</v>
      </c>
      <c r="N56" t="s">
        <v>734</v>
      </c>
      <c r="O56" t="s">
        <v>134</v>
      </c>
    </row>
    <row r="57" spans="1:15" x14ac:dyDescent="0.25">
      <c r="A57" s="4">
        <f t="shared" si="0"/>
        <v>56</v>
      </c>
      <c r="B57" s="4" t="str">
        <f>CONCATENATE(A57,"_",D57)</f>
        <v>56_vaja</v>
      </c>
      <c r="C57" t="s">
        <v>12</v>
      </c>
      <c r="D57" t="s">
        <v>13</v>
      </c>
      <c r="E57" t="s">
        <v>102</v>
      </c>
      <c r="F57" t="s">
        <v>15</v>
      </c>
      <c r="G57" t="str">
        <f t="shared" si="1"/>
        <v>eP</v>
      </c>
      <c r="H57" t="s">
        <v>38</v>
      </c>
      <c r="I57" t="s">
        <v>39</v>
      </c>
      <c r="J57" t="s">
        <v>40</v>
      </c>
      <c r="K57">
        <v>1961</v>
      </c>
      <c r="L57" t="s">
        <v>19</v>
      </c>
      <c r="M57">
        <v>86</v>
      </c>
      <c r="N57" t="s">
        <v>734</v>
      </c>
      <c r="O57" t="s">
        <v>135</v>
      </c>
    </row>
    <row r="58" spans="1:15" x14ac:dyDescent="0.25">
      <c r="A58" s="4">
        <f t="shared" si="0"/>
        <v>57</v>
      </c>
      <c r="B58" s="4" t="str">
        <f>CONCATENATE(A58,"_",D58)</f>
        <v>57_vaja</v>
      </c>
      <c r="C58" t="s">
        <v>12</v>
      </c>
      <c r="D58" t="s">
        <v>13</v>
      </c>
      <c r="E58" t="s">
        <v>102</v>
      </c>
      <c r="F58" t="s">
        <v>15</v>
      </c>
      <c r="G58" t="str">
        <f t="shared" si="1"/>
        <v>eP</v>
      </c>
      <c r="H58" t="s">
        <v>38</v>
      </c>
      <c r="I58" t="s">
        <v>39</v>
      </c>
      <c r="J58" t="s">
        <v>40</v>
      </c>
      <c r="K58">
        <v>1961</v>
      </c>
      <c r="L58" t="s">
        <v>19</v>
      </c>
      <c r="M58">
        <v>86</v>
      </c>
      <c r="N58" t="s">
        <v>734</v>
      </c>
      <c r="O58" t="s">
        <v>136</v>
      </c>
    </row>
    <row r="59" spans="1:15" x14ac:dyDescent="0.25">
      <c r="A59" s="4">
        <f t="shared" si="0"/>
        <v>58</v>
      </c>
      <c r="B59" s="4" t="str">
        <f>CONCATENATE(A59,"_",D59)</f>
        <v>58_vaja</v>
      </c>
      <c r="C59" t="s">
        <v>12</v>
      </c>
      <c r="D59" t="s">
        <v>13</v>
      </c>
      <c r="E59" t="s">
        <v>102</v>
      </c>
      <c r="F59" t="s">
        <v>15</v>
      </c>
      <c r="G59" t="str">
        <f t="shared" si="1"/>
        <v>eP</v>
      </c>
      <c r="H59" t="s">
        <v>38</v>
      </c>
      <c r="I59" t="s">
        <v>137</v>
      </c>
      <c r="J59" t="s">
        <v>138</v>
      </c>
      <c r="K59">
        <v>1973</v>
      </c>
      <c r="L59" t="s">
        <v>19</v>
      </c>
      <c r="M59">
        <v>91</v>
      </c>
      <c r="N59" t="s">
        <v>734</v>
      </c>
      <c r="O59" t="s">
        <v>139</v>
      </c>
    </row>
    <row r="60" spans="1:15" x14ac:dyDescent="0.25">
      <c r="A60" s="4">
        <f t="shared" si="0"/>
        <v>59</v>
      </c>
      <c r="B60" s="4" t="str">
        <f>CONCATENATE(A60,"_",D60)</f>
        <v>59_vaja</v>
      </c>
      <c r="C60" t="s">
        <v>12</v>
      </c>
      <c r="D60" t="s">
        <v>13</v>
      </c>
      <c r="E60" t="s">
        <v>102</v>
      </c>
      <c r="F60" t="s">
        <v>15</v>
      </c>
      <c r="G60" t="str">
        <f t="shared" si="1"/>
        <v>eL</v>
      </c>
      <c r="H60" t="s">
        <v>65</v>
      </c>
      <c r="I60" t="s">
        <v>140</v>
      </c>
      <c r="J60" t="s">
        <v>141</v>
      </c>
      <c r="K60">
        <v>1958</v>
      </c>
      <c r="L60" t="s">
        <v>19</v>
      </c>
      <c r="M60">
        <v>82</v>
      </c>
      <c r="N60" t="s">
        <v>734</v>
      </c>
      <c r="O60" t="s">
        <v>142</v>
      </c>
    </row>
    <row r="61" spans="1:15" x14ac:dyDescent="0.25">
      <c r="A61" s="4">
        <f t="shared" si="0"/>
        <v>60</v>
      </c>
      <c r="B61" s="4" t="str">
        <f>CONCATENATE(A61,"_",D61)</f>
        <v>60_vaja</v>
      </c>
      <c r="C61" t="s">
        <v>12</v>
      </c>
      <c r="D61" t="s">
        <v>13</v>
      </c>
      <c r="E61" t="s">
        <v>102</v>
      </c>
      <c r="F61" t="s">
        <v>15</v>
      </c>
      <c r="G61" t="str">
        <f t="shared" si="1"/>
        <v>eL</v>
      </c>
      <c r="H61" t="s">
        <v>65</v>
      </c>
      <c r="I61" t="s">
        <v>140</v>
      </c>
      <c r="J61" t="s">
        <v>143</v>
      </c>
      <c r="K61">
        <v>1959</v>
      </c>
      <c r="L61" t="s">
        <v>47</v>
      </c>
      <c r="M61">
        <v>85</v>
      </c>
      <c r="N61" t="s">
        <v>734</v>
      </c>
      <c r="O61" t="s">
        <v>144</v>
      </c>
    </row>
    <row r="62" spans="1:15" x14ac:dyDescent="0.25">
      <c r="A62" s="4">
        <f t="shared" si="0"/>
        <v>61</v>
      </c>
      <c r="B62" s="4" t="str">
        <f>CONCATENATE(A62,"_",D62)</f>
        <v>61_vaja</v>
      </c>
      <c r="C62" t="s">
        <v>12</v>
      </c>
      <c r="D62" t="s">
        <v>13</v>
      </c>
      <c r="E62" t="s">
        <v>102</v>
      </c>
      <c r="F62" t="s">
        <v>15</v>
      </c>
      <c r="G62" t="str">
        <f t="shared" si="1"/>
        <v>eL</v>
      </c>
      <c r="H62" t="s">
        <v>65</v>
      </c>
      <c r="I62" t="s">
        <v>140</v>
      </c>
      <c r="J62" t="s">
        <v>143</v>
      </c>
      <c r="K62">
        <v>1959</v>
      </c>
      <c r="L62" t="s">
        <v>28</v>
      </c>
      <c r="M62">
        <v>77</v>
      </c>
      <c r="N62" t="s">
        <v>734</v>
      </c>
      <c r="O62" t="s">
        <v>145</v>
      </c>
    </row>
    <row r="63" spans="1:15" x14ac:dyDescent="0.25">
      <c r="A63" s="4">
        <f t="shared" si="0"/>
        <v>62</v>
      </c>
      <c r="B63" s="4" t="str">
        <f>CONCATENATE(A63,"_",D63)</f>
        <v>62_vaja</v>
      </c>
      <c r="C63" t="s">
        <v>12</v>
      </c>
      <c r="D63" t="s">
        <v>13</v>
      </c>
      <c r="E63" t="s">
        <v>102</v>
      </c>
      <c r="F63" t="s">
        <v>15</v>
      </c>
      <c r="G63" t="str">
        <f t="shared" si="1"/>
        <v>eL</v>
      </c>
      <c r="H63" t="s">
        <v>65</v>
      </c>
      <c r="I63" t="s">
        <v>66</v>
      </c>
      <c r="J63" t="s">
        <v>67</v>
      </c>
      <c r="K63">
        <v>1978</v>
      </c>
      <c r="L63" t="s">
        <v>28</v>
      </c>
      <c r="M63">
        <v>78</v>
      </c>
      <c r="N63" t="s">
        <v>68</v>
      </c>
      <c r="O63" t="s">
        <v>146</v>
      </c>
    </row>
    <row r="64" spans="1:15" x14ac:dyDescent="0.25">
      <c r="A64" s="4">
        <f t="shared" si="0"/>
        <v>63</v>
      </c>
      <c r="B64" s="4" t="str">
        <f>CONCATENATE(A64,"_",D64)</f>
        <v>63_vaja</v>
      </c>
      <c r="C64" t="s">
        <v>12</v>
      </c>
      <c r="D64" t="s">
        <v>13</v>
      </c>
      <c r="E64" t="s">
        <v>102</v>
      </c>
      <c r="F64" t="s">
        <v>15</v>
      </c>
      <c r="G64" t="str">
        <f t="shared" si="1"/>
        <v>eL</v>
      </c>
      <c r="H64" t="s">
        <v>65</v>
      </c>
      <c r="I64" t="s">
        <v>66</v>
      </c>
      <c r="J64" t="s">
        <v>67</v>
      </c>
      <c r="K64">
        <v>1978</v>
      </c>
      <c r="L64" t="s">
        <v>28</v>
      </c>
      <c r="M64">
        <v>78</v>
      </c>
      <c r="N64" t="s">
        <v>68</v>
      </c>
      <c r="O64" t="s">
        <v>147</v>
      </c>
    </row>
    <row r="65" spans="1:15" x14ac:dyDescent="0.25">
      <c r="A65" s="4">
        <f t="shared" si="0"/>
        <v>64</v>
      </c>
      <c r="B65" s="4" t="str">
        <f>CONCATENATE(A65,"_",D65)</f>
        <v>64_vaja</v>
      </c>
      <c r="C65" t="s">
        <v>12</v>
      </c>
      <c r="D65" t="s">
        <v>13</v>
      </c>
      <c r="E65" t="s">
        <v>102</v>
      </c>
      <c r="F65" t="s">
        <v>15</v>
      </c>
      <c r="G65" t="str">
        <f t="shared" si="1"/>
        <v>eP</v>
      </c>
      <c r="H65" t="s">
        <v>49</v>
      </c>
      <c r="I65" t="s">
        <v>50</v>
      </c>
      <c r="J65" t="s">
        <v>148</v>
      </c>
      <c r="K65">
        <v>1973</v>
      </c>
      <c r="L65" t="s">
        <v>19</v>
      </c>
      <c r="M65">
        <v>86</v>
      </c>
      <c r="N65" t="s">
        <v>734</v>
      </c>
      <c r="O65" t="s">
        <v>149</v>
      </c>
    </row>
    <row r="66" spans="1:15" x14ac:dyDescent="0.25">
      <c r="A66" s="4">
        <f t="shared" si="0"/>
        <v>65</v>
      </c>
      <c r="B66" s="4" t="str">
        <f>CONCATENATE(A66,"_",D66)</f>
        <v>65_vaja</v>
      </c>
      <c r="C66" t="s">
        <v>12</v>
      </c>
      <c r="D66" t="s">
        <v>13</v>
      </c>
      <c r="E66" t="s">
        <v>102</v>
      </c>
      <c r="F66" t="s">
        <v>15</v>
      </c>
      <c r="G66" t="str">
        <f t="shared" si="1"/>
        <v>eP</v>
      </c>
      <c r="H66" t="s">
        <v>49</v>
      </c>
      <c r="I66" t="s">
        <v>50</v>
      </c>
      <c r="J66" t="s">
        <v>51</v>
      </c>
      <c r="K66">
        <v>1960</v>
      </c>
      <c r="L66" t="s">
        <v>28</v>
      </c>
      <c r="M66" t="s">
        <v>734</v>
      </c>
      <c r="N66" t="s">
        <v>734</v>
      </c>
      <c r="O66" t="s">
        <v>150</v>
      </c>
    </row>
    <row r="67" spans="1:15" x14ac:dyDescent="0.25">
      <c r="A67" s="4">
        <f t="shared" ref="A67:A130" si="2">ROW(A66)</f>
        <v>66</v>
      </c>
      <c r="B67" s="4" t="str">
        <f>CONCATENATE(A67,"_",D67)</f>
        <v>66_vaja</v>
      </c>
      <c r="C67" t="s">
        <v>12</v>
      </c>
      <c r="D67" t="s">
        <v>13</v>
      </c>
      <c r="E67" t="s">
        <v>102</v>
      </c>
      <c r="F67" t="s">
        <v>15</v>
      </c>
      <c r="G67" t="str">
        <f t="shared" ref="G67:G130" si="3">IF(OR(H67="Mulgi",H67="Setu",H67="Tartu",H67="Võru"),"eL","eP")</f>
        <v>eP</v>
      </c>
      <c r="H67" t="s">
        <v>49</v>
      </c>
      <c r="I67" t="s">
        <v>151</v>
      </c>
      <c r="J67" t="s">
        <v>152</v>
      </c>
      <c r="K67">
        <v>1975</v>
      </c>
      <c r="L67" t="s">
        <v>19</v>
      </c>
      <c r="M67">
        <v>87</v>
      </c>
      <c r="N67" t="s">
        <v>734</v>
      </c>
      <c r="O67" t="s">
        <v>153</v>
      </c>
    </row>
    <row r="68" spans="1:15" x14ac:dyDescent="0.25">
      <c r="A68" s="4">
        <f t="shared" si="2"/>
        <v>67</v>
      </c>
      <c r="B68" s="4" t="str">
        <f>CONCATENATE(A68,"_",D68)</f>
        <v>67_vaja</v>
      </c>
      <c r="C68" t="s">
        <v>12</v>
      </c>
      <c r="D68" t="s">
        <v>13</v>
      </c>
      <c r="E68" t="s">
        <v>102</v>
      </c>
      <c r="F68" t="s">
        <v>15</v>
      </c>
      <c r="G68" t="str">
        <f t="shared" si="3"/>
        <v>eP</v>
      </c>
      <c r="H68" t="s">
        <v>49</v>
      </c>
      <c r="I68" t="s">
        <v>56</v>
      </c>
      <c r="J68" t="s">
        <v>57</v>
      </c>
      <c r="K68">
        <v>1968</v>
      </c>
      <c r="L68" t="s">
        <v>19</v>
      </c>
      <c r="M68">
        <v>75</v>
      </c>
      <c r="N68" t="s">
        <v>734</v>
      </c>
      <c r="O68" t="s">
        <v>154</v>
      </c>
    </row>
    <row r="69" spans="1:15" x14ac:dyDescent="0.25">
      <c r="A69" s="4">
        <f t="shared" si="2"/>
        <v>68</v>
      </c>
      <c r="B69" s="4" t="str">
        <f>CONCATENATE(A69,"_",D69)</f>
        <v>68_vaja</v>
      </c>
      <c r="C69" t="s">
        <v>12</v>
      </c>
      <c r="D69" t="s">
        <v>13</v>
      </c>
      <c r="E69" t="s">
        <v>102</v>
      </c>
      <c r="F69" t="s">
        <v>15</v>
      </c>
      <c r="G69" t="str">
        <f t="shared" si="3"/>
        <v>eP</v>
      </c>
      <c r="H69" t="s">
        <v>49</v>
      </c>
      <c r="I69" t="s">
        <v>56</v>
      </c>
      <c r="J69" t="s">
        <v>57</v>
      </c>
      <c r="K69">
        <v>1968</v>
      </c>
      <c r="L69" t="s">
        <v>19</v>
      </c>
      <c r="M69">
        <v>75</v>
      </c>
      <c r="N69" t="s">
        <v>734</v>
      </c>
      <c r="O69" t="s">
        <v>155</v>
      </c>
    </row>
    <row r="70" spans="1:15" x14ac:dyDescent="0.25">
      <c r="A70" s="4">
        <f t="shared" si="2"/>
        <v>69</v>
      </c>
      <c r="B70" s="4" t="str">
        <f>CONCATENATE(A70,"_",D70)</f>
        <v>69_vaja</v>
      </c>
      <c r="C70" t="s">
        <v>12</v>
      </c>
      <c r="D70" t="s">
        <v>13</v>
      </c>
      <c r="E70" t="s">
        <v>102</v>
      </c>
      <c r="F70" t="s">
        <v>15</v>
      </c>
      <c r="G70" t="str">
        <f t="shared" si="3"/>
        <v>eP</v>
      </c>
      <c r="H70" t="s">
        <v>156</v>
      </c>
      <c r="I70" t="s">
        <v>157</v>
      </c>
      <c r="J70" t="s">
        <v>158</v>
      </c>
      <c r="K70">
        <v>1959</v>
      </c>
      <c r="L70" t="s">
        <v>19</v>
      </c>
      <c r="M70">
        <v>74</v>
      </c>
      <c r="N70" t="s">
        <v>734</v>
      </c>
      <c r="O70" t="s">
        <v>159</v>
      </c>
    </row>
    <row r="71" spans="1:15" x14ac:dyDescent="0.25">
      <c r="A71" s="4">
        <f t="shared" si="2"/>
        <v>70</v>
      </c>
      <c r="B71" s="4" t="str">
        <f>CONCATENATE(A71,"_",D71)</f>
        <v>70_vaja</v>
      </c>
      <c r="C71" t="s">
        <v>12</v>
      </c>
      <c r="D71" t="s">
        <v>13</v>
      </c>
      <c r="E71" t="s">
        <v>102</v>
      </c>
      <c r="F71" t="s">
        <v>15</v>
      </c>
      <c r="G71" t="str">
        <f t="shared" si="3"/>
        <v>eP</v>
      </c>
      <c r="H71" t="s">
        <v>156</v>
      </c>
      <c r="I71" t="s">
        <v>157</v>
      </c>
      <c r="J71" t="s">
        <v>158</v>
      </c>
      <c r="K71">
        <v>1959</v>
      </c>
      <c r="L71" t="s">
        <v>19</v>
      </c>
      <c r="M71">
        <v>74</v>
      </c>
      <c r="N71" t="s">
        <v>734</v>
      </c>
      <c r="O71" t="s">
        <v>160</v>
      </c>
    </row>
    <row r="72" spans="1:15" x14ac:dyDescent="0.25">
      <c r="A72" s="4">
        <f t="shared" si="2"/>
        <v>71</v>
      </c>
      <c r="B72" s="4" t="str">
        <f>CONCATENATE(A72,"_",D72)</f>
        <v>71_vaja</v>
      </c>
      <c r="C72" t="s">
        <v>12</v>
      </c>
      <c r="D72" t="s">
        <v>13</v>
      </c>
      <c r="E72" t="s">
        <v>102</v>
      </c>
      <c r="F72" t="s">
        <v>15</v>
      </c>
      <c r="G72" t="str">
        <f t="shared" si="3"/>
        <v>eP</v>
      </c>
      <c r="H72" t="s">
        <v>156</v>
      </c>
      <c r="I72" t="s">
        <v>161</v>
      </c>
      <c r="J72" t="s">
        <v>162</v>
      </c>
      <c r="K72">
        <v>1961</v>
      </c>
      <c r="L72" t="s">
        <v>47</v>
      </c>
      <c r="M72">
        <v>85</v>
      </c>
      <c r="N72" t="s">
        <v>734</v>
      </c>
      <c r="O72" t="s">
        <v>163</v>
      </c>
    </row>
    <row r="73" spans="1:15" x14ac:dyDescent="0.25">
      <c r="A73" s="4">
        <f t="shared" si="2"/>
        <v>72</v>
      </c>
      <c r="B73" s="4" t="str">
        <f>CONCATENATE(A73,"_",D73)</f>
        <v>72_vaja</v>
      </c>
      <c r="C73" t="s">
        <v>12</v>
      </c>
      <c r="D73" t="s">
        <v>13</v>
      </c>
      <c r="E73" t="s">
        <v>102</v>
      </c>
      <c r="F73" t="s">
        <v>15</v>
      </c>
      <c r="G73" t="str">
        <f t="shared" si="3"/>
        <v>eP</v>
      </c>
      <c r="H73" t="s">
        <v>156</v>
      </c>
      <c r="I73" t="s">
        <v>161</v>
      </c>
      <c r="J73" t="s">
        <v>162</v>
      </c>
      <c r="K73">
        <v>1961</v>
      </c>
      <c r="L73" t="s">
        <v>47</v>
      </c>
      <c r="M73">
        <v>85</v>
      </c>
      <c r="N73" t="s">
        <v>734</v>
      </c>
      <c r="O73" t="s">
        <v>164</v>
      </c>
    </row>
    <row r="74" spans="1:15" x14ac:dyDescent="0.25">
      <c r="A74" s="4">
        <f t="shared" si="2"/>
        <v>73</v>
      </c>
      <c r="B74" s="4" t="str">
        <f>CONCATENATE(A74,"_",D74)</f>
        <v>73_vaja</v>
      </c>
      <c r="C74" t="s">
        <v>12</v>
      </c>
      <c r="D74" t="s">
        <v>13</v>
      </c>
      <c r="E74" t="s">
        <v>102</v>
      </c>
      <c r="F74" t="s">
        <v>15</v>
      </c>
      <c r="G74" t="str">
        <f t="shared" si="3"/>
        <v>eP</v>
      </c>
      <c r="H74" t="s">
        <v>156</v>
      </c>
      <c r="I74" t="s">
        <v>161</v>
      </c>
      <c r="J74" t="s">
        <v>165</v>
      </c>
      <c r="K74">
        <v>1971</v>
      </c>
      <c r="L74" t="s">
        <v>28</v>
      </c>
      <c r="M74">
        <v>65</v>
      </c>
      <c r="N74" t="s">
        <v>734</v>
      </c>
      <c r="O74" t="s">
        <v>166</v>
      </c>
    </row>
    <row r="75" spans="1:15" x14ac:dyDescent="0.25">
      <c r="A75" s="4">
        <f t="shared" si="2"/>
        <v>74</v>
      </c>
      <c r="B75" s="4" t="str">
        <f>CONCATENATE(A75,"_",D75)</f>
        <v>74_vaja</v>
      </c>
      <c r="C75" t="s">
        <v>12</v>
      </c>
      <c r="D75" t="s">
        <v>13</v>
      </c>
      <c r="E75" t="s">
        <v>102</v>
      </c>
      <c r="F75" t="s">
        <v>15</v>
      </c>
      <c r="G75" t="str">
        <f t="shared" si="3"/>
        <v>eP</v>
      </c>
      <c r="H75" t="s">
        <v>167</v>
      </c>
      <c r="I75" t="s">
        <v>168</v>
      </c>
      <c r="J75" t="s">
        <v>169</v>
      </c>
      <c r="K75">
        <v>1975</v>
      </c>
      <c r="L75" t="s">
        <v>19</v>
      </c>
      <c r="M75">
        <v>88</v>
      </c>
      <c r="N75" t="s">
        <v>734</v>
      </c>
      <c r="O75" t="s">
        <v>170</v>
      </c>
    </row>
    <row r="76" spans="1:15" x14ac:dyDescent="0.25">
      <c r="A76" s="4">
        <f t="shared" si="2"/>
        <v>75</v>
      </c>
      <c r="B76" s="4" t="str">
        <f>CONCATENATE(A76,"_",D76)</f>
        <v>75_vaja</v>
      </c>
      <c r="C76" t="s">
        <v>12</v>
      </c>
      <c r="D76" t="s">
        <v>13</v>
      </c>
      <c r="E76" t="s">
        <v>102</v>
      </c>
      <c r="F76" t="s">
        <v>15</v>
      </c>
      <c r="G76" t="str">
        <f t="shared" si="3"/>
        <v>eL</v>
      </c>
      <c r="H76" t="s">
        <v>83</v>
      </c>
      <c r="I76" t="s">
        <v>84</v>
      </c>
      <c r="J76" t="s">
        <v>85</v>
      </c>
      <c r="K76">
        <v>1963</v>
      </c>
      <c r="L76" t="s">
        <v>19</v>
      </c>
      <c r="M76">
        <v>84</v>
      </c>
      <c r="N76" t="s">
        <v>734</v>
      </c>
      <c r="O76" t="s">
        <v>171</v>
      </c>
    </row>
    <row r="77" spans="1:15" x14ac:dyDescent="0.25">
      <c r="A77" s="4">
        <f t="shared" si="2"/>
        <v>76</v>
      </c>
      <c r="B77" s="4" t="str">
        <f>CONCATENATE(A77,"_",D77)</f>
        <v>76_vaja</v>
      </c>
      <c r="C77" t="s">
        <v>12</v>
      </c>
      <c r="D77" t="s">
        <v>13</v>
      </c>
      <c r="E77" t="s">
        <v>102</v>
      </c>
      <c r="F77" t="s">
        <v>15</v>
      </c>
      <c r="G77" t="str">
        <f t="shared" si="3"/>
        <v>eL</v>
      </c>
      <c r="H77" t="s">
        <v>83</v>
      </c>
      <c r="I77" t="s">
        <v>84</v>
      </c>
      <c r="J77" t="s">
        <v>85</v>
      </c>
      <c r="K77">
        <v>1963</v>
      </c>
      <c r="L77" t="s">
        <v>19</v>
      </c>
      <c r="M77">
        <v>84</v>
      </c>
      <c r="N77" t="s">
        <v>734</v>
      </c>
      <c r="O77" t="s">
        <v>172</v>
      </c>
    </row>
    <row r="78" spans="1:15" x14ac:dyDescent="0.25">
      <c r="A78" s="4">
        <f t="shared" si="2"/>
        <v>77</v>
      </c>
      <c r="B78" s="4" t="str">
        <f>CONCATENATE(A78,"_",D78)</f>
        <v>77_vaja</v>
      </c>
      <c r="C78" t="s">
        <v>12</v>
      </c>
      <c r="D78" t="s">
        <v>13</v>
      </c>
      <c r="E78" t="s">
        <v>102</v>
      </c>
      <c r="F78" t="s">
        <v>15</v>
      </c>
      <c r="G78" t="str">
        <f t="shared" si="3"/>
        <v>eP</v>
      </c>
      <c r="H78" t="s">
        <v>25</v>
      </c>
      <c r="I78" t="s">
        <v>26</v>
      </c>
      <c r="J78" t="s">
        <v>173</v>
      </c>
      <c r="K78">
        <v>1961</v>
      </c>
      <c r="L78" t="s">
        <v>19</v>
      </c>
      <c r="M78">
        <v>61</v>
      </c>
      <c r="N78" t="s">
        <v>174</v>
      </c>
      <c r="O78" t="s">
        <v>175</v>
      </c>
    </row>
    <row r="79" spans="1:15" x14ac:dyDescent="0.25">
      <c r="A79" s="4">
        <f t="shared" si="2"/>
        <v>78</v>
      </c>
      <c r="B79" s="4" t="str">
        <f>CONCATENATE(A79,"_",D79)</f>
        <v>78_vaja</v>
      </c>
      <c r="C79" t="s">
        <v>12</v>
      </c>
      <c r="D79" t="s">
        <v>13</v>
      </c>
      <c r="E79" t="s">
        <v>102</v>
      </c>
      <c r="F79" t="s">
        <v>15</v>
      </c>
      <c r="G79" t="str">
        <f t="shared" si="3"/>
        <v>eP</v>
      </c>
      <c r="H79" t="s">
        <v>25</v>
      </c>
      <c r="I79" t="s">
        <v>26</v>
      </c>
      <c r="J79" t="s">
        <v>173</v>
      </c>
      <c r="K79">
        <v>1961</v>
      </c>
      <c r="L79" t="s">
        <v>19</v>
      </c>
      <c r="M79">
        <v>61</v>
      </c>
      <c r="N79" t="s">
        <v>174</v>
      </c>
      <c r="O79" t="s">
        <v>176</v>
      </c>
    </row>
    <row r="80" spans="1:15" x14ac:dyDescent="0.25">
      <c r="A80" s="4">
        <f t="shared" si="2"/>
        <v>79</v>
      </c>
      <c r="B80" s="4" t="str">
        <f>CONCATENATE(A80,"_",D80)</f>
        <v>79_vaja</v>
      </c>
      <c r="C80" t="s">
        <v>12</v>
      </c>
      <c r="D80" t="s">
        <v>13</v>
      </c>
      <c r="E80" t="s">
        <v>102</v>
      </c>
      <c r="F80" t="s">
        <v>15</v>
      </c>
      <c r="G80" t="str">
        <f t="shared" si="3"/>
        <v>eP</v>
      </c>
      <c r="H80" t="s">
        <v>25</v>
      </c>
      <c r="I80" t="s">
        <v>26</v>
      </c>
      <c r="J80" t="s">
        <v>173</v>
      </c>
      <c r="K80">
        <v>1961</v>
      </c>
      <c r="L80" t="s">
        <v>19</v>
      </c>
      <c r="M80">
        <v>61</v>
      </c>
      <c r="N80" t="s">
        <v>174</v>
      </c>
      <c r="O80" t="s">
        <v>177</v>
      </c>
    </row>
    <row r="81" spans="1:15" x14ac:dyDescent="0.25">
      <c r="A81" s="4">
        <f t="shared" si="2"/>
        <v>80</v>
      </c>
      <c r="B81" s="4" t="str">
        <f>CONCATENATE(A81,"_",D81)</f>
        <v>80_vaja</v>
      </c>
      <c r="C81" t="s">
        <v>12</v>
      </c>
      <c r="D81" t="s">
        <v>13</v>
      </c>
      <c r="E81" t="s">
        <v>102</v>
      </c>
      <c r="F81" t="s">
        <v>15</v>
      </c>
      <c r="G81" t="str">
        <f t="shared" si="3"/>
        <v>eP</v>
      </c>
      <c r="H81" t="s">
        <v>25</v>
      </c>
      <c r="I81" t="s">
        <v>26</v>
      </c>
      <c r="J81" t="s">
        <v>173</v>
      </c>
      <c r="K81">
        <v>1961</v>
      </c>
      <c r="L81" t="s">
        <v>19</v>
      </c>
      <c r="M81">
        <v>61</v>
      </c>
      <c r="N81" t="s">
        <v>174</v>
      </c>
      <c r="O81" t="s">
        <v>178</v>
      </c>
    </row>
    <row r="82" spans="1:15" x14ac:dyDescent="0.25">
      <c r="A82" s="4">
        <f t="shared" si="2"/>
        <v>81</v>
      </c>
      <c r="B82" s="4" t="str">
        <f>CONCATENATE(A82,"_",D82)</f>
        <v>81_vaja</v>
      </c>
      <c r="C82" t="s">
        <v>12</v>
      </c>
      <c r="D82" t="s">
        <v>13</v>
      </c>
      <c r="E82" t="s">
        <v>102</v>
      </c>
      <c r="F82" t="s">
        <v>15</v>
      </c>
      <c r="G82" t="str">
        <f t="shared" si="3"/>
        <v>eP</v>
      </c>
      <c r="H82" t="s">
        <v>25</v>
      </c>
      <c r="I82" t="s">
        <v>26</v>
      </c>
      <c r="J82" t="s">
        <v>173</v>
      </c>
      <c r="K82">
        <v>1961</v>
      </c>
      <c r="L82" t="s">
        <v>19</v>
      </c>
      <c r="M82">
        <v>61</v>
      </c>
      <c r="N82" t="s">
        <v>174</v>
      </c>
      <c r="O82" t="s">
        <v>179</v>
      </c>
    </row>
    <row r="83" spans="1:15" x14ac:dyDescent="0.25">
      <c r="A83" s="4">
        <f t="shared" si="2"/>
        <v>82</v>
      </c>
      <c r="B83" s="4" t="str">
        <f>CONCATENATE(A83,"_",D83)</f>
        <v>82_vaja</v>
      </c>
      <c r="C83" t="s">
        <v>13</v>
      </c>
      <c r="D83" t="s">
        <v>13</v>
      </c>
      <c r="E83" t="s">
        <v>102</v>
      </c>
      <c r="F83" t="s">
        <v>15</v>
      </c>
      <c r="G83" t="str">
        <f t="shared" si="3"/>
        <v>eP</v>
      </c>
      <c r="H83" t="s">
        <v>25</v>
      </c>
      <c r="I83" t="s">
        <v>26</v>
      </c>
      <c r="J83" t="s">
        <v>114</v>
      </c>
      <c r="K83">
        <v>1938</v>
      </c>
      <c r="L83" t="s">
        <v>19</v>
      </c>
      <c r="M83">
        <v>60</v>
      </c>
      <c r="N83" t="s">
        <v>734</v>
      </c>
      <c r="O83" t="s">
        <v>180</v>
      </c>
    </row>
    <row r="84" spans="1:15" x14ac:dyDescent="0.25">
      <c r="A84" s="4">
        <f t="shared" si="2"/>
        <v>83</v>
      </c>
      <c r="B84" s="4" t="str">
        <f>CONCATENATE(A84,"_",D84)</f>
        <v>83_vaja</v>
      </c>
      <c r="C84" t="s">
        <v>13</v>
      </c>
      <c r="D84" t="s">
        <v>13</v>
      </c>
      <c r="E84" t="s">
        <v>102</v>
      </c>
      <c r="F84" t="s">
        <v>15</v>
      </c>
      <c r="G84" t="str">
        <f t="shared" si="3"/>
        <v>eP</v>
      </c>
      <c r="H84" t="s">
        <v>25</v>
      </c>
      <c r="I84" t="s">
        <v>26</v>
      </c>
      <c r="J84" t="s">
        <v>114</v>
      </c>
      <c r="K84">
        <v>1938</v>
      </c>
      <c r="L84" t="s">
        <v>19</v>
      </c>
      <c r="M84">
        <v>60</v>
      </c>
      <c r="N84" t="s">
        <v>734</v>
      </c>
      <c r="O84" t="s">
        <v>181</v>
      </c>
    </row>
    <row r="85" spans="1:15" x14ac:dyDescent="0.25">
      <c r="A85" s="4">
        <f t="shared" si="2"/>
        <v>84</v>
      </c>
      <c r="B85" s="4" t="str">
        <f>CONCATENATE(A85,"_",D85)</f>
        <v>84_vaja</v>
      </c>
      <c r="C85" t="s">
        <v>13</v>
      </c>
      <c r="D85" t="s">
        <v>13</v>
      </c>
      <c r="E85" t="s">
        <v>102</v>
      </c>
      <c r="F85" t="s">
        <v>15</v>
      </c>
      <c r="G85" t="str">
        <f t="shared" si="3"/>
        <v>eP</v>
      </c>
      <c r="H85" t="s">
        <v>25</v>
      </c>
      <c r="I85" t="s">
        <v>26</v>
      </c>
      <c r="J85" t="s">
        <v>114</v>
      </c>
      <c r="K85">
        <v>1961</v>
      </c>
      <c r="L85" t="s">
        <v>19</v>
      </c>
      <c r="M85">
        <v>76</v>
      </c>
      <c r="N85" t="s">
        <v>734</v>
      </c>
      <c r="O85" t="s">
        <v>182</v>
      </c>
    </row>
    <row r="86" spans="1:15" x14ac:dyDescent="0.25">
      <c r="A86" s="4">
        <f t="shared" si="2"/>
        <v>85</v>
      </c>
      <c r="B86" s="4" t="str">
        <f>CONCATENATE(A86,"_",D86)</f>
        <v>85_vaja</v>
      </c>
      <c r="C86" t="s">
        <v>13</v>
      </c>
      <c r="D86" t="s">
        <v>13</v>
      </c>
      <c r="E86" t="s">
        <v>102</v>
      </c>
      <c r="F86" t="s">
        <v>15</v>
      </c>
      <c r="G86" t="str">
        <f t="shared" si="3"/>
        <v>eP</v>
      </c>
      <c r="H86" t="s">
        <v>25</v>
      </c>
      <c r="I86" t="s">
        <v>128</v>
      </c>
      <c r="J86" t="s">
        <v>183</v>
      </c>
      <c r="K86">
        <v>1966</v>
      </c>
      <c r="L86" t="s">
        <v>19</v>
      </c>
      <c r="M86">
        <v>94</v>
      </c>
      <c r="N86" t="s">
        <v>734</v>
      </c>
      <c r="O86" t="s">
        <v>184</v>
      </c>
    </row>
    <row r="87" spans="1:15" x14ac:dyDescent="0.25">
      <c r="A87" s="4">
        <f t="shared" si="2"/>
        <v>86</v>
      </c>
      <c r="B87" s="4" t="str">
        <f>CONCATENATE(A87,"_",D87)</f>
        <v>86_vaja</v>
      </c>
      <c r="C87" t="s">
        <v>13</v>
      </c>
      <c r="D87" t="s">
        <v>13</v>
      </c>
      <c r="E87" t="s">
        <v>102</v>
      </c>
      <c r="F87" t="s">
        <v>15</v>
      </c>
      <c r="G87" t="str">
        <f t="shared" si="3"/>
        <v>eP</v>
      </c>
      <c r="H87" t="s">
        <v>25</v>
      </c>
      <c r="I87" t="s">
        <v>128</v>
      </c>
      <c r="J87" t="s">
        <v>183</v>
      </c>
      <c r="K87">
        <v>1966</v>
      </c>
      <c r="L87" t="s">
        <v>19</v>
      </c>
      <c r="M87">
        <v>94</v>
      </c>
      <c r="N87" t="s">
        <v>734</v>
      </c>
      <c r="O87" t="s">
        <v>185</v>
      </c>
    </row>
    <row r="88" spans="1:15" x14ac:dyDescent="0.25">
      <c r="A88" s="4">
        <f t="shared" si="2"/>
        <v>87</v>
      </c>
      <c r="B88" s="4" t="str">
        <f>CONCATENATE(A88,"_",D88)</f>
        <v>87_vaja</v>
      </c>
      <c r="C88" t="s">
        <v>13</v>
      </c>
      <c r="D88" t="s">
        <v>13</v>
      </c>
      <c r="E88" t="s">
        <v>102</v>
      </c>
      <c r="F88" t="s">
        <v>15</v>
      </c>
      <c r="G88" t="str">
        <f t="shared" si="3"/>
        <v>eP</v>
      </c>
      <c r="H88" t="s">
        <v>38</v>
      </c>
      <c r="I88" t="s">
        <v>186</v>
      </c>
      <c r="J88" t="s">
        <v>187</v>
      </c>
      <c r="K88">
        <v>1969</v>
      </c>
      <c r="L88" t="s">
        <v>19</v>
      </c>
      <c r="M88">
        <v>77</v>
      </c>
      <c r="N88" t="s">
        <v>734</v>
      </c>
      <c r="O88" t="s">
        <v>188</v>
      </c>
    </row>
    <row r="89" spans="1:15" x14ac:dyDescent="0.25">
      <c r="A89" s="4">
        <f t="shared" si="2"/>
        <v>88</v>
      </c>
      <c r="B89" s="4" t="str">
        <f>CONCATENATE(A89,"_",D89)</f>
        <v>88_vaja</v>
      </c>
      <c r="C89" t="s">
        <v>13</v>
      </c>
      <c r="D89" t="s">
        <v>13</v>
      </c>
      <c r="E89" t="s">
        <v>102</v>
      </c>
      <c r="F89" t="s">
        <v>15</v>
      </c>
      <c r="G89" t="str">
        <f t="shared" si="3"/>
        <v>eL</v>
      </c>
      <c r="H89" t="s">
        <v>65</v>
      </c>
      <c r="I89" t="s">
        <v>189</v>
      </c>
      <c r="J89" t="s">
        <v>190</v>
      </c>
      <c r="K89">
        <v>1938</v>
      </c>
      <c r="L89" t="s">
        <v>19</v>
      </c>
      <c r="M89">
        <v>55</v>
      </c>
      <c r="N89" t="s">
        <v>734</v>
      </c>
      <c r="O89" t="s">
        <v>191</v>
      </c>
    </row>
    <row r="90" spans="1:15" x14ac:dyDescent="0.25">
      <c r="A90" s="4">
        <f t="shared" si="2"/>
        <v>89</v>
      </c>
      <c r="B90" s="4" t="str">
        <f>CONCATENATE(A90,"_",D90)</f>
        <v>89_vaja</v>
      </c>
      <c r="C90" t="s">
        <v>13</v>
      </c>
      <c r="D90" t="s">
        <v>13</v>
      </c>
      <c r="E90" t="s">
        <v>102</v>
      </c>
      <c r="F90" t="s">
        <v>15</v>
      </c>
      <c r="G90" t="str">
        <f t="shared" si="3"/>
        <v>eL</v>
      </c>
      <c r="H90" t="s">
        <v>65</v>
      </c>
      <c r="I90" t="s">
        <v>189</v>
      </c>
      <c r="J90" t="s">
        <v>190</v>
      </c>
      <c r="K90">
        <v>1938</v>
      </c>
      <c r="L90" t="s">
        <v>19</v>
      </c>
      <c r="M90">
        <v>55</v>
      </c>
      <c r="N90" t="s">
        <v>734</v>
      </c>
      <c r="O90" t="s">
        <v>192</v>
      </c>
    </row>
    <row r="91" spans="1:15" x14ac:dyDescent="0.25">
      <c r="A91" s="4">
        <f t="shared" si="2"/>
        <v>90</v>
      </c>
      <c r="B91" s="4" t="str">
        <f>CONCATENATE(A91,"_",D91)</f>
        <v>90_vaja</v>
      </c>
      <c r="C91" t="s">
        <v>13</v>
      </c>
      <c r="D91" t="s">
        <v>13</v>
      </c>
      <c r="E91" t="s">
        <v>102</v>
      </c>
      <c r="F91" t="s">
        <v>15</v>
      </c>
      <c r="G91" t="str">
        <f t="shared" si="3"/>
        <v>eL</v>
      </c>
      <c r="H91" t="s">
        <v>65</v>
      </c>
      <c r="I91" t="s">
        <v>189</v>
      </c>
      <c r="J91" t="s">
        <v>193</v>
      </c>
      <c r="K91">
        <v>1959</v>
      </c>
      <c r="L91" t="s">
        <v>19</v>
      </c>
      <c r="M91">
        <v>76</v>
      </c>
      <c r="N91" t="s">
        <v>734</v>
      </c>
      <c r="O91" t="s">
        <v>194</v>
      </c>
    </row>
    <row r="92" spans="1:15" x14ac:dyDescent="0.25">
      <c r="A92" s="4">
        <f t="shared" si="2"/>
        <v>91</v>
      </c>
      <c r="B92" s="4" t="str">
        <f>CONCATENATE(A92,"_",D92)</f>
        <v>91_vaja</v>
      </c>
      <c r="C92" t="s">
        <v>13</v>
      </c>
      <c r="D92" t="s">
        <v>13</v>
      </c>
      <c r="E92" t="s">
        <v>102</v>
      </c>
      <c r="F92" t="s">
        <v>15</v>
      </c>
      <c r="G92" t="str">
        <f t="shared" si="3"/>
        <v>eL</v>
      </c>
      <c r="H92" t="s">
        <v>65</v>
      </c>
      <c r="I92" t="s">
        <v>189</v>
      </c>
      <c r="J92" t="s">
        <v>195</v>
      </c>
      <c r="K92">
        <v>1938</v>
      </c>
      <c r="L92" t="s">
        <v>19</v>
      </c>
      <c r="M92">
        <v>71</v>
      </c>
      <c r="N92" t="s">
        <v>734</v>
      </c>
      <c r="O92" t="s">
        <v>196</v>
      </c>
    </row>
    <row r="93" spans="1:15" x14ac:dyDescent="0.25">
      <c r="A93" s="4">
        <f t="shared" si="2"/>
        <v>92</v>
      </c>
      <c r="B93" s="4" t="str">
        <f>CONCATENATE(A93,"_",D93)</f>
        <v>92_vaja</v>
      </c>
      <c r="C93" t="s">
        <v>13</v>
      </c>
      <c r="D93" t="s">
        <v>13</v>
      </c>
      <c r="E93" t="s">
        <v>102</v>
      </c>
      <c r="F93" t="s">
        <v>15</v>
      </c>
      <c r="G93" t="str">
        <f t="shared" si="3"/>
        <v>eL</v>
      </c>
      <c r="H93" t="s">
        <v>65</v>
      </c>
      <c r="I93" t="s">
        <v>189</v>
      </c>
      <c r="J93" t="s">
        <v>195</v>
      </c>
      <c r="K93">
        <v>1938</v>
      </c>
      <c r="L93" t="s">
        <v>19</v>
      </c>
      <c r="M93">
        <v>71</v>
      </c>
      <c r="N93" t="s">
        <v>734</v>
      </c>
      <c r="O93" t="s">
        <v>197</v>
      </c>
    </row>
    <row r="94" spans="1:15" x14ac:dyDescent="0.25">
      <c r="A94" s="4">
        <f t="shared" si="2"/>
        <v>93</v>
      </c>
      <c r="B94" s="4" t="str">
        <f>CONCATENATE(A94,"_",D94)</f>
        <v>93_vaja</v>
      </c>
      <c r="C94" t="s">
        <v>13</v>
      </c>
      <c r="D94" t="s">
        <v>13</v>
      </c>
      <c r="E94" t="s">
        <v>102</v>
      </c>
      <c r="F94" t="s">
        <v>15</v>
      </c>
      <c r="G94" t="str">
        <f t="shared" si="3"/>
        <v>eL</v>
      </c>
      <c r="H94" t="s">
        <v>65</v>
      </c>
      <c r="I94" t="s">
        <v>66</v>
      </c>
      <c r="J94" t="s">
        <v>198</v>
      </c>
      <c r="K94">
        <v>1958</v>
      </c>
      <c r="L94" t="s">
        <v>19</v>
      </c>
      <c r="M94">
        <v>84</v>
      </c>
      <c r="N94" t="s">
        <v>734</v>
      </c>
      <c r="O94" t="s">
        <v>199</v>
      </c>
    </row>
    <row r="95" spans="1:15" x14ac:dyDescent="0.25">
      <c r="A95" s="4">
        <f t="shared" si="2"/>
        <v>94</v>
      </c>
      <c r="B95" s="4" t="str">
        <f>CONCATENATE(A95,"_",D95)</f>
        <v>94_vaja</v>
      </c>
      <c r="C95" t="s">
        <v>13</v>
      </c>
      <c r="D95" t="s">
        <v>13</v>
      </c>
      <c r="E95" t="s">
        <v>102</v>
      </c>
      <c r="F95" t="s">
        <v>15</v>
      </c>
      <c r="G95" t="str">
        <f t="shared" si="3"/>
        <v>eL</v>
      </c>
      <c r="H95" t="s">
        <v>65</v>
      </c>
      <c r="I95" t="s">
        <v>66</v>
      </c>
      <c r="J95" t="s">
        <v>200</v>
      </c>
      <c r="K95">
        <v>1971</v>
      </c>
      <c r="L95" t="s">
        <v>28</v>
      </c>
      <c r="M95">
        <v>86</v>
      </c>
      <c r="N95" t="s">
        <v>174</v>
      </c>
      <c r="O95" t="s">
        <v>201</v>
      </c>
    </row>
    <row r="96" spans="1:15" x14ac:dyDescent="0.25">
      <c r="A96" s="4">
        <f t="shared" si="2"/>
        <v>95</v>
      </c>
      <c r="B96" s="4" t="str">
        <f>CONCATENATE(A96,"_",D96)</f>
        <v>95_vaja</v>
      </c>
      <c r="C96" t="s">
        <v>13</v>
      </c>
      <c r="D96" t="s">
        <v>13</v>
      </c>
      <c r="E96" t="s">
        <v>102</v>
      </c>
      <c r="F96" t="s">
        <v>15</v>
      </c>
      <c r="G96" t="str">
        <f t="shared" si="3"/>
        <v>eL</v>
      </c>
      <c r="H96" t="s">
        <v>65</v>
      </c>
      <c r="I96" t="s">
        <v>66</v>
      </c>
      <c r="J96" t="s">
        <v>200</v>
      </c>
      <c r="K96">
        <v>1971</v>
      </c>
      <c r="L96" t="s">
        <v>28</v>
      </c>
      <c r="M96">
        <v>86</v>
      </c>
      <c r="N96" t="s">
        <v>174</v>
      </c>
      <c r="O96" t="s">
        <v>202</v>
      </c>
    </row>
    <row r="97" spans="1:15" x14ac:dyDescent="0.25">
      <c r="A97" s="4">
        <f t="shared" si="2"/>
        <v>96</v>
      </c>
      <c r="B97" s="4" t="str">
        <f>CONCATENATE(A97,"_",D97)</f>
        <v>96_vaja</v>
      </c>
      <c r="C97" t="s">
        <v>13</v>
      </c>
      <c r="D97" t="s">
        <v>13</v>
      </c>
      <c r="E97" t="s">
        <v>102</v>
      </c>
      <c r="F97" t="s">
        <v>15</v>
      </c>
      <c r="G97" t="str">
        <f t="shared" si="3"/>
        <v>eL</v>
      </c>
      <c r="H97" t="s">
        <v>65</v>
      </c>
      <c r="I97" t="s">
        <v>66</v>
      </c>
      <c r="J97" t="s">
        <v>200</v>
      </c>
      <c r="K97">
        <v>1971</v>
      </c>
      <c r="L97" t="s">
        <v>28</v>
      </c>
      <c r="M97">
        <v>86</v>
      </c>
      <c r="N97" t="s">
        <v>174</v>
      </c>
      <c r="O97" t="s">
        <v>203</v>
      </c>
    </row>
    <row r="98" spans="1:15" x14ac:dyDescent="0.25">
      <c r="A98" s="4">
        <f t="shared" si="2"/>
        <v>97</v>
      </c>
      <c r="B98" s="4" t="str">
        <f>CONCATENATE(A98,"_",D98)</f>
        <v>97_vaja</v>
      </c>
      <c r="C98" t="s">
        <v>13</v>
      </c>
      <c r="D98" t="s">
        <v>13</v>
      </c>
      <c r="E98" t="s">
        <v>102</v>
      </c>
      <c r="F98" t="s">
        <v>15</v>
      </c>
      <c r="G98" t="str">
        <f t="shared" si="3"/>
        <v>eP</v>
      </c>
      <c r="H98" t="s">
        <v>49</v>
      </c>
      <c r="I98" t="s">
        <v>204</v>
      </c>
      <c r="J98" t="s">
        <v>205</v>
      </c>
      <c r="K98">
        <v>1962</v>
      </c>
      <c r="L98" t="s">
        <v>19</v>
      </c>
      <c r="M98" t="s">
        <v>734</v>
      </c>
      <c r="N98" t="s">
        <v>734</v>
      </c>
      <c r="O98" t="s">
        <v>206</v>
      </c>
    </row>
    <row r="99" spans="1:15" x14ac:dyDescent="0.25">
      <c r="A99" s="4">
        <f t="shared" si="2"/>
        <v>98</v>
      </c>
      <c r="B99" s="4" t="str">
        <f>CONCATENATE(A99,"_",D99)</f>
        <v>98_vaja</v>
      </c>
      <c r="C99" t="s">
        <v>13</v>
      </c>
      <c r="D99" t="s">
        <v>13</v>
      </c>
      <c r="E99" t="s">
        <v>102</v>
      </c>
      <c r="F99" t="s">
        <v>15</v>
      </c>
      <c r="G99" t="str">
        <f t="shared" si="3"/>
        <v>eP</v>
      </c>
      <c r="H99" t="s">
        <v>49</v>
      </c>
      <c r="I99" t="s">
        <v>207</v>
      </c>
      <c r="J99" t="s">
        <v>208</v>
      </c>
      <c r="K99">
        <v>1968</v>
      </c>
      <c r="L99" t="s">
        <v>19</v>
      </c>
      <c r="M99">
        <v>88</v>
      </c>
      <c r="N99" t="s">
        <v>734</v>
      </c>
      <c r="O99" t="s">
        <v>209</v>
      </c>
    </row>
    <row r="100" spans="1:15" x14ac:dyDescent="0.25">
      <c r="A100" s="4">
        <f t="shared" si="2"/>
        <v>99</v>
      </c>
      <c r="B100" s="4" t="str">
        <f>CONCATENATE(A100,"_",D100)</f>
        <v>99_vaja</v>
      </c>
      <c r="C100" t="s">
        <v>13</v>
      </c>
      <c r="D100" t="s">
        <v>13</v>
      </c>
      <c r="E100" t="s">
        <v>102</v>
      </c>
      <c r="F100" t="s">
        <v>15</v>
      </c>
      <c r="G100" t="str">
        <f t="shared" si="3"/>
        <v>eP</v>
      </c>
      <c r="H100" t="s">
        <v>49</v>
      </c>
      <c r="I100" t="s">
        <v>207</v>
      </c>
      <c r="J100" t="s">
        <v>208</v>
      </c>
      <c r="K100">
        <v>1968</v>
      </c>
      <c r="L100" t="s">
        <v>19</v>
      </c>
      <c r="M100">
        <v>88</v>
      </c>
      <c r="N100" t="s">
        <v>734</v>
      </c>
      <c r="O100" t="s">
        <v>210</v>
      </c>
    </row>
    <row r="101" spans="1:15" x14ac:dyDescent="0.25">
      <c r="A101" s="4">
        <f t="shared" si="2"/>
        <v>100</v>
      </c>
      <c r="B101" s="4" t="str">
        <f>CONCATENATE(A101,"_",D101)</f>
        <v>100_vaja</v>
      </c>
      <c r="C101" t="s">
        <v>13</v>
      </c>
      <c r="D101" t="s">
        <v>13</v>
      </c>
      <c r="E101" t="s">
        <v>102</v>
      </c>
      <c r="F101" t="s">
        <v>15</v>
      </c>
      <c r="G101" t="str">
        <f t="shared" si="3"/>
        <v>eP</v>
      </c>
      <c r="H101" t="s">
        <v>49</v>
      </c>
      <c r="I101" t="s">
        <v>56</v>
      </c>
      <c r="J101" t="s">
        <v>211</v>
      </c>
      <c r="K101">
        <v>1979</v>
      </c>
      <c r="L101" t="s">
        <v>19</v>
      </c>
      <c r="M101">
        <v>71</v>
      </c>
      <c r="N101" t="s">
        <v>734</v>
      </c>
      <c r="O101" t="s">
        <v>212</v>
      </c>
    </row>
    <row r="102" spans="1:15" x14ac:dyDescent="0.25">
      <c r="A102" s="4">
        <f t="shared" si="2"/>
        <v>101</v>
      </c>
      <c r="B102" s="4" t="str">
        <f>CONCATENATE(A102,"_",D102)</f>
        <v>101_vaja</v>
      </c>
      <c r="C102" t="s">
        <v>13</v>
      </c>
      <c r="D102" t="s">
        <v>13</v>
      </c>
      <c r="E102" t="s">
        <v>102</v>
      </c>
      <c r="F102" t="s">
        <v>15</v>
      </c>
      <c r="G102" t="str">
        <f t="shared" si="3"/>
        <v>eP</v>
      </c>
      <c r="H102" t="s">
        <v>156</v>
      </c>
      <c r="I102" t="s">
        <v>213</v>
      </c>
      <c r="J102" t="s">
        <v>214</v>
      </c>
      <c r="K102">
        <v>1973</v>
      </c>
      <c r="L102" t="s">
        <v>19</v>
      </c>
      <c r="M102">
        <v>73</v>
      </c>
      <c r="N102" t="s">
        <v>734</v>
      </c>
      <c r="O102" t="s">
        <v>215</v>
      </c>
    </row>
    <row r="103" spans="1:15" x14ac:dyDescent="0.25">
      <c r="A103" s="4">
        <f t="shared" si="2"/>
        <v>102</v>
      </c>
      <c r="B103" s="4" t="str">
        <f>CONCATENATE(A103,"_",D103)</f>
        <v>102_vaja</v>
      </c>
      <c r="C103" t="s">
        <v>13</v>
      </c>
      <c r="D103" t="s">
        <v>13</v>
      </c>
      <c r="E103" t="s">
        <v>102</v>
      </c>
      <c r="F103" t="s">
        <v>15</v>
      </c>
      <c r="G103" t="str">
        <f t="shared" si="3"/>
        <v>eP</v>
      </c>
      <c r="H103" t="s">
        <v>156</v>
      </c>
      <c r="I103" t="s">
        <v>213</v>
      </c>
      <c r="J103" t="s">
        <v>216</v>
      </c>
      <c r="K103">
        <v>1974</v>
      </c>
      <c r="L103" t="s">
        <v>47</v>
      </c>
      <c r="M103" t="s">
        <v>734</v>
      </c>
      <c r="N103" t="s">
        <v>734</v>
      </c>
      <c r="O103" t="s">
        <v>217</v>
      </c>
    </row>
    <row r="104" spans="1:15" x14ac:dyDescent="0.25">
      <c r="A104" s="4">
        <f t="shared" si="2"/>
        <v>103</v>
      </c>
      <c r="B104" s="4" t="str">
        <f>CONCATENATE(A104,"_",D104)</f>
        <v>103_vaja</v>
      </c>
      <c r="C104" t="s">
        <v>13</v>
      </c>
      <c r="D104" t="s">
        <v>13</v>
      </c>
      <c r="E104" t="s">
        <v>102</v>
      </c>
      <c r="F104" t="s">
        <v>15</v>
      </c>
      <c r="G104" t="str">
        <f t="shared" si="3"/>
        <v>eP</v>
      </c>
      <c r="H104" t="s">
        <v>167</v>
      </c>
      <c r="I104" t="s">
        <v>218</v>
      </c>
      <c r="J104" t="s">
        <v>219</v>
      </c>
      <c r="K104">
        <v>1961</v>
      </c>
      <c r="L104" t="s">
        <v>28</v>
      </c>
      <c r="M104">
        <v>94</v>
      </c>
      <c r="N104" t="s">
        <v>734</v>
      </c>
      <c r="O104" t="s">
        <v>220</v>
      </c>
    </row>
    <row r="105" spans="1:15" x14ac:dyDescent="0.25">
      <c r="A105" s="4">
        <f t="shared" si="2"/>
        <v>104</v>
      </c>
      <c r="B105" s="4" t="str">
        <f>CONCATENATE(A105,"_",D105)</f>
        <v>104_vaja</v>
      </c>
      <c r="C105" t="s">
        <v>13</v>
      </c>
      <c r="D105" t="s">
        <v>13</v>
      </c>
      <c r="E105" t="s">
        <v>102</v>
      </c>
      <c r="F105" t="s">
        <v>15</v>
      </c>
      <c r="G105" t="str">
        <f t="shared" si="3"/>
        <v>eL</v>
      </c>
      <c r="H105" t="s">
        <v>70</v>
      </c>
      <c r="I105" t="s">
        <v>221</v>
      </c>
      <c r="J105" t="s">
        <v>222</v>
      </c>
      <c r="K105">
        <v>1971</v>
      </c>
      <c r="L105" t="s">
        <v>223</v>
      </c>
      <c r="M105">
        <v>55</v>
      </c>
      <c r="N105" t="s">
        <v>734</v>
      </c>
      <c r="O105" t="s">
        <v>224</v>
      </c>
    </row>
    <row r="106" spans="1:15" x14ac:dyDescent="0.25">
      <c r="A106" s="4">
        <f t="shared" si="2"/>
        <v>105</v>
      </c>
      <c r="B106" s="4" t="str">
        <f>CONCATENATE(A106,"_",D106)</f>
        <v>105_vaja</v>
      </c>
      <c r="C106" t="s">
        <v>13</v>
      </c>
      <c r="D106" t="s">
        <v>13</v>
      </c>
      <c r="E106" t="s">
        <v>102</v>
      </c>
      <c r="F106" t="s">
        <v>15</v>
      </c>
      <c r="G106" t="str">
        <f t="shared" si="3"/>
        <v>eL</v>
      </c>
      <c r="H106" t="s">
        <v>70</v>
      </c>
      <c r="I106" t="s">
        <v>221</v>
      </c>
      <c r="J106" t="s">
        <v>222</v>
      </c>
      <c r="K106">
        <v>1971</v>
      </c>
      <c r="L106" t="s">
        <v>47</v>
      </c>
      <c r="M106">
        <v>57</v>
      </c>
      <c r="N106" t="s">
        <v>734</v>
      </c>
      <c r="O106" t="s">
        <v>225</v>
      </c>
    </row>
    <row r="107" spans="1:15" x14ac:dyDescent="0.25">
      <c r="A107" s="4">
        <f t="shared" si="2"/>
        <v>106</v>
      </c>
      <c r="B107" s="4" t="str">
        <f>CONCATENATE(A107,"_",D107)</f>
        <v>106_vaja</v>
      </c>
      <c r="C107" t="s">
        <v>13</v>
      </c>
      <c r="D107" t="s">
        <v>13</v>
      </c>
      <c r="E107" t="s">
        <v>102</v>
      </c>
      <c r="F107" t="s">
        <v>15</v>
      </c>
      <c r="G107" t="str">
        <f t="shared" si="3"/>
        <v>eL</v>
      </c>
      <c r="H107" t="s">
        <v>70</v>
      </c>
      <c r="I107" t="s">
        <v>221</v>
      </c>
      <c r="J107" t="s">
        <v>222</v>
      </c>
      <c r="K107">
        <v>1971</v>
      </c>
      <c r="L107" t="s">
        <v>47</v>
      </c>
      <c r="M107">
        <v>57</v>
      </c>
      <c r="N107" t="s">
        <v>734</v>
      </c>
      <c r="O107" t="s">
        <v>226</v>
      </c>
    </row>
    <row r="108" spans="1:15" x14ac:dyDescent="0.25">
      <c r="A108" s="4">
        <f t="shared" si="2"/>
        <v>107</v>
      </c>
      <c r="B108" s="4" t="str">
        <f>CONCATENATE(A108,"_",D108)</f>
        <v>107_vaja</v>
      </c>
      <c r="C108" t="s">
        <v>13</v>
      </c>
      <c r="D108" t="s">
        <v>13</v>
      </c>
      <c r="E108" t="s">
        <v>102</v>
      </c>
      <c r="F108" t="s">
        <v>15</v>
      </c>
      <c r="G108" t="str">
        <f t="shared" si="3"/>
        <v>eL</v>
      </c>
      <c r="H108" t="s">
        <v>70</v>
      </c>
      <c r="I108" t="s">
        <v>221</v>
      </c>
      <c r="J108" t="s">
        <v>222</v>
      </c>
      <c r="K108">
        <v>1971</v>
      </c>
      <c r="L108" t="s">
        <v>28</v>
      </c>
      <c r="M108">
        <v>60</v>
      </c>
      <c r="N108" t="s">
        <v>734</v>
      </c>
      <c r="O108" t="s">
        <v>227</v>
      </c>
    </row>
    <row r="109" spans="1:15" x14ac:dyDescent="0.25">
      <c r="A109" s="4">
        <f t="shared" si="2"/>
        <v>108</v>
      </c>
      <c r="B109" s="4" t="str">
        <f>CONCATENATE(A109,"_",D109)</f>
        <v>108_vaja</v>
      </c>
      <c r="C109" t="s">
        <v>13</v>
      </c>
      <c r="D109" t="s">
        <v>13</v>
      </c>
      <c r="E109" t="s">
        <v>102</v>
      </c>
      <c r="F109" t="s">
        <v>15</v>
      </c>
      <c r="G109" t="str">
        <f t="shared" si="3"/>
        <v>eL</v>
      </c>
      <c r="H109" t="s">
        <v>70</v>
      </c>
      <c r="I109" t="s">
        <v>221</v>
      </c>
      <c r="J109" t="s">
        <v>228</v>
      </c>
      <c r="K109">
        <v>1974</v>
      </c>
      <c r="L109" t="s">
        <v>19</v>
      </c>
      <c r="M109" t="s">
        <v>734</v>
      </c>
      <c r="N109" t="s">
        <v>734</v>
      </c>
      <c r="O109" t="s">
        <v>229</v>
      </c>
    </row>
    <row r="110" spans="1:15" x14ac:dyDescent="0.25">
      <c r="A110" s="4">
        <f t="shared" si="2"/>
        <v>109</v>
      </c>
      <c r="B110" s="4" t="str">
        <f>CONCATENATE(A110,"_",D110)</f>
        <v>109_vaja</v>
      </c>
      <c r="C110" t="s">
        <v>13</v>
      </c>
      <c r="D110" t="s">
        <v>13</v>
      </c>
      <c r="E110" t="s">
        <v>102</v>
      </c>
      <c r="F110" t="s">
        <v>15</v>
      </c>
      <c r="G110" t="str">
        <f t="shared" si="3"/>
        <v>eL</v>
      </c>
      <c r="H110" t="s">
        <v>70</v>
      </c>
      <c r="I110" t="s">
        <v>221</v>
      </c>
      <c r="J110" t="s">
        <v>228</v>
      </c>
      <c r="K110">
        <v>1974</v>
      </c>
      <c r="L110" t="s">
        <v>19</v>
      </c>
      <c r="M110" t="s">
        <v>734</v>
      </c>
      <c r="N110" t="s">
        <v>734</v>
      </c>
      <c r="O110" t="s">
        <v>230</v>
      </c>
    </row>
    <row r="111" spans="1:15" x14ac:dyDescent="0.25">
      <c r="A111" s="4">
        <f t="shared" si="2"/>
        <v>110</v>
      </c>
      <c r="B111" s="4" t="str">
        <f>CONCATENATE(A111,"_",D111)</f>
        <v>110_vaja</v>
      </c>
      <c r="C111" t="s">
        <v>13</v>
      </c>
      <c r="D111" t="s">
        <v>13</v>
      </c>
      <c r="E111" t="s">
        <v>102</v>
      </c>
      <c r="F111" t="s">
        <v>15</v>
      </c>
      <c r="G111" t="str">
        <f t="shared" si="3"/>
        <v>eL</v>
      </c>
      <c r="H111" t="s">
        <v>70</v>
      </c>
      <c r="I111" t="s">
        <v>221</v>
      </c>
      <c r="J111" t="s">
        <v>228</v>
      </c>
      <c r="K111">
        <v>1974</v>
      </c>
      <c r="L111" t="s">
        <v>19</v>
      </c>
      <c r="M111" t="s">
        <v>734</v>
      </c>
      <c r="N111" t="s">
        <v>734</v>
      </c>
      <c r="O111" t="s">
        <v>231</v>
      </c>
    </row>
    <row r="112" spans="1:15" x14ac:dyDescent="0.25">
      <c r="A112" s="4">
        <f t="shared" si="2"/>
        <v>111</v>
      </c>
      <c r="B112" s="4" t="str">
        <f>CONCATENATE(A112,"_",D112)</f>
        <v>111_vaja</v>
      </c>
      <c r="C112" t="s">
        <v>13</v>
      </c>
      <c r="D112" t="s">
        <v>13</v>
      </c>
      <c r="E112" t="s">
        <v>102</v>
      </c>
      <c r="F112" t="s">
        <v>15</v>
      </c>
      <c r="G112" t="str">
        <f t="shared" si="3"/>
        <v>eL</v>
      </c>
      <c r="H112" t="s">
        <v>70</v>
      </c>
      <c r="I112" t="s">
        <v>221</v>
      </c>
      <c r="J112" t="s">
        <v>228</v>
      </c>
      <c r="K112">
        <v>1974</v>
      </c>
      <c r="L112" t="s">
        <v>19</v>
      </c>
      <c r="M112" t="s">
        <v>734</v>
      </c>
      <c r="N112" t="s">
        <v>734</v>
      </c>
      <c r="O112" t="s">
        <v>232</v>
      </c>
    </row>
    <row r="113" spans="1:15" x14ac:dyDescent="0.25">
      <c r="A113" s="4">
        <f t="shared" si="2"/>
        <v>112</v>
      </c>
      <c r="B113" s="4" t="str">
        <f>CONCATENATE(A113,"_",D113)</f>
        <v>112_vaja</v>
      </c>
      <c r="C113" t="s">
        <v>13</v>
      </c>
      <c r="D113" t="s">
        <v>13</v>
      </c>
      <c r="E113" t="s">
        <v>102</v>
      </c>
      <c r="F113" t="s">
        <v>15</v>
      </c>
      <c r="G113" t="str">
        <f t="shared" si="3"/>
        <v>eL</v>
      </c>
      <c r="H113" t="s">
        <v>70</v>
      </c>
      <c r="I113" t="s">
        <v>221</v>
      </c>
      <c r="J113" t="s">
        <v>228</v>
      </c>
      <c r="K113">
        <v>1974</v>
      </c>
      <c r="L113" t="s">
        <v>19</v>
      </c>
      <c r="M113" t="s">
        <v>734</v>
      </c>
      <c r="N113" t="s">
        <v>734</v>
      </c>
      <c r="O113" s="2" t="s">
        <v>233</v>
      </c>
    </row>
    <row r="114" spans="1:15" x14ac:dyDescent="0.25">
      <c r="A114" s="4">
        <f t="shared" si="2"/>
        <v>113</v>
      </c>
      <c r="B114" s="4" t="str">
        <f>CONCATENATE(A114,"_",D114)</f>
        <v>113_vaja</v>
      </c>
      <c r="C114" t="s">
        <v>13</v>
      </c>
      <c r="D114" t="s">
        <v>13</v>
      </c>
      <c r="E114" t="s">
        <v>102</v>
      </c>
      <c r="F114" t="s">
        <v>15</v>
      </c>
      <c r="G114" t="str">
        <f t="shared" si="3"/>
        <v>eL</v>
      </c>
      <c r="H114" t="s">
        <v>70</v>
      </c>
      <c r="I114" t="s">
        <v>221</v>
      </c>
      <c r="J114" t="s">
        <v>228</v>
      </c>
      <c r="K114">
        <v>1974</v>
      </c>
      <c r="L114" t="s">
        <v>19</v>
      </c>
      <c r="M114" t="s">
        <v>734</v>
      </c>
      <c r="N114" t="s">
        <v>734</v>
      </c>
      <c r="O114" t="s">
        <v>234</v>
      </c>
    </row>
    <row r="115" spans="1:15" x14ac:dyDescent="0.25">
      <c r="A115" s="4">
        <f t="shared" si="2"/>
        <v>114</v>
      </c>
      <c r="B115" s="4" t="str">
        <f>CONCATENATE(A115,"_",D115)</f>
        <v>114_vaja</v>
      </c>
      <c r="C115" t="s">
        <v>13</v>
      </c>
      <c r="D115" t="s">
        <v>13</v>
      </c>
      <c r="E115" t="s">
        <v>102</v>
      </c>
      <c r="F115" t="s">
        <v>15</v>
      </c>
      <c r="G115" t="str">
        <f t="shared" si="3"/>
        <v>eL</v>
      </c>
      <c r="H115" t="s">
        <v>70</v>
      </c>
      <c r="I115" t="s">
        <v>221</v>
      </c>
      <c r="J115" t="s">
        <v>228</v>
      </c>
      <c r="K115">
        <v>1974</v>
      </c>
      <c r="L115" t="s">
        <v>19</v>
      </c>
      <c r="M115" t="s">
        <v>734</v>
      </c>
      <c r="N115" t="s">
        <v>734</v>
      </c>
      <c r="O115" t="s">
        <v>235</v>
      </c>
    </row>
    <row r="116" spans="1:15" x14ac:dyDescent="0.25">
      <c r="A116" s="4">
        <f t="shared" si="2"/>
        <v>115</v>
      </c>
      <c r="B116" s="4" t="str">
        <f>CONCATENATE(A116,"_",D116)</f>
        <v>115_vaja</v>
      </c>
      <c r="C116" t="s">
        <v>13</v>
      </c>
      <c r="D116" t="s">
        <v>13</v>
      </c>
      <c r="E116" t="s">
        <v>102</v>
      </c>
      <c r="F116" t="s">
        <v>15</v>
      </c>
      <c r="G116" t="str">
        <f t="shared" si="3"/>
        <v>eL</v>
      </c>
      <c r="H116" t="s">
        <v>70</v>
      </c>
      <c r="I116" t="s">
        <v>221</v>
      </c>
      <c r="J116" t="s">
        <v>228</v>
      </c>
      <c r="K116">
        <v>1974</v>
      </c>
      <c r="L116" t="s">
        <v>19</v>
      </c>
      <c r="M116" t="s">
        <v>734</v>
      </c>
      <c r="N116" t="s">
        <v>734</v>
      </c>
      <c r="O116" t="s">
        <v>236</v>
      </c>
    </row>
    <row r="117" spans="1:15" x14ac:dyDescent="0.25">
      <c r="A117" s="4">
        <f t="shared" si="2"/>
        <v>116</v>
      </c>
      <c r="B117" s="4" t="str">
        <f>CONCATENATE(A117,"_",D117)</f>
        <v>116_vaja</v>
      </c>
      <c r="C117" t="s">
        <v>13</v>
      </c>
      <c r="D117" t="s">
        <v>13</v>
      </c>
      <c r="E117" t="s">
        <v>102</v>
      </c>
      <c r="F117" t="s">
        <v>15</v>
      </c>
      <c r="G117" t="str">
        <f t="shared" si="3"/>
        <v>eL</v>
      </c>
      <c r="H117" t="s">
        <v>70</v>
      </c>
      <c r="I117" t="s">
        <v>221</v>
      </c>
      <c r="J117" t="s">
        <v>237</v>
      </c>
      <c r="K117">
        <v>1971</v>
      </c>
      <c r="L117" t="s">
        <v>19</v>
      </c>
      <c r="M117">
        <v>81</v>
      </c>
      <c r="N117" t="s">
        <v>174</v>
      </c>
      <c r="O117" t="s">
        <v>238</v>
      </c>
    </row>
    <row r="118" spans="1:15" x14ac:dyDescent="0.25">
      <c r="A118" s="4">
        <f t="shared" si="2"/>
        <v>117</v>
      </c>
      <c r="B118" s="4" t="str">
        <f>CONCATENATE(A118,"_",D118)</f>
        <v>117_vaja</v>
      </c>
      <c r="C118" t="s">
        <v>13</v>
      </c>
      <c r="D118" t="s">
        <v>13</v>
      </c>
      <c r="E118" t="s">
        <v>102</v>
      </c>
      <c r="F118" t="s">
        <v>15</v>
      </c>
      <c r="G118" t="str">
        <f t="shared" si="3"/>
        <v>eL</v>
      </c>
      <c r="H118" t="s">
        <v>70</v>
      </c>
      <c r="I118" t="s">
        <v>221</v>
      </c>
      <c r="J118" t="s">
        <v>237</v>
      </c>
      <c r="K118">
        <v>1971</v>
      </c>
      <c r="L118" t="s">
        <v>19</v>
      </c>
      <c r="M118">
        <v>81</v>
      </c>
      <c r="N118" t="s">
        <v>174</v>
      </c>
      <c r="O118" t="s">
        <v>239</v>
      </c>
    </row>
    <row r="119" spans="1:15" x14ac:dyDescent="0.25">
      <c r="A119" s="4">
        <f t="shared" si="2"/>
        <v>118</v>
      </c>
      <c r="B119" s="4" t="str">
        <f>CONCATENATE(A119,"_",D119)</f>
        <v>118_vaja</v>
      </c>
      <c r="C119" t="s">
        <v>13</v>
      </c>
      <c r="D119" t="s">
        <v>13</v>
      </c>
      <c r="E119" t="s">
        <v>102</v>
      </c>
      <c r="F119" t="s">
        <v>15</v>
      </c>
      <c r="G119" t="str">
        <f t="shared" si="3"/>
        <v>eL</v>
      </c>
      <c r="H119" t="s">
        <v>70</v>
      </c>
      <c r="I119" t="s">
        <v>221</v>
      </c>
      <c r="J119" t="s">
        <v>237</v>
      </c>
      <c r="K119">
        <v>1971</v>
      </c>
      <c r="L119" t="s">
        <v>19</v>
      </c>
      <c r="M119">
        <v>81</v>
      </c>
      <c r="N119" t="s">
        <v>174</v>
      </c>
      <c r="O119" t="s">
        <v>240</v>
      </c>
    </row>
    <row r="120" spans="1:15" x14ac:dyDescent="0.25">
      <c r="A120" s="4">
        <f t="shared" si="2"/>
        <v>119</v>
      </c>
      <c r="B120" s="4" t="str">
        <f>CONCATENATE(A120,"_",D120)</f>
        <v>119_vaja</v>
      </c>
      <c r="C120" t="s">
        <v>13</v>
      </c>
      <c r="D120" t="s">
        <v>13</v>
      </c>
      <c r="E120" t="s">
        <v>102</v>
      </c>
      <c r="F120" t="s">
        <v>15</v>
      </c>
      <c r="G120" t="str">
        <f t="shared" si="3"/>
        <v>eL</v>
      </c>
      <c r="H120" t="s">
        <v>70</v>
      </c>
      <c r="I120" t="s">
        <v>221</v>
      </c>
      <c r="J120" t="s">
        <v>237</v>
      </c>
      <c r="K120">
        <v>1971</v>
      </c>
      <c r="L120" t="s">
        <v>19</v>
      </c>
      <c r="M120">
        <v>81</v>
      </c>
      <c r="N120" t="s">
        <v>174</v>
      </c>
      <c r="O120" t="s">
        <v>241</v>
      </c>
    </row>
    <row r="121" spans="1:15" x14ac:dyDescent="0.25">
      <c r="A121" s="4">
        <f t="shared" si="2"/>
        <v>120</v>
      </c>
      <c r="B121" s="4" t="str">
        <f>CONCATENATE(A121,"_",D121)</f>
        <v>120_vaja</v>
      </c>
      <c r="C121" t="s">
        <v>13</v>
      </c>
      <c r="D121" t="s">
        <v>13</v>
      </c>
      <c r="E121" t="s">
        <v>102</v>
      </c>
      <c r="F121" t="s">
        <v>15</v>
      </c>
      <c r="G121" t="str">
        <f t="shared" si="3"/>
        <v>eL</v>
      </c>
      <c r="H121" t="s">
        <v>70</v>
      </c>
      <c r="I121" t="s">
        <v>221</v>
      </c>
      <c r="J121" t="s">
        <v>237</v>
      </c>
      <c r="K121">
        <v>1971</v>
      </c>
      <c r="L121" t="s">
        <v>19</v>
      </c>
      <c r="M121">
        <v>81</v>
      </c>
      <c r="N121" t="s">
        <v>174</v>
      </c>
      <c r="O121" t="s">
        <v>242</v>
      </c>
    </row>
    <row r="122" spans="1:15" x14ac:dyDescent="0.25">
      <c r="A122" s="4">
        <f t="shared" si="2"/>
        <v>121</v>
      </c>
      <c r="B122" s="4" t="str">
        <f>CONCATENATE(A122,"_",D122)</f>
        <v>121_vaja</v>
      </c>
      <c r="C122" t="s">
        <v>13</v>
      </c>
      <c r="D122" t="s">
        <v>13</v>
      </c>
      <c r="E122" t="s">
        <v>102</v>
      </c>
      <c r="F122" t="s">
        <v>15</v>
      </c>
      <c r="G122" t="str">
        <f t="shared" si="3"/>
        <v>eL</v>
      </c>
      <c r="H122" t="s">
        <v>70</v>
      </c>
      <c r="I122" t="s">
        <v>221</v>
      </c>
      <c r="J122" t="s">
        <v>237</v>
      </c>
      <c r="K122">
        <v>1971</v>
      </c>
      <c r="L122" t="s">
        <v>19</v>
      </c>
      <c r="M122">
        <v>81</v>
      </c>
      <c r="N122" t="s">
        <v>174</v>
      </c>
      <c r="O122" t="s">
        <v>243</v>
      </c>
    </row>
    <row r="123" spans="1:15" x14ac:dyDescent="0.25">
      <c r="A123" s="4">
        <f t="shared" si="2"/>
        <v>122</v>
      </c>
      <c r="B123" s="4" t="str">
        <f>CONCATENATE(A123,"_",D123)</f>
        <v>122_vaja</v>
      </c>
      <c r="C123" t="s">
        <v>13</v>
      </c>
      <c r="D123" t="s">
        <v>13</v>
      </c>
      <c r="E123" t="s">
        <v>102</v>
      </c>
      <c r="F123" t="s">
        <v>15</v>
      </c>
      <c r="G123" t="str">
        <f t="shared" si="3"/>
        <v>eL</v>
      </c>
      <c r="H123" t="s">
        <v>70</v>
      </c>
      <c r="I123" t="s">
        <v>221</v>
      </c>
      <c r="J123" t="s">
        <v>237</v>
      </c>
      <c r="K123">
        <v>1971</v>
      </c>
      <c r="L123" t="s">
        <v>19</v>
      </c>
      <c r="M123">
        <v>81</v>
      </c>
      <c r="N123" t="s">
        <v>174</v>
      </c>
      <c r="O123" t="s">
        <v>244</v>
      </c>
    </row>
    <row r="124" spans="1:15" x14ac:dyDescent="0.25">
      <c r="A124" s="4">
        <f t="shared" si="2"/>
        <v>123</v>
      </c>
      <c r="B124" s="4" t="str">
        <f>CONCATENATE(A124,"_",D124)</f>
        <v>123_vaja</v>
      </c>
      <c r="C124" t="s">
        <v>13</v>
      </c>
      <c r="D124" t="s">
        <v>13</v>
      </c>
      <c r="E124" t="s">
        <v>102</v>
      </c>
      <c r="F124" t="s">
        <v>15</v>
      </c>
      <c r="G124" t="str">
        <f t="shared" si="3"/>
        <v>eL</v>
      </c>
      <c r="H124" t="s">
        <v>70</v>
      </c>
      <c r="I124" t="s">
        <v>221</v>
      </c>
      <c r="J124" t="s">
        <v>237</v>
      </c>
      <c r="K124">
        <v>1971</v>
      </c>
      <c r="L124" t="s">
        <v>19</v>
      </c>
      <c r="M124">
        <v>81</v>
      </c>
      <c r="N124" t="s">
        <v>174</v>
      </c>
      <c r="O124" t="s">
        <v>245</v>
      </c>
    </row>
    <row r="125" spans="1:15" x14ac:dyDescent="0.25">
      <c r="A125" s="4">
        <f t="shared" si="2"/>
        <v>124</v>
      </c>
      <c r="B125" s="4" t="str">
        <f>CONCATENATE(A125,"_",D125)</f>
        <v>124_vaja</v>
      </c>
      <c r="C125" t="s">
        <v>13</v>
      </c>
      <c r="D125" t="s">
        <v>13</v>
      </c>
      <c r="E125" t="s">
        <v>102</v>
      </c>
      <c r="F125" t="s">
        <v>15</v>
      </c>
      <c r="G125" t="str">
        <f t="shared" si="3"/>
        <v>eL</v>
      </c>
      <c r="H125" t="s">
        <v>70</v>
      </c>
      <c r="I125" t="s">
        <v>71</v>
      </c>
      <c r="J125" t="s">
        <v>72</v>
      </c>
      <c r="K125">
        <v>1971</v>
      </c>
      <c r="L125" t="s">
        <v>19</v>
      </c>
      <c r="M125">
        <v>70</v>
      </c>
      <c r="N125" t="s">
        <v>68</v>
      </c>
      <c r="O125" t="s">
        <v>246</v>
      </c>
    </row>
    <row r="126" spans="1:15" x14ac:dyDescent="0.25">
      <c r="A126" s="4">
        <f t="shared" si="2"/>
        <v>125</v>
      </c>
      <c r="B126" s="4" t="str">
        <f>CONCATENATE(A126,"_",D126)</f>
        <v>125_vaja</v>
      </c>
      <c r="C126" t="s">
        <v>13</v>
      </c>
      <c r="D126" t="s">
        <v>13</v>
      </c>
      <c r="E126" t="s">
        <v>102</v>
      </c>
      <c r="F126" t="s">
        <v>15</v>
      </c>
      <c r="G126" t="str">
        <f t="shared" si="3"/>
        <v>eL</v>
      </c>
      <c r="H126" t="s">
        <v>70</v>
      </c>
      <c r="I126" t="s">
        <v>71</v>
      </c>
      <c r="J126" t="s">
        <v>72</v>
      </c>
      <c r="K126">
        <v>1971</v>
      </c>
      <c r="L126" t="s">
        <v>19</v>
      </c>
      <c r="M126">
        <v>70</v>
      </c>
      <c r="N126" t="s">
        <v>68</v>
      </c>
      <c r="O126" t="s">
        <v>247</v>
      </c>
    </row>
    <row r="127" spans="1:15" x14ac:dyDescent="0.25">
      <c r="A127" s="4">
        <f t="shared" si="2"/>
        <v>126</v>
      </c>
      <c r="B127" s="4" t="str">
        <f>CONCATENATE(A127,"_",D127)</f>
        <v>126_vaja</v>
      </c>
      <c r="C127" t="s">
        <v>13</v>
      </c>
      <c r="D127" t="s">
        <v>13</v>
      </c>
      <c r="E127" t="s">
        <v>102</v>
      </c>
      <c r="F127" t="s">
        <v>15</v>
      </c>
      <c r="G127" t="str">
        <f t="shared" si="3"/>
        <v>eL</v>
      </c>
      <c r="H127" t="s">
        <v>70</v>
      </c>
      <c r="I127" t="s">
        <v>71</v>
      </c>
      <c r="J127" t="s">
        <v>72</v>
      </c>
      <c r="K127">
        <v>1971</v>
      </c>
      <c r="L127" t="s">
        <v>19</v>
      </c>
      <c r="M127">
        <v>70</v>
      </c>
      <c r="N127" t="s">
        <v>68</v>
      </c>
      <c r="O127" t="s">
        <v>248</v>
      </c>
    </row>
    <row r="128" spans="1:15" x14ac:dyDescent="0.25">
      <c r="A128" s="4">
        <f t="shared" si="2"/>
        <v>127</v>
      </c>
      <c r="B128" s="4" t="str">
        <f>CONCATENATE(A128,"_",D128)</f>
        <v>127_vaja</v>
      </c>
      <c r="C128" t="s">
        <v>13</v>
      </c>
      <c r="D128" t="s">
        <v>13</v>
      </c>
      <c r="E128" t="s">
        <v>102</v>
      </c>
      <c r="F128" t="s">
        <v>15</v>
      </c>
      <c r="G128" t="str">
        <f t="shared" si="3"/>
        <v>eL</v>
      </c>
      <c r="H128" t="s">
        <v>70</v>
      </c>
      <c r="I128" t="s">
        <v>75</v>
      </c>
      <c r="J128" t="s">
        <v>76</v>
      </c>
      <c r="K128">
        <v>1986</v>
      </c>
      <c r="L128" t="s">
        <v>19</v>
      </c>
      <c r="M128">
        <v>79</v>
      </c>
      <c r="N128" t="s">
        <v>734</v>
      </c>
      <c r="O128" t="s">
        <v>249</v>
      </c>
    </row>
    <row r="129" spans="1:15" x14ac:dyDescent="0.25">
      <c r="A129" s="4">
        <f t="shared" si="2"/>
        <v>128</v>
      </c>
      <c r="B129" s="4" t="str">
        <f>CONCATENATE(A129,"_",D129)</f>
        <v>128_vaja</v>
      </c>
      <c r="C129" t="s">
        <v>13</v>
      </c>
      <c r="D129" t="s">
        <v>13</v>
      </c>
      <c r="E129" t="s">
        <v>102</v>
      </c>
      <c r="F129" t="s">
        <v>15</v>
      </c>
      <c r="G129" t="str">
        <f t="shared" si="3"/>
        <v>eL</v>
      </c>
      <c r="H129" t="s">
        <v>70</v>
      </c>
      <c r="I129" t="s">
        <v>75</v>
      </c>
      <c r="J129" t="s">
        <v>76</v>
      </c>
      <c r="K129">
        <v>1986</v>
      </c>
      <c r="L129" t="s">
        <v>19</v>
      </c>
      <c r="M129">
        <v>79</v>
      </c>
      <c r="N129" t="s">
        <v>734</v>
      </c>
      <c r="O129" t="s">
        <v>250</v>
      </c>
    </row>
    <row r="130" spans="1:15" x14ac:dyDescent="0.25">
      <c r="A130" s="4">
        <f t="shared" si="2"/>
        <v>129</v>
      </c>
      <c r="B130" s="4" t="str">
        <f>CONCATENATE(A130,"_",D130)</f>
        <v>129_vaja</v>
      </c>
      <c r="C130" t="s">
        <v>13</v>
      </c>
      <c r="D130" t="s">
        <v>13</v>
      </c>
      <c r="E130" t="s">
        <v>102</v>
      </c>
      <c r="F130" t="s">
        <v>15</v>
      </c>
      <c r="G130" t="str">
        <f t="shared" si="3"/>
        <v>eL</v>
      </c>
      <c r="H130" t="s">
        <v>70</v>
      </c>
      <c r="I130" t="s">
        <v>75</v>
      </c>
      <c r="J130" t="s">
        <v>76</v>
      </c>
      <c r="K130">
        <v>1986</v>
      </c>
      <c r="L130" t="s">
        <v>19</v>
      </c>
      <c r="M130">
        <v>79</v>
      </c>
      <c r="N130" t="s">
        <v>734</v>
      </c>
      <c r="O130" t="s">
        <v>251</v>
      </c>
    </row>
    <row r="131" spans="1:15" x14ac:dyDescent="0.25">
      <c r="A131" s="4">
        <f t="shared" ref="A131:A194" si="4">ROW(A130)</f>
        <v>130</v>
      </c>
      <c r="B131" s="4" t="str">
        <f>CONCATENATE(A131,"_",D131)</f>
        <v>130_vaja</v>
      </c>
      <c r="C131" t="s">
        <v>13</v>
      </c>
      <c r="D131" t="s">
        <v>13</v>
      </c>
      <c r="E131" t="s">
        <v>102</v>
      </c>
      <c r="F131" t="s">
        <v>15</v>
      </c>
      <c r="G131" t="str">
        <f t="shared" ref="G131:G194" si="5">IF(OR(H131="Mulgi",H131="Setu",H131="Tartu",H131="Võru"),"eL","eP")</f>
        <v>eL</v>
      </c>
      <c r="H131" t="s">
        <v>70</v>
      </c>
      <c r="I131" t="s">
        <v>75</v>
      </c>
      <c r="J131" t="s">
        <v>76</v>
      </c>
      <c r="K131">
        <v>1986</v>
      </c>
      <c r="L131" t="s">
        <v>19</v>
      </c>
      <c r="M131">
        <v>79</v>
      </c>
      <c r="N131" t="s">
        <v>734</v>
      </c>
      <c r="O131" t="s">
        <v>252</v>
      </c>
    </row>
    <row r="132" spans="1:15" x14ac:dyDescent="0.25">
      <c r="A132" s="4">
        <f t="shared" si="4"/>
        <v>131</v>
      </c>
      <c r="B132" s="4" t="str">
        <f>CONCATENATE(A132,"_",D132)</f>
        <v>131_vaja</v>
      </c>
      <c r="C132" t="s">
        <v>13</v>
      </c>
      <c r="D132" t="s">
        <v>13</v>
      </c>
      <c r="E132" t="s">
        <v>102</v>
      </c>
      <c r="F132" t="s">
        <v>15</v>
      </c>
      <c r="G132" t="str">
        <f t="shared" si="5"/>
        <v>eL</v>
      </c>
      <c r="H132" t="s">
        <v>70</v>
      </c>
      <c r="I132" t="s">
        <v>75</v>
      </c>
      <c r="J132" t="s">
        <v>78</v>
      </c>
      <c r="K132">
        <v>1977</v>
      </c>
      <c r="L132" t="s">
        <v>19</v>
      </c>
      <c r="M132">
        <v>62</v>
      </c>
      <c r="N132" t="s">
        <v>734</v>
      </c>
      <c r="O132" t="s">
        <v>253</v>
      </c>
    </row>
    <row r="133" spans="1:15" x14ac:dyDescent="0.25">
      <c r="A133" s="4">
        <f t="shared" si="4"/>
        <v>132</v>
      </c>
      <c r="B133" s="4" t="str">
        <f>CONCATENATE(A133,"_",D133)</f>
        <v>132_vaja</v>
      </c>
      <c r="C133" t="s">
        <v>13</v>
      </c>
      <c r="D133" t="s">
        <v>13</v>
      </c>
      <c r="E133" t="s">
        <v>102</v>
      </c>
      <c r="F133" t="s">
        <v>15</v>
      </c>
      <c r="G133" t="str">
        <f t="shared" si="5"/>
        <v>eL</v>
      </c>
      <c r="H133" t="s">
        <v>70</v>
      </c>
      <c r="I133" t="s">
        <v>75</v>
      </c>
      <c r="J133" t="s">
        <v>78</v>
      </c>
      <c r="K133">
        <v>1977</v>
      </c>
      <c r="L133" t="s">
        <v>19</v>
      </c>
      <c r="M133">
        <v>62</v>
      </c>
      <c r="N133" t="s">
        <v>734</v>
      </c>
      <c r="O133" t="s">
        <v>254</v>
      </c>
    </row>
    <row r="134" spans="1:15" x14ac:dyDescent="0.25">
      <c r="A134" s="4">
        <f t="shared" si="4"/>
        <v>133</v>
      </c>
      <c r="B134" s="4" t="str">
        <f>CONCATENATE(A134,"_",D134)</f>
        <v>133_vaja</v>
      </c>
      <c r="C134" t="s">
        <v>13</v>
      </c>
      <c r="D134" t="s">
        <v>13</v>
      </c>
      <c r="E134" t="s">
        <v>102</v>
      </c>
      <c r="F134" t="s">
        <v>15</v>
      </c>
      <c r="G134" t="str">
        <f t="shared" si="5"/>
        <v>eL</v>
      </c>
      <c r="H134" t="s">
        <v>70</v>
      </c>
      <c r="I134" t="s">
        <v>75</v>
      </c>
      <c r="J134" t="s">
        <v>78</v>
      </c>
      <c r="K134">
        <v>1977</v>
      </c>
      <c r="L134" t="s">
        <v>19</v>
      </c>
      <c r="M134">
        <v>62</v>
      </c>
      <c r="N134" t="s">
        <v>734</v>
      </c>
      <c r="O134" t="s">
        <v>255</v>
      </c>
    </row>
    <row r="135" spans="1:15" x14ac:dyDescent="0.25">
      <c r="A135" s="4">
        <f t="shared" si="4"/>
        <v>134</v>
      </c>
      <c r="B135" s="4" t="str">
        <f>CONCATENATE(A135,"_",D135)</f>
        <v>134_vaja</v>
      </c>
      <c r="C135" t="s">
        <v>13</v>
      </c>
      <c r="D135" t="s">
        <v>13</v>
      </c>
      <c r="E135" t="s">
        <v>102</v>
      </c>
      <c r="F135" t="s">
        <v>15</v>
      </c>
      <c r="G135" t="str">
        <f t="shared" si="5"/>
        <v>eL</v>
      </c>
      <c r="H135" t="s">
        <v>70</v>
      </c>
      <c r="I135" t="s">
        <v>75</v>
      </c>
      <c r="J135" t="s">
        <v>78</v>
      </c>
      <c r="K135">
        <v>1977</v>
      </c>
      <c r="L135" t="s">
        <v>19</v>
      </c>
      <c r="M135">
        <v>62</v>
      </c>
      <c r="N135" t="s">
        <v>734</v>
      </c>
      <c r="O135" t="s">
        <v>256</v>
      </c>
    </row>
    <row r="136" spans="1:15" x14ac:dyDescent="0.25">
      <c r="A136" s="4">
        <f t="shared" si="4"/>
        <v>135</v>
      </c>
      <c r="B136" s="4" t="str">
        <f>CONCATENATE(A136,"_",D136)</f>
        <v>135_vaja</v>
      </c>
      <c r="C136" t="s">
        <v>13</v>
      </c>
      <c r="D136" t="s">
        <v>13</v>
      </c>
      <c r="E136" t="s">
        <v>102</v>
      </c>
      <c r="F136" t="s">
        <v>15</v>
      </c>
      <c r="G136" t="str">
        <f t="shared" si="5"/>
        <v>eL</v>
      </c>
      <c r="H136" t="s">
        <v>70</v>
      </c>
      <c r="I136" t="s">
        <v>75</v>
      </c>
      <c r="J136" t="s">
        <v>81</v>
      </c>
      <c r="K136">
        <v>1969</v>
      </c>
      <c r="L136" t="s">
        <v>28</v>
      </c>
      <c r="M136">
        <v>74</v>
      </c>
      <c r="N136" t="s">
        <v>734</v>
      </c>
      <c r="O136" t="s">
        <v>257</v>
      </c>
    </row>
    <row r="137" spans="1:15" x14ac:dyDescent="0.25">
      <c r="A137" s="4">
        <f t="shared" si="4"/>
        <v>136</v>
      </c>
      <c r="B137" s="4" t="str">
        <f>CONCATENATE(A137,"_",D137)</f>
        <v>136_vaja</v>
      </c>
      <c r="C137" t="s">
        <v>13</v>
      </c>
      <c r="D137" t="s">
        <v>13</v>
      </c>
      <c r="E137" t="s">
        <v>102</v>
      </c>
      <c r="F137" t="s">
        <v>15</v>
      </c>
      <c r="G137" t="str">
        <f t="shared" si="5"/>
        <v>eL</v>
      </c>
      <c r="H137" t="s">
        <v>70</v>
      </c>
      <c r="I137" t="s">
        <v>75</v>
      </c>
      <c r="J137" t="s">
        <v>81</v>
      </c>
      <c r="K137">
        <v>1969</v>
      </c>
      <c r="L137" t="s">
        <v>28</v>
      </c>
      <c r="M137">
        <v>74</v>
      </c>
      <c r="N137" t="s">
        <v>734</v>
      </c>
      <c r="O137" t="s">
        <v>258</v>
      </c>
    </row>
    <row r="138" spans="1:15" x14ac:dyDescent="0.25">
      <c r="A138" s="4">
        <f t="shared" si="4"/>
        <v>137</v>
      </c>
      <c r="B138" s="4" t="str">
        <f>CONCATENATE(A138,"_",D138)</f>
        <v>137_vaja</v>
      </c>
      <c r="C138" t="s">
        <v>13</v>
      </c>
      <c r="D138" t="s">
        <v>13</v>
      </c>
      <c r="E138" t="s">
        <v>102</v>
      </c>
      <c r="F138" t="s">
        <v>15</v>
      </c>
      <c r="G138" t="str">
        <f t="shared" si="5"/>
        <v>eL</v>
      </c>
      <c r="H138" t="s">
        <v>70</v>
      </c>
      <c r="I138" t="s">
        <v>75</v>
      </c>
      <c r="J138" t="s">
        <v>81</v>
      </c>
      <c r="K138">
        <v>1969</v>
      </c>
      <c r="L138" t="s">
        <v>28</v>
      </c>
      <c r="M138">
        <v>74</v>
      </c>
      <c r="N138" t="s">
        <v>734</v>
      </c>
      <c r="O138" t="s">
        <v>259</v>
      </c>
    </row>
    <row r="139" spans="1:15" x14ac:dyDescent="0.25">
      <c r="A139" s="4">
        <f t="shared" si="4"/>
        <v>138</v>
      </c>
      <c r="B139" s="4" t="str">
        <f>CONCATENATE(A139,"_",D139)</f>
        <v>138_vaja</v>
      </c>
      <c r="C139" t="s">
        <v>13</v>
      </c>
      <c r="D139" t="s">
        <v>13</v>
      </c>
      <c r="E139" t="s">
        <v>102</v>
      </c>
      <c r="F139" t="s">
        <v>15</v>
      </c>
      <c r="G139" t="str">
        <f t="shared" si="5"/>
        <v>eL</v>
      </c>
      <c r="H139" t="s">
        <v>70</v>
      </c>
      <c r="I139" t="s">
        <v>75</v>
      </c>
      <c r="J139" t="s">
        <v>81</v>
      </c>
      <c r="K139">
        <v>1969</v>
      </c>
      <c r="L139" t="s">
        <v>28</v>
      </c>
      <c r="M139">
        <v>74</v>
      </c>
      <c r="N139" t="s">
        <v>734</v>
      </c>
      <c r="O139" t="s">
        <v>260</v>
      </c>
    </row>
    <row r="140" spans="1:15" x14ac:dyDescent="0.25">
      <c r="A140" s="4">
        <f t="shared" si="4"/>
        <v>139</v>
      </c>
      <c r="B140" s="4" t="str">
        <f>CONCATENATE(A140,"_",D140)</f>
        <v>139_vaja</v>
      </c>
      <c r="C140" t="s">
        <v>13</v>
      </c>
      <c r="D140" t="s">
        <v>13</v>
      </c>
      <c r="E140" t="s">
        <v>102</v>
      </c>
      <c r="F140" t="s">
        <v>15</v>
      </c>
      <c r="G140" t="str">
        <f t="shared" si="5"/>
        <v>eL</v>
      </c>
      <c r="H140" t="s">
        <v>70</v>
      </c>
      <c r="I140" t="s">
        <v>75</v>
      </c>
      <c r="J140" t="s">
        <v>261</v>
      </c>
      <c r="K140">
        <v>1969</v>
      </c>
      <c r="L140" t="s">
        <v>19</v>
      </c>
      <c r="M140">
        <v>73</v>
      </c>
      <c r="N140" t="s">
        <v>734</v>
      </c>
      <c r="O140" t="s">
        <v>262</v>
      </c>
    </row>
    <row r="141" spans="1:15" x14ac:dyDescent="0.25">
      <c r="A141" s="4">
        <f t="shared" si="4"/>
        <v>140</v>
      </c>
      <c r="B141" s="4" t="str">
        <f>CONCATENATE(A141,"_",D141)</f>
        <v>140_vaja</v>
      </c>
      <c r="C141" t="s">
        <v>13</v>
      </c>
      <c r="D141" t="s">
        <v>13</v>
      </c>
      <c r="E141" t="s">
        <v>102</v>
      </c>
      <c r="F141" t="s">
        <v>15</v>
      </c>
      <c r="G141" t="str">
        <f t="shared" si="5"/>
        <v>eL</v>
      </c>
      <c r="H141" t="s">
        <v>70</v>
      </c>
      <c r="I141" t="s">
        <v>71</v>
      </c>
      <c r="J141" t="s">
        <v>263</v>
      </c>
      <c r="K141">
        <v>1971</v>
      </c>
      <c r="L141" t="s">
        <v>28</v>
      </c>
      <c r="M141">
        <v>79</v>
      </c>
      <c r="N141" t="s">
        <v>734</v>
      </c>
      <c r="O141" t="s">
        <v>264</v>
      </c>
    </row>
    <row r="142" spans="1:15" x14ac:dyDescent="0.25">
      <c r="A142" s="4">
        <f t="shared" si="4"/>
        <v>141</v>
      </c>
      <c r="B142" s="4" t="str">
        <f>CONCATENATE(A142,"_",D142)</f>
        <v>141_vaja</v>
      </c>
      <c r="C142" t="s">
        <v>13</v>
      </c>
      <c r="D142" t="s">
        <v>13</v>
      </c>
      <c r="E142" t="s">
        <v>102</v>
      </c>
      <c r="F142" t="s">
        <v>15</v>
      </c>
      <c r="G142" t="str">
        <f t="shared" si="5"/>
        <v>eL</v>
      </c>
      <c r="H142" t="s">
        <v>70</v>
      </c>
      <c r="I142" t="s">
        <v>71</v>
      </c>
      <c r="J142" t="s">
        <v>263</v>
      </c>
      <c r="K142">
        <v>1971</v>
      </c>
      <c r="L142" t="s">
        <v>28</v>
      </c>
      <c r="M142">
        <v>79</v>
      </c>
      <c r="N142" t="s">
        <v>734</v>
      </c>
      <c r="O142" t="s">
        <v>265</v>
      </c>
    </row>
    <row r="143" spans="1:15" x14ac:dyDescent="0.25">
      <c r="A143" s="4">
        <f t="shared" si="4"/>
        <v>142</v>
      </c>
      <c r="B143" s="4" t="str">
        <f>CONCATENATE(A143,"_",D143)</f>
        <v>142_vaja</v>
      </c>
      <c r="C143" t="s">
        <v>13</v>
      </c>
      <c r="D143" t="s">
        <v>13</v>
      </c>
      <c r="E143" t="s">
        <v>102</v>
      </c>
      <c r="F143" t="s">
        <v>15</v>
      </c>
      <c r="G143" t="str">
        <f t="shared" si="5"/>
        <v>eL</v>
      </c>
      <c r="H143" t="s">
        <v>83</v>
      </c>
      <c r="I143" t="s">
        <v>266</v>
      </c>
      <c r="J143" t="s">
        <v>267</v>
      </c>
      <c r="K143">
        <v>1962</v>
      </c>
      <c r="L143" t="s">
        <v>28</v>
      </c>
      <c r="M143">
        <v>78</v>
      </c>
      <c r="N143" t="s">
        <v>734</v>
      </c>
      <c r="O143" t="s">
        <v>268</v>
      </c>
    </row>
    <row r="144" spans="1:15" x14ac:dyDescent="0.25">
      <c r="A144" s="4">
        <f t="shared" si="4"/>
        <v>143</v>
      </c>
      <c r="B144" s="4" t="str">
        <f>CONCATENATE(A144,"_",D144)</f>
        <v>143_vaja</v>
      </c>
      <c r="C144" t="s">
        <v>13</v>
      </c>
      <c r="D144" t="s">
        <v>13</v>
      </c>
      <c r="E144" t="s">
        <v>102</v>
      </c>
      <c r="F144" t="s">
        <v>15</v>
      </c>
      <c r="G144" t="str">
        <f t="shared" si="5"/>
        <v>eL</v>
      </c>
      <c r="H144" t="s">
        <v>83</v>
      </c>
      <c r="I144" t="s">
        <v>266</v>
      </c>
      <c r="J144" t="s">
        <v>267</v>
      </c>
      <c r="K144">
        <v>1962</v>
      </c>
      <c r="L144" t="s">
        <v>28</v>
      </c>
      <c r="M144">
        <v>78</v>
      </c>
      <c r="N144" t="s">
        <v>734</v>
      </c>
      <c r="O144" t="s">
        <v>269</v>
      </c>
    </row>
    <row r="145" spans="1:15" x14ac:dyDescent="0.25">
      <c r="A145" s="4">
        <f t="shared" si="4"/>
        <v>144</v>
      </c>
      <c r="B145" s="4" t="str">
        <f>CONCATENATE(A145,"_",D145)</f>
        <v>144_vaja</v>
      </c>
      <c r="C145" t="s">
        <v>13</v>
      </c>
      <c r="D145" t="s">
        <v>13</v>
      </c>
      <c r="E145" t="s">
        <v>102</v>
      </c>
      <c r="F145" t="s">
        <v>15</v>
      </c>
      <c r="G145" t="str">
        <f t="shared" si="5"/>
        <v>eL</v>
      </c>
      <c r="H145" t="s">
        <v>83</v>
      </c>
      <c r="I145" t="s">
        <v>266</v>
      </c>
      <c r="J145" t="s">
        <v>267</v>
      </c>
      <c r="K145">
        <v>1962</v>
      </c>
      <c r="L145" t="s">
        <v>28</v>
      </c>
      <c r="M145">
        <v>78</v>
      </c>
      <c r="N145" t="s">
        <v>734</v>
      </c>
      <c r="O145" t="s">
        <v>270</v>
      </c>
    </row>
    <row r="146" spans="1:15" x14ac:dyDescent="0.25">
      <c r="A146" s="4">
        <f t="shared" si="4"/>
        <v>145</v>
      </c>
      <c r="B146" s="4" t="str">
        <f>CONCATENATE(A146,"_",D146)</f>
        <v>145_vaja</v>
      </c>
      <c r="C146" t="s">
        <v>13</v>
      </c>
      <c r="D146" t="s">
        <v>13</v>
      </c>
      <c r="E146" t="s">
        <v>102</v>
      </c>
      <c r="F146" t="s">
        <v>15</v>
      </c>
      <c r="G146" t="str">
        <f t="shared" si="5"/>
        <v>eL</v>
      </c>
      <c r="H146" t="s">
        <v>83</v>
      </c>
      <c r="I146" t="s">
        <v>84</v>
      </c>
      <c r="J146" t="s">
        <v>85</v>
      </c>
      <c r="K146">
        <v>1957</v>
      </c>
      <c r="L146" t="s">
        <v>19</v>
      </c>
      <c r="M146">
        <v>90</v>
      </c>
      <c r="N146" t="s">
        <v>734</v>
      </c>
      <c r="O146" t="s">
        <v>271</v>
      </c>
    </row>
    <row r="147" spans="1:15" x14ac:dyDescent="0.25">
      <c r="A147" s="4">
        <f t="shared" si="4"/>
        <v>146</v>
      </c>
      <c r="B147" s="4" t="str">
        <f>CONCATENATE(A147,"_",D147)</f>
        <v>146_vaja</v>
      </c>
      <c r="C147" t="s">
        <v>13</v>
      </c>
      <c r="D147" t="s">
        <v>13</v>
      </c>
      <c r="E147" t="s">
        <v>102</v>
      </c>
      <c r="F147" t="s">
        <v>15</v>
      </c>
      <c r="G147" t="str">
        <f t="shared" si="5"/>
        <v>eL</v>
      </c>
      <c r="H147" t="s">
        <v>83</v>
      </c>
      <c r="I147" t="s">
        <v>87</v>
      </c>
      <c r="J147" t="s">
        <v>272</v>
      </c>
      <c r="K147">
        <v>1961</v>
      </c>
      <c r="L147" t="s">
        <v>47</v>
      </c>
      <c r="M147">
        <v>80</v>
      </c>
      <c r="N147" t="s">
        <v>734</v>
      </c>
      <c r="O147" t="s">
        <v>273</v>
      </c>
    </row>
    <row r="148" spans="1:15" x14ac:dyDescent="0.25">
      <c r="A148" s="4">
        <f t="shared" si="4"/>
        <v>147</v>
      </c>
      <c r="B148" s="4" t="str">
        <f>CONCATENATE(A148,"_",D148)</f>
        <v>147_vaja</v>
      </c>
      <c r="C148" t="s">
        <v>13</v>
      </c>
      <c r="D148" t="s">
        <v>13</v>
      </c>
      <c r="E148" t="s">
        <v>102</v>
      </c>
      <c r="F148" t="s">
        <v>15</v>
      </c>
      <c r="G148" t="str">
        <f t="shared" si="5"/>
        <v>eL</v>
      </c>
      <c r="H148" t="s">
        <v>83</v>
      </c>
      <c r="I148" t="s">
        <v>87</v>
      </c>
      <c r="J148" t="s">
        <v>274</v>
      </c>
      <c r="K148">
        <v>1961</v>
      </c>
      <c r="L148" t="s">
        <v>19</v>
      </c>
      <c r="M148">
        <v>87</v>
      </c>
      <c r="N148" t="s">
        <v>734</v>
      </c>
      <c r="O148" t="s">
        <v>275</v>
      </c>
    </row>
    <row r="149" spans="1:15" x14ac:dyDescent="0.25">
      <c r="A149" s="4">
        <f t="shared" si="4"/>
        <v>148</v>
      </c>
      <c r="B149" s="4" t="str">
        <f>CONCATENATE(A149,"_",D149)</f>
        <v>148_vaja</v>
      </c>
      <c r="C149" t="s">
        <v>13</v>
      </c>
      <c r="D149" t="s">
        <v>13</v>
      </c>
      <c r="E149" t="s">
        <v>102</v>
      </c>
      <c r="F149" t="s">
        <v>15</v>
      </c>
      <c r="G149" t="str">
        <f t="shared" si="5"/>
        <v>eL</v>
      </c>
      <c r="H149" t="s">
        <v>83</v>
      </c>
      <c r="I149" t="s">
        <v>276</v>
      </c>
      <c r="J149" t="s">
        <v>277</v>
      </c>
      <c r="K149">
        <v>1961</v>
      </c>
      <c r="L149" t="s">
        <v>19</v>
      </c>
      <c r="M149">
        <v>89</v>
      </c>
      <c r="N149" t="s">
        <v>734</v>
      </c>
      <c r="O149" t="s">
        <v>278</v>
      </c>
    </row>
    <row r="150" spans="1:15" x14ac:dyDescent="0.25">
      <c r="A150" s="4">
        <f t="shared" si="4"/>
        <v>149</v>
      </c>
      <c r="B150" s="4" t="str">
        <f>CONCATENATE(A150,"_",D150)</f>
        <v>149_vaja</v>
      </c>
      <c r="C150" t="s">
        <v>13</v>
      </c>
      <c r="D150" t="s">
        <v>13</v>
      </c>
      <c r="E150" t="s">
        <v>102</v>
      </c>
      <c r="F150" t="s">
        <v>15</v>
      </c>
      <c r="G150" t="str">
        <f t="shared" si="5"/>
        <v>eL</v>
      </c>
      <c r="H150" t="s">
        <v>83</v>
      </c>
      <c r="I150" t="s">
        <v>276</v>
      </c>
      <c r="J150" t="s">
        <v>277</v>
      </c>
      <c r="K150">
        <v>1961</v>
      </c>
      <c r="L150" t="s">
        <v>19</v>
      </c>
      <c r="M150">
        <v>89</v>
      </c>
      <c r="N150" t="s">
        <v>734</v>
      </c>
      <c r="O150" t="s">
        <v>279</v>
      </c>
    </row>
    <row r="151" spans="1:15" x14ac:dyDescent="0.25">
      <c r="A151" s="4">
        <f t="shared" si="4"/>
        <v>150</v>
      </c>
      <c r="B151" s="4" t="str">
        <f>CONCATENATE(A151,"_",D151)</f>
        <v>150_vaja</v>
      </c>
      <c r="C151" t="s">
        <v>13</v>
      </c>
      <c r="D151" t="s">
        <v>13</v>
      </c>
      <c r="E151" t="s">
        <v>102</v>
      </c>
      <c r="F151" t="s">
        <v>15</v>
      </c>
      <c r="G151" t="str">
        <f t="shared" si="5"/>
        <v>eL</v>
      </c>
      <c r="H151" t="s">
        <v>83</v>
      </c>
      <c r="I151" t="s">
        <v>276</v>
      </c>
      <c r="J151" t="s">
        <v>277</v>
      </c>
      <c r="K151">
        <v>1961</v>
      </c>
      <c r="L151" t="s">
        <v>19</v>
      </c>
      <c r="M151">
        <v>89</v>
      </c>
      <c r="N151" t="s">
        <v>734</v>
      </c>
      <c r="O151" t="s">
        <v>280</v>
      </c>
    </row>
    <row r="152" spans="1:15" x14ac:dyDescent="0.25">
      <c r="A152" s="4">
        <f t="shared" si="4"/>
        <v>151</v>
      </c>
      <c r="B152" s="4" t="str">
        <f>CONCATENATE(A152,"_",D152)</f>
        <v>151_vaja</v>
      </c>
      <c r="C152" t="s">
        <v>13</v>
      </c>
      <c r="D152" t="s">
        <v>13</v>
      </c>
      <c r="E152" t="s">
        <v>102</v>
      </c>
      <c r="F152" t="s">
        <v>15</v>
      </c>
      <c r="G152" t="str">
        <f t="shared" si="5"/>
        <v>eL</v>
      </c>
      <c r="H152" t="s">
        <v>83</v>
      </c>
      <c r="I152" t="s">
        <v>90</v>
      </c>
      <c r="J152" t="s">
        <v>281</v>
      </c>
      <c r="K152">
        <v>1962</v>
      </c>
      <c r="L152" t="s">
        <v>28</v>
      </c>
      <c r="M152">
        <v>94</v>
      </c>
      <c r="N152" t="s">
        <v>734</v>
      </c>
      <c r="O152" t="s">
        <v>282</v>
      </c>
    </row>
    <row r="153" spans="1:15" x14ac:dyDescent="0.25">
      <c r="A153" s="4">
        <f t="shared" si="4"/>
        <v>152</v>
      </c>
      <c r="B153" s="4" t="str">
        <f>CONCATENATE(A153,"_",D153)</f>
        <v>152_vaja</v>
      </c>
      <c r="C153" t="s">
        <v>13</v>
      </c>
      <c r="D153" t="s">
        <v>13</v>
      </c>
      <c r="E153" t="s">
        <v>102</v>
      </c>
      <c r="F153" t="s">
        <v>15</v>
      </c>
      <c r="G153" t="str">
        <f t="shared" si="5"/>
        <v>eL</v>
      </c>
      <c r="H153" t="s">
        <v>83</v>
      </c>
      <c r="I153" t="s">
        <v>90</v>
      </c>
      <c r="J153" t="s">
        <v>91</v>
      </c>
      <c r="K153">
        <v>1958</v>
      </c>
      <c r="L153" t="s">
        <v>19</v>
      </c>
      <c r="M153">
        <v>88</v>
      </c>
      <c r="N153" t="s">
        <v>734</v>
      </c>
      <c r="O153" t="s">
        <v>283</v>
      </c>
    </row>
    <row r="154" spans="1:15" x14ac:dyDescent="0.25">
      <c r="A154" s="4">
        <f t="shared" si="4"/>
        <v>153</v>
      </c>
      <c r="B154" s="4" t="str">
        <f>CONCATENATE(A154,"_",D154)</f>
        <v>153_vaja</v>
      </c>
      <c r="C154" t="s">
        <v>13</v>
      </c>
      <c r="D154" t="s">
        <v>13</v>
      </c>
      <c r="E154" t="s">
        <v>102</v>
      </c>
      <c r="F154" t="s">
        <v>15</v>
      </c>
      <c r="G154" t="str">
        <f t="shared" si="5"/>
        <v>eL</v>
      </c>
      <c r="H154" t="s">
        <v>83</v>
      </c>
      <c r="I154" t="s">
        <v>90</v>
      </c>
      <c r="J154" t="s">
        <v>91</v>
      </c>
      <c r="K154">
        <v>1958</v>
      </c>
      <c r="L154" t="s">
        <v>19</v>
      </c>
      <c r="M154">
        <v>88</v>
      </c>
      <c r="N154" t="s">
        <v>734</v>
      </c>
      <c r="O154" t="s">
        <v>284</v>
      </c>
    </row>
    <row r="155" spans="1:15" x14ac:dyDescent="0.25">
      <c r="A155" s="4">
        <f t="shared" si="4"/>
        <v>154</v>
      </c>
      <c r="B155" s="4" t="str">
        <f>CONCATENATE(A155,"_",D155)</f>
        <v>154_vaja</v>
      </c>
      <c r="C155" t="s">
        <v>13</v>
      </c>
      <c r="D155" t="s">
        <v>13</v>
      </c>
      <c r="E155" t="s">
        <v>102</v>
      </c>
      <c r="F155" t="s">
        <v>15</v>
      </c>
      <c r="G155" t="str">
        <f t="shared" si="5"/>
        <v>eL</v>
      </c>
      <c r="H155" t="s">
        <v>83</v>
      </c>
      <c r="I155" t="s">
        <v>90</v>
      </c>
      <c r="J155" t="s">
        <v>91</v>
      </c>
      <c r="K155">
        <v>1958</v>
      </c>
      <c r="L155" t="s">
        <v>19</v>
      </c>
      <c r="M155">
        <v>88</v>
      </c>
      <c r="N155" t="s">
        <v>734</v>
      </c>
      <c r="O155" t="s">
        <v>285</v>
      </c>
    </row>
    <row r="156" spans="1:15" x14ac:dyDescent="0.25">
      <c r="A156" s="4">
        <f t="shared" si="4"/>
        <v>155</v>
      </c>
      <c r="B156" s="4" t="str">
        <f>CONCATENATE(A156,"_",D156)</f>
        <v>155_vaja</v>
      </c>
      <c r="C156" t="s">
        <v>13</v>
      </c>
      <c r="D156" t="s">
        <v>13</v>
      </c>
      <c r="E156" t="s">
        <v>102</v>
      </c>
      <c r="F156" t="s">
        <v>15</v>
      </c>
      <c r="G156" t="str">
        <f t="shared" si="5"/>
        <v>eL</v>
      </c>
      <c r="H156" t="s">
        <v>93</v>
      </c>
      <c r="I156" t="s">
        <v>286</v>
      </c>
      <c r="J156" t="s">
        <v>287</v>
      </c>
      <c r="K156">
        <v>1981</v>
      </c>
      <c r="L156" t="s">
        <v>28</v>
      </c>
      <c r="M156">
        <v>71</v>
      </c>
      <c r="N156" t="s">
        <v>734</v>
      </c>
      <c r="O156" t="s">
        <v>288</v>
      </c>
    </row>
    <row r="157" spans="1:15" x14ac:dyDescent="0.25">
      <c r="A157" s="4">
        <f t="shared" si="4"/>
        <v>156</v>
      </c>
      <c r="B157" s="4" t="str">
        <f>CONCATENATE(A157,"_",D157)</f>
        <v>156_vaja</v>
      </c>
      <c r="C157" t="s">
        <v>13</v>
      </c>
      <c r="D157" t="s">
        <v>13</v>
      </c>
      <c r="E157" t="s">
        <v>102</v>
      </c>
      <c r="F157" t="s">
        <v>15</v>
      </c>
      <c r="G157" t="str">
        <f t="shared" si="5"/>
        <v>eL</v>
      </c>
      <c r="H157" t="s">
        <v>93</v>
      </c>
      <c r="I157" t="s">
        <v>289</v>
      </c>
      <c r="J157" t="s">
        <v>290</v>
      </c>
      <c r="K157">
        <v>1960</v>
      </c>
      <c r="L157" t="s">
        <v>19</v>
      </c>
      <c r="M157">
        <v>80</v>
      </c>
      <c r="N157" t="s">
        <v>734</v>
      </c>
      <c r="O157" t="s">
        <v>291</v>
      </c>
    </row>
    <row r="158" spans="1:15" x14ac:dyDescent="0.25">
      <c r="A158" s="4">
        <f t="shared" si="4"/>
        <v>157</v>
      </c>
      <c r="B158" s="4" t="str">
        <f>CONCATENATE(A158,"_",D158)</f>
        <v>157_vaja</v>
      </c>
      <c r="C158" t="s">
        <v>13</v>
      </c>
      <c r="D158" t="s">
        <v>13</v>
      </c>
      <c r="E158" t="s">
        <v>102</v>
      </c>
      <c r="F158" t="s">
        <v>15</v>
      </c>
      <c r="G158" t="str">
        <f t="shared" si="5"/>
        <v>eL</v>
      </c>
      <c r="H158" t="s">
        <v>93</v>
      </c>
      <c r="I158" t="s">
        <v>289</v>
      </c>
      <c r="J158" t="s">
        <v>290</v>
      </c>
      <c r="K158">
        <v>1960</v>
      </c>
      <c r="L158" t="s">
        <v>19</v>
      </c>
      <c r="M158">
        <v>80</v>
      </c>
      <c r="N158" t="s">
        <v>734</v>
      </c>
      <c r="O158" t="s">
        <v>292</v>
      </c>
    </row>
    <row r="159" spans="1:15" x14ac:dyDescent="0.25">
      <c r="A159" s="4">
        <f t="shared" si="4"/>
        <v>158</v>
      </c>
      <c r="B159" s="4" t="str">
        <f>CONCATENATE(A159,"_",D159)</f>
        <v>158_vaja</v>
      </c>
      <c r="C159" t="s">
        <v>13</v>
      </c>
      <c r="D159" t="s">
        <v>13</v>
      </c>
      <c r="E159" t="s">
        <v>102</v>
      </c>
      <c r="F159" t="s">
        <v>15</v>
      </c>
      <c r="G159" t="str">
        <f t="shared" si="5"/>
        <v>eL</v>
      </c>
      <c r="H159" t="s">
        <v>93</v>
      </c>
      <c r="I159" t="s">
        <v>289</v>
      </c>
      <c r="J159" t="s">
        <v>293</v>
      </c>
      <c r="K159">
        <v>1960</v>
      </c>
      <c r="L159" t="s">
        <v>19</v>
      </c>
      <c r="M159">
        <v>83</v>
      </c>
      <c r="N159" t="s">
        <v>734</v>
      </c>
      <c r="O159" t="s">
        <v>294</v>
      </c>
    </row>
    <row r="160" spans="1:15" x14ac:dyDescent="0.25">
      <c r="A160" s="4">
        <f t="shared" si="4"/>
        <v>159</v>
      </c>
      <c r="B160" s="4" t="str">
        <f>CONCATENATE(A160,"_",D160)</f>
        <v>159_vaja</v>
      </c>
      <c r="C160" t="s">
        <v>13</v>
      </c>
      <c r="D160" t="s">
        <v>13</v>
      </c>
      <c r="E160" t="s">
        <v>102</v>
      </c>
      <c r="F160" t="s">
        <v>15</v>
      </c>
      <c r="G160" t="str">
        <f t="shared" si="5"/>
        <v>eL</v>
      </c>
      <c r="H160" t="s">
        <v>93</v>
      </c>
      <c r="I160" t="s">
        <v>295</v>
      </c>
      <c r="J160" t="s">
        <v>296</v>
      </c>
      <c r="K160">
        <v>1963</v>
      </c>
      <c r="L160" t="s">
        <v>28</v>
      </c>
      <c r="M160">
        <v>86</v>
      </c>
      <c r="N160" t="s">
        <v>734</v>
      </c>
      <c r="O160" t="s">
        <v>297</v>
      </c>
    </row>
    <row r="161" spans="1:15" x14ac:dyDescent="0.25">
      <c r="A161" s="4">
        <f t="shared" si="4"/>
        <v>160</v>
      </c>
      <c r="B161" s="4" t="str">
        <f>CONCATENATE(A161,"_",D161)</f>
        <v>160_vaja</v>
      </c>
      <c r="C161" t="s">
        <v>13</v>
      </c>
      <c r="D161" t="s">
        <v>13</v>
      </c>
      <c r="E161" t="s">
        <v>102</v>
      </c>
      <c r="F161" t="s">
        <v>15</v>
      </c>
      <c r="G161" t="str">
        <f t="shared" si="5"/>
        <v>eL</v>
      </c>
      <c r="H161" t="s">
        <v>93</v>
      </c>
      <c r="I161" t="s">
        <v>298</v>
      </c>
      <c r="J161" t="s">
        <v>299</v>
      </c>
      <c r="K161">
        <v>1960</v>
      </c>
      <c r="L161" t="s">
        <v>19</v>
      </c>
      <c r="M161">
        <v>84</v>
      </c>
      <c r="N161" t="s">
        <v>68</v>
      </c>
      <c r="O161" t="s">
        <v>300</v>
      </c>
    </row>
    <row r="162" spans="1:15" x14ac:dyDescent="0.25">
      <c r="A162" s="4">
        <f t="shared" si="4"/>
        <v>161</v>
      </c>
      <c r="B162" s="4" t="str">
        <f>CONCATENATE(A162,"_",D162)</f>
        <v>161_vaja</v>
      </c>
      <c r="C162" t="s">
        <v>13</v>
      </c>
      <c r="D162" t="s">
        <v>13</v>
      </c>
      <c r="E162" t="s">
        <v>102</v>
      </c>
      <c r="F162" t="s">
        <v>15</v>
      </c>
      <c r="G162" t="str">
        <f t="shared" si="5"/>
        <v>eL</v>
      </c>
      <c r="H162" t="s">
        <v>93</v>
      </c>
      <c r="I162" t="s">
        <v>298</v>
      </c>
      <c r="J162" t="s">
        <v>299</v>
      </c>
      <c r="K162">
        <v>1960</v>
      </c>
      <c r="L162" t="s">
        <v>19</v>
      </c>
      <c r="M162">
        <v>84</v>
      </c>
      <c r="N162" t="s">
        <v>68</v>
      </c>
      <c r="O162" t="s">
        <v>301</v>
      </c>
    </row>
    <row r="163" spans="1:15" x14ac:dyDescent="0.25">
      <c r="A163" s="4">
        <f t="shared" si="4"/>
        <v>162</v>
      </c>
      <c r="B163" s="4" t="str">
        <f>CONCATENATE(A163,"_",D163)</f>
        <v>162_vaja</v>
      </c>
      <c r="C163" t="s">
        <v>13</v>
      </c>
      <c r="D163" t="s">
        <v>13</v>
      </c>
      <c r="E163" t="s">
        <v>102</v>
      </c>
      <c r="F163" t="s">
        <v>15</v>
      </c>
      <c r="G163" t="str">
        <f t="shared" si="5"/>
        <v>eL</v>
      </c>
      <c r="H163" t="s">
        <v>70</v>
      </c>
      <c r="I163" t="s">
        <v>71</v>
      </c>
      <c r="J163" t="s">
        <v>302</v>
      </c>
      <c r="K163">
        <v>1974</v>
      </c>
      <c r="L163" t="s">
        <v>28</v>
      </c>
      <c r="M163">
        <v>0</v>
      </c>
      <c r="N163" t="s">
        <v>174</v>
      </c>
      <c r="O163" t="s">
        <v>303</v>
      </c>
    </row>
    <row r="164" spans="1:15" x14ac:dyDescent="0.25">
      <c r="A164" s="4">
        <f t="shared" si="4"/>
        <v>163</v>
      </c>
      <c r="B164" s="4" t="str">
        <f>CONCATENATE(A164,"_",D164)</f>
        <v>163_vaja</v>
      </c>
      <c r="C164" t="s">
        <v>13</v>
      </c>
      <c r="D164" t="s">
        <v>13</v>
      </c>
      <c r="E164" t="s">
        <v>102</v>
      </c>
      <c r="F164" t="s">
        <v>15</v>
      </c>
      <c r="G164" t="str">
        <f t="shared" si="5"/>
        <v>eL</v>
      </c>
      <c r="H164" t="s">
        <v>93</v>
      </c>
      <c r="I164" t="s">
        <v>298</v>
      </c>
      <c r="J164" t="s">
        <v>304</v>
      </c>
      <c r="K164">
        <v>1963</v>
      </c>
      <c r="L164" t="s">
        <v>19</v>
      </c>
      <c r="M164">
        <v>86</v>
      </c>
      <c r="N164" t="s">
        <v>68</v>
      </c>
      <c r="O164" t="s">
        <v>305</v>
      </c>
    </row>
    <row r="165" spans="1:15" x14ac:dyDescent="0.25">
      <c r="A165" s="4">
        <f t="shared" si="4"/>
        <v>164</v>
      </c>
      <c r="B165" s="4" t="str">
        <f>CONCATENATE(A165,"_",D165)</f>
        <v>164_vaja</v>
      </c>
      <c r="C165" t="s">
        <v>13</v>
      </c>
      <c r="D165" t="s">
        <v>13</v>
      </c>
      <c r="E165" t="s">
        <v>102</v>
      </c>
      <c r="F165" t="s">
        <v>15</v>
      </c>
      <c r="G165" t="str">
        <f t="shared" si="5"/>
        <v>eL</v>
      </c>
      <c r="H165" t="s">
        <v>93</v>
      </c>
      <c r="I165" t="s">
        <v>298</v>
      </c>
      <c r="J165" t="s">
        <v>304</v>
      </c>
      <c r="K165">
        <v>1960</v>
      </c>
      <c r="L165" t="s">
        <v>19</v>
      </c>
      <c r="M165">
        <v>77</v>
      </c>
      <c r="N165" t="s">
        <v>68</v>
      </c>
      <c r="O165" t="s">
        <v>306</v>
      </c>
    </row>
    <row r="166" spans="1:15" x14ac:dyDescent="0.25">
      <c r="A166" s="4">
        <f t="shared" si="4"/>
        <v>165</v>
      </c>
      <c r="B166" s="4" t="str">
        <f>CONCATENATE(A166,"_",D166)</f>
        <v>165_vaja</v>
      </c>
      <c r="C166" t="s">
        <v>13</v>
      </c>
      <c r="D166" t="s">
        <v>13</v>
      </c>
      <c r="E166" t="s">
        <v>102</v>
      </c>
      <c r="F166" t="s">
        <v>15</v>
      </c>
      <c r="G166" t="str">
        <f t="shared" si="5"/>
        <v>eL</v>
      </c>
      <c r="H166" t="s">
        <v>93</v>
      </c>
      <c r="I166" t="s">
        <v>298</v>
      </c>
      <c r="J166" t="s">
        <v>304</v>
      </c>
      <c r="K166">
        <v>1960</v>
      </c>
      <c r="L166" t="s">
        <v>19</v>
      </c>
      <c r="M166">
        <v>77</v>
      </c>
      <c r="N166" t="s">
        <v>68</v>
      </c>
      <c r="O166" t="s">
        <v>307</v>
      </c>
    </row>
    <row r="167" spans="1:15" x14ac:dyDescent="0.25">
      <c r="A167" s="4">
        <f t="shared" si="4"/>
        <v>166</v>
      </c>
      <c r="B167" s="4" t="str">
        <f>CONCATENATE(A167,"_",D167)</f>
        <v>166_vaja</v>
      </c>
      <c r="C167" t="s">
        <v>13</v>
      </c>
      <c r="D167" t="s">
        <v>13</v>
      </c>
      <c r="E167" t="s">
        <v>102</v>
      </c>
      <c r="F167" t="s">
        <v>15</v>
      </c>
      <c r="G167" t="str">
        <f t="shared" si="5"/>
        <v>eL</v>
      </c>
      <c r="H167" t="s">
        <v>70</v>
      </c>
      <c r="I167" t="s">
        <v>71</v>
      </c>
      <c r="J167" t="s">
        <v>308</v>
      </c>
      <c r="K167">
        <v>1974</v>
      </c>
      <c r="L167" t="s">
        <v>28</v>
      </c>
      <c r="M167">
        <v>0</v>
      </c>
      <c r="N167" t="s">
        <v>68</v>
      </c>
      <c r="O167" t="s">
        <v>309</v>
      </c>
    </row>
    <row r="168" spans="1:15" x14ac:dyDescent="0.25">
      <c r="A168" s="4">
        <f t="shared" si="4"/>
        <v>167</v>
      </c>
      <c r="B168" s="4" t="str">
        <f>CONCATENATE(A168,"_",D168)</f>
        <v>167_vaja</v>
      </c>
      <c r="C168" t="s">
        <v>13</v>
      </c>
      <c r="D168" t="s">
        <v>13</v>
      </c>
      <c r="E168" t="s">
        <v>102</v>
      </c>
      <c r="F168" t="s">
        <v>15</v>
      </c>
      <c r="G168" t="str">
        <f t="shared" si="5"/>
        <v>eL</v>
      </c>
      <c r="H168" t="s">
        <v>70</v>
      </c>
      <c r="I168" t="s">
        <v>71</v>
      </c>
      <c r="J168" t="s">
        <v>308</v>
      </c>
      <c r="K168">
        <v>1974</v>
      </c>
      <c r="L168" t="s">
        <v>28</v>
      </c>
      <c r="M168">
        <v>0</v>
      </c>
      <c r="N168" t="s">
        <v>68</v>
      </c>
      <c r="O168" t="s">
        <v>310</v>
      </c>
    </row>
    <row r="169" spans="1:15" x14ac:dyDescent="0.25">
      <c r="A169" s="4">
        <f t="shared" si="4"/>
        <v>168</v>
      </c>
      <c r="B169" s="4" t="str">
        <f>CONCATENATE(A169,"_",D169)</f>
        <v>168_vaja</v>
      </c>
      <c r="C169" t="s">
        <v>13</v>
      </c>
      <c r="D169" t="s">
        <v>13</v>
      </c>
      <c r="E169" t="s">
        <v>102</v>
      </c>
      <c r="F169" t="s">
        <v>15</v>
      </c>
      <c r="G169" t="str">
        <f t="shared" si="5"/>
        <v>eL</v>
      </c>
      <c r="H169" t="s">
        <v>70</v>
      </c>
      <c r="I169" t="s">
        <v>71</v>
      </c>
      <c r="J169" t="s">
        <v>308</v>
      </c>
      <c r="K169">
        <v>1974</v>
      </c>
      <c r="L169" t="s">
        <v>28</v>
      </c>
      <c r="M169">
        <v>0</v>
      </c>
      <c r="N169" t="s">
        <v>68</v>
      </c>
      <c r="O169" t="s">
        <v>311</v>
      </c>
    </row>
    <row r="170" spans="1:15" x14ac:dyDescent="0.25">
      <c r="A170" s="4">
        <f t="shared" si="4"/>
        <v>169</v>
      </c>
      <c r="B170" s="4" t="str">
        <f>CONCATENATE(A170,"_",D170)</f>
        <v>169_vaja</v>
      </c>
      <c r="C170" t="s">
        <v>13</v>
      </c>
      <c r="D170" t="s">
        <v>13</v>
      </c>
      <c r="E170" t="s">
        <v>102</v>
      </c>
      <c r="F170" t="s">
        <v>15</v>
      </c>
      <c r="G170" t="str">
        <f t="shared" si="5"/>
        <v>eL</v>
      </c>
      <c r="H170" t="s">
        <v>93</v>
      </c>
      <c r="I170" t="s">
        <v>94</v>
      </c>
      <c r="J170" t="s">
        <v>312</v>
      </c>
      <c r="K170">
        <v>1960</v>
      </c>
      <c r="L170" t="s">
        <v>19</v>
      </c>
      <c r="M170">
        <v>80</v>
      </c>
      <c r="N170" t="s">
        <v>68</v>
      </c>
      <c r="O170" t="s">
        <v>313</v>
      </c>
    </row>
    <row r="171" spans="1:15" x14ac:dyDescent="0.25">
      <c r="A171" s="4">
        <f t="shared" si="4"/>
        <v>170</v>
      </c>
      <c r="B171" s="4" t="str">
        <f>CONCATENATE(A171,"_",D171)</f>
        <v>170_vaja</v>
      </c>
      <c r="C171" t="s">
        <v>13</v>
      </c>
      <c r="D171" t="s">
        <v>13</v>
      </c>
      <c r="E171" t="s">
        <v>102</v>
      </c>
      <c r="F171" t="s">
        <v>15</v>
      </c>
      <c r="G171" t="str">
        <f t="shared" si="5"/>
        <v>eL</v>
      </c>
      <c r="H171" t="s">
        <v>93</v>
      </c>
      <c r="I171" t="s">
        <v>94</v>
      </c>
      <c r="J171" t="s">
        <v>314</v>
      </c>
      <c r="K171">
        <v>1960</v>
      </c>
      <c r="L171" t="s">
        <v>19</v>
      </c>
      <c r="M171">
        <v>80</v>
      </c>
      <c r="N171" t="s">
        <v>734</v>
      </c>
      <c r="O171" t="s">
        <v>315</v>
      </c>
    </row>
    <row r="172" spans="1:15" x14ac:dyDescent="0.25">
      <c r="A172" s="4">
        <f t="shared" si="4"/>
        <v>171</v>
      </c>
      <c r="B172" s="4" t="str">
        <f>CONCATENATE(A172,"_",D172)</f>
        <v>171_vaja</v>
      </c>
      <c r="C172" t="s">
        <v>13</v>
      </c>
      <c r="D172" t="s">
        <v>13</v>
      </c>
      <c r="E172" t="s">
        <v>102</v>
      </c>
      <c r="F172" t="s">
        <v>15</v>
      </c>
      <c r="G172" t="str">
        <f t="shared" si="5"/>
        <v>eL</v>
      </c>
      <c r="H172" t="s">
        <v>70</v>
      </c>
      <c r="I172" t="s">
        <v>221</v>
      </c>
      <c r="J172" t="s">
        <v>316</v>
      </c>
      <c r="K172">
        <v>1981</v>
      </c>
      <c r="L172" t="s">
        <v>28</v>
      </c>
      <c r="M172">
        <v>70</v>
      </c>
      <c r="N172" t="s">
        <v>68</v>
      </c>
      <c r="O172" t="s">
        <v>317</v>
      </c>
    </row>
    <row r="173" spans="1:15" x14ac:dyDescent="0.25">
      <c r="A173" s="4">
        <f t="shared" si="4"/>
        <v>172</v>
      </c>
      <c r="B173" s="4" t="str">
        <f>CONCATENATE(A173,"_",D173)</f>
        <v>172_vaja</v>
      </c>
      <c r="C173" t="s">
        <v>13</v>
      </c>
      <c r="D173" t="s">
        <v>13</v>
      </c>
      <c r="E173" t="s">
        <v>102</v>
      </c>
      <c r="F173" t="s">
        <v>15</v>
      </c>
      <c r="G173" t="str">
        <f t="shared" si="5"/>
        <v>eL</v>
      </c>
      <c r="H173" t="s">
        <v>70</v>
      </c>
      <c r="I173" t="s">
        <v>221</v>
      </c>
      <c r="J173" t="s">
        <v>316</v>
      </c>
      <c r="K173">
        <v>1981</v>
      </c>
      <c r="L173" t="s">
        <v>28</v>
      </c>
      <c r="M173">
        <v>70</v>
      </c>
      <c r="N173" t="s">
        <v>68</v>
      </c>
      <c r="O173" t="s">
        <v>318</v>
      </c>
    </row>
    <row r="174" spans="1:15" x14ac:dyDescent="0.25">
      <c r="A174" s="4">
        <f t="shared" si="4"/>
        <v>173</v>
      </c>
      <c r="B174" s="4" t="str">
        <f>CONCATENATE(A174,"_",D174)</f>
        <v>173_vaja</v>
      </c>
      <c r="C174" t="s">
        <v>13</v>
      </c>
      <c r="D174" t="s">
        <v>13</v>
      </c>
      <c r="E174" t="s">
        <v>102</v>
      </c>
      <c r="F174" t="s">
        <v>15</v>
      </c>
      <c r="G174" t="str">
        <f t="shared" si="5"/>
        <v>eL</v>
      </c>
      <c r="H174" t="s">
        <v>70</v>
      </c>
      <c r="I174" t="s">
        <v>221</v>
      </c>
      <c r="J174" t="s">
        <v>316</v>
      </c>
      <c r="K174">
        <v>1981</v>
      </c>
      <c r="L174" t="s">
        <v>28</v>
      </c>
      <c r="M174">
        <v>70</v>
      </c>
      <c r="N174" t="s">
        <v>68</v>
      </c>
      <c r="O174" t="s">
        <v>319</v>
      </c>
    </row>
    <row r="175" spans="1:15" x14ac:dyDescent="0.25">
      <c r="A175" s="4">
        <f t="shared" si="4"/>
        <v>174</v>
      </c>
      <c r="B175" s="4" t="str">
        <f>CONCATENATE(A175,"_",D175)</f>
        <v>174_vaja</v>
      </c>
      <c r="C175" t="s">
        <v>13</v>
      </c>
      <c r="D175" t="s">
        <v>13</v>
      </c>
      <c r="E175" t="s">
        <v>102</v>
      </c>
      <c r="F175" t="s">
        <v>15</v>
      </c>
      <c r="G175" t="str">
        <f t="shared" si="5"/>
        <v>eL</v>
      </c>
      <c r="H175" t="s">
        <v>70</v>
      </c>
      <c r="I175" t="s">
        <v>221</v>
      </c>
      <c r="J175" t="s">
        <v>316</v>
      </c>
      <c r="K175">
        <v>1981</v>
      </c>
      <c r="L175" t="s">
        <v>28</v>
      </c>
      <c r="M175">
        <v>70</v>
      </c>
      <c r="N175" t="s">
        <v>68</v>
      </c>
      <c r="O175" t="s">
        <v>320</v>
      </c>
    </row>
    <row r="176" spans="1:15" x14ac:dyDescent="0.25">
      <c r="A176" s="4">
        <f t="shared" si="4"/>
        <v>175</v>
      </c>
      <c r="B176" s="4" t="str">
        <f>CONCATENATE(A176,"_",D176)</f>
        <v>175_vaja</v>
      </c>
      <c r="C176" t="s">
        <v>13</v>
      </c>
      <c r="D176" t="s">
        <v>13</v>
      </c>
      <c r="E176" t="s">
        <v>102</v>
      </c>
      <c r="F176" t="s">
        <v>15</v>
      </c>
      <c r="G176" t="str">
        <f t="shared" si="5"/>
        <v>eL</v>
      </c>
      <c r="H176" t="s">
        <v>70</v>
      </c>
      <c r="I176" t="s">
        <v>221</v>
      </c>
      <c r="J176" t="s">
        <v>316</v>
      </c>
      <c r="K176">
        <v>1981</v>
      </c>
      <c r="L176" t="s">
        <v>28</v>
      </c>
      <c r="M176">
        <v>70</v>
      </c>
      <c r="N176" t="s">
        <v>68</v>
      </c>
      <c r="O176" t="s">
        <v>321</v>
      </c>
    </row>
    <row r="177" spans="1:15" x14ac:dyDescent="0.25">
      <c r="A177" s="4">
        <f t="shared" si="4"/>
        <v>176</v>
      </c>
      <c r="B177" s="4" t="str">
        <f>CONCATENATE(A177,"_",D177)</f>
        <v>176_vaja</v>
      </c>
      <c r="C177" t="s">
        <v>13</v>
      </c>
      <c r="D177" t="s">
        <v>13</v>
      </c>
      <c r="E177" t="s">
        <v>102</v>
      </c>
      <c r="F177" t="s">
        <v>15</v>
      </c>
      <c r="G177" t="str">
        <f t="shared" si="5"/>
        <v>eL</v>
      </c>
      <c r="H177" t="s">
        <v>70</v>
      </c>
      <c r="I177" t="s">
        <v>221</v>
      </c>
      <c r="J177" t="s">
        <v>316</v>
      </c>
      <c r="K177">
        <v>1981</v>
      </c>
      <c r="L177" t="s">
        <v>28</v>
      </c>
      <c r="M177">
        <v>70</v>
      </c>
      <c r="N177" t="s">
        <v>68</v>
      </c>
      <c r="O177" t="s">
        <v>322</v>
      </c>
    </row>
    <row r="178" spans="1:15" x14ac:dyDescent="0.25">
      <c r="A178" s="4">
        <f t="shared" si="4"/>
        <v>177</v>
      </c>
      <c r="B178" s="4" t="str">
        <f>CONCATENATE(A178,"_",D178)</f>
        <v>177_vaja</v>
      </c>
      <c r="C178" t="s">
        <v>13</v>
      </c>
      <c r="D178" t="s">
        <v>13</v>
      </c>
      <c r="E178" t="s">
        <v>102</v>
      </c>
      <c r="F178" t="s">
        <v>15</v>
      </c>
      <c r="G178" t="str">
        <f t="shared" si="5"/>
        <v>eL</v>
      </c>
      <c r="H178" t="s">
        <v>70</v>
      </c>
      <c r="I178" t="s">
        <v>221</v>
      </c>
      <c r="J178" t="s">
        <v>316</v>
      </c>
      <c r="K178">
        <v>1981</v>
      </c>
      <c r="L178" t="s">
        <v>28</v>
      </c>
      <c r="M178">
        <v>70</v>
      </c>
      <c r="N178" t="s">
        <v>68</v>
      </c>
      <c r="O178" t="s">
        <v>323</v>
      </c>
    </row>
    <row r="179" spans="1:15" x14ac:dyDescent="0.25">
      <c r="A179" s="4">
        <f t="shared" si="4"/>
        <v>178</v>
      </c>
      <c r="B179" s="4" t="str">
        <f>CONCATENATE(A179,"_",D179)</f>
        <v>178_vaja</v>
      </c>
      <c r="C179" t="s">
        <v>13</v>
      </c>
      <c r="D179" t="s">
        <v>13</v>
      </c>
      <c r="E179" t="s">
        <v>102</v>
      </c>
      <c r="F179" t="s">
        <v>15</v>
      </c>
      <c r="G179" t="str">
        <f t="shared" si="5"/>
        <v>eL</v>
      </c>
      <c r="H179" t="s">
        <v>70</v>
      </c>
      <c r="I179" t="s">
        <v>221</v>
      </c>
      <c r="J179" t="s">
        <v>316</v>
      </c>
      <c r="K179">
        <v>1981</v>
      </c>
      <c r="L179" t="s">
        <v>28</v>
      </c>
      <c r="M179">
        <v>70</v>
      </c>
      <c r="N179" t="s">
        <v>68</v>
      </c>
      <c r="O179" t="s">
        <v>324</v>
      </c>
    </row>
    <row r="180" spans="1:15" x14ac:dyDescent="0.25">
      <c r="A180" s="4">
        <f t="shared" si="4"/>
        <v>179</v>
      </c>
      <c r="B180" s="4" t="str">
        <f>CONCATENATE(A180,"_",D180)</f>
        <v>179_vaja</v>
      </c>
      <c r="C180" t="s">
        <v>13</v>
      </c>
      <c r="D180" t="s">
        <v>13</v>
      </c>
      <c r="E180" t="s">
        <v>102</v>
      </c>
      <c r="F180" t="s">
        <v>15</v>
      </c>
      <c r="G180" t="str">
        <f t="shared" si="5"/>
        <v>eL</v>
      </c>
      <c r="H180" t="s">
        <v>70</v>
      </c>
      <c r="I180" t="s">
        <v>221</v>
      </c>
      <c r="J180" t="s">
        <v>316</v>
      </c>
      <c r="K180">
        <v>1981</v>
      </c>
      <c r="L180" t="s">
        <v>28</v>
      </c>
      <c r="M180">
        <v>70</v>
      </c>
      <c r="N180" t="s">
        <v>68</v>
      </c>
      <c r="O180" t="s">
        <v>325</v>
      </c>
    </row>
    <row r="181" spans="1:15" x14ac:dyDescent="0.25">
      <c r="A181" s="4">
        <f t="shared" si="4"/>
        <v>180</v>
      </c>
      <c r="B181" s="4" t="str">
        <f>CONCATENATE(A181,"_",D181)</f>
        <v>180_vaja</v>
      </c>
      <c r="C181" t="s">
        <v>13</v>
      </c>
      <c r="D181" t="s">
        <v>13</v>
      </c>
      <c r="E181" t="s">
        <v>102</v>
      </c>
      <c r="F181" t="s">
        <v>15</v>
      </c>
      <c r="G181" t="str">
        <f t="shared" si="5"/>
        <v>eL</v>
      </c>
      <c r="H181" t="s">
        <v>70</v>
      </c>
      <c r="I181" t="s">
        <v>71</v>
      </c>
      <c r="J181" t="s">
        <v>100</v>
      </c>
      <c r="K181">
        <v>1974</v>
      </c>
      <c r="L181" t="s">
        <v>28</v>
      </c>
      <c r="M181">
        <v>67</v>
      </c>
      <c r="N181" t="s">
        <v>68</v>
      </c>
      <c r="O181" t="s">
        <v>326</v>
      </c>
    </row>
    <row r="182" spans="1:15" x14ac:dyDescent="0.25">
      <c r="A182" s="4">
        <f t="shared" si="4"/>
        <v>181</v>
      </c>
      <c r="B182" s="4" t="str">
        <f>CONCATENATE(A182,"_",D182)</f>
        <v>181_vaja</v>
      </c>
      <c r="C182" t="s">
        <v>13</v>
      </c>
      <c r="D182" t="s">
        <v>13</v>
      </c>
      <c r="E182" t="s">
        <v>102</v>
      </c>
      <c r="F182" t="s">
        <v>15</v>
      </c>
      <c r="G182" t="str">
        <f t="shared" si="5"/>
        <v>eL</v>
      </c>
      <c r="H182" t="s">
        <v>70</v>
      </c>
      <c r="I182" t="s">
        <v>71</v>
      </c>
      <c r="J182" t="s">
        <v>100</v>
      </c>
      <c r="K182">
        <v>1974</v>
      </c>
      <c r="L182" t="s">
        <v>28</v>
      </c>
      <c r="M182">
        <v>67</v>
      </c>
      <c r="N182" t="s">
        <v>68</v>
      </c>
      <c r="O182" t="s">
        <v>327</v>
      </c>
    </row>
    <row r="183" spans="1:15" x14ac:dyDescent="0.25">
      <c r="A183" s="4">
        <f t="shared" si="4"/>
        <v>182</v>
      </c>
      <c r="B183" s="4" t="str">
        <f>CONCATENATE(A183,"_",D183)</f>
        <v>182_vaja</v>
      </c>
      <c r="C183" t="s">
        <v>13</v>
      </c>
      <c r="D183" t="s">
        <v>13</v>
      </c>
      <c r="E183" t="s">
        <v>102</v>
      </c>
      <c r="F183" t="s">
        <v>15</v>
      </c>
      <c r="G183" t="str">
        <f t="shared" si="5"/>
        <v>eL</v>
      </c>
      <c r="H183" t="s">
        <v>70</v>
      </c>
      <c r="I183" t="s">
        <v>71</v>
      </c>
      <c r="J183" t="s">
        <v>100</v>
      </c>
      <c r="K183">
        <v>1974</v>
      </c>
      <c r="L183" t="s">
        <v>28</v>
      </c>
      <c r="M183">
        <v>67</v>
      </c>
      <c r="N183" t="s">
        <v>68</v>
      </c>
      <c r="O183" t="s">
        <v>328</v>
      </c>
    </row>
    <row r="184" spans="1:15" x14ac:dyDescent="0.25">
      <c r="A184" s="4">
        <f t="shared" si="4"/>
        <v>183</v>
      </c>
      <c r="B184" s="4" t="str">
        <f>CONCATENATE(A184,"_",D184)</f>
        <v>183_vaja</v>
      </c>
      <c r="C184" t="s">
        <v>13</v>
      </c>
      <c r="D184" t="s">
        <v>13</v>
      </c>
      <c r="E184" t="s">
        <v>102</v>
      </c>
      <c r="F184" t="s">
        <v>15</v>
      </c>
      <c r="G184" t="str">
        <f t="shared" si="5"/>
        <v>eL</v>
      </c>
      <c r="H184" t="s">
        <v>70</v>
      </c>
      <c r="I184" t="s">
        <v>71</v>
      </c>
      <c r="J184" t="s">
        <v>100</v>
      </c>
      <c r="K184">
        <v>1974</v>
      </c>
      <c r="L184" t="s">
        <v>28</v>
      </c>
      <c r="M184">
        <v>67</v>
      </c>
      <c r="N184" t="s">
        <v>68</v>
      </c>
      <c r="O184" t="s">
        <v>329</v>
      </c>
    </row>
    <row r="185" spans="1:15" x14ac:dyDescent="0.25">
      <c r="A185" s="4">
        <f t="shared" si="4"/>
        <v>184</v>
      </c>
      <c r="B185" s="4" t="str">
        <f>CONCATENATE(A185,"_",D185)</f>
        <v>184_vaja</v>
      </c>
      <c r="C185" t="s">
        <v>13</v>
      </c>
      <c r="D185" t="s">
        <v>13</v>
      </c>
      <c r="E185" t="s">
        <v>102</v>
      </c>
      <c r="F185" t="s">
        <v>15</v>
      </c>
      <c r="G185" t="str">
        <f t="shared" si="5"/>
        <v>eL</v>
      </c>
      <c r="H185" t="s">
        <v>70</v>
      </c>
      <c r="I185" t="s">
        <v>71</v>
      </c>
      <c r="J185" t="s">
        <v>100</v>
      </c>
      <c r="K185">
        <v>1974</v>
      </c>
      <c r="L185" t="s">
        <v>28</v>
      </c>
      <c r="M185">
        <v>67</v>
      </c>
      <c r="N185" t="s">
        <v>68</v>
      </c>
      <c r="O185" t="s">
        <v>330</v>
      </c>
    </row>
    <row r="186" spans="1:15" x14ac:dyDescent="0.25">
      <c r="A186" s="4">
        <f t="shared" si="4"/>
        <v>185</v>
      </c>
      <c r="B186" s="4" t="str">
        <f>CONCATENATE(A186,"_",D186)</f>
        <v>185_vaja</v>
      </c>
      <c r="C186" t="s">
        <v>13</v>
      </c>
      <c r="D186" t="s">
        <v>13</v>
      </c>
      <c r="E186" t="s">
        <v>102</v>
      </c>
      <c r="F186" t="s">
        <v>15</v>
      </c>
      <c r="G186" t="str">
        <f t="shared" si="5"/>
        <v>eL</v>
      </c>
      <c r="H186" t="s">
        <v>70</v>
      </c>
      <c r="I186" t="s">
        <v>75</v>
      </c>
      <c r="J186" t="s">
        <v>76</v>
      </c>
      <c r="K186">
        <v>1996</v>
      </c>
      <c r="L186" t="s">
        <v>19</v>
      </c>
      <c r="M186">
        <v>89</v>
      </c>
      <c r="N186" t="s">
        <v>68</v>
      </c>
      <c r="O186" t="s">
        <v>331</v>
      </c>
    </row>
    <row r="187" spans="1:15" x14ac:dyDescent="0.25">
      <c r="A187" s="4">
        <f t="shared" si="4"/>
        <v>186</v>
      </c>
      <c r="B187" s="4" t="str">
        <f>CONCATENATE(A187,"_",D187)</f>
        <v>186_vaja</v>
      </c>
      <c r="C187" t="s">
        <v>13</v>
      </c>
      <c r="D187" t="s">
        <v>13</v>
      </c>
      <c r="E187" t="s">
        <v>102</v>
      </c>
      <c r="F187" t="s">
        <v>15</v>
      </c>
      <c r="G187" t="str">
        <f t="shared" si="5"/>
        <v>eL</v>
      </c>
      <c r="H187" t="s">
        <v>70</v>
      </c>
      <c r="I187" t="s">
        <v>75</v>
      </c>
      <c r="J187" t="s">
        <v>76</v>
      </c>
      <c r="K187">
        <v>1996</v>
      </c>
      <c r="L187" t="s">
        <v>19</v>
      </c>
      <c r="M187">
        <v>89</v>
      </c>
      <c r="N187" t="s">
        <v>68</v>
      </c>
      <c r="O187" t="s">
        <v>332</v>
      </c>
    </row>
    <row r="188" spans="1:15" x14ac:dyDescent="0.25">
      <c r="A188" s="4">
        <f t="shared" si="4"/>
        <v>187</v>
      </c>
      <c r="B188" s="4" t="str">
        <f>CONCATENATE(A188,"_",D188)</f>
        <v>187_vaja</v>
      </c>
      <c r="C188" t="s">
        <v>333</v>
      </c>
      <c r="D188" t="s">
        <v>13</v>
      </c>
      <c r="E188" t="s">
        <v>102</v>
      </c>
      <c r="F188" t="s">
        <v>15</v>
      </c>
      <c r="G188" t="str">
        <f t="shared" si="5"/>
        <v>eP</v>
      </c>
      <c r="H188" t="s">
        <v>25</v>
      </c>
      <c r="I188" t="s">
        <v>128</v>
      </c>
      <c r="J188" t="s">
        <v>183</v>
      </c>
      <c r="K188">
        <v>1966</v>
      </c>
      <c r="L188" t="s">
        <v>19</v>
      </c>
      <c r="M188">
        <v>94</v>
      </c>
      <c r="N188" t="s">
        <v>734</v>
      </c>
      <c r="O188" s="2" t="s">
        <v>334</v>
      </c>
    </row>
    <row r="189" spans="1:15" x14ac:dyDescent="0.25">
      <c r="A189" s="4">
        <f t="shared" si="4"/>
        <v>188</v>
      </c>
      <c r="B189" s="4" t="str">
        <f>CONCATENATE(A189,"_",D189)</f>
        <v>188_vaja</v>
      </c>
      <c r="C189" t="s">
        <v>335</v>
      </c>
      <c r="D189" t="s">
        <v>13</v>
      </c>
      <c r="E189" t="s">
        <v>102</v>
      </c>
      <c r="F189" t="s">
        <v>15</v>
      </c>
      <c r="G189" t="str">
        <f t="shared" si="5"/>
        <v>eL</v>
      </c>
      <c r="H189" t="s">
        <v>65</v>
      </c>
      <c r="I189" t="s">
        <v>66</v>
      </c>
      <c r="J189" t="s">
        <v>67</v>
      </c>
      <c r="K189">
        <v>1978</v>
      </c>
      <c r="L189" t="s">
        <v>28</v>
      </c>
      <c r="M189">
        <v>78</v>
      </c>
      <c r="N189" t="s">
        <v>68</v>
      </c>
      <c r="O189" t="s">
        <v>336</v>
      </c>
    </row>
    <row r="190" spans="1:15" x14ac:dyDescent="0.25">
      <c r="A190" s="4">
        <f t="shared" si="4"/>
        <v>189</v>
      </c>
      <c r="B190" s="4" t="str">
        <f>CONCATENATE(A190,"_",D190)</f>
        <v>189_vaja</v>
      </c>
      <c r="C190" t="s">
        <v>335</v>
      </c>
      <c r="D190" t="s">
        <v>13</v>
      </c>
      <c r="E190" t="s">
        <v>102</v>
      </c>
      <c r="F190" t="s">
        <v>15</v>
      </c>
      <c r="G190" t="str">
        <f t="shared" si="5"/>
        <v>eL</v>
      </c>
      <c r="H190" t="s">
        <v>93</v>
      </c>
      <c r="I190" t="s">
        <v>97</v>
      </c>
      <c r="J190" t="s">
        <v>337</v>
      </c>
      <c r="K190">
        <v>1974</v>
      </c>
      <c r="L190" t="s">
        <v>19</v>
      </c>
      <c r="M190" t="s">
        <v>734</v>
      </c>
      <c r="N190" t="s">
        <v>734</v>
      </c>
      <c r="O190" t="s">
        <v>338</v>
      </c>
    </row>
    <row r="191" spans="1:15" x14ac:dyDescent="0.25">
      <c r="A191" s="4">
        <f t="shared" si="4"/>
        <v>190</v>
      </c>
      <c r="B191" s="4" t="str">
        <f>CONCATENATE(A191,"_",D191)</f>
        <v>190_vaja</v>
      </c>
      <c r="C191" t="s">
        <v>335</v>
      </c>
      <c r="D191" t="s">
        <v>13</v>
      </c>
      <c r="E191" t="s">
        <v>102</v>
      </c>
      <c r="F191" t="s">
        <v>15</v>
      </c>
      <c r="G191" t="str">
        <f t="shared" si="5"/>
        <v>eL</v>
      </c>
      <c r="H191" t="s">
        <v>70</v>
      </c>
      <c r="I191" t="s">
        <v>75</v>
      </c>
      <c r="J191" t="s">
        <v>76</v>
      </c>
      <c r="K191">
        <v>1996</v>
      </c>
      <c r="L191" t="s">
        <v>19</v>
      </c>
      <c r="M191">
        <v>89</v>
      </c>
      <c r="N191" t="s">
        <v>68</v>
      </c>
      <c r="O191" t="s">
        <v>339</v>
      </c>
    </row>
    <row r="192" spans="1:15" x14ac:dyDescent="0.25">
      <c r="A192" s="4">
        <f t="shared" si="4"/>
        <v>191</v>
      </c>
      <c r="B192" s="4" t="str">
        <f>CONCATENATE(A192,"_",D192)</f>
        <v>191_vaja</v>
      </c>
      <c r="C192" t="s">
        <v>340</v>
      </c>
      <c r="D192" t="s">
        <v>13</v>
      </c>
      <c r="E192" t="s">
        <v>102</v>
      </c>
      <c r="F192" t="s">
        <v>15</v>
      </c>
      <c r="G192" t="str">
        <f t="shared" si="5"/>
        <v>eL</v>
      </c>
      <c r="H192" t="s">
        <v>83</v>
      </c>
      <c r="I192" t="s">
        <v>276</v>
      </c>
      <c r="J192" t="s">
        <v>277</v>
      </c>
      <c r="K192">
        <v>1961</v>
      </c>
      <c r="L192" t="s">
        <v>19</v>
      </c>
      <c r="M192">
        <v>89</v>
      </c>
      <c r="N192" t="s">
        <v>734</v>
      </c>
      <c r="O192" t="s">
        <v>341</v>
      </c>
    </row>
    <row r="193" spans="1:15" x14ac:dyDescent="0.25">
      <c r="A193" s="4">
        <f t="shared" si="4"/>
        <v>192</v>
      </c>
      <c r="B193" s="4" t="str">
        <f>CONCATENATE(A193,"_",D193)</f>
        <v>192_vaja</v>
      </c>
      <c r="C193" t="s">
        <v>335</v>
      </c>
      <c r="D193" t="s">
        <v>13</v>
      </c>
      <c r="E193" t="s">
        <v>14</v>
      </c>
      <c r="F193" t="s">
        <v>15</v>
      </c>
      <c r="G193" t="str">
        <f t="shared" si="5"/>
        <v>eL</v>
      </c>
      <c r="H193" t="s">
        <v>83</v>
      </c>
      <c r="I193" t="s">
        <v>90</v>
      </c>
      <c r="J193" t="s">
        <v>91</v>
      </c>
      <c r="K193">
        <v>1958</v>
      </c>
      <c r="L193" t="s">
        <v>19</v>
      </c>
      <c r="M193">
        <v>88</v>
      </c>
      <c r="N193" t="s">
        <v>734</v>
      </c>
      <c r="O193" t="s">
        <v>342</v>
      </c>
    </row>
    <row r="194" spans="1:15" x14ac:dyDescent="0.25">
      <c r="A194" s="4">
        <f t="shared" si="4"/>
        <v>193</v>
      </c>
      <c r="B194" s="4" t="str">
        <f>CONCATENATE(A194,"_",D194)</f>
        <v>193_vaja</v>
      </c>
      <c r="C194" t="s">
        <v>335</v>
      </c>
      <c r="D194" t="s">
        <v>13</v>
      </c>
      <c r="E194" t="s">
        <v>14</v>
      </c>
      <c r="F194" t="s">
        <v>15</v>
      </c>
      <c r="G194" t="str">
        <f t="shared" si="5"/>
        <v>eL</v>
      </c>
      <c r="H194" t="s">
        <v>93</v>
      </c>
      <c r="I194" t="s">
        <v>286</v>
      </c>
      <c r="J194" t="s">
        <v>343</v>
      </c>
      <c r="K194">
        <v>1981</v>
      </c>
      <c r="L194" t="s">
        <v>19</v>
      </c>
      <c r="M194">
        <v>76</v>
      </c>
      <c r="N194" t="s">
        <v>734</v>
      </c>
      <c r="O194" t="s">
        <v>344</v>
      </c>
    </row>
    <row r="195" spans="1:15" x14ac:dyDescent="0.25">
      <c r="A195" s="4">
        <f t="shared" ref="A195:A199" si="6">ROW(A194)</f>
        <v>194</v>
      </c>
      <c r="B195" s="4" t="str">
        <f>CONCATENATE(A195,"_",D195)</f>
        <v>194_vaja</v>
      </c>
      <c r="C195" t="s">
        <v>335</v>
      </c>
      <c r="D195" t="s">
        <v>13</v>
      </c>
      <c r="E195" t="s">
        <v>14</v>
      </c>
      <c r="F195" t="s">
        <v>15</v>
      </c>
      <c r="G195" t="str">
        <f t="shared" ref="G195:G258" si="7">IF(OR(H195="Mulgi",H195="Setu",H195="Tartu",H195="Võru"),"eL","eP")</f>
        <v>eL</v>
      </c>
      <c r="H195" t="s">
        <v>93</v>
      </c>
      <c r="I195" t="s">
        <v>286</v>
      </c>
      <c r="J195" t="s">
        <v>343</v>
      </c>
      <c r="K195">
        <v>1981</v>
      </c>
      <c r="L195" t="s">
        <v>19</v>
      </c>
      <c r="M195">
        <v>76</v>
      </c>
      <c r="N195" t="s">
        <v>734</v>
      </c>
      <c r="O195" t="s">
        <v>345</v>
      </c>
    </row>
    <row r="196" spans="1:15" x14ac:dyDescent="0.25">
      <c r="A196" s="4">
        <f t="shared" si="6"/>
        <v>195</v>
      </c>
      <c r="B196" s="4" t="str">
        <f>CONCATENATE(A196,"_",D196)</f>
        <v>195_vaja</v>
      </c>
      <c r="C196" t="s">
        <v>346</v>
      </c>
      <c r="D196" t="s">
        <v>13</v>
      </c>
      <c r="E196" t="s">
        <v>102</v>
      </c>
      <c r="F196" t="s">
        <v>15</v>
      </c>
      <c r="G196" t="str">
        <f t="shared" si="7"/>
        <v>eL</v>
      </c>
      <c r="H196" t="s">
        <v>93</v>
      </c>
      <c r="I196" t="s">
        <v>94</v>
      </c>
      <c r="J196" t="s">
        <v>312</v>
      </c>
      <c r="K196">
        <v>1960</v>
      </c>
      <c r="L196" t="s">
        <v>19</v>
      </c>
      <c r="M196">
        <v>80</v>
      </c>
      <c r="N196" t="s">
        <v>734</v>
      </c>
      <c r="O196" t="s">
        <v>347</v>
      </c>
    </row>
    <row r="197" spans="1:15" x14ac:dyDescent="0.25">
      <c r="A197" s="4">
        <f t="shared" si="6"/>
        <v>196</v>
      </c>
      <c r="B197" s="4" t="str">
        <f>CONCATENATE(A197,"_",D197)</f>
        <v>196_vaja</v>
      </c>
      <c r="C197" t="s">
        <v>348</v>
      </c>
      <c r="D197" t="s">
        <v>13</v>
      </c>
      <c r="E197" t="s">
        <v>14</v>
      </c>
      <c r="F197" t="s">
        <v>15</v>
      </c>
      <c r="G197" t="str">
        <f t="shared" si="7"/>
        <v>eL</v>
      </c>
      <c r="H197" t="s">
        <v>93</v>
      </c>
      <c r="I197" t="s">
        <v>289</v>
      </c>
      <c r="J197" t="s">
        <v>293</v>
      </c>
      <c r="K197">
        <v>1960</v>
      </c>
      <c r="L197" t="s">
        <v>19</v>
      </c>
      <c r="M197">
        <v>83</v>
      </c>
      <c r="N197" t="s">
        <v>734</v>
      </c>
      <c r="O197" t="s">
        <v>349</v>
      </c>
    </row>
    <row r="198" spans="1:15" x14ac:dyDescent="0.25">
      <c r="A198" s="4">
        <f t="shared" si="6"/>
        <v>197</v>
      </c>
      <c r="B198" s="4" t="str">
        <f>CONCATENATE(A198,"_",D198)</f>
        <v>197_vaja</v>
      </c>
      <c r="C198" t="s">
        <v>13</v>
      </c>
      <c r="D198" t="s">
        <v>13</v>
      </c>
      <c r="E198" t="s">
        <v>102</v>
      </c>
      <c r="F198" t="s">
        <v>15</v>
      </c>
      <c r="G198" t="str">
        <f t="shared" si="7"/>
        <v>eL</v>
      </c>
      <c r="H198" t="s">
        <v>70</v>
      </c>
      <c r="I198" t="s">
        <v>71</v>
      </c>
      <c r="J198" t="s">
        <v>100</v>
      </c>
      <c r="K198">
        <v>1974</v>
      </c>
      <c r="L198" t="s">
        <v>28</v>
      </c>
      <c r="M198">
        <v>67</v>
      </c>
      <c r="N198" t="s">
        <v>68</v>
      </c>
      <c r="O198" t="s">
        <v>350</v>
      </c>
    </row>
    <row r="199" spans="1:15" x14ac:dyDescent="0.25">
      <c r="A199" s="4">
        <f t="shared" si="6"/>
        <v>198</v>
      </c>
      <c r="B199" s="4" t="str">
        <f>CONCATENATE(A199,"_",D199)</f>
        <v>198_vaja</v>
      </c>
      <c r="C199" t="s">
        <v>351</v>
      </c>
      <c r="D199" t="s">
        <v>13</v>
      </c>
      <c r="E199" t="s">
        <v>102</v>
      </c>
      <c r="F199" t="s">
        <v>15</v>
      </c>
      <c r="G199" t="str">
        <f t="shared" si="7"/>
        <v>eP</v>
      </c>
      <c r="H199" t="s">
        <v>38</v>
      </c>
      <c r="I199" t="s">
        <v>45</v>
      </c>
      <c r="J199" t="s">
        <v>352</v>
      </c>
      <c r="K199">
        <v>1969</v>
      </c>
      <c r="L199" t="s">
        <v>19</v>
      </c>
      <c r="M199">
        <v>75</v>
      </c>
      <c r="N199" t="s">
        <v>174</v>
      </c>
      <c r="O199" t="s">
        <v>353</v>
      </c>
    </row>
    <row r="200" spans="1:15" x14ac:dyDescent="0.25">
      <c r="A200" s="4">
        <f>ROW(A1)</f>
        <v>1</v>
      </c>
      <c r="B200" s="4" t="str">
        <f>CONCATENATE(A200,"_",D200)</f>
        <v>1_tarvis</v>
      </c>
      <c r="C200" t="s">
        <v>354</v>
      </c>
      <c r="D200" t="s">
        <v>355</v>
      </c>
      <c r="E200" t="s">
        <v>102</v>
      </c>
      <c r="F200" t="s">
        <v>15</v>
      </c>
      <c r="G200" t="str">
        <f t="shared" si="7"/>
        <v>eP</v>
      </c>
      <c r="H200" t="s">
        <v>16</v>
      </c>
      <c r="I200" t="s">
        <v>356</v>
      </c>
      <c r="J200" t="s">
        <v>357</v>
      </c>
      <c r="K200">
        <v>1962</v>
      </c>
      <c r="L200" t="s">
        <v>19</v>
      </c>
      <c r="M200">
        <v>68</v>
      </c>
      <c r="N200" t="s">
        <v>734</v>
      </c>
      <c r="O200" t="s">
        <v>358</v>
      </c>
    </row>
    <row r="201" spans="1:15" x14ac:dyDescent="0.25">
      <c r="A201" s="4">
        <f t="shared" ref="A201:A264" si="8">ROW(A2)</f>
        <v>2</v>
      </c>
      <c r="B201" s="4" t="str">
        <f>CONCATENATE(A201,"_",D201)</f>
        <v>2_tarvis</v>
      </c>
      <c r="C201" t="s">
        <v>354</v>
      </c>
      <c r="D201" t="s">
        <v>355</v>
      </c>
      <c r="E201" t="s">
        <v>102</v>
      </c>
      <c r="F201" t="s">
        <v>15</v>
      </c>
      <c r="G201" t="str">
        <f t="shared" si="7"/>
        <v>eP</v>
      </c>
      <c r="H201" t="s">
        <v>16</v>
      </c>
      <c r="I201" t="s">
        <v>356</v>
      </c>
      <c r="J201" t="s">
        <v>357</v>
      </c>
      <c r="K201">
        <v>1962</v>
      </c>
      <c r="L201" t="s">
        <v>19</v>
      </c>
      <c r="M201">
        <v>68</v>
      </c>
      <c r="N201" t="s">
        <v>734</v>
      </c>
      <c r="O201" t="s">
        <v>359</v>
      </c>
    </row>
    <row r="202" spans="1:15" x14ac:dyDescent="0.25">
      <c r="A202" s="4">
        <f t="shared" si="8"/>
        <v>3</v>
      </c>
      <c r="B202" s="4" t="str">
        <f>CONCATENATE(A202,"_",D202)</f>
        <v>3_tarvis</v>
      </c>
      <c r="C202" t="s">
        <v>354</v>
      </c>
      <c r="D202" t="s">
        <v>355</v>
      </c>
      <c r="E202" t="s">
        <v>102</v>
      </c>
      <c r="F202" t="s">
        <v>15</v>
      </c>
      <c r="G202" t="str">
        <f t="shared" si="7"/>
        <v>eP</v>
      </c>
      <c r="H202" t="s">
        <v>16</v>
      </c>
      <c r="I202" t="s">
        <v>356</v>
      </c>
      <c r="J202" t="s">
        <v>360</v>
      </c>
      <c r="K202">
        <v>1962</v>
      </c>
      <c r="L202" t="s">
        <v>19</v>
      </c>
      <c r="M202">
        <v>81</v>
      </c>
      <c r="N202" t="s">
        <v>734</v>
      </c>
      <c r="O202" t="s">
        <v>361</v>
      </c>
    </row>
    <row r="203" spans="1:15" x14ac:dyDescent="0.25">
      <c r="A203" s="4">
        <f t="shared" si="8"/>
        <v>4</v>
      </c>
      <c r="B203" s="4" t="str">
        <f>CONCATENATE(A203,"_",D203)</f>
        <v>4_tarvis</v>
      </c>
      <c r="C203" t="s">
        <v>354</v>
      </c>
      <c r="D203" t="s">
        <v>355</v>
      </c>
      <c r="E203" t="s">
        <v>102</v>
      </c>
      <c r="F203" t="s">
        <v>15</v>
      </c>
      <c r="G203" t="str">
        <f t="shared" si="7"/>
        <v>eP</v>
      </c>
      <c r="H203" t="s">
        <v>16</v>
      </c>
      <c r="I203" t="s">
        <v>356</v>
      </c>
      <c r="J203" t="s">
        <v>360</v>
      </c>
      <c r="K203">
        <v>1962</v>
      </c>
      <c r="L203" t="s">
        <v>19</v>
      </c>
      <c r="M203">
        <v>81</v>
      </c>
      <c r="N203" t="s">
        <v>734</v>
      </c>
      <c r="O203" t="s">
        <v>362</v>
      </c>
    </row>
    <row r="204" spans="1:15" x14ac:dyDescent="0.25">
      <c r="A204" s="4">
        <f t="shared" si="8"/>
        <v>5</v>
      </c>
      <c r="B204" s="4" t="str">
        <f>CONCATENATE(A204,"_",D204)</f>
        <v>5_tarvis</v>
      </c>
      <c r="C204" t="s">
        <v>354</v>
      </c>
      <c r="D204" t="s">
        <v>355</v>
      </c>
      <c r="E204" t="s">
        <v>102</v>
      </c>
      <c r="F204" t="s">
        <v>15</v>
      </c>
      <c r="G204" t="str">
        <f t="shared" si="7"/>
        <v>eP</v>
      </c>
      <c r="H204" t="s">
        <v>16</v>
      </c>
      <c r="I204" t="s">
        <v>356</v>
      </c>
      <c r="J204" t="s">
        <v>360</v>
      </c>
      <c r="K204">
        <v>1962</v>
      </c>
      <c r="L204" t="s">
        <v>19</v>
      </c>
      <c r="M204">
        <v>81</v>
      </c>
      <c r="N204" t="s">
        <v>734</v>
      </c>
      <c r="O204" t="s">
        <v>363</v>
      </c>
    </row>
    <row r="205" spans="1:15" x14ac:dyDescent="0.25">
      <c r="A205" s="4">
        <f t="shared" si="8"/>
        <v>6</v>
      </c>
      <c r="B205" s="4" t="str">
        <f>CONCATENATE(A205,"_",D205)</f>
        <v>6_tarvis</v>
      </c>
      <c r="C205" t="s">
        <v>354</v>
      </c>
      <c r="D205" t="s">
        <v>355</v>
      </c>
      <c r="E205" t="s">
        <v>102</v>
      </c>
      <c r="F205" t="s">
        <v>15</v>
      </c>
      <c r="G205" t="str">
        <f t="shared" si="7"/>
        <v>eP</v>
      </c>
      <c r="H205" t="s">
        <v>16</v>
      </c>
      <c r="I205" t="s">
        <v>356</v>
      </c>
      <c r="J205" t="s">
        <v>357</v>
      </c>
      <c r="K205">
        <v>1962</v>
      </c>
      <c r="L205" t="s">
        <v>19</v>
      </c>
      <c r="M205">
        <v>77</v>
      </c>
      <c r="N205" t="s">
        <v>734</v>
      </c>
      <c r="O205" t="s">
        <v>364</v>
      </c>
    </row>
    <row r="206" spans="1:15" x14ac:dyDescent="0.25">
      <c r="A206" s="4">
        <f t="shared" si="8"/>
        <v>7</v>
      </c>
      <c r="B206" s="4" t="str">
        <f>CONCATENATE(A206,"_",D206)</f>
        <v>7_tarvis</v>
      </c>
      <c r="C206" t="s">
        <v>354</v>
      </c>
      <c r="D206" t="s">
        <v>355</v>
      </c>
      <c r="E206" t="s">
        <v>102</v>
      </c>
      <c r="F206" t="s">
        <v>15</v>
      </c>
      <c r="G206" t="str">
        <f t="shared" si="7"/>
        <v>eP</v>
      </c>
      <c r="H206" t="s">
        <v>16</v>
      </c>
      <c r="I206" t="s">
        <v>356</v>
      </c>
      <c r="J206" t="s">
        <v>357</v>
      </c>
      <c r="K206">
        <v>1962</v>
      </c>
      <c r="L206" t="s">
        <v>19</v>
      </c>
      <c r="M206">
        <v>77</v>
      </c>
      <c r="N206" t="s">
        <v>734</v>
      </c>
      <c r="O206" t="s">
        <v>365</v>
      </c>
    </row>
    <row r="207" spans="1:15" x14ac:dyDescent="0.25">
      <c r="A207" s="4">
        <f t="shared" si="8"/>
        <v>8</v>
      </c>
      <c r="B207" s="4" t="str">
        <f>CONCATENATE(A207,"_",D207)</f>
        <v>8_tarvis</v>
      </c>
      <c r="C207" t="s">
        <v>354</v>
      </c>
      <c r="D207" t="s">
        <v>355</v>
      </c>
      <c r="E207" t="s">
        <v>102</v>
      </c>
      <c r="F207" t="s">
        <v>15</v>
      </c>
      <c r="G207" t="str">
        <f t="shared" si="7"/>
        <v>eP</v>
      </c>
      <c r="H207" t="s">
        <v>16</v>
      </c>
      <c r="I207" t="s">
        <v>356</v>
      </c>
      <c r="J207" t="s">
        <v>360</v>
      </c>
      <c r="K207">
        <v>1962</v>
      </c>
      <c r="L207" t="s">
        <v>19</v>
      </c>
      <c r="M207">
        <v>79</v>
      </c>
      <c r="N207" t="s">
        <v>734</v>
      </c>
      <c r="O207" t="s">
        <v>366</v>
      </c>
    </row>
    <row r="208" spans="1:15" x14ac:dyDescent="0.25">
      <c r="A208" s="4">
        <f t="shared" si="8"/>
        <v>9</v>
      </c>
      <c r="B208" s="4" t="str">
        <f>CONCATENATE(A208,"_",D208)</f>
        <v>9_tarvis</v>
      </c>
      <c r="C208" t="s">
        <v>354</v>
      </c>
      <c r="D208" t="s">
        <v>355</v>
      </c>
      <c r="E208" t="s">
        <v>102</v>
      </c>
      <c r="F208" t="s">
        <v>15</v>
      </c>
      <c r="G208" t="str">
        <f t="shared" si="7"/>
        <v>eP</v>
      </c>
      <c r="H208" t="s">
        <v>16</v>
      </c>
      <c r="I208" t="s">
        <v>356</v>
      </c>
      <c r="J208" t="s">
        <v>360</v>
      </c>
      <c r="K208">
        <v>1962</v>
      </c>
      <c r="L208" t="s">
        <v>19</v>
      </c>
      <c r="M208">
        <v>79</v>
      </c>
      <c r="N208" t="s">
        <v>734</v>
      </c>
      <c r="O208" t="s">
        <v>367</v>
      </c>
    </row>
    <row r="209" spans="1:15" x14ac:dyDescent="0.25">
      <c r="A209" s="4">
        <f t="shared" si="8"/>
        <v>10</v>
      </c>
      <c r="B209" s="4" t="str">
        <f>CONCATENATE(A209,"_",D209)</f>
        <v>10_tarvis</v>
      </c>
      <c r="C209" t="s">
        <v>354</v>
      </c>
      <c r="D209" t="s">
        <v>355</v>
      </c>
      <c r="E209" t="s">
        <v>102</v>
      </c>
      <c r="F209" t="s">
        <v>15</v>
      </c>
      <c r="G209" t="str">
        <f t="shared" si="7"/>
        <v>eP</v>
      </c>
      <c r="H209" t="s">
        <v>16</v>
      </c>
      <c r="I209" t="s">
        <v>356</v>
      </c>
      <c r="J209" t="s">
        <v>360</v>
      </c>
      <c r="K209">
        <v>1962</v>
      </c>
      <c r="L209" t="s">
        <v>19</v>
      </c>
      <c r="M209">
        <v>79</v>
      </c>
      <c r="N209" t="s">
        <v>734</v>
      </c>
      <c r="O209" t="s">
        <v>368</v>
      </c>
    </row>
    <row r="210" spans="1:15" x14ac:dyDescent="0.25">
      <c r="A210" s="4">
        <f t="shared" si="8"/>
        <v>11</v>
      </c>
      <c r="B210" s="4" t="str">
        <f>CONCATENATE(A210,"_",D210)</f>
        <v>11_tarvis</v>
      </c>
      <c r="C210" t="s">
        <v>354</v>
      </c>
      <c r="D210" t="s">
        <v>355</v>
      </c>
      <c r="E210" t="s">
        <v>102</v>
      </c>
      <c r="F210" t="s">
        <v>15</v>
      </c>
      <c r="G210" t="str">
        <f t="shared" si="7"/>
        <v>eP</v>
      </c>
      <c r="H210" t="s">
        <v>16</v>
      </c>
      <c r="I210" t="s">
        <v>356</v>
      </c>
      <c r="J210" t="s">
        <v>360</v>
      </c>
      <c r="K210">
        <v>1962</v>
      </c>
      <c r="L210" t="s">
        <v>19</v>
      </c>
      <c r="M210">
        <v>79</v>
      </c>
      <c r="N210" t="s">
        <v>734</v>
      </c>
      <c r="O210" t="s">
        <v>369</v>
      </c>
    </row>
    <row r="211" spans="1:15" x14ac:dyDescent="0.25">
      <c r="A211" s="4">
        <f t="shared" si="8"/>
        <v>12</v>
      </c>
      <c r="B211" s="4" t="str">
        <f>CONCATENATE(A211,"_",D211)</f>
        <v>12_tarvis</v>
      </c>
      <c r="C211" t="s">
        <v>354</v>
      </c>
      <c r="D211" t="s">
        <v>355</v>
      </c>
      <c r="E211" t="s">
        <v>102</v>
      </c>
      <c r="F211" t="s">
        <v>15</v>
      </c>
      <c r="G211" t="str">
        <f t="shared" si="7"/>
        <v>eP</v>
      </c>
      <c r="H211" t="s">
        <v>16</v>
      </c>
      <c r="I211" t="s">
        <v>59</v>
      </c>
      <c r="J211" t="s">
        <v>370</v>
      </c>
      <c r="K211">
        <v>1963</v>
      </c>
      <c r="L211" t="s">
        <v>19</v>
      </c>
      <c r="M211" t="s">
        <v>734</v>
      </c>
      <c r="N211" t="s">
        <v>734</v>
      </c>
      <c r="O211" t="s">
        <v>371</v>
      </c>
    </row>
    <row r="212" spans="1:15" x14ac:dyDescent="0.25">
      <c r="A212" s="4">
        <f t="shared" si="8"/>
        <v>13</v>
      </c>
      <c r="B212" s="4" t="str">
        <f>CONCATENATE(A212,"_",D212)</f>
        <v>13_tarvis</v>
      </c>
      <c r="C212" t="s">
        <v>354</v>
      </c>
      <c r="D212" t="s">
        <v>355</v>
      </c>
      <c r="E212" t="s">
        <v>102</v>
      </c>
      <c r="F212" t="s">
        <v>15</v>
      </c>
      <c r="G212" t="str">
        <f t="shared" si="7"/>
        <v>eP</v>
      </c>
      <c r="H212" t="s">
        <v>16</v>
      </c>
      <c r="I212" t="s">
        <v>59</v>
      </c>
      <c r="J212" t="s">
        <v>370</v>
      </c>
      <c r="K212">
        <v>1963</v>
      </c>
      <c r="L212" t="s">
        <v>19</v>
      </c>
      <c r="M212" t="s">
        <v>734</v>
      </c>
      <c r="N212" t="s">
        <v>734</v>
      </c>
      <c r="O212" t="s">
        <v>372</v>
      </c>
    </row>
    <row r="213" spans="1:15" x14ac:dyDescent="0.25">
      <c r="A213" s="4">
        <f t="shared" si="8"/>
        <v>14</v>
      </c>
      <c r="B213" s="4" t="str">
        <f>CONCATENATE(A213,"_",D213)</f>
        <v>14_tarvis</v>
      </c>
      <c r="C213" t="s">
        <v>354</v>
      </c>
      <c r="D213" t="s">
        <v>355</v>
      </c>
      <c r="E213" t="s">
        <v>102</v>
      </c>
      <c r="F213" t="s">
        <v>15</v>
      </c>
      <c r="G213" t="str">
        <f t="shared" si="7"/>
        <v>eP</v>
      </c>
      <c r="H213" t="s">
        <v>16</v>
      </c>
      <c r="I213" t="s">
        <v>105</v>
      </c>
      <c r="J213" t="s">
        <v>106</v>
      </c>
      <c r="K213">
        <v>1963</v>
      </c>
      <c r="L213" t="s">
        <v>19</v>
      </c>
      <c r="M213" t="s">
        <v>734</v>
      </c>
      <c r="N213" t="s">
        <v>734</v>
      </c>
      <c r="O213" t="s">
        <v>373</v>
      </c>
    </row>
    <row r="214" spans="1:15" x14ac:dyDescent="0.25">
      <c r="A214" s="4">
        <f t="shared" si="8"/>
        <v>15</v>
      </c>
      <c r="B214" s="4" t="str">
        <f>CONCATENATE(A214,"_",D214)</f>
        <v>15_tarvis</v>
      </c>
      <c r="C214" t="s">
        <v>354</v>
      </c>
      <c r="D214" t="s">
        <v>355</v>
      </c>
      <c r="E214" t="s">
        <v>102</v>
      </c>
      <c r="F214" t="s">
        <v>15</v>
      </c>
      <c r="G214" t="str">
        <f t="shared" si="7"/>
        <v>eP</v>
      </c>
      <c r="H214" t="s">
        <v>16</v>
      </c>
      <c r="I214" t="s">
        <v>105</v>
      </c>
      <c r="J214" t="s">
        <v>374</v>
      </c>
      <c r="K214">
        <v>1963</v>
      </c>
      <c r="L214" t="s">
        <v>19</v>
      </c>
      <c r="M214">
        <v>80</v>
      </c>
      <c r="N214" t="s">
        <v>734</v>
      </c>
      <c r="O214" t="s">
        <v>375</v>
      </c>
    </row>
    <row r="215" spans="1:15" x14ac:dyDescent="0.25">
      <c r="A215" s="4">
        <f t="shared" si="8"/>
        <v>16</v>
      </c>
      <c r="B215" s="4" t="str">
        <f>CONCATENATE(A215,"_",D215)</f>
        <v>16_tarvis</v>
      </c>
      <c r="C215" t="s">
        <v>354</v>
      </c>
      <c r="D215" t="s">
        <v>355</v>
      </c>
      <c r="E215" t="s">
        <v>102</v>
      </c>
      <c r="F215" t="s">
        <v>15</v>
      </c>
      <c r="G215" t="str">
        <f t="shared" si="7"/>
        <v>eP</v>
      </c>
      <c r="H215" t="s">
        <v>156</v>
      </c>
      <c r="I215" t="s">
        <v>157</v>
      </c>
      <c r="J215" t="s">
        <v>158</v>
      </c>
      <c r="K215">
        <v>1959</v>
      </c>
      <c r="L215" t="s">
        <v>19</v>
      </c>
      <c r="M215">
        <v>74</v>
      </c>
      <c r="N215" t="s">
        <v>734</v>
      </c>
      <c r="O215" t="s">
        <v>376</v>
      </c>
    </row>
    <row r="216" spans="1:15" x14ac:dyDescent="0.25">
      <c r="A216" s="4">
        <f t="shared" si="8"/>
        <v>17</v>
      </c>
      <c r="B216" s="4" t="str">
        <f>CONCATENATE(A216,"_",D216)</f>
        <v>17_tarvis</v>
      </c>
      <c r="C216" t="s">
        <v>354</v>
      </c>
      <c r="D216" t="s">
        <v>355</v>
      </c>
      <c r="E216" t="s">
        <v>102</v>
      </c>
      <c r="F216" t="s">
        <v>15</v>
      </c>
      <c r="G216" t="str">
        <f t="shared" si="7"/>
        <v>eP</v>
      </c>
      <c r="H216" t="s">
        <v>156</v>
      </c>
      <c r="I216" t="s">
        <v>157</v>
      </c>
      <c r="J216" t="s">
        <v>377</v>
      </c>
      <c r="K216">
        <v>1964</v>
      </c>
      <c r="L216" t="s">
        <v>19</v>
      </c>
      <c r="M216">
        <v>76</v>
      </c>
      <c r="N216" t="s">
        <v>734</v>
      </c>
      <c r="O216" t="s">
        <v>378</v>
      </c>
    </row>
    <row r="217" spans="1:15" x14ac:dyDescent="0.25">
      <c r="A217" s="4">
        <f t="shared" si="8"/>
        <v>18</v>
      </c>
      <c r="B217" s="4" t="str">
        <f>CONCATENATE(A217,"_",D217)</f>
        <v>18_tarvis</v>
      </c>
      <c r="C217" t="s">
        <v>354</v>
      </c>
      <c r="D217" t="s">
        <v>355</v>
      </c>
      <c r="E217" t="s">
        <v>102</v>
      </c>
      <c r="F217" t="s">
        <v>15</v>
      </c>
      <c r="G217" t="str">
        <f t="shared" si="7"/>
        <v>eP</v>
      </c>
      <c r="H217" t="s">
        <v>156</v>
      </c>
      <c r="I217" t="s">
        <v>213</v>
      </c>
      <c r="J217" t="s">
        <v>216</v>
      </c>
      <c r="K217">
        <v>1974</v>
      </c>
      <c r="L217" t="s">
        <v>28</v>
      </c>
      <c r="M217">
        <v>87</v>
      </c>
      <c r="N217" t="s">
        <v>734</v>
      </c>
      <c r="O217" t="s">
        <v>379</v>
      </c>
    </row>
    <row r="218" spans="1:15" x14ac:dyDescent="0.25">
      <c r="A218" s="4">
        <f t="shared" si="8"/>
        <v>19</v>
      </c>
      <c r="B218" s="4" t="str">
        <f>CONCATENATE(A218,"_",D218)</f>
        <v>19_tarvis</v>
      </c>
      <c r="C218" t="s">
        <v>354</v>
      </c>
      <c r="D218" t="s">
        <v>355</v>
      </c>
      <c r="E218" t="s">
        <v>102</v>
      </c>
      <c r="F218" t="s">
        <v>15</v>
      </c>
      <c r="G218" t="str">
        <f t="shared" si="7"/>
        <v>eP</v>
      </c>
      <c r="H218" t="s">
        <v>156</v>
      </c>
      <c r="I218" t="s">
        <v>161</v>
      </c>
      <c r="J218" t="s">
        <v>380</v>
      </c>
      <c r="K218">
        <v>1973</v>
      </c>
      <c r="L218" t="s">
        <v>19</v>
      </c>
      <c r="M218">
        <v>76</v>
      </c>
      <c r="N218" t="s">
        <v>734</v>
      </c>
      <c r="O218" t="s">
        <v>381</v>
      </c>
    </row>
    <row r="219" spans="1:15" x14ac:dyDescent="0.25">
      <c r="A219" s="4">
        <f t="shared" si="8"/>
        <v>20</v>
      </c>
      <c r="B219" s="4" t="str">
        <f>CONCATENATE(A219,"_",D219)</f>
        <v>20_tarvis</v>
      </c>
      <c r="C219" t="s">
        <v>354</v>
      </c>
      <c r="D219" t="s">
        <v>355</v>
      </c>
      <c r="E219" t="s">
        <v>14</v>
      </c>
      <c r="F219" t="s">
        <v>15</v>
      </c>
      <c r="G219" t="str">
        <f t="shared" si="7"/>
        <v>eP</v>
      </c>
      <c r="H219" t="s">
        <v>16</v>
      </c>
      <c r="I219" t="s">
        <v>59</v>
      </c>
      <c r="J219" t="s">
        <v>103</v>
      </c>
      <c r="K219">
        <v>1961</v>
      </c>
      <c r="L219" t="s">
        <v>28</v>
      </c>
      <c r="M219">
        <v>84</v>
      </c>
      <c r="N219" t="s">
        <v>734</v>
      </c>
      <c r="O219" t="s">
        <v>382</v>
      </c>
    </row>
    <row r="220" spans="1:15" x14ac:dyDescent="0.25">
      <c r="A220" s="4">
        <f t="shared" si="8"/>
        <v>21</v>
      </c>
      <c r="B220" s="4" t="str">
        <f>CONCATENATE(A220,"_",D220)</f>
        <v>21_tarvis</v>
      </c>
      <c r="C220" t="s">
        <v>354</v>
      </c>
      <c r="D220" t="s">
        <v>355</v>
      </c>
      <c r="E220" t="s">
        <v>14</v>
      </c>
      <c r="F220" t="s">
        <v>15</v>
      </c>
      <c r="G220" t="str">
        <f t="shared" si="7"/>
        <v>eP</v>
      </c>
      <c r="H220" t="s">
        <v>156</v>
      </c>
      <c r="I220" t="s">
        <v>213</v>
      </c>
      <c r="J220" t="s">
        <v>383</v>
      </c>
      <c r="K220">
        <v>1973</v>
      </c>
      <c r="L220" t="s">
        <v>19</v>
      </c>
      <c r="M220">
        <v>83</v>
      </c>
      <c r="N220" t="s">
        <v>734</v>
      </c>
      <c r="O220" t="s">
        <v>384</v>
      </c>
    </row>
    <row r="221" spans="1:15" x14ac:dyDescent="0.25">
      <c r="A221" s="4">
        <f t="shared" si="8"/>
        <v>22</v>
      </c>
      <c r="B221" s="4" t="str">
        <f>CONCATENATE(A221,"_",D221)</f>
        <v>22_tarvis</v>
      </c>
      <c r="C221" t="s">
        <v>354</v>
      </c>
      <c r="D221" t="s">
        <v>355</v>
      </c>
      <c r="E221" t="s">
        <v>14</v>
      </c>
      <c r="F221" t="s">
        <v>15</v>
      </c>
      <c r="G221" t="str">
        <f t="shared" si="7"/>
        <v>eP</v>
      </c>
      <c r="H221" t="s">
        <v>156</v>
      </c>
      <c r="I221" t="s">
        <v>213</v>
      </c>
      <c r="J221" t="s">
        <v>383</v>
      </c>
      <c r="K221">
        <v>1973</v>
      </c>
      <c r="L221" t="s">
        <v>19</v>
      </c>
      <c r="M221">
        <v>83</v>
      </c>
      <c r="N221" t="s">
        <v>734</v>
      </c>
      <c r="O221" t="s">
        <v>385</v>
      </c>
    </row>
    <row r="222" spans="1:15" x14ac:dyDescent="0.25">
      <c r="A222" s="4">
        <f t="shared" si="8"/>
        <v>23</v>
      </c>
      <c r="B222" s="4" t="str">
        <f>CONCATENATE(A222,"_",D222)</f>
        <v>23_tarvis</v>
      </c>
      <c r="C222" t="s">
        <v>354</v>
      </c>
      <c r="D222" t="s">
        <v>355</v>
      </c>
      <c r="E222" t="s">
        <v>14</v>
      </c>
      <c r="F222" t="s">
        <v>15</v>
      </c>
      <c r="G222" t="str">
        <f t="shared" si="7"/>
        <v>eP</v>
      </c>
      <c r="H222" t="s">
        <v>156</v>
      </c>
      <c r="I222" t="s">
        <v>213</v>
      </c>
      <c r="J222" t="s">
        <v>386</v>
      </c>
      <c r="K222">
        <v>1974</v>
      </c>
      <c r="L222" t="s">
        <v>19</v>
      </c>
      <c r="M222">
        <v>86</v>
      </c>
      <c r="N222" t="s">
        <v>734</v>
      </c>
      <c r="O222" t="s">
        <v>387</v>
      </c>
    </row>
    <row r="223" spans="1:15" x14ac:dyDescent="0.25">
      <c r="A223" s="4">
        <f t="shared" si="8"/>
        <v>24</v>
      </c>
      <c r="B223" s="4" t="str">
        <f>CONCATENATE(A223,"_",D223)</f>
        <v>24_tarvis</v>
      </c>
      <c r="C223" t="s">
        <v>354</v>
      </c>
      <c r="D223" t="s">
        <v>355</v>
      </c>
      <c r="E223" t="s">
        <v>14</v>
      </c>
      <c r="F223" t="s">
        <v>15</v>
      </c>
      <c r="G223" t="str">
        <f t="shared" si="7"/>
        <v>eP</v>
      </c>
      <c r="H223" t="s">
        <v>156</v>
      </c>
      <c r="I223" t="s">
        <v>161</v>
      </c>
      <c r="J223" t="s">
        <v>162</v>
      </c>
      <c r="K223">
        <v>1961</v>
      </c>
      <c r="L223" t="s">
        <v>28</v>
      </c>
      <c r="M223">
        <v>78</v>
      </c>
      <c r="N223" t="s">
        <v>734</v>
      </c>
      <c r="O223" s="2" t="s">
        <v>388</v>
      </c>
    </row>
    <row r="224" spans="1:15" x14ac:dyDescent="0.25">
      <c r="A224" s="4">
        <f t="shared" si="8"/>
        <v>25</v>
      </c>
      <c r="B224" s="4" t="str">
        <f>CONCATENATE(A224,"_",D224)</f>
        <v>25_tarvis</v>
      </c>
      <c r="C224" t="s">
        <v>389</v>
      </c>
      <c r="D224" t="s">
        <v>355</v>
      </c>
      <c r="E224" t="s">
        <v>102</v>
      </c>
      <c r="F224" t="s">
        <v>15</v>
      </c>
      <c r="G224" t="str">
        <f t="shared" si="7"/>
        <v>eP</v>
      </c>
      <c r="H224" t="s">
        <v>16</v>
      </c>
      <c r="I224" t="s">
        <v>105</v>
      </c>
      <c r="J224" t="s">
        <v>106</v>
      </c>
      <c r="K224">
        <v>1963</v>
      </c>
      <c r="L224" t="s">
        <v>28</v>
      </c>
      <c r="M224">
        <v>72</v>
      </c>
      <c r="N224" t="s">
        <v>734</v>
      </c>
      <c r="O224" t="s">
        <v>390</v>
      </c>
    </row>
    <row r="225" spans="1:15" x14ac:dyDescent="0.25">
      <c r="A225" s="4">
        <f t="shared" si="8"/>
        <v>26</v>
      </c>
      <c r="B225" s="4" t="str">
        <f>CONCATENATE(A225,"_",D225)</f>
        <v>26_tarvis</v>
      </c>
      <c r="C225" t="s">
        <v>389</v>
      </c>
      <c r="D225" t="s">
        <v>355</v>
      </c>
      <c r="E225" t="s">
        <v>102</v>
      </c>
      <c r="F225" t="s">
        <v>15</v>
      </c>
      <c r="G225" t="str">
        <f t="shared" si="7"/>
        <v>eP</v>
      </c>
      <c r="H225" t="s">
        <v>25</v>
      </c>
      <c r="I225" t="s">
        <v>32</v>
      </c>
      <c r="J225" t="s">
        <v>33</v>
      </c>
      <c r="K225">
        <v>1961</v>
      </c>
      <c r="L225" t="s">
        <v>19</v>
      </c>
      <c r="M225">
        <v>82</v>
      </c>
      <c r="N225" t="s">
        <v>734</v>
      </c>
      <c r="O225" t="s">
        <v>391</v>
      </c>
    </row>
    <row r="226" spans="1:15" x14ac:dyDescent="0.25">
      <c r="A226" s="4">
        <f t="shared" si="8"/>
        <v>27</v>
      </c>
      <c r="B226" s="4" t="str">
        <f>CONCATENATE(A226,"_",D226)</f>
        <v>27_tarvis</v>
      </c>
      <c r="C226" t="s">
        <v>389</v>
      </c>
      <c r="D226" t="s">
        <v>355</v>
      </c>
      <c r="E226" t="s">
        <v>102</v>
      </c>
      <c r="F226" t="s">
        <v>15</v>
      </c>
      <c r="G226" t="str">
        <f t="shared" si="7"/>
        <v>eP</v>
      </c>
      <c r="H226" t="s">
        <v>25</v>
      </c>
      <c r="I226" t="s">
        <v>32</v>
      </c>
      <c r="J226" t="s">
        <v>33</v>
      </c>
      <c r="K226">
        <v>1961</v>
      </c>
      <c r="L226" t="s">
        <v>19</v>
      </c>
      <c r="M226">
        <v>82</v>
      </c>
      <c r="N226" t="s">
        <v>734</v>
      </c>
      <c r="O226" t="s">
        <v>392</v>
      </c>
    </row>
    <row r="227" spans="1:15" x14ac:dyDescent="0.25">
      <c r="A227" s="4">
        <f t="shared" si="8"/>
        <v>28</v>
      </c>
      <c r="B227" s="4" t="str">
        <f>CONCATENATE(A227,"_",D227)</f>
        <v>28_tarvis</v>
      </c>
      <c r="C227" t="s">
        <v>389</v>
      </c>
      <c r="D227" t="s">
        <v>355</v>
      </c>
      <c r="E227" t="s">
        <v>102</v>
      </c>
      <c r="F227" t="s">
        <v>15</v>
      </c>
      <c r="G227" t="str">
        <f t="shared" si="7"/>
        <v>eP</v>
      </c>
      <c r="H227" t="s">
        <v>38</v>
      </c>
      <c r="I227" t="s">
        <v>393</v>
      </c>
      <c r="J227" t="s">
        <v>394</v>
      </c>
      <c r="K227">
        <v>1975</v>
      </c>
      <c r="L227" t="s">
        <v>19</v>
      </c>
      <c r="M227">
        <v>79</v>
      </c>
      <c r="N227" t="s">
        <v>734</v>
      </c>
      <c r="O227" t="s">
        <v>395</v>
      </c>
    </row>
    <row r="228" spans="1:15" x14ac:dyDescent="0.25">
      <c r="A228" s="4">
        <f t="shared" si="8"/>
        <v>29</v>
      </c>
      <c r="B228" s="4" t="str">
        <f>CONCATENATE(A228,"_",D228)</f>
        <v>29_tarvis</v>
      </c>
      <c r="C228" t="s">
        <v>389</v>
      </c>
      <c r="D228" t="s">
        <v>355</v>
      </c>
      <c r="E228" t="s">
        <v>102</v>
      </c>
      <c r="F228" t="s">
        <v>15</v>
      </c>
      <c r="G228" t="str">
        <f t="shared" si="7"/>
        <v>eP</v>
      </c>
      <c r="H228" t="s">
        <v>38</v>
      </c>
      <c r="I228" t="s">
        <v>393</v>
      </c>
      <c r="J228" t="s">
        <v>394</v>
      </c>
      <c r="K228">
        <v>1975</v>
      </c>
      <c r="L228" t="s">
        <v>19</v>
      </c>
      <c r="M228">
        <v>79</v>
      </c>
      <c r="N228" t="s">
        <v>734</v>
      </c>
      <c r="O228" t="s">
        <v>396</v>
      </c>
    </row>
    <row r="229" spans="1:15" x14ac:dyDescent="0.25">
      <c r="A229" s="4">
        <f t="shared" si="8"/>
        <v>30</v>
      </c>
      <c r="B229" s="4" t="str">
        <f>CONCATENATE(A229,"_",D229)</f>
        <v>30_tarvis</v>
      </c>
      <c r="C229" t="s">
        <v>389</v>
      </c>
      <c r="D229" t="s">
        <v>355</v>
      </c>
      <c r="E229" t="s">
        <v>102</v>
      </c>
      <c r="F229" t="s">
        <v>15</v>
      </c>
      <c r="G229" t="str">
        <f t="shared" si="7"/>
        <v>eP</v>
      </c>
      <c r="H229" t="s">
        <v>38</v>
      </c>
      <c r="I229" t="s">
        <v>393</v>
      </c>
      <c r="J229" t="s">
        <v>394</v>
      </c>
      <c r="K229">
        <v>1975</v>
      </c>
      <c r="L229" t="s">
        <v>19</v>
      </c>
      <c r="M229">
        <v>79</v>
      </c>
      <c r="N229" t="s">
        <v>734</v>
      </c>
      <c r="O229" t="s">
        <v>397</v>
      </c>
    </row>
    <row r="230" spans="1:15" x14ac:dyDescent="0.25">
      <c r="A230" s="4">
        <f t="shared" si="8"/>
        <v>31</v>
      </c>
      <c r="B230" s="4" t="str">
        <f>CONCATENATE(A230,"_",D230)</f>
        <v>31_tarvis</v>
      </c>
      <c r="C230" t="s">
        <v>389</v>
      </c>
      <c r="D230" t="s">
        <v>355</v>
      </c>
      <c r="E230" t="s">
        <v>102</v>
      </c>
      <c r="F230" t="s">
        <v>15</v>
      </c>
      <c r="G230" t="str">
        <f t="shared" si="7"/>
        <v>eP</v>
      </c>
      <c r="H230" t="s">
        <v>38</v>
      </c>
      <c r="I230" t="s">
        <v>393</v>
      </c>
      <c r="J230" t="s">
        <v>398</v>
      </c>
      <c r="K230">
        <v>1958</v>
      </c>
      <c r="L230" t="s">
        <v>19</v>
      </c>
      <c r="M230">
        <v>75</v>
      </c>
      <c r="N230" t="s">
        <v>734</v>
      </c>
      <c r="O230" t="s">
        <v>399</v>
      </c>
    </row>
    <row r="231" spans="1:15" x14ac:dyDescent="0.25">
      <c r="A231" s="4">
        <f t="shared" si="8"/>
        <v>32</v>
      </c>
      <c r="B231" s="4" t="str">
        <f>CONCATENATE(A231,"_",D231)</f>
        <v>32_tarvis</v>
      </c>
      <c r="C231" t="s">
        <v>389</v>
      </c>
      <c r="D231" t="s">
        <v>355</v>
      </c>
      <c r="E231" t="s">
        <v>102</v>
      </c>
      <c r="F231" t="s">
        <v>15</v>
      </c>
      <c r="G231" t="str">
        <f t="shared" si="7"/>
        <v>eP</v>
      </c>
      <c r="H231" t="s">
        <v>38</v>
      </c>
      <c r="I231" t="s">
        <v>137</v>
      </c>
      <c r="J231" t="s">
        <v>400</v>
      </c>
      <c r="K231">
        <v>1957</v>
      </c>
      <c r="L231" t="s">
        <v>19</v>
      </c>
      <c r="M231">
        <v>85</v>
      </c>
      <c r="N231" t="s">
        <v>734</v>
      </c>
      <c r="O231" t="s">
        <v>401</v>
      </c>
    </row>
    <row r="232" spans="1:15" x14ac:dyDescent="0.25">
      <c r="A232" s="4">
        <f t="shared" si="8"/>
        <v>33</v>
      </c>
      <c r="B232" s="4" t="str">
        <f>CONCATENATE(A232,"_",D232)</f>
        <v>33_tarvis</v>
      </c>
      <c r="C232" t="s">
        <v>389</v>
      </c>
      <c r="D232" t="s">
        <v>355</v>
      </c>
      <c r="E232" t="s">
        <v>102</v>
      </c>
      <c r="F232" t="s">
        <v>15</v>
      </c>
      <c r="G232" t="str">
        <f t="shared" si="7"/>
        <v>eP</v>
      </c>
      <c r="H232" t="s">
        <v>38</v>
      </c>
      <c r="I232" t="s">
        <v>137</v>
      </c>
      <c r="J232" t="s">
        <v>402</v>
      </c>
      <c r="K232">
        <v>1973</v>
      </c>
      <c r="L232" t="s">
        <v>19</v>
      </c>
      <c r="M232">
        <v>83</v>
      </c>
      <c r="N232" t="s">
        <v>734</v>
      </c>
      <c r="O232" t="s">
        <v>403</v>
      </c>
    </row>
    <row r="233" spans="1:15" x14ac:dyDescent="0.25">
      <c r="A233" s="4">
        <f t="shared" si="8"/>
        <v>34</v>
      </c>
      <c r="B233" s="4" t="str">
        <f>CONCATENATE(A233,"_",D233)</f>
        <v>34_tarvis</v>
      </c>
      <c r="C233" t="s">
        <v>389</v>
      </c>
      <c r="D233" t="s">
        <v>355</v>
      </c>
      <c r="E233" t="s">
        <v>102</v>
      </c>
      <c r="F233" t="s">
        <v>15</v>
      </c>
      <c r="G233" t="str">
        <f t="shared" si="7"/>
        <v>eP</v>
      </c>
      <c r="H233" t="s">
        <v>38</v>
      </c>
      <c r="I233" t="s">
        <v>137</v>
      </c>
      <c r="J233" t="s">
        <v>138</v>
      </c>
      <c r="K233">
        <v>1973</v>
      </c>
      <c r="L233" t="s">
        <v>19</v>
      </c>
      <c r="M233">
        <v>91</v>
      </c>
      <c r="N233" t="s">
        <v>734</v>
      </c>
      <c r="O233" t="s">
        <v>404</v>
      </c>
    </row>
    <row r="234" spans="1:15" x14ac:dyDescent="0.25">
      <c r="A234" s="4">
        <f t="shared" si="8"/>
        <v>35</v>
      </c>
      <c r="B234" s="4" t="str">
        <f>CONCATENATE(A234,"_",D234)</f>
        <v>35_tarvis</v>
      </c>
      <c r="C234" t="s">
        <v>389</v>
      </c>
      <c r="D234" t="s">
        <v>355</v>
      </c>
      <c r="E234" t="s">
        <v>102</v>
      </c>
      <c r="F234" t="s">
        <v>15</v>
      </c>
      <c r="G234" t="str">
        <f t="shared" si="7"/>
        <v>eP</v>
      </c>
      <c r="H234" t="s">
        <v>38</v>
      </c>
      <c r="I234" t="s">
        <v>137</v>
      </c>
      <c r="J234" t="s">
        <v>138</v>
      </c>
      <c r="K234">
        <v>1973</v>
      </c>
      <c r="L234" t="s">
        <v>19</v>
      </c>
      <c r="M234">
        <v>91</v>
      </c>
      <c r="N234" t="s">
        <v>734</v>
      </c>
      <c r="O234" t="s">
        <v>405</v>
      </c>
    </row>
    <row r="235" spans="1:15" x14ac:dyDescent="0.25">
      <c r="A235" s="4">
        <f t="shared" si="8"/>
        <v>36</v>
      </c>
      <c r="B235" s="4" t="str">
        <f>CONCATENATE(A235,"_",D235)</f>
        <v>36_tarvis</v>
      </c>
      <c r="C235" t="s">
        <v>389</v>
      </c>
      <c r="D235" t="s">
        <v>355</v>
      </c>
      <c r="E235" t="s">
        <v>102</v>
      </c>
      <c r="F235" t="s">
        <v>15</v>
      </c>
      <c r="G235" t="str">
        <f t="shared" si="7"/>
        <v>eP</v>
      </c>
      <c r="H235" t="s">
        <v>38</v>
      </c>
      <c r="I235" t="s">
        <v>406</v>
      </c>
      <c r="J235" t="s">
        <v>407</v>
      </c>
      <c r="K235">
        <v>1958</v>
      </c>
      <c r="L235" t="s">
        <v>19</v>
      </c>
      <c r="M235">
        <v>81</v>
      </c>
      <c r="N235" t="s">
        <v>734</v>
      </c>
      <c r="O235" t="s">
        <v>408</v>
      </c>
    </row>
    <row r="236" spans="1:15" x14ac:dyDescent="0.25">
      <c r="A236" s="4">
        <f t="shared" si="8"/>
        <v>37</v>
      </c>
      <c r="B236" s="4" t="str">
        <f>CONCATENATE(A236,"_",D236)</f>
        <v>37_tarvis</v>
      </c>
      <c r="C236" t="s">
        <v>389</v>
      </c>
      <c r="D236" t="s">
        <v>355</v>
      </c>
      <c r="E236" t="s">
        <v>102</v>
      </c>
      <c r="F236" t="s">
        <v>15</v>
      </c>
      <c r="G236" t="str">
        <f t="shared" si="7"/>
        <v>eP</v>
      </c>
      <c r="H236" t="s">
        <v>38</v>
      </c>
      <c r="I236" t="s">
        <v>406</v>
      </c>
      <c r="J236" t="s">
        <v>407</v>
      </c>
      <c r="K236">
        <v>1958</v>
      </c>
      <c r="L236" t="s">
        <v>19</v>
      </c>
      <c r="M236">
        <v>81</v>
      </c>
      <c r="N236" t="s">
        <v>734</v>
      </c>
      <c r="O236" t="s">
        <v>409</v>
      </c>
    </row>
    <row r="237" spans="1:15" x14ac:dyDescent="0.25">
      <c r="A237" s="4">
        <f t="shared" si="8"/>
        <v>38</v>
      </c>
      <c r="B237" s="4" t="str">
        <f>CONCATENATE(A237,"_",D237)</f>
        <v>38_tarvis</v>
      </c>
      <c r="C237" t="s">
        <v>389</v>
      </c>
      <c r="D237" t="s">
        <v>355</v>
      </c>
      <c r="E237" t="s">
        <v>102</v>
      </c>
      <c r="F237" t="s">
        <v>15</v>
      </c>
      <c r="G237" t="str">
        <f t="shared" si="7"/>
        <v>eP</v>
      </c>
      <c r="H237" t="s">
        <v>38</v>
      </c>
      <c r="I237" t="s">
        <v>406</v>
      </c>
      <c r="J237" t="s">
        <v>407</v>
      </c>
      <c r="K237">
        <v>1958</v>
      </c>
      <c r="L237" t="s">
        <v>19</v>
      </c>
      <c r="M237">
        <v>81</v>
      </c>
      <c r="N237" t="s">
        <v>734</v>
      </c>
      <c r="O237" t="s">
        <v>410</v>
      </c>
    </row>
    <row r="238" spans="1:15" x14ac:dyDescent="0.25">
      <c r="A238" s="4">
        <f t="shared" si="8"/>
        <v>39</v>
      </c>
      <c r="B238" s="4" t="str">
        <f>CONCATENATE(A238,"_",D238)</f>
        <v>39_tarvis</v>
      </c>
      <c r="C238" t="s">
        <v>389</v>
      </c>
      <c r="D238" t="s">
        <v>355</v>
      </c>
      <c r="E238" t="s">
        <v>102</v>
      </c>
      <c r="F238" t="s">
        <v>15</v>
      </c>
      <c r="G238" t="str">
        <f t="shared" si="7"/>
        <v>eP</v>
      </c>
      <c r="H238" t="s">
        <v>38</v>
      </c>
      <c r="I238" t="s">
        <v>406</v>
      </c>
      <c r="J238" t="s">
        <v>411</v>
      </c>
      <c r="K238">
        <v>1957</v>
      </c>
      <c r="L238" t="s">
        <v>19</v>
      </c>
      <c r="M238">
        <v>69</v>
      </c>
      <c r="N238" t="s">
        <v>734</v>
      </c>
      <c r="O238" t="s">
        <v>412</v>
      </c>
    </row>
    <row r="239" spans="1:15" x14ac:dyDescent="0.25">
      <c r="A239" s="4">
        <f t="shared" si="8"/>
        <v>40</v>
      </c>
      <c r="B239" s="4" t="str">
        <f>CONCATENATE(A239,"_",D239)</f>
        <v>40_tarvis</v>
      </c>
      <c r="C239" t="s">
        <v>389</v>
      </c>
      <c r="D239" t="s">
        <v>355</v>
      </c>
      <c r="E239" t="s">
        <v>102</v>
      </c>
      <c r="F239" t="s">
        <v>15</v>
      </c>
      <c r="G239" t="str">
        <f t="shared" si="7"/>
        <v>eP</v>
      </c>
      <c r="H239" t="s">
        <v>38</v>
      </c>
      <c r="I239" t="s">
        <v>406</v>
      </c>
      <c r="J239" t="s">
        <v>411</v>
      </c>
      <c r="K239">
        <v>1957</v>
      </c>
      <c r="L239" t="s">
        <v>19</v>
      </c>
      <c r="M239">
        <v>69</v>
      </c>
      <c r="N239" t="s">
        <v>734</v>
      </c>
      <c r="O239" t="s">
        <v>413</v>
      </c>
    </row>
    <row r="240" spans="1:15" x14ac:dyDescent="0.25">
      <c r="A240" s="4">
        <f t="shared" si="8"/>
        <v>41</v>
      </c>
      <c r="B240" s="4" t="str">
        <f>CONCATENATE(A240,"_",D240)</f>
        <v>41_tarvis</v>
      </c>
      <c r="C240" t="s">
        <v>389</v>
      </c>
      <c r="D240" t="s">
        <v>355</v>
      </c>
      <c r="E240" t="s">
        <v>102</v>
      </c>
      <c r="F240" t="s">
        <v>15</v>
      </c>
      <c r="G240" t="str">
        <f t="shared" si="7"/>
        <v>eP</v>
      </c>
      <c r="H240" t="s">
        <v>38</v>
      </c>
      <c r="I240" t="s">
        <v>406</v>
      </c>
      <c r="J240" t="s">
        <v>414</v>
      </c>
      <c r="K240">
        <v>1957</v>
      </c>
      <c r="L240" t="s">
        <v>19</v>
      </c>
      <c r="M240">
        <v>65</v>
      </c>
      <c r="N240" t="s">
        <v>734</v>
      </c>
      <c r="O240" t="s">
        <v>415</v>
      </c>
    </row>
    <row r="241" spans="1:15" x14ac:dyDescent="0.25">
      <c r="A241" s="4">
        <f t="shared" si="8"/>
        <v>42</v>
      </c>
      <c r="B241" s="4" t="str">
        <f>CONCATENATE(A241,"_",D241)</f>
        <v>42_tarvis</v>
      </c>
      <c r="C241" t="s">
        <v>389</v>
      </c>
      <c r="D241" t="s">
        <v>355</v>
      </c>
      <c r="E241" t="s">
        <v>102</v>
      </c>
      <c r="F241" t="s">
        <v>15</v>
      </c>
      <c r="G241" t="str">
        <f t="shared" si="7"/>
        <v>eP</v>
      </c>
      <c r="H241" t="s">
        <v>38</v>
      </c>
      <c r="I241" t="s">
        <v>42</v>
      </c>
      <c r="J241" t="s">
        <v>416</v>
      </c>
      <c r="K241">
        <v>1957</v>
      </c>
      <c r="L241" t="s">
        <v>19</v>
      </c>
      <c r="M241">
        <v>81</v>
      </c>
      <c r="N241" t="s">
        <v>734</v>
      </c>
      <c r="O241" t="s">
        <v>417</v>
      </c>
    </row>
    <row r="242" spans="1:15" x14ac:dyDescent="0.25">
      <c r="A242" s="4">
        <f t="shared" si="8"/>
        <v>43</v>
      </c>
      <c r="B242" s="4" t="str">
        <f>CONCATENATE(A242,"_",D242)</f>
        <v>43_tarvis</v>
      </c>
      <c r="C242" t="s">
        <v>389</v>
      </c>
      <c r="D242" t="s">
        <v>355</v>
      </c>
      <c r="E242" t="s">
        <v>102</v>
      </c>
      <c r="F242" t="s">
        <v>15</v>
      </c>
      <c r="G242" t="str">
        <f t="shared" si="7"/>
        <v>eP</v>
      </c>
      <c r="H242" t="s">
        <v>38</v>
      </c>
      <c r="I242" t="s">
        <v>418</v>
      </c>
      <c r="J242" t="s">
        <v>419</v>
      </c>
      <c r="K242">
        <v>1958</v>
      </c>
      <c r="L242" t="s">
        <v>19</v>
      </c>
      <c r="M242">
        <v>80</v>
      </c>
      <c r="N242" t="s">
        <v>734</v>
      </c>
      <c r="O242" t="s">
        <v>420</v>
      </c>
    </row>
    <row r="243" spans="1:15" x14ac:dyDescent="0.25">
      <c r="A243" s="4">
        <f t="shared" si="8"/>
        <v>44</v>
      </c>
      <c r="B243" s="4" t="str">
        <f>CONCATENATE(A243,"_",D243)</f>
        <v>44_tarvis</v>
      </c>
      <c r="C243" t="s">
        <v>389</v>
      </c>
      <c r="D243" t="s">
        <v>355</v>
      </c>
      <c r="E243" t="s">
        <v>102</v>
      </c>
      <c r="F243" t="s">
        <v>15</v>
      </c>
      <c r="G243" t="str">
        <f t="shared" si="7"/>
        <v>eP</v>
      </c>
      <c r="H243" t="s">
        <v>38</v>
      </c>
      <c r="I243" t="s">
        <v>186</v>
      </c>
      <c r="J243" t="s">
        <v>187</v>
      </c>
      <c r="K243">
        <v>1969</v>
      </c>
      <c r="L243" t="s">
        <v>19</v>
      </c>
      <c r="M243">
        <v>77</v>
      </c>
      <c r="N243" t="s">
        <v>734</v>
      </c>
      <c r="O243" t="s">
        <v>421</v>
      </c>
    </row>
    <row r="244" spans="1:15" x14ac:dyDescent="0.25">
      <c r="A244" s="4">
        <f t="shared" si="8"/>
        <v>45</v>
      </c>
      <c r="B244" s="4" t="str">
        <f>CONCATENATE(A244,"_",D244)</f>
        <v>45_tarvis</v>
      </c>
      <c r="C244" t="s">
        <v>389</v>
      </c>
      <c r="D244" t="s">
        <v>355</v>
      </c>
      <c r="E244" t="s">
        <v>102</v>
      </c>
      <c r="F244" t="s">
        <v>15</v>
      </c>
      <c r="G244" t="str">
        <f t="shared" si="7"/>
        <v>eP</v>
      </c>
      <c r="H244" t="s">
        <v>38</v>
      </c>
      <c r="I244" t="s">
        <v>186</v>
      </c>
      <c r="J244" t="s">
        <v>187</v>
      </c>
      <c r="K244">
        <v>1969</v>
      </c>
      <c r="L244" t="s">
        <v>19</v>
      </c>
      <c r="M244">
        <v>77</v>
      </c>
      <c r="N244" t="s">
        <v>734</v>
      </c>
      <c r="O244" t="s">
        <v>422</v>
      </c>
    </row>
    <row r="245" spans="1:15" x14ac:dyDescent="0.25">
      <c r="A245" s="4">
        <f t="shared" si="8"/>
        <v>46</v>
      </c>
      <c r="B245" s="4" t="str">
        <f>CONCATENATE(A245,"_",D245)</f>
        <v>46_tarvis</v>
      </c>
      <c r="C245" t="s">
        <v>389</v>
      </c>
      <c r="D245" t="s">
        <v>355</v>
      </c>
      <c r="E245" t="s">
        <v>102</v>
      </c>
      <c r="F245" t="s">
        <v>15</v>
      </c>
      <c r="G245" t="str">
        <f t="shared" si="7"/>
        <v>eP</v>
      </c>
      <c r="H245" t="s">
        <v>38</v>
      </c>
      <c r="I245" t="s">
        <v>186</v>
      </c>
      <c r="J245" t="s">
        <v>423</v>
      </c>
      <c r="K245">
        <v>1969</v>
      </c>
      <c r="L245" t="s">
        <v>19</v>
      </c>
      <c r="M245">
        <v>80</v>
      </c>
      <c r="N245" t="s">
        <v>734</v>
      </c>
      <c r="O245" t="s">
        <v>424</v>
      </c>
    </row>
    <row r="246" spans="1:15" x14ac:dyDescent="0.25">
      <c r="A246" s="4">
        <f t="shared" si="8"/>
        <v>47</v>
      </c>
      <c r="B246" s="4" t="str">
        <f>CONCATENATE(A246,"_",D246)</f>
        <v>47_tarvis</v>
      </c>
      <c r="C246" t="s">
        <v>389</v>
      </c>
      <c r="D246" t="s">
        <v>355</v>
      </c>
      <c r="E246" t="s">
        <v>102</v>
      </c>
      <c r="F246" t="s">
        <v>15</v>
      </c>
      <c r="G246" t="str">
        <f t="shared" si="7"/>
        <v>eP</v>
      </c>
      <c r="H246" t="s">
        <v>38</v>
      </c>
      <c r="I246" t="s">
        <v>425</v>
      </c>
      <c r="J246" t="s">
        <v>426</v>
      </c>
      <c r="K246">
        <v>1959</v>
      </c>
      <c r="L246" t="s">
        <v>19</v>
      </c>
      <c r="M246">
        <v>70</v>
      </c>
      <c r="N246" t="s">
        <v>734</v>
      </c>
      <c r="O246" t="s">
        <v>427</v>
      </c>
    </row>
    <row r="247" spans="1:15" x14ac:dyDescent="0.25">
      <c r="A247" s="4">
        <f t="shared" si="8"/>
        <v>48</v>
      </c>
      <c r="B247" s="4" t="str">
        <f>CONCATENATE(A247,"_",D247)</f>
        <v>48_tarvis</v>
      </c>
      <c r="C247" t="s">
        <v>389</v>
      </c>
      <c r="D247" t="s">
        <v>355</v>
      </c>
      <c r="E247" t="s">
        <v>102</v>
      </c>
      <c r="F247" t="s">
        <v>15</v>
      </c>
      <c r="G247" t="str">
        <f t="shared" si="7"/>
        <v>eP</v>
      </c>
      <c r="H247" t="s">
        <v>38</v>
      </c>
      <c r="I247" t="s">
        <v>425</v>
      </c>
      <c r="J247" t="s">
        <v>426</v>
      </c>
      <c r="K247">
        <v>1959</v>
      </c>
      <c r="L247" t="s">
        <v>19</v>
      </c>
      <c r="M247">
        <v>70</v>
      </c>
      <c r="N247" t="s">
        <v>734</v>
      </c>
      <c r="O247" t="s">
        <v>428</v>
      </c>
    </row>
    <row r="248" spans="1:15" x14ac:dyDescent="0.25">
      <c r="A248" s="4">
        <f t="shared" si="8"/>
        <v>49</v>
      </c>
      <c r="B248" s="4" t="str">
        <f>CONCATENATE(A248,"_",D248)</f>
        <v>49_tarvis</v>
      </c>
      <c r="C248" t="s">
        <v>389</v>
      </c>
      <c r="D248" t="s">
        <v>355</v>
      </c>
      <c r="E248" t="s">
        <v>102</v>
      </c>
      <c r="F248" t="s">
        <v>15</v>
      </c>
      <c r="G248" t="str">
        <f t="shared" si="7"/>
        <v>eP</v>
      </c>
      <c r="H248" t="s">
        <v>49</v>
      </c>
      <c r="I248" t="s">
        <v>204</v>
      </c>
      <c r="J248" t="s">
        <v>429</v>
      </c>
      <c r="K248">
        <v>1968</v>
      </c>
      <c r="L248" t="s">
        <v>19</v>
      </c>
      <c r="M248">
        <v>82</v>
      </c>
      <c r="N248" t="s">
        <v>734</v>
      </c>
      <c r="O248" t="s">
        <v>430</v>
      </c>
    </row>
    <row r="249" spans="1:15" x14ac:dyDescent="0.25">
      <c r="A249" s="4">
        <f t="shared" si="8"/>
        <v>50</v>
      </c>
      <c r="B249" s="4" t="str">
        <f>CONCATENATE(A249,"_",D249)</f>
        <v>50_tarvis</v>
      </c>
      <c r="C249" t="s">
        <v>389</v>
      </c>
      <c r="D249" t="s">
        <v>355</v>
      </c>
      <c r="E249" t="s">
        <v>102</v>
      </c>
      <c r="F249" t="s">
        <v>15</v>
      </c>
      <c r="G249" t="str">
        <f t="shared" si="7"/>
        <v>eP</v>
      </c>
      <c r="H249" t="s">
        <v>49</v>
      </c>
      <c r="I249" t="s">
        <v>204</v>
      </c>
      <c r="J249" t="s">
        <v>429</v>
      </c>
      <c r="K249">
        <v>1968</v>
      </c>
      <c r="L249" t="s">
        <v>19</v>
      </c>
      <c r="M249">
        <v>82</v>
      </c>
      <c r="N249" t="s">
        <v>734</v>
      </c>
      <c r="O249" t="s">
        <v>431</v>
      </c>
    </row>
    <row r="250" spans="1:15" x14ac:dyDescent="0.25">
      <c r="A250" s="4">
        <f t="shared" si="8"/>
        <v>51</v>
      </c>
      <c r="B250" s="4" t="str">
        <f>CONCATENATE(A250,"_",D250)</f>
        <v>51_tarvis</v>
      </c>
      <c r="C250" t="s">
        <v>389</v>
      </c>
      <c r="D250" t="s">
        <v>355</v>
      </c>
      <c r="E250" t="s">
        <v>102</v>
      </c>
      <c r="F250" t="s">
        <v>15</v>
      </c>
      <c r="G250" t="str">
        <f t="shared" si="7"/>
        <v>eP</v>
      </c>
      <c r="H250" t="s">
        <v>49</v>
      </c>
      <c r="I250" t="s">
        <v>50</v>
      </c>
      <c r="J250" t="s">
        <v>148</v>
      </c>
      <c r="K250">
        <v>1973</v>
      </c>
      <c r="L250" t="s">
        <v>19</v>
      </c>
      <c r="M250">
        <v>86</v>
      </c>
      <c r="N250" t="s">
        <v>734</v>
      </c>
      <c r="O250" t="s">
        <v>432</v>
      </c>
    </row>
    <row r="251" spans="1:15" x14ac:dyDescent="0.25">
      <c r="A251" s="4">
        <f t="shared" si="8"/>
        <v>52</v>
      </c>
      <c r="B251" s="4" t="str">
        <f>CONCATENATE(A251,"_",D251)</f>
        <v>52_tarvis</v>
      </c>
      <c r="C251" t="s">
        <v>389</v>
      </c>
      <c r="D251" t="s">
        <v>355</v>
      </c>
      <c r="E251" t="s">
        <v>102</v>
      </c>
      <c r="F251" t="s">
        <v>15</v>
      </c>
      <c r="G251" t="str">
        <f t="shared" si="7"/>
        <v>eP</v>
      </c>
      <c r="H251" t="s">
        <v>49</v>
      </c>
      <c r="I251" t="s">
        <v>50</v>
      </c>
      <c r="J251" t="s">
        <v>148</v>
      </c>
      <c r="K251">
        <v>1973</v>
      </c>
      <c r="L251" t="s">
        <v>19</v>
      </c>
      <c r="M251">
        <v>86</v>
      </c>
      <c r="N251" t="s">
        <v>734</v>
      </c>
      <c r="O251" t="s">
        <v>433</v>
      </c>
    </row>
    <row r="252" spans="1:15" x14ac:dyDescent="0.25">
      <c r="A252" s="4">
        <f t="shared" si="8"/>
        <v>53</v>
      </c>
      <c r="B252" s="4" t="str">
        <f>CONCATENATE(A252,"_",D252)</f>
        <v>53_tarvis</v>
      </c>
      <c r="C252" t="s">
        <v>389</v>
      </c>
      <c r="D252" t="s">
        <v>355</v>
      </c>
      <c r="E252" t="s">
        <v>102</v>
      </c>
      <c r="F252" t="s">
        <v>15</v>
      </c>
      <c r="G252" t="str">
        <f t="shared" si="7"/>
        <v>eP</v>
      </c>
      <c r="H252" t="s">
        <v>49</v>
      </c>
      <c r="I252" t="s">
        <v>207</v>
      </c>
      <c r="J252" t="s">
        <v>434</v>
      </c>
      <c r="K252">
        <v>1982</v>
      </c>
      <c r="L252" t="s">
        <v>19</v>
      </c>
      <c r="M252">
        <v>81</v>
      </c>
      <c r="N252" t="s">
        <v>734</v>
      </c>
      <c r="O252" t="s">
        <v>435</v>
      </c>
    </row>
    <row r="253" spans="1:15" x14ac:dyDescent="0.25">
      <c r="A253" s="4">
        <f t="shared" si="8"/>
        <v>54</v>
      </c>
      <c r="B253" s="4" t="str">
        <f>CONCATENATE(A253,"_",D253)</f>
        <v>54_tarvis</v>
      </c>
      <c r="C253" t="s">
        <v>389</v>
      </c>
      <c r="D253" t="s">
        <v>355</v>
      </c>
      <c r="E253" t="s">
        <v>102</v>
      </c>
      <c r="F253" t="s">
        <v>15</v>
      </c>
      <c r="G253" t="str">
        <f t="shared" si="7"/>
        <v>eP</v>
      </c>
      <c r="H253" t="s">
        <v>49</v>
      </c>
      <c r="I253" t="s">
        <v>207</v>
      </c>
      <c r="J253" t="s">
        <v>434</v>
      </c>
      <c r="K253">
        <v>1982</v>
      </c>
      <c r="L253" t="s">
        <v>19</v>
      </c>
      <c r="M253">
        <v>81</v>
      </c>
      <c r="N253" t="s">
        <v>734</v>
      </c>
      <c r="O253" t="s">
        <v>436</v>
      </c>
    </row>
    <row r="254" spans="1:15" x14ac:dyDescent="0.25">
      <c r="A254" s="4">
        <f t="shared" si="8"/>
        <v>55</v>
      </c>
      <c r="B254" s="4" t="str">
        <f>CONCATENATE(A254,"_",D254)</f>
        <v>55_tarvis</v>
      </c>
      <c r="C254" t="s">
        <v>389</v>
      </c>
      <c r="D254" t="s">
        <v>355</v>
      </c>
      <c r="E254" t="s">
        <v>102</v>
      </c>
      <c r="F254" t="s">
        <v>15</v>
      </c>
      <c r="G254" t="str">
        <f t="shared" si="7"/>
        <v>eP</v>
      </c>
      <c r="H254" t="s">
        <v>49</v>
      </c>
      <c r="I254" t="s">
        <v>207</v>
      </c>
      <c r="J254" t="s">
        <v>434</v>
      </c>
      <c r="K254">
        <v>1981</v>
      </c>
      <c r="L254" t="s">
        <v>19</v>
      </c>
      <c r="M254">
        <v>88</v>
      </c>
      <c r="N254" t="s">
        <v>734</v>
      </c>
      <c r="O254" t="s">
        <v>437</v>
      </c>
    </row>
    <row r="255" spans="1:15" x14ac:dyDescent="0.25">
      <c r="A255" s="4">
        <f t="shared" si="8"/>
        <v>56</v>
      </c>
      <c r="B255" s="4" t="str">
        <f>CONCATENATE(A255,"_",D255)</f>
        <v>56_tarvis</v>
      </c>
      <c r="C255" t="s">
        <v>389</v>
      </c>
      <c r="D255" t="s">
        <v>355</v>
      </c>
      <c r="E255" t="s">
        <v>102</v>
      </c>
      <c r="F255" t="s">
        <v>15</v>
      </c>
      <c r="G255" t="str">
        <f t="shared" si="7"/>
        <v>eP</v>
      </c>
      <c r="H255" t="s">
        <v>49</v>
      </c>
      <c r="I255" t="s">
        <v>438</v>
      </c>
      <c r="J255" t="s">
        <v>439</v>
      </c>
      <c r="K255">
        <v>1968</v>
      </c>
      <c r="L255" t="s">
        <v>19</v>
      </c>
      <c r="M255">
        <v>89</v>
      </c>
      <c r="N255" t="s">
        <v>734</v>
      </c>
      <c r="O255" t="s">
        <v>440</v>
      </c>
    </row>
    <row r="256" spans="1:15" x14ac:dyDescent="0.25">
      <c r="A256" s="4">
        <f t="shared" si="8"/>
        <v>57</v>
      </c>
      <c r="B256" s="4" t="str">
        <f>CONCATENATE(A256,"_",D256)</f>
        <v>57_tarvis</v>
      </c>
      <c r="C256" t="s">
        <v>389</v>
      </c>
      <c r="D256" t="s">
        <v>355</v>
      </c>
      <c r="E256" t="s">
        <v>102</v>
      </c>
      <c r="F256" t="s">
        <v>15</v>
      </c>
      <c r="G256" t="str">
        <f t="shared" si="7"/>
        <v>eP</v>
      </c>
      <c r="H256" t="s">
        <v>49</v>
      </c>
      <c r="I256" t="s">
        <v>438</v>
      </c>
      <c r="J256" t="s">
        <v>439</v>
      </c>
      <c r="K256">
        <v>1968</v>
      </c>
      <c r="L256" t="s">
        <v>19</v>
      </c>
      <c r="M256">
        <v>89</v>
      </c>
      <c r="N256" t="s">
        <v>734</v>
      </c>
      <c r="O256" t="s">
        <v>441</v>
      </c>
    </row>
    <row r="257" spans="1:15" x14ac:dyDescent="0.25">
      <c r="A257" s="4">
        <f t="shared" si="8"/>
        <v>58</v>
      </c>
      <c r="B257" s="4" t="str">
        <f>CONCATENATE(A257,"_",D257)</f>
        <v>58_tarvis</v>
      </c>
      <c r="C257" t="s">
        <v>389</v>
      </c>
      <c r="D257" t="s">
        <v>355</v>
      </c>
      <c r="E257" t="s">
        <v>102</v>
      </c>
      <c r="F257" t="s">
        <v>15</v>
      </c>
      <c r="G257" t="str">
        <f t="shared" si="7"/>
        <v>eP</v>
      </c>
      <c r="H257" t="s">
        <v>49</v>
      </c>
      <c r="I257" t="s">
        <v>438</v>
      </c>
      <c r="J257" t="s">
        <v>439</v>
      </c>
      <c r="K257">
        <v>1968</v>
      </c>
      <c r="L257" t="s">
        <v>19</v>
      </c>
      <c r="M257">
        <v>89</v>
      </c>
      <c r="N257" t="s">
        <v>734</v>
      </c>
      <c r="O257" t="s">
        <v>442</v>
      </c>
    </row>
    <row r="258" spans="1:15" x14ac:dyDescent="0.25">
      <c r="A258" s="4">
        <f t="shared" si="8"/>
        <v>59</v>
      </c>
      <c r="B258" s="4" t="str">
        <f>CONCATENATE(A258,"_",D258)</f>
        <v>59_tarvis</v>
      </c>
      <c r="C258" t="s">
        <v>389</v>
      </c>
      <c r="D258" t="s">
        <v>355</v>
      </c>
      <c r="E258" t="s">
        <v>102</v>
      </c>
      <c r="F258" t="s">
        <v>15</v>
      </c>
      <c r="G258" t="str">
        <f t="shared" si="7"/>
        <v>eP</v>
      </c>
      <c r="H258" t="s">
        <v>49</v>
      </c>
      <c r="I258" t="s">
        <v>438</v>
      </c>
      <c r="J258" t="s">
        <v>439</v>
      </c>
      <c r="K258">
        <v>1968</v>
      </c>
      <c r="L258" t="s">
        <v>19</v>
      </c>
      <c r="M258">
        <v>89</v>
      </c>
      <c r="N258" t="s">
        <v>734</v>
      </c>
      <c r="O258" t="s">
        <v>443</v>
      </c>
    </row>
    <row r="259" spans="1:15" x14ac:dyDescent="0.25">
      <c r="A259" s="4">
        <f t="shared" si="8"/>
        <v>60</v>
      </c>
      <c r="B259" s="4" t="str">
        <f>CONCATENATE(A259,"_",D259)</f>
        <v>60_tarvis</v>
      </c>
      <c r="C259" t="s">
        <v>389</v>
      </c>
      <c r="D259" t="s">
        <v>355</v>
      </c>
      <c r="E259" t="s">
        <v>102</v>
      </c>
      <c r="F259" t="s">
        <v>15</v>
      </c>
      <c r="G259" t="str">
        <f t="shared" ref="G259:G322" si="9">IF(OR(H259="Mulgi",H259="Setu",H259="Tartu",H259="Võru"),"eL","eP")</f>
        <v>eP</v>
      </c>
      <c r="H259" t="s">
        <v>49</v>
      </c>
      <c r="I259" t="s">
        <v>438</v>
      </c>
      <c r="J259" t="s">
        <v>439</v>
      </c>
      <c r="K259">
        <v>1968</v>
      </c>
      <c r="L259" t="s">
        <v>19</v>
      </c>
      <c r="M259">
        <v>89</v>
      </c>
      <c r="N259" t="s">
        <v>734</v>
      </c>
      <c r="O259" t="s">
        <v>444</v>
      </c>
    </row>
    <row r="260" spans="1:15" x14ac:dyDescent="0.25">
      <c r="A260" s="4">
        <f t="shared" si="8"/>
        <v>61</v>
      </c>
      <c r="B260" s="4" t="str">
        <f>CONCATENATE(A260,"_",D260)</f>
        <v>61_tarvis</v>
      </c>
      <c r="C260" t="s">
        <v>389</v>
      </c>
      <c r="D260" t="s">
        <v>355</v>
      </c>
      <c r="E260" t="s">
        <v>102</v>
      </c>
      <c r="F260" t="s">
        <v>15</v>
      </c>
      <c r="G260" t="str">
        <f t="shared" si="9"/>
        <v>eP</v>
      </c>
      <c r="H260" t="s">
        <v>49</v>
      </c>
      <c r="I260" t="s">
        <v>151</v>
      </c>
      <c r="J260" t="s">
        <v>445</v>
      </c>
      <c r="K260">
        <v>1975</v>
      </c>
      <c r="L260" t="s">
        <v>19</v>
      </c>
      <c r="M260">
        <v>90</v>
      </c>
      <c r="N260" t="s">
        <v>734</v>
      </c>
      <c r="O260" t="s">
        <v>446</v>
      </c>
    </row>
    <row r="261" spans="1:15" x14ac:dyDescent="0.25">
      <c r="A261" s="4">
        <f t="shared" si="8"/>
        <v>62</v>
      </c>
      <c r="B261" s="4" t="str">
        <f>CONCATENATE(A261,"_",D261)</f>
        <v>62_tarvis</v>
      </c>
      <c r="C261" t="s">
        <v>389</v>
      </c>
      <c r="D261" t="s">
        <v>355</v>
      </c>
      <c r="E261" t="s">
        <v>102</v>
      </c>
      <c r="F261" t="s">
        <v>15</v>
      </c>
      <c r="G261" t="str">
        <f t="shared" si="9"/>
        <v>eP</v>
      </c>
      <c r="H261" t="s">
        <v>49</v>
      </c>
      <c r="I261" t="s">
        <v>151</v>
      </c>
      <c r="J261" t="s">
        <v>445</v>
      </c>
      <c r="K261">
        <v>1975</v>
      </c>
      <c r="L261" t="s">
        <v>19</v>
      </c>
      <c r="M261">
        <v>90</v>
      </c>
      <c r="N261" t="s">
        <v>734</v>
      </c>
      <c r="O261" t="s">
        <v>447</v>
      </c>
    </row>
    <row r="262" spans="1:15" x14ac:dyDescent="0.25">
      <c r="A262" s="4">
        <f t="shared" si="8"/>
        <v>63</v>
      </c>
      <c r="B262" s="4" t="str">
        <f>CONCATENATE(A262,"_",D262)</f>
        <v>63_tarvis</v>
      </c>
      <c r="C262" t="s">
        <v>389</v>
      </c>
      <c r="D262" t="s">
        <v>355</v>
      </c>
      <c r="E262" t="s">
        <v>102</v>
      </c>
      <c r="F262" t="s">
        <v>15</v>
      </c>
      <c r="G262" t="str">
        <f t="shared" si="9"/>
        <v>eP</v>
      </c>
      <c r="H262" t="s">
        <v>49</v>
      </c>
      <c r="I262" t="s">
        <v>151</v>
      </c>
      <c r="J262" t="s">
        <v>445</v>
      </c>
      <c r="K262">
        <v>1975</v>
      </c>
      <c r="L262" t="s">
        <v>19</v>
      </c>
      <c r="M262">
        <v>90</v>
      </c>
      <c r="N262" t="s">
        <v>734</v>
      </c>
      <c r="O262" t="s">
        <v>448</v>
      </c>
    </row>
    <row r="263" spans="1:15" x14ac:dyDescent="0.25">
      <c r="A263" s="4">
        <f t="shared" si="8"/>
        <v>64</v>
      </c>
      <c r="B263" s="4" t="str">
        <f>CONCATENATE(A263,"_",D263)</f>
        <v>64_tarvis</v>
      </c>
      <c r="C263" t="s">
        <v>389</v>
      </c>
      <c r="D263" t="s">
        <v>355</v>
      </c>
      <c r="E263" t="s">
        <v>102</v>
      </c>
      <c r="F263" t="s">
        <v>15</v>
      </c>
      <c r="G263" t="str">
        <f t="shared" si="9"/>
        <v>eP</v>
      </c>
      <c r="H263" t="s">
        <v>49</v>
      </c>
      <c r="I263" t="s">
        <v>151</v>
      </c>
      <c r="J263" t="s">
        <v>445</v>
      </c>
      <c r="K263">
        <v>1975</v>
      </c>
      <c r="L263" t="s">
        <v>19</v>
      </c>
      <c r="M263">
        <v>90</v>
      </c>
      <c r="N263" t="s">
        <v>734</v>
      </c>
      <c r="O263" t="s">
        <v>449</v>
      </c>
    </row>
    <row r="264" spans="1:15" x14ac:dyDescent="0.25">
      <c r="A264" s="4">
        <f t="shared" si="8"/>
        <v>65</v>
      </c>
      <c r="B264" s="4" t="str">
        <f>CONCATENATE(A264,"_",D264)</f>
        <v>65_tarvis</v>
      </c>
      <c r="C264" t="s">
        <v>389</v>
      </c>
      <c r="D264" t="s">
        <v>355</v>
      </c>
      <c r="E264" t="s">
        <v>102</v>
      </c>
      <c r="F264" t="s">
        <v>15</v>
      </c>
      <c r="G264" t="str">
        <f t="shared" si="9"/>
        <v>eP</v>
      </c>
      <c r="H264" t="s">
        <v>49</v>
      </c>
      <c r="I264" t="s">
        <v>151</v>
      </c>
      <c r="J264" t="s">
        <v>445</v>
      </c>
      <c r="K264">
        <v>1975</v>
      </c>
      <c r="L264" t="s">
        <v>19</v>
      </c>
      <c r="M264">
        <v>90</v>
      </c>
      <c r="N264" t="s">
        <v>734</v>
      </c>
      <c r="O264" t="s">
        <v>450</v>
      </c>
    </row>
    <row r="265" spans="1:15" x14ac:dyDescent="0.25">
      <c r="A265" s="4">
        <f t="shared" ref="A265:A328" si="10">ROW(A66)</f>
        <v>66</v>
      </c>
      <c r="B265" s="4" t="str">
        <f>CONCATENATE(A265,"_",D265)</f>
        <v>66_tarvis</v>
      </c>
      <c r="C265" t="s">
        <v>389</v>
      </c>
      <c r="D265" t="s">
        <v>355</v>
      </c>
      <c r="E265" t="s">
        <v>102</v>
      </c>
      <c r="F265" t="s">
        <v>15</v>
      </c>
      <c r="G265" t="str">
        <f t="shared" si="9"/>
        <v>eP</v>
      </c>
      <c r="H265" t="s">
        <v>49</v>
      </c>
      <c r="I265" t="s">
        <v>151</v>
      </c>
      <c r="J265" t="s">
        <v>445</v>
      </c>
      <c r="K265">
        <v>1975</v>
      </c>
      <c r="L265" t="s">
        <v>19</v>
      </c>
      <c r="M265">
        <v>90</v>
      </c>
      <c r="N265" t="s">
        <v>734</v>
      </c>
      <c r="O265" t="s">
        <v>451</v>
      </c>
    </row>
    <row r="266" spans="1:15" x14ac:dyDescent="0.25">
      <c r="A266" s="4">
        <f t="shared" si="10"/>
        <v>67</v>
      </c>
      <c r="B266" s="4" t="str">
        <f>CONCATENATE(A266,"_",D266)</f>
        <v>67_tarvis</v>
      </c>
      <c r="C266" t="s">
        <v>389</v>
      </c>
      <c r="D266" t="s">
        <v>355</v>
      </c>
      <c r="E266" t="s">
        <v>102</v>
      </c>
      <c r="F266" t="s">
        <v>15</v>
      </c>
      <c r="G266" t="str">
        <f t="shared" si="9"/>
        <v>eP</v>
      </c>
      <c r="H266" t="s">
        <v>49</v>
      </c>
      <c r="I266" t="s">
        <v>151</v>
      </c>
      <c r="J266" t="s">
        <v>445</v>
      </c>
      <c r="K266">
        <v>1975</v>
      </c>
      <c r="L266" t="s">
        <v>19</v>
      </c>
      <c r="M266">
        <v>90</v>
      </c>
      <c r="N266" t="s">
        <v>734</v>
      </c>
      <c r="O266" t="s">
        <v>452</v>
      </c>
    </row>
    <row r="267" spans="1:15" x14ac:dyDescent="0.25">
      <c r="A267" s="4">
        <f t="shared" si="10"/>
        <v>68</v>
      </c>
      <c r="B267" s="4" t="str">
        <f>CONCATENATE(A267,"_",D267)</f>
        <v>68_tarvis</v>
      </c>
      <c r="C267" t="s">
        <v>389</v>
      </c>
      <c r="D267" t="s">
        <v>355</v>
      </c>
      <c r="E267" t="s">
        <v>102</v>
      </c>
      <c r="F267" t="s">
        <v>15</v>
      </c>
      <c r="G267" t="str">
        <f t="shared" si="9"/>
        <v>eP</v>
      </c>
      <c r="H267" t="s">
        <v>49</v>
      </c>
      <c r="I267" t="s">
        <v>151</v>
      </c>
      <c r="J267" t="s">
        <v>445</v>
      </c>
      <c r="K267">
        <v>1975</v>
      </c>
      <c r="L267" t="s">
        <v>19</v>
      </c>
      <c r="M267">
        <v>90</v>
      </c>
      <c r="N267" t="s">
        <v>734</v>
      </c>
      <c r="O267" t="s">
        <v>453</v>
      </c>
    </row>
    <row r="268" spans="1:15" x14ac:dyDescent="0.25">
      <c r="A268" s="4">
        <f t="shared" si="10"/>
        <v>69</v>
      </c>
      <c r="B268" s="4" t="str">
        <f>CONCATENATE(A268,"_",D268)</f>
        <v>69_tarvis</v>
      </c>
      <c r="C268" t="s">
        <v>389</v>
      </c>
      <c r="D268" t="s">
        <v>355</v>
      </c>
      <c r="E268" t="s">
        <v>102</v>
      </c>
      <c r="F268" t="s">
        <v>15</v>
      </c>
      <c r="G268" t="str">
        <f t="shared" si="9"/>
        <v>eP</v>
      </c>
      <c r="H268" t="s">
        <v>49</v>
      </c>
      <c r="I268" t="s">
        <v>151</v>
      </c>
      <c r="J268" t="s">
        <v>445</v>
      </c>
      <c r="K268">
        <v>1975</v>
      </c>
      <c r="L268" t="s">
        <v>19</v>
      </c>
      <c r="M268">
        <v>90</v>
      </c>
      <c r="N268" t="s">
        <v>734</v>
      </c>
      <c r="O268" t="s">
        <v>454</v>
      </c>
    </row>
    <row r="269" spans="1:15" x14ac:dyDescent="0.25">
      <c r="A269" s="4">
        <f t="shared" si="10"/>
        <v>70</v>
      </c>
      <c r="B269" s="4" t="str">
        <f>CONCATENATE(A269,"_",D269)</f>
        <v>70_tarvis</v>
      </c>
      <c r="C269" t="s">
        <v>389</v>
      </c>
      <c r="D269" t="s">
        <v>355</v>
      </c>
      <c r="E269" t="s">
        <v>102</v>
      </c>
      <c r="F269" t="s">
        <v>15</v>
      </c>
      <c r="G269" t="str">
        <f t="shared" si="9"/>
        <v>eP</v>
      </c>
      <c r="H269" t="s">
        <v>49</v>
      </c>
      <c r="I269" t="s">
        <v>151</v>
      </c>
      <c r="J269" t="s">
        <v>445</v>
      </c>
      <c r="K269">
        <v>1975</v>
      </c>
      <c r="L269" t="s">
        <v>19</v>
      </c>
      <c r="M269">
        <v>90</v>
      </c>
      <c r="N269" t="s">
        <v>734</v>
      </c>
      <c r="O269" t="s">
        <v>455</v>
      </c>
    </row>
    <row r="270" spans="1:15" x14ac:dyDescent="0.25">
      <c r="A270" s="4">
        <f t="shared" si="10"/>
        <v>71</v>
      </c>
      <c r="B270" s="4" t="str">
        <f>CONCATENATE(A270,"_",D270)</f>
        <v>71_tarvis</v>
      </c>
      <c r="C270" t="s">
        <v>389</v>
      </c>
      <c r="D270" t="s">
        <v>355</v>
      </c>
      <c r="E270" t="s">
        <v>102</v>
      </c>
      <c r="F270" t="s">
        <v>15</v>
      </c>
      <c r="G270" t="str">
        <f t="shared" si="9"/>
        <v>eP</v>
      </c>
      <c r="H270" t="s">
        <v>49</v>
      </c>
      <c r="I270" t="s">
        <v>151</v>
      </c>
      <c r="J270" t="s">
        <v>445</v>
      </c>
      <c r="K270">
        <v>1975</v>
      </c>
      <c r="L270" t="s">
        <v>19</v>
      </c>
      <c r="M270">
        <v>90</v>
      </c>
      <c r="N270" t="s">
        <v>734</v>
      </c>
      <c r="O270" t="s">
        <v>456</v>
      </c>
    </row>
    <row r="271" spans="1:15" x14ac:dyDescent="0.25">
      <c r="A271" s="4">
        <f t="shared" si="10"/>
        <v>72</v>
      </c>
      <c r="B271" s="4" t="str">
        <f>CONCATENATE(A271,"_",D271)</f>
        <v>72_tarvis</v>
      </c>
      <c r="C271" t="s">
        <v>389</v>
      </c>
      <c r="D271" t="s">
        <v>355</v>
      </c>
      <c r="E271" t="s">
        <v>102</v>
      </c>
      <c r="F271" t="s">
        <v>15</v>
      </c>
      <c r="G271" t="str">
        <f t="shared" si="9"/>
        <v>eP</v>
      </c>
      <c r="H271" t="s">
        <v>49</v>
      </c>
      <c r="I271" t="s">
        <v>151</v>
      </c>
      <c r="J271" t="s">
        <v>457</v>
      </c>
      <c r="K271">
        <v>1972</v>
      </c>
      <c r="L271" t="s">
        <v>19</v>
      </c>
      <c r="M271">
        <v>80</v>
      </c>
      <c r="N271" t="s">
        <v>734</v>
      </c>
      <c r="O271" t="s">
        <v>458</v>
      </c>
    </row>
    <row r="272" spans="1:15" x14ac:dyDescent="0.25">
      <c r="A272" s="4">
        <f t="shared" si="10"/>
        <v>73</v>
      </c>
      <c r="B272" s="4" t="str">
        <f>CONCATENATE(A272,"_",D272)</f>
        <v>73_tarvis</v>
      </c>
      <c r="C272" t="s">
        <v>389</v>
      </c>
      <c r="D272" t="s">
        <v>355</v>
      </c>
      <c r="E272" t="s">
        <v>102</v>
      </c>
      <c r="F272" t="s">
        <v>15</v>
      </c>
      <c r="G272" t="str">
        <f t="shared" si="9"/>
        <v>eP</v>
      </c>
      <c r="H272" t="s">
        <v>49</v>
      </c>
      <c r="I272" t="s">
        <v>151</v>
      </c>
      <c r="J272" t="s">
        <v>457</v>
      </c>
      <c r="K272">
        <v>1972</v>
      </c>
      <c r="L272" t="s">
        <v>19</v>
      </c>
      <c r="M272">
        <v>80</v>
      </c>
      <c r="N272" t="s">
        <v>734</v>
      </c>
      <c r="O272" t="s">
        <v>459</v>
      </c>
    </row>
    <row r="273" spans="1:15" x14ac:dyDescent="0.25">
      <c r="A273" s="4">
        <f t="shared" si="10"/>
        <v>74</v>
      </c>
      <c r="B273" s="4" t="str">
        <f>CONCATENATE(A273,"_",D273)</f>
        <v>74_tarvis</v>
      </c>
      <c r="C273" t="s">
        <v>389</v>
      </c>
      <c r="D273" t="s">
        <v>355</v>
      </c>
      <c r="E273" t="s">
        <v>102</v>
      </c>
      <c r="F273" t="s">
        <v>15</v>
      </c>
      <c r="G273" t="str">
        <f t="shared" si="9"/>
        <v>eP</v>
      </c>
      <c r="H273" t="s">
        <v>49</v>
      </c>
      <c r="I273" t="s">
        <v>151</v>
      </c>
      <c r="J273" t="s">
        <v>457</v>
      </c>
      <c r="K273">
        <v>1972</v>
      </c>
      <c r="L273" t="s">
        <v>19</v>
      </c>
      <c r="M273">
        <v>80</v>
      </c>
      <c r="N273" t="s">
        <v>734</v>
      </c>
      <c r="O273" t="s">
        <v>460</v>
      </c>
    </row>
    <row r="274" spans="1:15" x14ac:dyDescent="0.25">
      <c r="A274" s="4">
        <f t="shared" si="10"/>
        <v>75</v>
      </c>
      <c r="B274" s="4" t="str">
        <f>CONCATENATE(A274,"_",D274)</f>
        <v>75_tarvis</v>
      </c>
      <c r="C274" t="s">
        <v>389</v>
      </c>
      <c r="D274" t="s">
        <v>355</v>
      </c>
      <c r="E274" t="s">
        <v>102</v>
      </c>
      <c r="F274" t="s">
        <v>15</v>
      </c>
      <c r="G274" t="str">
        <f t="shared" si="9"/>
        <v>eP</v>
      </c>
      <c r="H274" t="s">
        <v>49</v>
      </c>
      <c r="I274" t="s">
        <v>56</v>
      </c>
      <c r="J274" t="s">
        <v>57</v>
      </c>
      <c r="K274">
        <v>1968</v>
      </c>
      <c r="L274" t="s">
        <v>19</v>
      </c>
      <c r="M274">
        <v>75</v>
      </c>
      <c r="N274" t="s">
        <v>734</v>
      </c>
      <c r="O274" t="s">
        <v>461</v>
      </c>
    </row>
    <row r="275" spans="1:15" x14ac:dyDescent="0.25">
      <c r="A275" s="4">
        <f t="shared" si="10"/>
        <v>76</v>
      </c>
      <c r="B275" s="4" t="str">
        <f>CONCATENATE(A275,"_",D275)</f>
        <v>76_tarvis</v>
      </c>
      <c r="C275" t="s">
        <v>389</v>
      </c>
      <c r="D275" t="s">
        <v>355</v>
      </c>
      <c r="E275" t="s">
        <v>102</v>
      </c>
      <c r="F275" t="s">
        <v>15</v>
      </c>
      <c r="G275" t="str">
        <f t="shared" si="9"/>
        <v>eP</v>
      </c>
      <c r="H275" t="s">
        <v>49</v>
      </c>
      <c r="I275" t="s">
        <v>56</v>
      </c>
      <c r="J275" t="s">
        <v>57</v>
      </c>
      <c r="K275">
        <v>1968</v>
      </c>
      <c r="L275" t="s">
        <v>19</v>
      </c>
      <c r="M275">
        <v>75</v>
      </c>
      <c r="N275" t="s">
        <v>734</v>
      </c>
      <c r="O275" t="s">
        <v>462</v>
      </c>
    </row>
    <row r="276" spans="1:15" x14ac:dyDescent="0.25">
      <c r="A276" s="4">
        <f t="shared" si="10"/>
        <v>77</v>
      </c>
      <c r="B276" s="4" t="str">
        <f>CONCATENATE(A276,"_",D276)</f>
        <v>77_tarvis</v>
      </c>
      <c r="C276" t="s">
        <v>389</v>
      </c>
      <c r="D276" t="s">
        <v>355</v>
      </c>
      <c r="E276" t="s">
        <v>102</v>
      </c>
      <c r="F276" t="s">
        <v>15</v>
      </c>
      <c r="G276" t="str">
        <f t="shared" si="9"/>
        <v>eP</v>
      </c>
      <c r="H276" t="s">
        <v>49</v>
      </c>
      <c r="I276" t="s">
        <v>56</v>
      </c>
      <c r="J276" t="s">
        <v>57</v>
      </c>
      <c r="K276">
        <v>1968</v>
      </c>
      <c r="L276" t="s">
        <v>19</v>
      </c>
      <c r="M276">
        <v>75</v>
      </c>
      <c r="N276" t="s">
        <v>734</v>
      </c>
      <c r="O276" t="s">
        <v>463</v>
      </c>
    </row>
    <row r="277" spans="1:15" x14ac:dyDescent="0.25">
      <c r="A277" s="4">
        <f t="shared" si="10"/>
        <v>78</v>
      </c>
      <c r="B277" s="4" t="str">
        <f>CONCATENATE(A277,"_",D277)</f>
        <v>78_tarvis</v>
      </c>
      <c r="C277" t="s">
        <v>389</v>
      </c>
      <c r="D277" t="s">
        <v>355</v>
      </c>
      <c r="E277" t="s">
        <v>102</v>
      </c>
      <c r="F277" t="s">
        <v>15</v>
      </c>
      <c r="G277" t="str">
        <f t="shared" si="9"/>
        <v>eP</v>
      </c>
      <c r="H277" t="s">
        <v>49</v>
      </c>
      <c r="I277" t="s">
        <v>56</v>
      </c>
      <c r="J277" t="s">
        <v>57</v>
      </c>
      <c r="K277">
        <v>1968</v>
      </c>
      <c r="L277" t="s">
        <v>19</v>
      </c>
      <c r="M277">
        <v>75</v>
      </c>
      <c r="N277" t="s">
        <v>734</v>
      </c>
      <c r="O277" t="s">
        <v>464</v>
      </c>
    </row>
    <row r="278" spans="1:15" x14ac:dyDescent="0.25">
      <c r="A278" s="4">
        <f t="shared" si="10"/>
        <v>79</v>
      </c>
      <c r="B278" s="4" t="str">
        <f>CONCATENATE(A278,"_",D278)</f>
        <v>79_tarvis</v>
      </c>
      <c r="C278" t="s">
        <v>389</v>
      </c>
      <c r="D278" t="s">
        <v>355</v>
      </c>
      <c r="E278" t="s">
        <v>102</v>
      </c>
      <c r="F278" t="s">
        <v>15</v>
      </c>
      <c r="G278" t="str">
        <f t="shared" si="9"/>
        <v>eP</v>
      </c>
      <c r="H278" t="s">
        <v>49</v>
      </c>
      <c r="I278" t="s">
        <v>56</v>
      </c>
      <c r="J278" t="s">
        <v>57</v>
      </c>
      <c r="K278">
        <v>1968</v>
      </c>
      <c r="L278" t="s">
        <v>19</v>
      </c>
      <c r="M278">
        <v>75</v>
      </c>
      <c r="N278" t="s">
        <v>734</v>
      </c>
      <c r="O278" t="s">
        <v>465</v>
      </c>
    </row>
    <row r="279" spans="1:15" x14ac:dyDescent="0.25">
      <c r="A279" s="4">
        <f t="shared" si="10"/>
        <v>80</v>
      </c>
      <c r="B279" s="4" t="str">
        <f>CONCATENATE(A279,"_",D279)</f>
        <v>80_tarvis</v>
      </c>
      <c r="C279" t="s">
        <v>389</v>
      </c>
      <c r="D279" t="s">
        <v>355</v>
      </c>
      <c r="E279" t="s">
        <v>102</v>
      </c>
      <c r="F279" t="s">
        <v>15</v>
      </c>
      <c r="G279" t="str">
        <f t="shared" si="9"/>
        <v>eP</v>
      </c>
      <c r="H279" t="s">
        <v>49</v>
      </c>
      <c r="I279" t="s">
        <v>56</v>
      </c>
      <c r="J279" t="s">
        <v>57</v>
      </c>
      <c r="K279">
        <v>1968</v>
      </c>
      <c r="L279" t="s">
        <v>19</v>
      </c>
      <c r="M279">
        <v>75</v>
      </c>
      <c r="N279" t="s">
        <v>734</v>
      </c>
      <c r="O279" t="s">
        <v>466</v>
      </c>
    </row>
    <row r="280" spans="1:15" x14ac:dyDescent="0.25">
      <c r="A280" s="4">
        <f t="shared" si="10"/>
        <v>81</v>
      </c>
      <c r="B280" s="4" t="str">
        <f>CONCATENATE(A280,"_",D280)</f>
        <v>81_tarvis</v>
      </c>
      <c r="C280" t="s">
        <v>389</v>
      </c>
      <c r="D280" t="s">
        <v>355</v>
      </c>
      <c r="E280" t="s">
        <v>102</v>
      </c>
      <c r="F280" t="s">
        <v>15</v>
      </c>
      <c r="G280" t="str">
        <f t="shared" si="9"/>
        <v>eP</v>
      </c>
      <c r="H280" t="s">
        <v>49</v>
      </c>
      <c r="I280" t="s">
        <v>56</v>
      </c>
      <c r="J280" t="s">
        <v>57</v>
      </c>
      <c r="K280">
        <v>1968</v>
      </c>
      <c r="L280" t="s">
        <v>19</v>
      </c>
      <c r="M280">
        <v>75</v>
      </c>
      <c r="N280" t="s">
        <v>734</v>
      </c>
      <c r="O280" t="s">
        <v>467</v>
      </c>
    </row>
    <row r="281" spans="1:15" x14ac:dyDescent="0.25">
      <c r="A281" s="4">
        <f t="shared" si="10"/>
        <v>82</v>
      </c>
      <c r="B281" s="4" t="str">
        <f>CONCATENATE(A281,"_",D281)</f>
        <v>82_tarvis</v>
      </c>
      <c r="C281" t="s">
        <v>389</v>
      </c>
      <c r="D281" t="s">
        <v>355</v>
      </c>
      <c r="E281" t="s">
        <v>102</v>
      </c>
      <c r="F281" t="s">
        <v>15</v>
      </c>
      <c r="G281" t="str">
        <f t="shared" si="9"/>
        <v>eP</v>
      </c>
      <c r="H281" t="s">
        <v>49</v>
      </c>
      <c r="I281" t="s">
        <v>56</v>
      </c>
      <c r="J281" t="s">
        <v>57</v>
      </c>
      <c r="K281">
        <v>1968</v>
      </c>
      <c r="L281" t="s">
        <v>19</v>
      </c>
      <c r="M281">
        <v>75</v>
      </c>
      <c r="N281" t="s">
        <v>734</v>
      </c>
      <c r="O281" t="s">
        <v>468</v>
      </c>
    </row>
    <row r="282" spans="1:15" x14ac:dyDescent="0.25">
      <c r="A282" s="4">
        <f t="shared" si="10"/>
        <v>83</v>
      </c>
      <c r="B282" s="4" t="str">
        <f>CONCATENATE(A282,"_",D282)</f>
        <v>83_tarvis</v>
      </c>
      <c r="C282" t="s">
        <v>389</v>
      </c>
      <c r="D282" t="s">
        <v>355</v>
      </c>
      <c r="E282" t="s">
        <v>102</v>
      </c>
      <c r="F282" t="s">
        <v>15</v>
      </c>
      <c r="G282" t="str">
        <f t="shared" si="9"/>
        <v>eP</v>
      </c>
      <c r="H282" t="s">
        <v>49</v>
      </c>
      <c r="I282" t="s">
        <v>56</v>
      </c>
      <c r="J282" t="s">
        <v>57</v>
      </c>
      <c r="K282">
        <v>1968</v>
      </c>
      <c r="L282" t="s">
        <v>19</v>
      </c>
      <c r="M282">
        <v>75</v>
      </c>
      <c r="N282" t="s">
        <v>734</v>
      </c>
      <c r="O282" t="s">
        <v>469</v>
      </c>
    </row>
    <row r="283" spans="1:15" x14ac:dyDescent="0.25">
      <c r="A283" s="4">
        <f t="shared" si="10"/>
        <v>84</v>
      </c>
      <c r="B283" s="4" t="str">
        <f>CONCATENATE(A283,"_",D283)</f>
        <v>84_tarvis</v>
      </c>
      <c r="C283" t="s">
        <v>389</v>
      </c>
      <c r="D283" t="s">
        <v>355</v>
      </c>
      <c r="E283" t="s">
        <v>102</v>
      </c>
      <c r="F283" t="s">
        <v>15</v>
      </c>
      <c r="G283" t="str">
        <f t="shared" si="9"/>
        <v>eP</v>
      </c>
      <c r="H283" t="s">
        <v>49</v>
      </c>
      <c r="I283" t="s">
        <v>56</v>
      </c>
      <c r="J283" t="s">
        <v>57</v>
      </c>
      <c r="K283">
        <v>1968</v>
      </c>
      <c r="L283" t="s">
        <v>19</v>
      </c>
      <c r="M283">
        <v>75</v>
      </c>
      <c r="N283" t="s">
        <v>734</v>
      </c>
      <c r="O283" t="s">
        <v>470</v>
      </c>
    </row>
    <row r="284" spans="1:15" x14ac:dyDescent="0.25">
      <c r="A284" s="4">
        <f t="shared" si="10"/>
        <v>85</v>
      </c>
      <c r="B284" s="4" t="str">
        <f>CONCATENATE(A284,"_",D284)</f>
        <v>85_tarvis</v>
      </c>
      <c r="C284" t="s">
        <v>389</v>
      </c>
      <c r="D284" t="s">
        <v>355</v>
      </c>
      <c r="E284" t="s">
        <v>102</v>
      </c>
      <c r="F284" t="s">
        <v>15</v>
      </c>
      <c r="G284" t="str">
        <f t="shared" si="9"/>
        <v>eP</v>
      </c>
      <c r="H284" t="s">
        <v>49</v>
      </c>
      <c r="I284" t="s">
        <v>56</v>
      </c>
      <c r="J284" t="s">
        <v>57</v>
      </c>
      <c r="K284">
        <v>1968</v>
      </c>
      <c r="L284" t="s">
        <v>19</v>
      </c>
      <c r="M284">
        <v>75</v>
      </c>
      <c r="N284" t="s">
        <v>734</v>
      </c>
      <c r="O284" t="s">
        <v>471</v>
      </c>
    </row>
    <row r="285" spans="1:15" x14ac:dyDescent="0.25">
      <c r="A285" s="4">
        <f t="shared" si="10"/>
        <v>86</v>
      </c>
      <c r="B285" s="4" t="str">
        <f>CONCATENATE(A285,"_",D285)</f>
        <v>86_tarvis</v>
      </c>
      <c r="C285" t="s">
        <v>389</v>
      </c>
      <c r="D285" t="s">
        <v>355</v>
      </c>
      <c r="E285" t="s">
        <v>102</v>
      </c>
      <c r="F285" t="s">
        <v>15</v>
      </c>
      <c r="G285" t="str">
        <f t="shared" si="9"/>
        <v>eP</v>
      </c>
      <c r="H285" t="s">
        <v>49</v>
      </c>
      <c r="I285" t="s">
        <v>56</v>
      </c>
      <c r="J285" t="s">
        <v>57</v>
      </c>
      <c r="K285">
        <v>1968</v>
      </c>
      <c r="L285" t="s">
        <v>19</v>
      </c>
      <c r="M285">
        <v>75</v>
      </c>
      <c r="N285" t="s">
        <v>734</v>
      </c>
      <c r="O285" t="s">
        <v>472</v>
      </c>
    </row>
    <row r="286" spans="1:15" x14ac:dyDescent="0.25">
      <c r="A286" s="4">
        <f t="shared" si="10"/>
        <v>87</v>
      </c>
      <c r="B286" s="4" t="str">
        <f>CONCATENATE(A286,"_",D286)</f>
        <v>87_tarvis</v>
      </c>
      <c r="C286" t="s">
        <v>389</v>
      </c>
      <c r="D286" t="s">
        <v>355</v>
      </c>
      <c r="E286" t="s">
        <v>102</v>
      </c>
      <c r="F286" t="s">
        <v>15</v>
      </c>
      <c r="G286" t="str">
        <f t="shared" si="9"/>
        <v>eP</v>
      </c>
      <c r="H286" t="s">
        <v>49</v>
      </c>
      <c r="I286" t="s">
        <v>56</v>
      </c>
      <c r="J286" t="s">
        <v>57</v>
      </c>
      <c r="K286">
        <v>1968</v>
      </c>
      <c r="L286" t="s">
        <v>19</v>
      </c>
      <c r="M286">
        <v>75</v>
      </c>
      <c r="N286" t="s">
        <v>734</v>
      </c>
      <c r="O286" t="s">
        <v>473</v>
      </c>
    </row>
    <row r="287" spans="1:15" x14ac:dyDescent="0.25">
      <c r="A287" s="4">
        <f t="shared" si="10"/>
        <v>88</v>
      </c>
      <c r="B287" s="4" t="str">
        <f>CONCATENATE(A287,"_",D287)</f>
        <v>88_tarvis</v>
      </c>
      <c r="C287" t="s">
        <v>389</v>
      </c>
      <c r="D287" t="s">
        <v>355</v>
      </c>
      <c r="E287" t="s">
        <v>102</v>
      </c>
      <c r="F287" t="s">
        <v>15</v>
      </c>
      <c r="G287" t="str">
        <f t="shared" si="9"/>
        <v>eP</v>
      </c>
      <c r="H287" t="s">
        <v>167</v>
      </c>
      <c r="I287" t="s">
        <v>168</v>
      </c>
      <c r="J287" t="s">
        <v>474</v>
      </c>
      <c r="K287">
        <v>1972</v>
      </c>
      <c r="L287" t="s">
        <v>47</v>
      </c>
      <c r="M287">
        <v>67</v>
      </c>
      <c r="N287" t="s">
        <v>734</v>
      </c>
      <c r="O287" t="s">
        <v>475</v>
      </c>
    </row>
    <row r="288" spans="1:15" x14ac:dyDescent="0.25">
      <c r="A288" s="4">
        <f t="shared" si="10"/>
        <v>89</v>
      </c>
      <c r="B288" s="4" t="str">
        <f>CONCATENATE(A288,"_",D288)</f>
        <v>89_tarvis</v>
      </c>
      <c r="C288" t="s">
        <v>389</v>
      </c>
      <c r="D288" t="s">
        <v>355</v>
      </c>
      <c r="E288" t="s">
        <v>102</v>
      </c>
      <c r="F288" t="s">
        <v>15</v>
      </c>
      <c r="G288" t="str">
        <f t="shared" si="9"/>
        <v>eP</v>
      </c>
      <c r="H288" t="s">
        <v>167</v>
      </c>
      <c r="I288" t="s">
        <v>168</v>
      </c>
      <c r="J288" t="s">
        <v>476</v>
      </c>
      <c r="K288">
        <v>1972</v>
      </c>
      <c r="L288" t="s">
        <v>19</v>
      </c>
      <c r="M288">
        <v>85</v>
      </c>
      <c r="N288" t="s">
        <v>734</v>
      </c>
      <c r="O288" t="s">
        <v>477</v>
      </c>
    </row>
    <row r="289" spans="1:15" x14ac:dyDescent="0.25">
      <c r="A289" s="4">
        <f t="shared" si="10"/>
        <v>90</v>
      </c>
      <c r="B289" s="4" t="str">
        <f>CONCATENATE(A289,"_",D289)</f>
        <v>90_tarvis</v>
      </c>
      <c r="C289" t="s">
        <v>389</v>
      </c>
      <c r="D289" t="s">
        <v>355</v>
      </c>
      <c r="E289" t="s">
        <v>102</v>
      </c>
      <c r="F289" t="s">
        <v>15</v>
      </c>
      <c r="G289" t="str">
        <f t="shared" si="9"/>
        <v>eP</v>
      </c>
      <c r="H289" t="s">
        <v>167</v>
      </c>
      <c r="I289" t="s">
        <v>168</v>
      </c>
      <c r="J289" t="s">
        <v>169</v>
      </c>
      <c r="K289">
        <v>1975</v>
      </c>
      <c r="L289" t="s">
        <v>19</v>
      </c>
      <c r="M289">
        <v>88</v>
      </c>
      <c r="N289" t="s">
        <v>734</v>
      </c>
      <c r="O289" t="s">
        <v>478</v>
      </c>
    </row>
    <row r="290" spans="1:15" x14ac:dyDescent="0.25">
      <c r="A290" s="4">
        <f t="shared" si="10"/>
        <v>91</v>
      </c>
      <c r="B290" s="4" t="str">
        <f>CONCATENATE(A290,"_",D290)</f>
        <v>91_tarvis</v>
      </c>
      <c r="C290" t="s">
        <v>389</v>
      </c>
      <c r="D290" t="s">
        <v>355</v>
      </c>
      <c r="E290" t="s">
        <v>102</v>
      </c>
      <c r="F290" t="s">
        <v>15</v>
      </c>
      <c r="G290" t="str">
        <f t="shared" si="9"/>
        <v>eP</v>
      </c>
      <c r="H290" t="s">
        <v>167</v>
      </c>
      <c r="I290" t="s">
        <v>479</v>
      </c>
      <c r="J290" t="s">
        <v>480</v>
      </c>
      <c r="K290">
        <v>1966</v>
      </c>
      <c r="L290" t="s">
        <v>19</v>
      </c>
      <c r="M290">
        <v>82</v>
      </c>
      <c r="N290" t="s">
        <v>734</v>
      </c>
      <c r="O290" t="s">
        <v>481</v>
      </c>
    </row>
    <row r="291" spans="1:15" x14ac:dyDescent="0.25">
      <c r="A291" s="4">
        <f t="shared" si="10"/>
        <v>92</v>
      </c>
      <c r="B291" s="4" t="str">
        <f>CONCATENATE(A291,"_",D291)</f>
        <v>92_tarvis</v>
      </c>
      <c r="C291" t="s">
        <v>389</v>
      </c>
      <c r="D291" t="s">
        <v>355</v>
      </c>
      <c r="E291" t="s">
        <v>102</v>
      </c>
      <c r="F291" t="s">
        <v>15</v>
      </c>
      <c r="G291" t="str">
        <f t="shared" si="9"/>
        <v>eP</v>
      </c>
      <c r="H291" t="s">
        <v>167</v>
      </c>
      <c r="I291" t="s">
        <v>482</v>
      </c>
      <c r="J291" t="s">
        <v>483</v>
      </c>
      <c r="K291">
        <v>1972</v>
      </c>
      <c r="L291" t="s">
        <v>19</v>
      </c>
      <c r="M291">
        <v>80</v>
      </c>
      <c r="N291" t="s">
        <v>734</v>
      </c>
      <c r="O291" t="s">
        <v>484</v>
      </c>
    </row>
    <row r="292" spans="1:15" x14ac:dyDescent="0.25">
      <c r="A292" s="4">
        <f t="shared" si="10"/>
        <v>93</v>
      </c>
      <c r="B292" s="4" t="str">
        <f>CONCATENATE(A292,"_",D292)</f>
        <v>93_tarvis</v>
      </c>
      <c r="C292" t="s">
        <v>389</v>
      </c>
      <c r="D292" t="s">
        <v>355</v>
      </c>
      <c r="E292" t="s">
        <v>102</v>
      </c>
      <c r="F292" t="s">
        <v>15</v>
      </c>
      <c r="G292" t="str">
        <f t="shared" si="9"/>
        <v>eP</v>
      </c>
      <c r="H292" t="s">
        <v>167</v>
      </c>
      <c r="I292" t="s">
        <v>482</v>
      </c>
      <c r="J292" t="s">
        <v>483</v>
      </c>
      <c r="K292">
        <v>1972</v>
      </c>
      <c r="L292" t="s">
        <v>19</v>
      </c>
      <c r="M292">
        <v>80</v>
      </c>
      <c r="N292" t="s">
        <v>734</v>
      </c>
      <c r="O292" t="s">
        <v>485</v>
      </c>
    </row>
    <row r="293" spans="1:15" x14ac:dyDescent="0.25">
      <c r="A293" s="4">
        <f t="shared" si="10"/>
        <v>94</v>
      </c>
      <c r="B293" s="4" t="str">
        <f>CONCATENATE(A293,"_",D293)</f>
        <v>94_tarvis</v>
      </c>
      <c r="C293" t="s">
        <v>389</v>
      </c>
      <c r="D293" t="s">
        <v>355</v>
      </c>
      <c r="E293" t="s">
        <v>102</v>
      </c>
      <c r="F293" t="s">
        <v>15</v>
      </c>
      <c r="G293" t="str">
        <f t="shared" si="9"/>
        <v>eP</v>
      </c>
      <c r="H293" t="s">
        <v>167</v>
      </c>
      <c r="I293" t="s">
        <v>482</v>
      </c>
      <c r="J293" t="s">
        <v>483</v>
      </c>
      <c r="K293">
        <v>1972</v>
      </c>
      <c r="L293" t="s">
        <v>19</v>
      </c>
      <c r="M293">
        <v>80</v>
      </c>
      <c r="N293" t="s">
        <v>734</v>
      </c>
      <c r="O293" t="s">
        <v>486</v>
      </c>
    </row>
    <row r="294" spans="1:15" x14ac:dyDescent="0.25">
      <c r="A294" s="4">
        <f t="shared" si="10"/>
        <v>95</v>
      </c>
      <c r="B294" s="4" t="str">
        <f>CONCATENATE(A294,"_",D294)</f>
        <v>95_tarvis</v>
      </c>
      <c r="C294" t="s">
        <v>389</v>
      </c>
      <c r="D294" t="s">
        <v>355</v>
      </c>
      <c r="E294" t="s">
        <v>102</v>
      </c>
      <c r="F294" t="s">
        <v>15</v>
      </c>
      <c r="G294" t="str">
        <f t="shared" si="9"/>
        <v>eP</v>
      </c>
      <c r="H294" t="s">
        <v>167</v>
      </c>
      <c r="I294" t="s">
        <v>482</v>
      </c>
      <c r="J294" t="s">
        <v>483</v>
      </c>
      <c r="K294">
        <v>1972</v>
      </c>
      <c r="L294" t="s">
        <v>19</v>
      </c>
      <c r="M294">
        <v>80</v>
      </c>
      <c r="N294" t="s">
        <v>734</v>
      </c>
      <c r="O294" t="s">
        <v>487</v>
      </c>
    </row>
    <row r="295" spans="1:15" x14ac:dyDescent="0.25">
      <c r="A295" s="4">
        <f t="shared" si="10"/>
        <v>96</v>
      </c>
      <c r="B295" s="4" t="str">
        <f>CONCATENATE(A295,"_",D295)</f>
        <v>96_tarvis</v>
      </c>
      <c r="C295" t="s">
        <v>389</v>
      </c>
      <c r="D295" t="s">
        <v>355</v>
      </c>
      <c r="E295" t="s">
        <v>102</v>
      </c>
      <c r="F295" t="s">
        <v>15</v>
      </c>
      <c r="G295" t="str">
        <f t="shared" si="9"/>
        <v>eP</v>
      </c>
      <c r="H295" t="s">
        <v>167</v>
      </c>
      <c r="I295" t="s">
        <v>482</v>
      </c>
      <c r="J295" t="s">
        <v>483</v>
      </c>
      <c r="K295">
        <v>1972</v>
      </c>
      <c r="L295" t="s">
        <v>19</v>
      </c>
      <c r="M295">
        <v>80</v>
      </c>
      <c r="N295" t="s">
        <v>734</v>
      </c>
      <c r="O295" t="s">
        <v>488</v>
      </c>
    </row>
    <row r="296" spans="1:15" x14ac:dyDescent="0.25">
      <c r="A296" s="4">
        <f t="shared" si="10"/>
        <v>97</v>
      </c>
      <c r="B296" s="4" t="str">
        <f>CONCATENATE(A296,"_",D296)</f>
        <v>97_tarvis</v>
      </c>
      <c r="C296" t="s">
        <v>389</v>
      </c>
      <c r="D296" t="s">
        <v>355</v>
      </c>
      <c r="E296" t="s">
        <v>102</v>
      </c>
      <c r="F296" t="s">
        <v>15</v>
      </c>
      <c r="G296" t="str">
        <f t="shared" si="9"/>
        <v>eP</v>
      </c>
      <c r="H296" t="s">
        <v>167</v>
      </c>
      <c r="I296" t="s">
        <v>482</v>
      </c>
      <c r="J296" t="s">
        <v>483</v>
      </c>
      <c r="K296">
        <v>1972</v>
      </c>
      <c r="L296" t="s">
        <v>19</v>
      </c>
      <c r="M296">
        <v>80</v>
      </c>
      <c r="N296" t="s">
        <v>734</v>
      </c>
      <c r="O296" t="s">
        <v>489</v>
      </c>
    </row>
    <row r="297" spans="1:15" x14ac:dyDescent="0.25">
      <c r="A297" s="4">
        <f t="shared" si="10"/>
        <v>98</v>
      </c>
      <c r="B297" s="4" t="str">
        <f>CONCATENATE(A297,"_",D297)</f>
        <v>98_tarvis</v>
      </c>
      <c r="C297" t="s">
        <v>389</v>
      </c>
      <c r="D297" t="s">
        <v>355</v>
      </c>
      <c r="E297" t="s">
        <v>102</v>
      </c>
      <c r="F297" t="s">
        <v>15</v>
      </c>
      <c r="G297" t="str">
        <f t="shared" si="9"/>
        <v>eP</v>
      </c>
      <c r="H297" t="s">
        <v>167</v>
      </c>
      <c r="I297" t="s">
        <v>490</v>
      </c>
      <c r="J297" t="s">
        <v>491</v>
      </c>
      <c r="K297">
        <v>1964</v>
      </c>
      <c r="L297" t="s">
        <v>19</v>
      </c>
      <c r="M297" t="s">
        <v>734</v>
      </c>
      <c r="N297" t="s">
        <v>734</v>
      </c>
      <c r="O297" t="s">
        <v>492</v>
      </c>
    </row>
    <row r="298" spans="1:15" x14ac:dyDescent="0.25">
      <c r="A298" s="4">
        <f t="shared" si="10"/>
        <v>99</v>
      </c>
      <c r="B298" s="4" t="str">
        <f>CONCATENATE(A298,"_",D298)</f>
        <v>99_tarvis</v>
      </c>
      <c r="C298" t="s">
        <v>389</v>
      </c>
      <c r="D298" t="s">
        <v>355</v>
      </c>
      <c r="E298" t="s">
        <v>102</v>
      </c>
      <c r="F298" t="s">
        <v>15</v>
      </c>
      <c r="G298" t="str">
        <f t="shared" si="9"/>
        <v>eP</v>
      </c>
      <c r="H298" t="s">
        <v>167</v>
      </c>
      <c r="I298" t="s">
        <v>490</v>
      </c>
      <c r="J298" t="s">
        <v>491</v>
      </c>
      <c r="K298">
        <v>1964</v>
      </c>
      <c r="L298" t="s">
        <v>19</v>
      </c>
      <c r="M298" t="s">
        <v>734</v>
      </c>
      <c r="N298" t="s">
        <v>734</v>
      </c>
      <c r="O298" t="s">
        <v>493</v>
      </c>
    </row>
    <row r="299" spans="1:15" x14ac:dyDescent="0.25">
      <c r="A299" s="4">
        <f t="shared" si="10"/>
        <v>100</v>
      </c>
      <c r="B299" s="4" t="str">
        <f>CONCATENATE(A299,"_",D299)</f>
        <v>100_tarvis</v>
      </c>
      <c r="C299" t="s">
        <v>389</v>
      </c>
      <c r="D299" t="s">
        <v>355</v>
      </c>
      <c r="E299" t="s">
        <v>102</v>
      </c>
      <c r="F299" t="s">
        <v>15</v>
      </c>
      <c r="G299" t="str">
        <f t="shared" si="9"/>
        <v>eP</v>
      </c>
      <c r="H299" t="s">
        <v>167</v>
      </c>
      <c r="I299" t="s">
        <v>490</v>
      </c>
      <c r="J299" t="s">
        <v>491</v>
      </c>
      <c r="K299">
        <v>1964</v>
      </c>
      <c r="L299" t="s">
        <v>19</v>
      </c>
      <c r="M299" t="s">
        <v>734</v>
      </c>
      <c r="N299" t="s">
        <v>734</v>
      </c>
      <c r="O299" t="s">
        <v>494</v>
      </c>
    </row>
    <row r="300" spans="1:15" x14ac:dyDescent="0.25">
      <c r="A300" s="4">
        <f t="shared" si="10"/>
        <v>101</v>
      </c>
      <c r="B300" s="4" t="str">
        <f>CONCATENATE(A300,"_",D300)</f>
        <v>101_tarvis</v>
      </c>
      <c r="C300" t="s">
        <v>389</v>
      </c>
      <c r="D300" t="s">
        <v>355</v>
      </c>
      <c r="E300" t="s">
        <v>102</v>
      </c>
      <c r="F300" t="s">
        <v>15</v>
      </c>
      <c r="G300" t="str">
        <f t="shared" si="9"/>
        <v>eP</v>
      </c>
      <c r="H300" t="s">
        <v>167</v>
      </c>
      <c r="I300" t="s">
        <v>218</v>
      </c>
      <c r="J300" t="s">
        <v>495</v>
      </c>
      <c r="K300">
        <v>1961</v>
      </c>
      <c r="L300" t="s">
        <v>28</v>
      </c>
      <c r="M300">
        <v>80</v>
      </c>
      <c r="N300" t="s">
        <v>68</v>
      </c>
      <c r="O300" t="s">
        <v>496</v>
      </c>
    </row>
    <row r="301" spans="1:15" x14ac:dyDescent="0.25">
      <c r="A301" s="4">
        <f t="shared" si="10"/>
        <v>102</v>
      </c>
      <c r="B301" s="4" t="str">
        <f>CONCATENATE(A301,"_",D301)</f>
        <v>102_tarvis</v>
      </c>
      <c r="C301" t="s">
        <v>389</v>
      </c>
      <c r="D301" t="s">
        <v>355</v>
      </c>
      <c r="E301" t="s">
        <v>102</v>
      </c>
      <c r="F301" t="s">
        <v>15</v>
      </c>
      <c r="G301" t="str">
        <f t="shared" si="9"/>
        <v>eP</v>
      </c>
      <c r="H301" t="s">
        <v>167</v>
      </c>
      <c r="I301" t="s">
        <v>497</v>
      </c>
      <c r="J301" t="s">
        <v>498</v>
      </c>
      <c r="K301">
        <v>1989</v>
      </c>
      <c r="L301" t="s">
        <v>28</v>
      </c>
      <c r="M301">
        <v>69</v>
      </c>
      <c r="N301" t="s">
        <v>68</v>
      </c>
      <c r="O301" t="s">
        <v>499</v>
      </c>
    </row>
    <row r="302" spans="1:15" x14ac:dyDescent="0.25">
      <c r="A302" s="4">
        <f t="shared" si="10"/>
        <v>103</v>
      </c>
      <c r="B302" s="4" t="str">
        <f>CONCATENATE(A302,"_",D302)</f>
        <v>103_tarvis</v>
      </c>
      <c r="C302" t="s">
        <v>389</v>
      </c>
      <c r="D302" t="s">
        <v>355</v>
      </c>
      <c r="E302" t="s">
        <v>102</v>
      </c>
      <c r="F302" t="s">
        <v>15</v>
      </c>
      <c r="G302" t="str">
        <f t="shared" si="9"/>
        <v>eP</v>
      </c>
      <c r="H302" t="s">
        <v>167</v>
      </c>
      <c r="I302" t="s">
        <v>497</v>
      </c>
      <c r="J302" t="s">
        <v>498</v>
      </c>
      <c r="K302">
        <v>1989</v>
      </c>
      <c r="L302" t="s">
        <v>28</v>
      </c>
      <c r="M302">
        <v>69</v>
      </c>
      <c r="N302" t="s">
        <v>68</v>
      </c>
      <c r="O302" t="s">
        <v>500</v>
      </c>
    </row>
    <row r="303" spans="1:15" x14ac:dyDescent="0.25">
      <c r="A303" s="4">
        <f t="shared" si="10"/>
        <v>104</v>
      </c>
      <c r="B303" s="4" t="str">
        <f>CONCATENATE(A303,"_",D303)</f>
        <v>104_tarvis</v>
      </c>
      <c r="C303" t="s">
        <v>389</v>
      </c>
      <c r="D303" t="s">
        <v>355</v>
      </c>
      <c r="E303" t="s">
        <v>102</v>
      </c>
      <c r="F303" t="s">
        <v>15</v>
      </c>
      <c r="G303" t="str">
        <f t="shared" si="9"/>
        <v>eP</v>
      </c>
      <c r="H303" t="s">
        <v>167</v>
      </c>
      <c r="I303" t="s">
        <v>497</v>
      </c>
      <c r="J303" t="s">
        <v>498</v>
      </c>
      <c r="K303">
        <v>1989</v>
      </c>
      <c r="L303" t="s">
        <v>28</v>
      </c>
      <c r="M303">
        <v>69</v>
      </c>
      <c r="N303" t="s">
        <v>68</v>
      </c>
      <c r="O303" t="s">
        <v>501</v>
      </c>
    </row>
    <row r="304" spans="1:15" x14ac:dyDescent="0.25">
      <c r="A304" s="4">
        <f t="shared" si="10"/>
        <v>105</v>
      </c>
      <c r="B304" s="4" t="str">
        <f>CONCATENATE(A304,"_",D304)</f>
        <v>105_tarvis</v>
      </c>
      <c r="C304" t="s">
        <v>389</v>
      </c>
      <c r="D304" t="s">
        <v>355</v>
      </c>
      <c r="E304" t="s">
        <v>102</v>
      </c>
      <c r="F304" t="s">
        <v>15</v>
      </c>
      <c r="G304" t="str">
        <f t="shared" si="9"/>
        <v>eP</v>
      </c>
      <c r="H304" t="s">
        <v>49</v>
      </c>
      <c r="I304" t="s">
        <v>502</v>
      </c>
      <c r="J304" t="s">
        <v>503</v>
      </c>
      <c r="K304">
        <v>1972</v>
      </c>
      <c r="L304" t="s">
        <v>19</v>
      </c>
      <c r="M304">
        <v>84</v>
      </c>
      <c r="N304" t="s">
        <v>68</v>
      </c>
      <c r="O304" t="s">
        <v>504</v>
      </c>
    </row>
    <row r="305" spans="1:15" x14ac:dyDescent="0.25">
      <c r="A305" s="4">
        <f t="shared" si="10"/>
        <v>106</v>
      </c>
      <c r="B305" s="4" t="str">
        <f>CONCATENATE(A305,"_",D305)</f>
        <v>106_tarvis</v>
      </c>
      <c r="C305" t="s">
        <v>389</v>
      </c>
      <c r="D305" t="s">
        <v>355</v>
      </c>
      <c r="E305" t="s">
        <v>102</v>
      </c>
      <c r="F305" t="s">
        <v>15</v>
      </c>
      <c r="G305" t="str">
        <f t="shared" si="9"/>
        <v>eP</v>
      </c>
      <c r="H305" t="s">
        <v>49</v>
      </c>
      <c r="I305" t="s">
        <v>502</v>
      </c>
      <c r="J305" t="s">
        <v>503</v>
      </c>
      <c r="K305">
        <v>1972</v>
      </c>
      <c r="L305" t="s">
        <v>19</v>
      </c>
      <c r="M305">
        <v>84</v>
      </c>
      <c r="N305" t="s">
        <v>68</v>
      </c>
      <c r="O305" t="s">
        <v>505</v>
      </c>
    </row>
    <row r="306" spans="1:15" x14ac:dyDescent="0.25">
      <c r="A306" s="4">
        <f t="shared" si="10"/>
        <v>107</v>
      </c>
      <c r="B306" s="4" t="str">
        <f>CONCATENATE(A306,"_",D306)</f>
        <v>107_tarvis</v>
      </c>
      <c r="C306" t="s">
        <v>389</v>
      </c>
      <c r="D306" t="s">
        <v>355</v>
      </c>
      <c r="E306" t="s">
        <v>102</v>
      </c>
      <c r="F306" t="s">
        <v>15</v>
      </c>
      <c r="G306" t="str">
        <f t="shared" si="9"/>
        <v>eP</v>
      </c>
      <c r="H306" t="s">
        <v>49</v>
      </c>
      <c r="I306" t="s">
        <v>502</v>
      </c>
      <c r="J306" t="s">
        <v>506</v>
      </c>
      <c r="K306">
        <v>1991</v>
      </c>
      <c r="L306" t="s">
        <v>19</v>
      </c>
      <c r="M306">
        <v>93</v>
      </c>
      <c r="N306" t="s">
        <v>174</v>
      </c>
      <c r="O306" t="s">
        <v>507</v>
      </c>
    </row>
    <row r="307" spans="1:15" x14ac:dyDescent="0.25">
      <c r="A307" s="4">
        <f t="shared" si="10"/>
        <v>108</v>
      </c>
      <c r="B307" s="4" t="str">
        <f>CONCATENATE(A307,"_",D307)</f>
        <v>108_tarvis</v>
      </c>
      <c r="C307" t="s">
        <v>389</v>
      </c>
      <c r="D307" t="s">
        <v>355</v>
      </c>
      <c r="E307" t="s">
        <v>102</v>
      </c>
      <c r="F307" t="s">
        <v>15</v>
      </c>
      <c r="G307" t="str">
        <f t="shared" si="9"/>
        <v>eP</v>
      </c>
      <c r="H307" t="s">
        <v>49</v>
      </c>
      <c r="I307" t="s">
        <v>502</v>
      </c>
      <c r="J307" t="s">
        <v>508</v>
      </c>
      <c r="K307">
        <v>1984</v>
      </c>
      <c r="L307" t="s">
        <v>19</v>
      </c>
      <c r="M307">
        <v>82</v>
      </c>
      <c r="N307" t="s">
        <v>68</v>
      </c>
      <c r="O307" t="s">
        <v>509</v>
      </c>
    </row>
    <row r="308" spans="1:15" x14ac:dyDescent="0.25">
      <c r="A308" s="4">
        <f t="shared" si="10"/>
        <v>109</v>
      </c>
      <c r="B308" s="4" t="str">
        <f>CONCATENATE(A308,"_",D308)</f>
        <v>109_tarvis</v>
      </c>
      <c r="C308" t="s">
        <v>389</v>
      </c>
      <c r="D308" t="s">
        <v>355</v>
      </c>
      <c r="E308" t="s">
        <v>102</v>
      </c>
      <c r="F308" t="s">
        <v>15</v>
      </c>
      <c r="G308" t="str">
        <f t="shared" si="9"/>
        <v>eP</v>
      </c>
      <c r="H308" t="s">
        <v>49</v>
      </c>
      <c r="I308" t="s">
        <v>502</v>
      </c>
      <c r="J308" t="s">
        <v>510</v>
      </c>
      <c r="K308">
        <v>1978</v>
      </c>
      <c r="L308" t="s">
        <v>19</v>
      </c>
      <c r="M308">
        <v>73</v>
      </c>
      <c r="N308" t="s">
        <v>174</v>
      </c>
      <c r="O308" t="s">
        <v>511</v>
      </c>
    </row>
    <row r="309" spans="1:15" x14ac:dyDescent="0.25">
      <c r="A309" s="4">
        <f t="shared" si="10"/>
        <v>110</v>
      </c>
      <c r="B309" s="4" t="str">
        <f>CONCATENATE(A309,"_",D309)</f>
        <v>110_tarvis</v>
      </c>
      <c r="C309" t="s">
        <v>389</v>
      </c>
      <c r="D309" t="s">
        <v>355</v>
      </c>
      <c r="E309" t="s">
        <v>102</v>
      </c>
      <c r="F309" t="s">
        <v>15</v>
      </c>
      <c r="G309" t="str">
        <f t="shared" si="9"/>
        <v>eP</v>
      </c>
      <c r="H309" t="s">
        <v>49</v>
      </c>
      <c r="I309" t="s">
        <v>502</v>
      </c>
      <c r="J309" t="s">
        <v>510</v>
      </c>
      <c r="K309">
        <v>1978</v>
      </c>
      <c r="L309" t="s">
        <v>19</v>
      </c>
      <c r="M309">
        <v>73</v>
      </c>
      <c r="N309" t="s">
        <v>174</v>
      </c>
      <c r="O309" t="s">
        <v>512</v>
      </c>
    </row>
    <row r="310" spans="1:15" x14ac:dyDescent="0.25">
      <c r="A310" s="4">
        <f t="shared" si="10"/>
        <v>111</v>
      </c>
      <c r="B310" s="4" t="str">
        <f>CONCATENATE(A310,"_",D310)</f>
        <v>111_tarvis</v>
      </c>
      <c r="C310" t="s">
        <v>389</v>
      </c>
      <c r="D310" t="s">
        <v>355</v>
      </c>
      <c r="E310" t="s">
        <v>102</v>
      </c>
      <c r="F310" t="s">
        <v>15</v>
      </c>
      <c r="G310" t="str">
        <f t="shared" si="9"/>
        <v>eP</v>
      </c>
      <c r="H310" t="s">
        <v>49</v>
      </c>
      <c r="I310" t="s">
        <v>502</v>
      </c>
      <c r="J310" t="s">
        <v>510</v>
      </c>
      <c r="K310">
        <v>1978</v>
      </c>
      <c r="L310" t="s">
        <v>19</v>
      </c>
      <c r="M310">
        <v>73</v>
      </c>
      <c r="N310" t="s">
        <v>174</v>
      </c>
      <c r="O310" t="s">
        <v>513</v>
      </c>
    </row>
    <row r="311" spans="1:15" x14ac:dyDescent="0.25">
      <c r="A311" s="4">
        <f t="shared" si="10"/>
        <v>112</v>
      </c>
      <c r="B311" s="4" t="str">
        <f>CONCATENATE(A311,"_",D311)</f>
        <v>112_tarvis</v>
      </c>
      <c r="C311" t="s">
        <v>389</v>
      </c>
      <c r="D311" t="s">
        <v>355</v>
      </c>
      <c r="E311" t="s">
        <v>102</v>
      </c>
      <c r="F311" t="s">
        <v>15</v>
      </c>
      <c r="G311" t="str">
        <f t="shared" si="9"/>
        <v>eP</v>
      </c>
      <c r="H311" t="s">
        <v>49</v>
      </c>
      <c r="I311" t="s">
        <v>502</v>
      </c>
      <c r="J311" t="s">
        <v>510</v>
      </c>
      <c r="K311">
        <v>1978</v>
      </c>
      <c r="L311" t="s">
        <v>19</v>
      </c>
      <c r="M311">
        <v>73</v>
      </c>
      <c r="N311" t="s">
        <v>174</v>
      </c>
      <c r="O311" t="s">
        <v>514</v>
      </c>
    </row>
    <row r="312" spans="1:15" x14ac:dyDescent="0.25">
      <c r="A312" s="4">
        <f t="shared" si="10"/>
        <v>113</v>
      </c>
      <c r="B312" s="4" t="str">
        <f>CONCATENATE(A312,"_",D312)</f>
        <v>113_tarvis</v>
      </c>
      <c r="C312" t="s">
        <v>389</v>
      </c>
      <c r="D312" t="s">
        <v>355</v>
      </c>
      <c r="E312" t="s">
        <v>102</v>
      </c>
      <c r="F312" t="s">
        <v>15</v>
      </c>
      <c r="G312" t="str">
        <f t="shared" si="9"/>
        <v>eP</v>
      </c>
      <c r="H312" t="s">
        <v>49</v>
      </c>
      <c r="I312" t="s">
        <v>502</v>
      </c>
      <c r="J312" t="s">
        <v>510</v>
      </c>
      <c r="K312">
        <v>1978</v>
      </c>
      <c r="L312" t="s">
        <v>19</v>
      </c>
      <c r="M312">
        <v>73</v>
      </c>
      <c r="N312" t="s">
        <v>174</v>
      </c>
      <c r="O312" t="s">
        <v>515</v>
      </c>
    </row>
    <row r="313" spans="1:15" x14ac:dyDescent="0.25">
      <c r="A313" s="4">
        <f t="shared" si="10"/>
        <v>114</v>
      </c>
      <c r="B313" s="4" t="str">
        <f>CONCATENATE(A313,"_",D313)</f>
        <v>114_tarvis</v>
      </c>
      <c r="C313" t="s">
        <v>389</v>
      </c>
      <c r="D313" t="s">
        <v>355</v>
      </c>
      <c r="E313" t="s">
        <v>102</v>
      </c>
      <c r="F313" t="s">
        <v>15</v>
      </c>
      <c r="G313" t="str">
        <f t="shared" si="9"/>
        <v>eP</v>
      </c>
      <c r="H313" t="s">
        <v>49</v>
      </c>
      <c r="I313" t="s">
        <v>502</v>
      </c>
      <c r="J313" t="s">
        <v>516</v>
      </c>
      <c r="K313">
        <v>1972</v>
      </c>
      <c r="L313" t="s">
        <v>19</v>
      </c>
      <c r="M313">
        <v>84</v>
      </c>
      <c r="N313" t="s">
        <v>68</v>
      </c>
      <c r="O313" t="s">
        <v>517</v>
      </c>
    </row>
    <row r="314" spans="1:15" x14ac:dyDescent="0.25">
      <c r="A314" s="4">
        <f t="shared" si="10"/>
        <v>115</v>
      </c>
      <c r="B314" s="4" t="str">
        <f>CONCATENATE(A314,"_",D314)</f>
        <v>115_tarvis</v>
      </c>
      <c r="C314" t="s">
        <v>389</v>
      </c>
      <c r="D314" t="s">
        <v>355</v>
      </c>
      <c r="E314" t="s">
        <v>102</v>
      </c>
      <c r="F314" t="s">
        <v>15</v>
      </c>
      <c r="G314" t="str">
        <f t="shared" si="9"/>
        <v>eP</v>
      </c>
      <c r="H314" t="s">
        <v>49</v>
      </c>
      <c r="I314" t="s">
        <v>502</v>
      </c>
      <c r="J314" t="s">
        <v>518</v>
      </c>
      <c r="K314">
        <v>1972</v>
      </c>
      <c r="L314" t="s">
        <v>19</v>
      </c>
      <c r="M314">
        <v>86</v>
      </c>
      <c r="N314" t="s">
        <v>68</v>
      </c>
      <c r="O314" t="s">
        <v>519</v>
      </c>
    </row>
    <row r="315" spans="1:15" x14ac:dyDescent="0.25">
      <c r="A315" s="4">
        <f t="shared" si="10"/>
        <v>116</v>
      </c>
      <c r="B315" s="4" t="str">
        <f>CONCATENATE(A315,"_",D315)</f>
        <v>116_tarvis</v>
      </c>
      <c r="C315" t="s">
        <v>389</v>
      </c>
      <c r="D315" t="s">
        <v>355</v>
      </c>
      <c r="E315" t="s">
        <v>102</v>
      </c>
      <c r="F315" t="s">
        <v>15</v>
      </c>
      <c r="G315" t="str">
        <f t="shared" si="9"/>
        <v>eP</v>
      </c>
      <c r="H315" t="s">
        <v>49</v>
      </c>
      <c r="I315" t="s">
        <v>502</v>
      </c>
      <c r="J315" t="s">
        <v>520</v>
      </c>
      <c r="K315">
        <v>1007</v>
      </c>
      <c r="L315" t="s">
        <v>28</v>
      </c>
      <c r="M315">
        <v>88</v>
      </c>
      <c r="N315" t="s">
        <v>68</v>
      </c>
      <c r="O315" t="s">
        <v>521</v>
      </c>
    </row>
    <row r="316" spans="1:15" x14ac:dyDescent="0.25">
      <c r="A316" s="4">
        <f t="shared" si="10"/>
        <v>117</v>
      </c>
      <c r="B316" s="4" t="str">
        <f>CONCATENATE(A316,"_",D316)</f>
        <v>117_tarvis</v>
      </c>
      <c r="C316" t="s">
        <v>389</v>
      </c>
      <c r="D316" t="s">
        <v>355</v>
      </c>
      <c r="E316" t="s">
        <v>102</v>
      </c>
      <c r="F316" t="s">
        <v>15</v>
      </c>
      <c r="G316" t="str">
        <f t="shared" si="9"/>
        <v>eP</v>
      </c>
      <c r="H316" t="s">
        <v>49</v>
      </c>
      <c r="I316" t="s">
        <v>502</v>
      </c>
      <c r="J316" t="s">
        <v>520</v>
      </c>
      <c r="K316">
        <v>1007</v>
      </c>
      <c r="L316" t="s">
        <v>28</v>
      </c>
      <c r="M316">
        <v>88</v>
      </c>
      <c r="N316" t="s">
        <v>68</v>
      </c>
      <c r="O316" t="s">
        <v>522</v>
      </c>
    </row>
    <row r="317" spans="1:15" x14ac:dyDescent="0.25">
      <c r="A317" s="4">
        <f t="shared" si="10"/>
        <v>118</v>
      </c>
      <c r="B317" s="4" t="str">
        <f>CONCATENATE(A317,"_",D317)</f>
        <v>118_tarvis</v>
      </c>
      <c r="C317" t="s">
        <v>389</v>
      </c>
      <c r="D317" t="s">
        <v>355</v>
      </c>
      <c r="E317" t="s">
        <v>102</v>
      </c>
      <c r="F317" t="s">
        <v>15</v>
      </c>
      <c r="G317" t="str">
        <f t="shared" si="9"/>
        <v>eP</v>
      </c>
      <c r="H317" t="s">
        <v>49</v>
      </c>
      <c r="I317" t="s">
        <v>502</v>
      </c>
      <c r="J317" t="s">
        <v>520</v>
      </c>
      <c r="K317">
        <v>1007</v>
      </c>
      <c r="L317" t="s">
        <v>28</v>
      </c>
      <c r="M317">
        <v>88</v>
      </c>
      <c r="N317" t="s">
        <v>68</v>
      </c>
      <c r="O317" t="s">
        <v>523</v>
      </c>
    </row>
    <row r="318" spans="1:15" x14ac:dyDescent="0.25">
      <c r="A318" s="4">
        <f t="shared" si="10"/>
        <v>119</v>
      </c>
      <c r="B318" s="4" t="str">
        <f>CONCATENATE(A318,"_",D318)</f>
        <v>119_tarvis</v>
      </c>
      <c r="C318" t="s">
        <v>389</v>
      </c>
      <c r="D318" t="s">
        <v>355</v>
      </c>
      <c r="E318" t="s">
        <v>102</v>
      </c>
      <c r="F318" t="s">
        <v>15</v>
      </c>
      <c r="G318" t="str">
        <f t="shared" si="9"/>
        <v>eP</v>
      </c>
      <c r="H318" t="s">
        <v>49</v>
      </c>
      <c r="I318" t="s">
        <v>502</v>
      </c>
      <c r="J318" t="s">
        <v>520</v>
      </c>
      <c r="K318">
        <v>1007</v>
      </c>
      <c r="L318" t="s">
        <v>28</v>
      </c>
      <c r="M318">
        <v>88</v>
      </c>
      <c r="N318" t="s">
        <v>68</v>
      </c>
      <c r="O318" t="s">
        <v>524</v>
      </c>
    </row>
    <row r="319" spans="1:15" x14ac:dyDescent="0.25">
      <c r="A319" s="4">
        <f t="shared" si="10"/>
        <v>120</v>
      </c>
      <c r="B319" s="4" t="str">
        <f>CONCATENATE(A319,"_",D319)</f>
        <v>120_tarvis</v>
      </c>
      <c r="C319" t="s">
        <v>389</v>
      </c>
      <c r="D319" t="s">
        <v>355</v>
      </c>
      <c r="E319" t="s">
        <v>102</v>
      </c>
      <c r="F319" t="s">
        <v>15</v>
      </c>
      <c r="G319" t="str">
        <f t="shared" si="9"/>
        <v>eP</v>
      </c>
      <c r="H319" t="s">
        <v>38</v>
      </c>
      <c r="I319" t="s">
        <v>45</v>
      </c>
      <c r="J319" t="s">
        <v>525</v>
      </c>
      <c r="K319">
        <v>1969</v>
      </c>
      <c r="L319" t="s">
        <v>19</v>
      </c>
      <c r="M319">
        <v>85</v>
      </c>
      <c r="N319" t="s">
        <v>68</v>
      </c>
      <c r="O319" t="s">
        <v>526</v>
      </c>
    </row>
    <row r="320" spans="1:15" x14ac:dyDescent="0.25">
      <c r="A320" s="4">
        <f t="shared" si="10"/>
        <v>121</v>
      </c>
      <c r="B320" s="4" t="str">
        <f>CONCATENATE(A320,"_",D320)</f>
        <v>121_tarvis</v>
      </c>
      <c r="C320" t="s">
        <v>389</v>
      </c>
      <c r="D320" t="s">
        <v>355</v>
      </c>
      <c r="E320" t="s">
        <v>102</v>
      </c>
      <c r="F320" t="s">
        <v>15</v>
      </c>
      <c r="G320" t="str">
        <f t="shared" si="9"/>
        <v>eP</v>
      </c>
      <c r="H320" t="s">
        <v>38</v>
      </c>
      <c r="I320" t="s">
        <v>45</v>
      </c>
      <c r="J320" t="s">
        <v>525</v>
      </c>
      <c r="K320">
        <v>1969</v>
      </c>
      <c r="L320" t="s">
        <v>19</v>
      </c>
      <c r="M320">
        <v>85</v>
      </c>
      <c r="N320" t="s">
        <v>68</v>
      </c>
      <c r="O320" t="s">
        <v>527</v>
      </c>
    </row>
    <row r="321" spans="1:15" x14ac:dyDescent="0.25">
      <c r="A321" s="4">
        <f t="shared" si="10"/>
        <v>122</v>
      </c>
      <c r="B321" s="4" t="str">
        <f>CONCATENATE(A321,"_",D321)</f>
        <v>122_tarvis</v>
      </c>
      <c r="C321" t="s">
        <v>389</v>
      </c>
      <c r="D321" t="s">
        <v>355</v>
      </c>
      <c r="E321" t="s">
        <v>102</v>
      </c>
      <c r="F321" t="s">
        <v>15</v>
      </c>
      <c r="G321" t="str">
        <f t="shared" si="9"/>
        <v>eP</v>
      </c>
      <c r="H321" t="s">
        <v>38</v>
      </c>
      <c r="I321" t="s">
        <v>45</v>
      </c>
      <c r="J321" t="s">
        <v>525</v>
      </c>
      <c r="K321">
        <v>1969</v>
      </c>
      <c r="L321" t="s">
        <v>19</v>
      </c>
      <c r="M321">
        <v>85</v>
      </c>
      <c r="N321" t="s">
        <v>68</v>
      </c>
      <c r="O321" t="s">
        <v>528</v>
      </c>
    </row>
    <row r="322" spans="1:15" x14ac:dyDescent="0.25">
      <c r="A322" s="4">
        <f t="shared" si="10"/>
        <v>123</v>
      </c>
      <c r="B322" s="4" t="str">
        <f>CONCATENATE(A322,"_",D322)</f>
        <v>123_tarvis</v>
      </c>
      <c r="C322" t="s">
        <v>389</v>
      </c>
      <c r="D322" t="s">
        <v>355</v>
      </c>
      <c r="E322" t="s">
        <v>102</v>
      </c>
      <c r="F322" t="s">
        <v>15</v>
      </c>
      <c r="G322" t="str">
        <f t="shared" si="9"/>
        <v>eP</v>
      </c>
      <c r="H322" t="s">
        <v>167</v>
      </c>
      <c r="I322" t="s">
        <v>529</v>
      </c>
      <c r="J322" t="s">
        <v>530</v>
      </c>
      <c r="K322">
        <v>0</v>
      </c>
      <c r="L322" t="s">
        <v>19</v>
      </c>
      <c r="M322">
        <v>77</v>
      </c>
      <c r="N322" t="s">
        <v>68</v>
      </c>
      <c r="O322" t="s">
        <v>531</v>
      </c>
    </row>
    <row r="323" spans="1:15" x14ac:dyDescent="0.25">
      <c r="A323" s="4">
        <f t="shared" si="10"/>
        <v>124</v>
      </c>
      <c r="B323" s="4" t="str">
        <f>CONCATENATE(A323,"_",D323)</f>
        <v>124_tarvis</v>
      </c>
      <c r="C323" t="s">
        <v>532</v>
      </c>
      <c r="D323" t="s">
        <v>355</v>
      </c>
      <c r="E323" t="s">
        <v>102</v>
      </c>
      <c r="F323" t="s">
        <v>15</v>
      </c>
      <c r="G323" t="str">
        <f t="shared" ref="G323:G386" si="11">IF(OR(H323="Mulgi",H323="Setu",H323="Tartu",H323="Võru"),"eL","eP")</f>
        <v>eP</v>
      </c>
      <c r="H323" t="s">
        <v>25</v>
      </c>
      <c r="I323" t="s">
        <v>108</v>
      </c>
      <c r="J323" t="s">
        <v>533</v>
      </c>
      <c r="K323">
        <v>1961</v>
      </c>
      <c r="L323" t="s">
        <v>19</v>
      </c>
      <c r="M323">
        <v>81</v>
      </c>
      <c r="N323" t="s">
        <v>734</v>
      </c>
      <c r="O323" t="s">
        <v>534</v>
      </c>
    </row>
    <row r="324" spans="1:15" x14ac:dyDescent="0.25">
      <c r="A324" s="4">
        <f t="shared" si="10"/>
        <v>125</v>
      </c>
      <c r="B324" s="4" t="str">
        <f>CONCATENATE(A324,"_",D324)</f>
        <v>125_tarvis</v>
      </c>
      <c r="C324" t="s">
        <v>535</v>
      </c>
      <c r="D324" t="s">
        <v>355</v>
      </c>
      <c r="E324" t="s">
        <v>102</v>
      </c>
      <c r="F324" t="s">
        <v>15</v>
      </c>
      <c r="G324" t="str">
        <f t="shared" si="11"/>
        <v>eP</v>
      </c>
      <c r="H324" t="s">
        <v>25</v>
      </c>
      <c r="I324" t="s">
        <v>32</v>
      </c>
      <c r="J324" t="s">
        <v>33</v>
      </c>
      <c r="K324">
        <v>1961</v>
      </c>
      <c r="L324" t="s">
        <v>19</v>
      </c>
      <c r="M324">
        <v>82</v>
      </c>
      <c r="N324" t="s">
        <v>734</v>
      </c>
      <c r="O324" t="s">
        <v>536</v>
      </c>
    </row>
    <row r="325" spans="1:15" x14ac:dyDescent="0.25">
      <c r="A325" s="4">
        <f t="shared" si="10"/>
        <v>126</v>
      </c>
      <c r="B325" s="4" t="str">
        <f>CONCATENATE(A325,"_",D325)</f>
        <v>126_tarvis</v>
      </c>
      <c r="C325" t="s">
        <v>389</v>
      </c>
      <c r="D325" t="s">
        <v>355</v>
      </c>
      <c r="E325" t="s">
        <v>14</v>
      </c>
      <c r="F325" t="s">
        <v>15</v>
      </c>
      <c r="G325" t="str">
        <f t="shared" si="11"/>
        <v>eP</v>
      </c>
      <c r="H325" t="s">
        <v>25</v>
      </c>
      <c r="I325" t="s">
        <v>32</v>
      </c>
      <c r="J325" t="s">
        <v>33</v>
      </c>
      <c r="K325">
        <v>1961</v>
      </c>
      <c r="L325" t="s">
        <v>19</v>
      </c>
      <c r="M325">
        <v>82</v>
      </c>
      <c r="N325" t="s">
        <v>734</v>
      </c>
      <c r="O325" t="s">
        <v>537</v>
      </c>
    </row>
    <row r="326" spans="1:15" x14ac:dyDescent="0.25">
      <c r="A326" s="4">
        <f t="shared" si="10"/>
        <v>127</v>
      </c>
      <c r="B326" s="4" t="str">
        <f>CONCATENATE(A326,"_",D326)</f>
        <v>127_tarvis</v>
      </c>
      <c r="C326" t="s">
        <v>389</v>
      </c>
      <c r="D326" t="s">
        <v>355</v>
      </c>
      <c r="E326" t="s">
        <v>14</v>
      </c>
      <c r="F326" t="s">
        <v>15</v>
      </c>
      <c r="G326" t="str">
        <f t="shared" si="11"/>
        <v>eP</v>
      </c>
      <c r="H326" t="s">
        <v>25</v>
      </c>
      <c r="I326" t="s">
        <v>32</v>
      </c>
      <c r="J326" t="s">
        <v>33</v>
      </c>
      <c r="K326">
        <v>1961</v>
      </c>
      <c r="L326" t="s">
        <v>19</v>
      </c>
      <c r="M326">
        <v>82</v>
      </c>
      <c r="N326" t="s">
        <v>734</v>
      </c>
      <c r="O326" t="s">
        <v>538</v>
      </c>
    </row>
    <row r="327" spans="1:15" x14ac:dyDescent="0.25">
      <c r="A327" s="4">
        <f t="shared" si="10"/>
        <v>128</v>
      </c>
      <c r="B327" s="4" t="str">
        <f>CONCATENATE(A327,"_",D327)</f>
        <v>128_tarvis</v>
      </c>
      <c r="C327" t="s">
        <v>389</v>
      </c>
      <c r="D327" t="s">
        <v>355</v>
      </c>
      <c r="E327" t="s">
        <v>14</v>
      </c>
      <c r="F327" t="s">
        <v>15</v>
      </c>
      <c r="G327" t="str">
        <f t="shared" si="11"/>
        <v>eP</v>
      </c>
      <c r="H327" t="s">
        <v>25</v>
      </c>
      <c r="I327" t="s">
        <v>32</v>
      </c>
      <c r="J327" t="s">
        <v>33</v>
      </c>
      <c r="K327">
        <v>1961</v>
      </c>
      <c r="L327" t="s">
        <v>19</v>
      </c>
      <c r="M327">
        <v>82</v>
      </c>
      <c r="N327" t="s">
        <v>734</v>
      </c>
      <c r="O327" t="s">
        <v>539</v>
      </c>
    </row>
    <row r="328" spans="1:15" x14ac:dyDescent="0.25">
      <c r="A328" s="4">
        <f t="shared" si="10"/>
        <v>129</v>
      </c>
      <c r="B328" s="4" t="str">
        <f>CONCATENATE(A328,"_",D328)</f>
        <v>129_tarvis</v>
      </c>
      <c r="C328" t="s">
        <v>389</v>
      </c>
      <c r="D328" t="s">
        <v>355</v>
      </c>
      <c r="E328" t="s">
        <v>14</v>
      </c>
      <c r="F328" t="s">
        <v>15</v>
      </c>
      <c r="G328" t="str">
        <f t="shared" si="11"/>
        <v>eP</v>
      </c>
      <c r="H328" t="s">
        <v>38</v>
      </c>
      <c r="I328" t="s">
        <v>393</v>
      </c>
      <c r="J328" t="s">
        <v>540</v>
      </c>
      <c r="K328">
        <v>1961</v>
      </c>
      <c r="L328" t="s">
        <v>28</v>
      </c>
      <c r="M328">
        <v>79</v>
      </c>
      <c r="N328" t="s">
        <v>734</v>
      </c>
      <c r="O328" t="s">
        <v>541</v>
      </c>
    </row>
    <row r="329" spans="1:15" x14ac:dyDescent="0.25">
      <c r="A329" s="4">
        <f t="shared" ref="A329:A392" si="12">ROW(A130)</f>
        <v>130</v>
      </c>
      <c r="B329" s="4" t="str">
        <f>CONCATENATE(A329,"_",D329)</f>
        <v>130_tarvis</v>
      </c>
      <c r="C329" t="s">
        <v>389</v>
      </c>
      <c r="D329" t="s">
        <v>355</v>
      </c>
      <c r="E329" t="s">
        <v>14</v>
      </c>
      <c r="F329" t="s">
        <v>15</v>
      </c>
      <c r="G329" t="str">
        <f t="shared" si="11"/>
        <v>eP</v>
      </c>
      <c r="H329" t="s">
        <v>38</v>
      </c>
      <c r="I329" t="s">
        <v>137</v>
      </c>
      <c r="J329" t="s">
        <v>400</v>
      </c>
      <c r="K329">
        <v>1957</v>
      </c>
      <c r="L329" t="s">
        <v>19</v>
      </c>
      <c r="M329">
        <v>85</v>
      </c>
      <c r="N329" t="s">
        <v>734</v>
      </c>
      <c r="O329" t="s">
        <v>542</v>
      </c>
    </row>
    <row r="330" spans="1:15" x14ac:dyDescent="0.25">
      <c r="A330" s="4">
        <f t="shared" si="12"/>
        <v>131</v>
      </c>
      <c r="B330" s="4" t="str">
        <f>CONCATENATE(A330,"_",D330)</f>
        <v>131_tarvis</v>
      </c>
      <c r="C330" t="s">
        <v>389</v>
      </c>
      <c r="D330" t="s">
        <v>355</v>
      </c>
      <c r="E330" t="s">
        <v>14</v>
      </c>
      <c r="F330" t="s">
        <v>15</v>
      </c>
      <c r="G330" t="str">
        <f t="shared" si="11"/>
        <v>eP</v>
      </c>
      <c r="H330" t="s">
        <v>38</v>
      </c>
      <c r="I330" t="s">
        <v>42</v>
      </c>
      <c r="J330" t="s">
        <v>543</v>
      </c>
      <c r="K330">
        <v>1965</v>
      </c>
      <c r="L330" t="s">
        <v>19</v>
      </c>
      <c r="M330">
        <v>84</v>
      </c>
      <c r="N330" t="s">
        <v>734</v>
      </c>
      <c r="O330" t="s">
        <v>544</v>
      </c>
    </row>
    <row r="331" spans="1:15" x14ac:dyDescent="0.25">
      <c r="A331" s="4">
        <f t="shared" si="12"/>
        <v>132</v>
      </c>
      <c r="B331" s="4" t="str">
        <f>CONCATENATE(A331,"_",D331)</f>
        <v>132_tarvis</v>
      </c>
      <c r="C331" t="s">
        <v>389</v>
      </c>
      <c r="D331" t="s">
        <v>355</v>
      </c>
      <c r="E331" t="s">
        <v>14</v>
      </c>
      <c r="F331" t="s">
        <v>15</v>
      </c>
      <c r="G331" t="str">
        <f t="shared" si="11"/>
        <v>eP</v>
      </c>
      <c r="H331" t="s">
        <v>38</v>
      </c>
      <c r="I331" t="s">
        <v>545</v>
      </c>
      <c r="J331" t="s">
        <v>546</v>
      </c>
      <c r="K331">
        <v>1959</v>
      </c>
      <c r="L331" t="s">
        <v>19</v>
      </c>
      <c r="M331">
        <v>74</v>
      </c>
      <c r="N331" t="s">
        <v>734</v>
      </c>
      <c r="O331" t="s">
        <v>547</v>
      </c>
    </row>
    <row r="332" spans="1:15" x14ac:dyDescent="0.25">
      <c r="A332" s="4">
        <f t="shared" si="12"/>
        <v>133</v>
      </c>
      <c r="B332" s="4" t="str">
        <f>CONCATENATE(A332,"_",D332)</f>
        <v>133_tarvis</v>
      </c>
      <c r="C332" t="s">
        <v>389</v>
      </c>
      <c r="D332" t="s">
        <v>355</v>
      </c>
      <c r="E332" t="s">
        <v>14</v>
      </c>
      <c r="F332" t="s">
        <v>15</v>
      </c>
      <c r="G332" t="str">
        <f t="shared" si="11"/>
        <v>eP</v>
      </c>
      <c r="H332" t="s">
        <v>38</v>
      </c>
      <c r="I332" t="s">
        <v>545</v>
      </c>
      <c r="J332" t="s">
        <v>548</v>
      </c>
      <c r="K332">
        <v>1959</v>
      </c>
      <c r="L332" t="s">
        <v>19</v>
      </c>
      <c r="M332">
        <v>71</v>
      </c>
      <c r="N332" t="s">
        <v>734</v>
      </c>
      <c r="O332" t="s">
        <v>549</v>
      </c>
    </row>
    <row r="333" spans="1:15" x14ac:dyDescent="0.25">
      <c r="A333" s="4">
        <f t="shared" si="12"/>
        <v>134</v>
      </c>
      <c r="B333" s="4" t="str">
        <f>CONCATENATE(A333,"_",D333)</f>
        <v>134_tarvis</v>
      </c>
      <c r="C333" t="s">
        <v>389</v>
      </c>
      <c r="D333" t="s">
        <v>355</v>
      </c>
      <c r="E333" t="s">
        <v>14</v>
      </c>
      <c r="F333" t="s">
        <v>15</v>
      </c>
      <c r="G333" t="str">
        <f t="shared" si="11"/>
        <v>eP</v>
      </c>
      <c r="H333" t="s">
        <v>49</v>
      </c>
      <c r="I333" t="s">
        <v>50</v>
      </c>
      <c r="J333" t="s">
        <v>550</v>
      </c>
      <c r="K333">
        <v>1971</v>
      </c>
      <c r="L333" t="s">
        <v>19</v>
      </c>
      <c r="M333" t="s">
        <v>734</v>
      </c>
      <c r="N333" t="s">
        <v>734</v>
      </c>
      <c r="O333" t="s">
        <v>551</v>
      </c>
    </row>
    <row r="334" spans="1:15" x14ac:dyDescent="0.25">
      <c r="A334" s="4">
        <f t="shared" si="12"/>
        <v>135</v>
      </c>
      <c r="B334" s="4" t="str">
        <f>CONCATENATE(A334,"_",D334)</f>
        <v>135_tarvis</v>
      </c>
      <c r="C334" t="s">
        <v>389</v>
      </c>
      <c r="D334" t="s">
        <v>355</v>
      </c>
      <c r="E334" t="s">
        <v>14</v>
      </c>
      <c r="F334" t="s">
        <v>15</v>
      </c>
      <c r="G334" t="str">
        <f t="shared" si="11"/>
        <v>eP</v>
      </c>
      <c r="H334" t="s">
        <v>49</v>
      </c>
      <c r="I334" t="s">
        <v>50</v>
      </c>
      <c r="J334" t="s">
        <v>148</v>
      </c>
      <c r="K334">
        <v>1973</v>
      </c>
      <c r="L334" t="s">
        <v>19</v>
      </c>
      <c r="M334" t="s">
        <v>734</v>
      </c>
      <c r="N334" t="s">
        <v>734</v>
      </c>
      <c r="O334" t="s">
        <v>552</v>
      </c>
    </row>
    <row r="335" spans="1:15" x14ac:dyDescent="0.25">
      <c r="A335" s="4">
        <f t="shared" si="12"/>
        <v>136</v>
      </c>
      <c r="B335" s="4" t="str">
        <f>CONCATENATE(A335,"_",D335)</f>
        <v>136_tarvis</v>
      </c>
      <c r="C335" t="s">
        <v>389</v>
      </c>
      <c r="D335" t="s">
        <v>355</v>
      </c>
      <c r="E335" t="s">
        <v>14</v>
      </c>
      <c r="F335" t="s">
        <v>15</v>
      </c>
      <c r="G335" t="str">
        <f t="shared" si="11"/>
        <v>eP</v>
      </c>
      <c r="H335" t="s">
        <v>49</v>
      </c>
      <c r="I335" t="s">
        <v>50</v>
      </c>
      <c r="J335" t="s">
        <v>553</v>
      </c>
      <c r="K335">
        <v>1971</v>
      </c>
      <c r="L335" t="s">
        <v>19</v>
      </c>
      <c r="M335" t="s">
        <v>734</v>
      </c>
      <c r="N335" t="s">
        <v>734</v>
      </c>
      <c r="O335" t="s">
        <v>554</v>
      </c>
    </row>
    <row r="336" spans="1:15" x14ac:dyDescent="0.25">
      <c r="A336" s="4">
        <f t="shared" si="12"/>
        <v>137</v>
      </c>
      <c r="B336" s="4" t="str">
        <f>CONCATENATE(A336,"_",D336)</f>
        <v>137_tarvis</v>
      </c>
      <c r="C336" t="s">
        <v>389</v>
      </c>
      <c r="D336" t="s">
        <v>355</v>
      </c>
      <c r="E336" t="s">
        <v>14</v>
      </c>
      <c r="F336" t="s">
        <v>15</v>
      </c>
      <c r="G336" t="str">
        <f t="shared" si="11"/>
        <v>eP</v>
      </c>
      <c r="H336" t="s">
        <v>49</v>
      </c>
      <c r="I336" t="s">
        <v>50</v>
      </c>
      <c r="J336" t="s">
        <v>555</v>
      </c>
      <c r="K336">
        <v>1977</v>
      </c>
      <c r="L336" t="s">
        <v>19</v>
      </c>
      <c r="M336" t="s">
        <v>734</v>
      </c>
      <c r="N336" t="s">
        <v>734</v>
      </c>
      <c r="O336" t="s">
        <v>556</v>
      </c>
    </row>
    <row r="337" spans="1:15" x14ac:dyDescent="0.25">
      <c r="A337" s="4">
        <f t="shared" si="12"/>
        <v>138</v>
      </c>
      <c r="B337" s="4" t="str">
        <f>CONCATENATE(A337,"_",D337)</f>
        <v>138_tarvis</v>
      </c>
      <c r="C337" t="s">
        <v>389</v>
      </c>
      <c r="D337" t="s">
        <v>355</v>
      </c>
      <c r="E337" t="s">
        <v>14</v>
      </c>
      <c r="F337" t="s">
        <v>15</v>
      </c>
      <c r="G337" t="str">
        <f t="shared" si="11"/>
        <v>eP</v>
      </c>
      <c r="H337" t="s">
        <v>49</v>
      </c>
      <c r="I337" t="s">
        <v>50</v>
      </c>
      <c r="J337" t="s">
        <v>555</v>
      </c>
      <c r="K337">
        <v>1977</v>
      </c>
      <c r="L337" t="s">
        <v>19</v>
      </c>
      <c r="M337" t="s">
        <v>734</v>
      </c>
      <c r="N337" t="s">
        <v>734</v>
      </c>
      <c r="O337" t="s">
        <v>557</v>
      </c>
    </row>
    <row r="338" spans="1:15" x14ac:dyDescent="0.25">
      <c r="A338" s="4">
        <f t="shared" si="12"/>
        <v>139</v>
      </c>
      <c r="B338" s="4" t="str">
        <f>CONCATENATE(A338,"_",D338)</f>
        <v>139_tarvis</v>
      </c>
      <c r="C338" t="s">
        <v>389</v>
      </c>
      <c r="D338" t="s">
        <v>355</v>
      </c>
      <c r="E338" t="s">
        <v>14</v>
      </c>
      <c r="F338" t="s">
        <v>15</v>
      </c>
      <c r="G338" t="str">
        <f t="shared" si="11"/>
        <v>eP</v>
      </c>
      <c r="H338" t="s">
        <v>49</v>
      </c>
      <c r="I338" t="s">
        <v>50</v>
      </c>
      <c r="J338" t="s">
        <v>51</v>
      </c>
      <c r="K338">
        <v>1961</v>
      </c>
      <c r="L338" t="s">
        <v>28</v>
      </c>
      <c r="M338" t="s">
        <v>734</v>
      </c>
      <c r="N338" t="s">
        <v>734</v>
      </c>
      <c r="O338" t="s">
        <v>558</v>
      </c>
    </row>
    <row r="339" spans="1:15" x14ac:dyDescent="0.25">
      <c r="A339" s="4">
        <f t="shared" si="12"/>
        <v>140</v>
      </c>
      <c r="B339" s="4" t="str">
        <f>CONCATENATE(A339,"_",D339)</f>
        <v>140_tarvis</v>
      </c>
      <c r="C339" t="s">
        <v>389</v>
      </c>
      <c r="D339" t="s">
        <v>355</v>
      </c>
      <c r="E339" t="s">
        <v>14</v>
      </c>
      <c r="F339" t="s">
        <v>15</v>
      </c>
      <c r="G339" t="str">
        <f t="shared" si="11"/>
        <v>eP</v>
      </c>
      <c r="H339" t="s">
        <v>49</v>
      </c>
      <c r="I339" t="s">
        <v>207</v>
      </c>
      <c r="J339" t="s">
        <v>434</v>
      </c>
      <c r="K339">
        <v>1982</v>
      </c>
      <c r="L339" t="s">
        <v>19</v>
      </c>
      <c r="M339">
        <v>81</v>
      </c>
      <c r="N339" t="s">
        <v>734</v>
      </c>
      <c r="O339" t="s">
        <v>559</v>
      </c>
    </row>
    <row r="340" spans="1:15" x14ac:dyDescent="0.25">
      <c r="A340" s="4">
        <f t="shared" si="12"/>
        <v>141</v>
      </c>
      <c r="B340" s="4" t="str">
        <f>CONCATENATE(A340,"_",D340)</f>
        <v>141_tarvis</v>
      </c>
      <c r="C340" t="s">
        <v>389</v>
      </c>
      <c r="D340" t="s">
        <v>355</v>
      </c>
      <c r="E340" t="s">
        <v>14</v>
      </c>
      <c r="F340" t="s">
        <v>15</v>
      </c>
      <c r="G340" t="str">
        <f t="shared" si="11"/>
        <v>eP</v>
      </c>
      <c r="H340" t="s">
        <v>49</v>
      </c>
      <c r="I340" t="s">
        <v>207</v>
      </c>
      <c r="J340" t="s">
        <v>434</v>
      </c>
      <c r="K340">
        <v>1981</v>
      </c>
      <c r="L340" t="s">
        <v>19</v>
      </c>
      <c r="M340">
        <v>88</v>
      </c>
      <c r="N340" t="s">
        <v>734</v>
      </c>
      <c r="O340" t="s">
        <v>560</v>
      </c>
    </row>
    <row r="341" spans="1:15" x14ac:dyDescent="0.25">
      <c r="A341" s="4">
        <f t="shared" si="12"/>
        <v>142</v>
      </c>
      <c r="B341" s="4" t="str">
        <f>CONCATENATE(A341,"_",D341)</f>
        <v>142_tarvis</v>
      </c>
      <c r="C341" t="s">
        <v>389</v>
      </c>
      <c r="D341" t="s">
        <v>355</v>
      </c>
      <c r="E341" t="s">
        <v>14</v>
      </c>
      <c r="F341" t="s">
        <v>15</v>
      </c>
      <c r="G341" t="str">
        <f t="shared" si="11"/>
        <v>eP</v>
      </c>
      <c r="H341" t="s">
        <v>49</v>
      </c>
      <c r="I341" t="s">
        <v>561</v>
      </c>
      <c r="J341" t="s">
        <v>562</v>
      </c>
      <c r="K341">
        <v>1965</v>
      </c>
      <c r="L341" t="s">
        <v>19</v>
      </c>
      <c r="M341">
        <v>76</v>
      </c>
      <c r="N341" t="s">
        <v>734</v>
      </c>
      <c r="O341" t="s">
        <v>563</v>
      </c>
    </row>
    <row r="342" spans="1:15" x14ac:dyDescent="0.25">
      <c r="A342" s="4">
        <f t="shared" si="12"/>
        <v>143</v>
      </c>
      <c r="B342" s="4" t="str">
        <f>CONCATENATE(A342,"_",D342)</f>
        <v>143_tarvis</v>
      </c>
      <c r="C342" t="s">
        <v>389</v>
      </c>
      <c r="D342" t="s">
        <v>355</v>
      </c>
      <c r="E342" t="s">
        <v>14</v>
      </c>
      <c r="F342" t="s">
        <v>15</v>
      </c>
      <c r="G342" t="str">
        <f t="shared" si="11"/>
        <v>eP</v>
      </c>
      <c r="H342" t="s">
        <v>49</v>
      </c>
      <c r="I342" t="s">
        <v>561</v>
      </c>
      <c r="J342" t="s">
        <v>562</v>
      </c>
      <c r="K342">
        <v>1965</v>
      </c>
      <c r="L342" t="s">
        <v>19</v>
      </c>
      <c r="M342">
        <v>76</v>
      </c>
      <c r="N342" t="s">
        <v>734</v>
      </c>
      <c r="O342" t="s">
        <v>564</v>
      </c>
    </row>
    <row r="343" spans="1:15" x14ac:dyDescent="0.25">
      <c r="A343" s="4">
        <f t="shared" si="12"/>
        <v>144</v>
      </c>
      <c r="B343" s="4" t="str">
        <f>CONCATENATE(A343,"_",D343)</f>
        <v>144_tarvis</v>
      </c>
      <c r="C343" t="s">
        <v>389</v>
      </c>
      <c r="D343" t="s">
        <v>355</v>
      </c>
      <c r="E343" t="s">
        <v>14</v>
      </c>
      <c r="F343" t="s">
        <v>15</v>
      </c>
      <c r="G343" t="str">
        <f t="shared" si="11"/>
        <v>eP</v>
      </c>
      <c r="H343" t="s">
        <v>49</v>
      </c>
      <c r="I343" t="s">
        <v>438</v>
      </c>
      <c r="J343" t="s">
        <v>565</v>
      </c>
      <c r="K343">
        <v>1966</v>
      </c>
      <c r="L343" t="s">
        <v>19</v>
      </c>
      <c r="M343">
        <v>83</v>
      </c>
      <c r="N343" t="s">
        <v>734</v>
      </c>
      <c r="O343" t="s">
        <v>566</v>
      </c>
    </row>
    <row r="344" spans="1:15" x14ac:dyDescent="0.25">
      <c r="A344" s="4">
        <f t="shared" si="12"/>
        <v>145</v>
      </c>
      <c r="B344" s="4" t="str">
        <f>CONCATENATE(A344,"_",D344)</f>
        <v>145_tarvis</v>
      </c>
      <c r="C344" t="s">
        <v>389</v>
      </c>
      <c r="D344" t="s">
        <v>355</v>
      </c>
      <c r="E344" t="s">
        <v>14</v>
      </c>
      <c r="F344" t="s">
        <v>15</v>
      </c>
      <c r="G344" t="str">
        <f t="shared" si="11"/>
        <v>eP</v>
      </c>
      <c r="H344" t="s">
        <v>49</v>
      </c>
      <c r="I344" t="s">
        <v>151</v>
      </c>
      <c r="J344" t="s">
        <v>445</v>
      </c>
      <c r="K344">
        <v>1975</v>
      </c>
      <c r="L344" t="s">
        <v>19</v>
      </c>
      <c r="M344">
        <v>90</v>
      </c>
      <c r="N344" t="s">
        <v>734</v>
      </c>
      <c r="O344" t="s">
        <v>567</v>
      </c>
    </row>
    <row r="345" spans="1:15" x14ac:dyDescent="0.25">
      <c r="A345" s="4">
        <f t="shared" si="12"/>
        <v>146</v>
      </c>
      <c r="B345" s="4" t="str">
        <f>CONCATENATE(A345,"_",D345)</f>
        <v>146_tarvis</v>
      </c>
      <c r="C345" t="s">
        <v>389</v>
      </c>
      <c r="D345" t="s">
        <v>355</v>
      </c>
      <c r="E345" t="s">
        <v>14</v>
      </c>
      <c r="F345" t="s">
        <v>15</v>
      </c>
      <c r="G345" t="str">
        <f t="shared" si="11"/>
        <v>eP</v>
      </c>
      <c r="H345" t="s">
        <v>49</v>
      </c>
      <c r="I345" t="s">
        <v>151</v>
      </c>
      <c r="J345" t="s">
        <v>445</v>
      </c>
      <c r="K345">
        <v>1975</v>
      </c>
      <c r="L345" t="s">
        <v>19</v>
      </c>
      <c r="M345">
        <v>90</v>
      </c>
      <c r="N345" t="s">
        <v>734</v>
      </c>
      <c r="O345" t="s">
        <v>568</v>
      </c>
    </row>
    <row r="346" spans="1:15" x14ac:dyDescent="0.25">
      <c r="A346" s="4">
        <f t="shared" si="12"/>
        <v>147</v>
      </c>
      <c r="B346" s="4" t="str">
        <f>CONCATENATE(A346,"_",D346)</f>
        <v>147_tarvis</v>
      </c>
      <c r="C346" t="s">
        <v>389</v>
      </c>
      <c r="D346" t="s">
        <v>355</v>
      </c>
      <c r="E346" t="s">
        <v>14</v>
      </c>
      <c r="F346" t="s">
        <v>15</v>
      </c>
      <c r="G346" t="str">
        <f t="shared" si="11"/>
        <v>eP</v>
      </c>
      <c r="H346" t="s">
        <v>49</v>
      </c>
      <c r="I346" t="s">
        <v>151</v>
      </c>
      <c r="J346" t="s">
        <v>445</v>
      </c>
      <c r="K346">
        <v>1975</v>
      </c>
      <c r="L346" t="s">
        <v>19</v>
      </c>
      <c r="M346">
        <v>90</v>
      </c>
      <c r="N346" t="s">
        <v>734</v>
      </c>
      <c r="O346" t="s">
        <v>569</v>
      </c>
    </row>
    <row r="347" spans="1:15" x14ac:dyDescent="0.25">
      <c r="A347" s="4">
        <f t="shared" si="12"/>
        <v>148</v>
      </c>
      <c r="B347" s="4" t="str">
        <f>CONCATENATE(A347,"_",D347)</f>
        <v>148_tarvis</v>
      </c>
      <c r="C347" t="s">
        <v>389</v>
      </c>
      <c r="D347" t="s">
        <v>355</v>
      </c>
      <c r="E347" t="s">
        <v>14</v>
      </c>
      <c r="F347" t="s">
        <v>15</v>
      </c>
      <c r="G347" t="str">
        <f t="shared" si="11"/>
        <v>eP</v>
      </c>
      <c r="H347" t="s">
        <v>49</v>
      </c>
      <c r="I347" t="s">
        <v>151</v>
      </c>
      <c r="J347" t="s">
        <v>445</v>
      </c>
      <c r="K347">
        <v>1975</v>
      </c>
      <c r="L347" t="s">
        <v>19</v>
      </c>
      <c r="M347">
        <v>90</v>
      </c>
      <c r="N347" t="s">
        <v>734</v>
      </c>
      <c r="O347" t="s">
        <v>570</v>
      </c>
    </row>
    <row r="348" spans="1:15" x14ac:dyDescent="0.25">
      <c r="A348" s="4">
        <f t="shared" si="12"/>
        <v>149</v>
      </c>
      <c r="B348" s="4" t="str">
        <f>CONCATENATE(A348,"_",D348)</f>
        <v>149_tarvis</v>
      </c>
      <c r="C348" t="s">
        <v>389</v>
      </c>
      <c r="D348" t="s">
        <v>355</v>
      </c>
      <c r="E348" t="s">
        <v>14</v>
      </c>
      <c r="F348" t="s">
        <v>15</v>
      </c>
      <c r="G348" t="str">
        <f t="shared" si="11"/>
        <v>eP</v>
      </c>
      <c r="H348" t="s">
        <v>49</v>
      </c>
      <c r="I348" t="s">
        <v>151</v>
      </c>
      <c r="J348" t="s">
        <v>445</v>
      </c>
      <c r="K348">
        <v>1975</v>
      </c>
      <c r="L348" t="s">
        <v>19</v>
      </c>
      <c r="M348">
        <v>90</v>
      </c>
      <c r="N348" t="s">
        <v>734</v>
      </c>
      <c r="O348" t="s">
        <v>571</v>
      </c>
    </row>
    <row r="349" spans="1:15" x14ac:dyDescent="0.25">
      <c r="A349" s="4">
        <f t="shared" si="12"/>
        <v>150</v>
      </c>
      <c r="B349" s="4" t="str">
        <f>CONCATENATE(A349,"_",D349)</f>
        <v>150_tarvis</v>
      </c>
      <c r="C349" t="s">
        <v>389</v>
      </c>
      <c r="D349" t="s">
        <v>355</v>
      </c>
      <c r="E349" t="s">
        <v>14</v>
      </c>
      <c r="F349" t="s">
        <v>15</v>
      </c>
      <c r="G349" t="str">
        <f t="shared" si="11"/>
        <v>eP</v>
      </c>
      <c r="H349" t="s">
        <v>49</v>
      </c>
      <c r="I349" t="s">
        <v>151</v>
      </c>
      <c r="J349" t="s">
        <v>572</v>
      </c>
      <c r="K349">
        <v>1972</v>
      </c>
      <c r="L349" t="s">
        <v>19</v>
      </c>
      <c r="M349">
        <v>86</v>
      </c>
      <c r="N349" t="s">
        <v>734</v>
      </c>
      <c r="O349" t="s">
        <v>573</v>
      </c>
    </row>
    <row r="350" spans="1:15" x14ac:dyDescent="0.25">
      <c r="A350" s="4">
        <f t="shared" si="12"/>
        <v>151</v>
      </c>
      <c r="B350" s="4" t="str">
        <f>CONCATENATE(A350,"_",D350)</f>
        <v>151_tarvis</v>
      </c>
      <c r="C350" t="s">
        <v>389</v>
      </c>
      <c r="D350" t="s">
        <v>355</v>
      </c>
      <c r="E350" t="s">
        <v>14</v>
      </c>
      <c r="F350" t="s">
        <v>15</v>
      </c>
      <c r="G350" t="str">
        <f t="shared" si="11"/>
        <v>eP</v>
      </c>
      <c r="H350" t="s">
        <v>49</v>
      </c>
      <c r="I350" t="s">
        <v>151</v>
      </c>
      <c r="J350" t="s">
        <v>457</v>
      </c>
      <c r="K350">
        <v>1972</v>
      </c>
      <c r="L350" t="s">
        <v>19</v>
      </c>
      <c r="M350">
        <v>80</v>
      </c>
      <c r="N350" t="s">
        <v>734</v>
      </c>
      <c r="O350" t="s">
        <v>574</v>
      </c>
    </row>
    <row r="351" spans="1:15" x14ac:dyDescent="0.25">
      <c r="A351" s="4">
        <f t="shared" si="12"/>
        <v>152</v>
      </c>
      <c r="B351" s="4" t="str">
        <f>CONCATENATE(A351,"_",D351)</f>
        <v>152_tarvis</v>
      </c>
      <c r="C351" t="s">
        <v>389</v>
      </c>
      <c r="D351" t="s">
        <v>355</v>
      </c>
      <c r="E351" t="s">
        <v>14</v>
      </c>
      <c r="F351" t="s">
        <v>15</v>
      </c>
      <c r="G351" t="str">
        <f t="shared" si="11"/>
        <v>eP</v>
      </c>
      <c r="H351" t="s">
        <v>49</v>
      </c>
      <c r="I351" t="s">
        <v>151</v>
      </c>
      <c r="J351" t="s">
        <v>457</v>
      </c>
      <c r="K351">
        <v>1972</v>
      </c>
      <c r="L351" t="s">
        <v>19</v>
      </c>
      <c r="M351">
        <v>80</v>
      </c>
      <c r="N351" t="s">
        <v>734</v>
      </c>
      <c r="O351" t="s">
        <v>575</v>
      </c>
    </row>
    <row r="352" spans="1:15" x14ac:dyDescent="0.25">
      <c r="A352" s="4">
        <f t="shared" si="12"/>
        <v>153</v>
      </c>
      <c r="B352" s="4" t="str">
        <f>CONCATENATE(A352,"_",D352)</f>
        <v>153_tarvis</v>
      </c>
      <c r="C352" t="s">
        <v>389</v>
      </c>
      <c r="D352" t="s">
        <v>355</v>
      </c>
      <c r="E352" t="s">
        <v>14</v>
      </c>
      <c r="F352" t="s">
        <v>15</v>
      </c>
      <c r="G352" t="str">
        <f t="shared" si="11"/>
        <v>eP</v>
      </c>
      <c r="H352" t="s">
        <v>49</v>
      </c>
      <c r="I352" t="s">
        <v>56</v>
      </c>
      <c r="J352" t="s">
        <v>57</v>
      </c>
      <c r="K352">
        <v>1968</v>
      </c>
      <c r="L352" t="s">
        <v>19</v>
      </c>
      <c r="M352">
        <v>75</v>
      </c>
      <c r="N352" t="s">
        <v>734</v>
      </c>
      <c r="O352" t="s">
        <v>576</v>
      </c>
    </row>
    <row r="353" spans="1:15" x14ac:dyDescent="0.25">
      <c r="A353" s="4">
        <f t="shared" si="12"/>
        <v>154</v>
      </c>
      <c r="B353" s="4" t="str">
        <f>CONCATENATE(A353,"_",D353)</f>
        <v>154_tarvis</v>
      </c>
      <c r="C353" t="s">
        <v>389</v>
      </c>
      <c r="D353" t="s">
        <v>355</v>
      </c>
      <c r="E353" t="s">
        <v>14</v>
      </c>
      <c r="F353" t="s">
        <v>15</v>
      </c>
      <c r="G353" t="str">
        <f t="shared" si="11"/>
        <v>eP</v>
      </c>
      <c r="H353" t="s">
        <v>49</v>
      </c>
      <c r="I353" t="s">
        <v>56</v>
      </c>
      <c r="J353" t="s">
        <v>57</v>
      </c>
      <c r="K353">
        <v>1968</v>
      </c>
      <c r="L353" t="s">
        <v>19</v>
      </c>
      <c r="M353">
        <v>75</v>
      </c>
      <c r="N353" t="s">
        <v>734</v>
      </c>
      <c r="O353" t="s">
        <v>577</v>
      </c>
    </row>
    <row r="354" spans="1:15" x14ac:dyDescent="0.25">
      <c r="A354" s="4">
        <f t="shared" si="12"/>
        <v>155</v>
      </c>
      <c r="B354" s="4" t="str">
        <f>CONCATENATE(A354,"_",D354)</f>
        <v>155_tarvis</v>
      </c>
      <c r="C354" t="s">
        <v>389</v>
      </c>
      <c r="D354" t="s">
        <v>355</v>
      </c>
      <c r="E354" t="s">
        <v>14</v>
      </c>
      <c r="F354" t="s">
        <v>15</v>
      </c>
      <c r="G354" t="str">
        <f t="shared" si="11"/>
        <v>eP</v>
      </c>
      <c r="H354" t="s">
        <v>49</v>
      </c>
      <c r="I354" t="s">
        <v>56</v>
      </c>
      <c r="J354" t="s">
        <v>57</v>
      </c>
      <c r="K354">
        <v>1968</v>
      </c>
      <c r="L354" t="s">
        <v>19</v>
      </c>
      <c r="M354">
        <v>75</v>
      </c>
      <c r="N354" t="s">
        <v>734</v>
      </c>
      <c r="O354" t="s">
        <v>578</v>
      </c>
    </row>
    <row r="355" spans="1:15" x14ac:dyDescent="0.25">
      <c r="A355" s="4">
        <f t="shared" si="12"/>
        <v>156</v>
      </c>
      <c r="B355" s="4" t="str">
        <f>CONCATENATE(A355,"_",D355)</f>
        <v>156_tarvis</v>
      </c>
      <c r="C355" t="s">
        <v>389</v>
      </c>
      <c r="D355" t="s">
        <v>355</v>
      </c>
      <c r="E355" t="s">
        <v>14</v>
      </c>
      <c r="F355" t="s">
        <v>15</v>
      </c>
      <c r="G355" t="str">
        <f t="shared" si="11"/>
        <v>eP</v>
      </c>
      <c r="H355" t="s">
        <v>49</v>
      </c>
      <c r="I355" t="s">
        <v>56</v>
      </c>
      <c r="J355" t="s">
        <v>57</v>
      </c>
      <c r="K355">
        <v>1968</v>
      </c>
      <c r="L355" t="s">
        <v>19</v>
      </c>
      <c r="M355">
        <v>75</v>
      </c>
      <c r="N355" t="s">
        <v>734</v>
      </c>
      <c r="O355" t="s">
        <v>579</v>
      </c>
    </row>
    <row r="356" spans="1:15" x14ac:dyDescent="0.25">
      <c r="A356" s="4">
        <f t="shared" si="12"/>
        <v>157</v>
      </c>
      <c r="B356" s="4" t="str">
        <f>CONCATENATE(A356,"_",D356)</f>
        <v>157_tarvis</v>
      </c>
      <c r="C356" t="s">
        <v>389</v>
      </c>
      <c r="D356" t="s">
        <v>355</v>
      </c>
      <c r="E356" t="s">
        <v>14</v>
      </c>
      <c r="F356" t="s">
        <v>15</v>
      </c>
      <c r="G356" t="str">
        <f t="shared" si="11"/>
        <v>eP</v>
      </c>
      <c r="H356" t="s">
        <v>49</v>
      </c>
      <c r="I356" t="s">
        <v>56</v>
      </c>
      <c r="J356" t="s">
        <v>57</v>
      </c>
      <c r="K356">
        <v>1968</v>
      </c>
      <c r="L356" t="s">
        <v>19</v>
      </c>
      <c r="M356">
        <v>75</v>
      </c>
      <c r="N356" t="s">
        <v>734</v>
      </c>
      <c r="O356" t="s">
        <v>580</v>
      </c>
    </row>
    <row r="357" spans="1:15" x14ac:dyDescent="0.25">
      <c r="A357" s="4">
        <f t="shared" si="12"/>
        <v>158</v>
      </c>
      <c r="B357" s="4" t="str">
        <f>CONCATENATE(A357,"_",D357)</f>
        <v>158_tarvis</v>
      </c>
      <c r="C357" t="s">
        <v>389</v>
      </c>
      <c r="D357" t="s">
        <v>355</v>
      </c>
      <c r="E357" t="s">
        <v>14</v>
      </c>
      <c r="F357" t="s">
        <v>15</v>
      </c>
      <c r="G357" t="str">
        <f t="shared" si="11"/>
        <v>eP</v>
      </c>
      <c r="H357" t="s">
        <v>49</v>
      </c>
      <c r="I357" t="s">
        <v>56</v>
      </c>
      <c r="J357" t="s">
        <v>57</v>
      </c>
      <c r="K357">
        <v>1968</v>
      </c>
      <c r="L357" t="s">
        <v>19</v>
      </c>
      <c r="M357">
        <v>75</v>
      </c>
      <c r="N357" t="s">
        <v>734</v>
      </c>
      <c r="O357" t="s">
        <v>581</v>
      </c>
    </row>
    <row r="358" spans="1:15" x14ac:dyDescent="0.25">
      <c r="A358" s="4">
        <f t="shared" si="12"/>
        <v>159</v>
      </c>
      <c r="B358" s="4" t="str">
        <f>CONCATENATE(A358,"_",D358)</f>
        <v>159_tarvis</v>
      </c>
      <c r="C358" t="s">
        <v>389</v>
      </c>
      <c r="D358" t="s">
        <v>355</v>
      </c>
      <c r="E358" t="s">
        <v>14</v>
      </c>
      <c r="F358" t="s">
        <v>15</v>
      </c>
      <c r="G358" t="str">
        <f t="shared" si="11"/>
        <v>eP</v>
      </c>
      <c r="H358" t="s">
        <v>49</v>
      </c>
      <c r="I358" t="s">
        <v>56</v>
      </c>
      <c r="J358" t="s">
        <v>582</v>
      </c>
      <c r="K358">
        <v>1966</v>
      </c>
      <c r="L358" t="s">
        <v>19</v>
      </c>
      <c r="M358">
        <v>84</v>
      </c>
      <c r="N358" t="s">
        <v>734</v>
      </c>
      <c r="O358" t="s">
        <v>583</v>
      </c>
    </row>
    <row r="359" spans="1:15" x14ac:dyDescent="0.25">
      <c r="A359" s="4">
        <f t="shared" si="12"/>
        <v>160</v>
      </c>
      <c r="B359" s="4" t="str">
        <f>CONCATENATE(A359,"_",D359)</f>
        <v>160_tarvis</v>
      </c>
      <c r="C359" t="s">
        <v>389</v>
      </c>
      <c r="D359" t="s">
        <v>355</v>
      </c>
      <c r="E359" t="s">
        <v>14</v>
      </c>
      <c r="F359" t="s">
        <v>15</v>
      </c>
      <c r="G359" t="str">
        <f t="shared" si="11"/>
        <v>eP</v>
      </c>
      <c r="H359" t="s">
        <v>167</v>
      </c>
      <c r="I359" t="s">
        <v>584</v>
      </c>
      <c r="J359" t="s">
        <v>585</v>
      </c>
      <c r="K359">
        <v>1960</v>
      </c>
      <c r="L359" t="s">
        <v>19</v>
      </c>
      <c r="M359">
        <v>72</v>
      </c>
      <c r="N359" t="s">
        <v>734</v>
      </c>
      <c r="O359" t="s">
        <v>586</v>
      </c>
    </row>
    <row r="360" spans="1:15" x14ac:dyDescent="0.25">
      <c r="A360" s="4">
        <f t="shared" si="12"/>
        <v>161</v>
      </c>
      <c r="B360" s="4" t="str">
        <f>CONCATENATE(A360,"_",D360)</f>
        <v>161_tarvis</v>
      </c>
      <c r="C360" t="s">
        <v>389</v>
      </c>
      <c r="D360" t="s">
        <v>355</v>
      </c>
      <c r="E360" t="s">
        <v>14</v>
      </c>
      <c r="F360" t="s">
        <v>15</v>
      </c>
      <c r="G360" t="str">
        <f t="shared" si="11"/>
        <v>eP</v>
      </c>
      <c r="H360" t="s">
        <v>167</v>
      </c>
      <c r="I360" t="s">
        <v>587</v>
      </c>
      <c r="J360" t="s">
        <v>588</v>
      </c>
      <c r="K360">
        <v>1963</v>
      </c>
      <c r="L360" t="s">
        <v>19</v>
      </c>
      <c r="M360" t="s">
        <v>734</v>
      </c>
      <c r="N360" t="s">
        <v>734</v>
      </c>
      <c r="O360" t="s">
        <v>589</v>
      </c>
    </row>
    <row r="361" spans="1:15" x14ac:dyDescent="0.25">
      <c r="A361" s="4">
        <f t="shared" si="12"/>
        <v>162</v>
      </c>
      <c r="B361" s="4" t="str">
        <f>CONCATENATE(A361,"_",D361)</f>
        <v>162_tarvis</v>
      </c>
      <c r="C361" t="s">
        <v>389</v>
      </c>
      <c r="D361" t="s">
        <v>355</v>
      </c>
      <c r="E361" t="s">
        <v>14</v>
      </c>
      <c r="F361" t="s">
        <v>15</v>
      </c>
      <c r="G361" t="str">
        <f t="shared" si="11"/>
        <v>eP</v>
      </c>
      <c r="H361" t="s">
        <v>167</v>
      </c>
      <c r="I361" t="s">
        <v>587</v>
      </c>
      <c r="J361" t="s">
        <v>590</v>
      </c>
      <c r="K361">
        <v>1963</v>
      </c>
      <c r="L361" t="s">
        <v>19</v>
      </c>
      <c r="M361" t="s">
        <v>734</v>
      </c>
      <c r="N361" t="s">
        <v>734</v>
      </c>
      <c r="O361" t="s">
        <v>591</v>
      </c>
    </row>
    <row r="362" spans="1:15" x14ac:dyDescent="0.25">
      <c r="A362" s="4">
        <f t="shared" si="12"/>
        <v>163</v>
      </c>
      <c r="B362" s="4" t="str">
        <f>CONCATENATE(A362,"_",D362)</f>
        <v>163_tarvis</v>
      </c>
      <c r="C362" t="s">
        <v>389</v>
      </c>
      <c r="D362" t="s">
        <v>355</v>
      </c>
      <c r="E362" t="s">
        <v>14</v>
      </c>
      <c r="F362" t="s">
        <v>15</v>
      </c>
      <c r="G362" t="str">
        <f t="shared" si="11"/>
        <v>eP</v>
      </c>
      <c r="H362" t="s">
        <v>167</v>
      </c>
      <c r="I362" t="s">
        <v>587</v>
      </c>
      <c r="J362" t="s">
        <v>590</v>
      </c>
      <c r="K362">
        <v>1963</v>
      </c>
      <c r="L362" t="s">
        <v>19</v>
      </c>
      <c r="M362" t="s">
        <v>734</v>
      </c>
      <c r="N362" t="s">
        <v>734</v>
      </c>
      <c r="O362" t="s">
        <v>592</v>
      </c>
    </row>
    <row r="363" spans="1:15" x14ac:dyDescent="0.25">
      <c r="A363" s="4">
        <f t="shared" si="12"/>
        <v>164</v>
      </c>
      <c r="B363" s="4" t="str">
        <f>CONCATENATE(A363,"_",D363)</f>
        <v>164_tarvis</v>
      </c>
      <c r="C363" t="s">
        <v>389</v>
      </c>
      <c r="D363" t="s">
        <v>355</v>
      </c>
      <c r="E363" t="s">
        <v>14</v>
      </c>
      <c r="F363" t="s">
        <v>15</v>
      </c>
      <c r="G363" t="str">
        <f t="shared" si="11"/>
        <v>eP</v>
      </c>
      <c r="H363" t="s">
        <v>167</v>
      </c>
      <c r="I363" t="s">
        <v>593</v>
      </c>
      <c r="J363" t="s">
        <v>594</v>
      </c>
      <c r="K363">
        <v>1967</v>
      </c>
      <c r="L363" t="s">
        <v>19</v>
      </c>
      <c r="M363" t="s">
        <v>734</v>
      </c>
      <c r="N363" t="s">
        <v>734</v>
      </c>
      <c r="O363" t="s">
        <v>595</v>
      </c>
    </row>
    <row r="364" spans="1:15" x14ac:dyDescent="0.25">
      <c r="A364" s="4">
        <f t="shared" si="12"/>
        <v>165</v>
      </c>
      <c r="B364" s="4" t="str">
        <f>CONCATENATE(A364,"_",D364)</f>
        <v>165_tarvis</v>
      </c>
      <c r="C364" t="s">
        <v>389</v>
      </c>
      <c r="D364" t="s">
        <v>355</v>
      </c>
      <c r="E364" t="s">
        <v>14</v>
      </c>
      <c r="F364" t="s">
        <v>15</v>
      </c>
      <c r="G364" t="str">
        <f t="shared" si="11"/>
        <v>eP</v>
      </c>
      <c r="H364" t="s">
        <v>167</v>
      </c>
      <c r="I364" t="s">
        <v>168</v>
      </c>
      <c r="J364" t="s">
        <v>476</v>
      </c>
      <c r="K364">
        <v>1972</v>
      </c>
      <c r="L364" t="s">
        <v>19</v>
      </c>
      <c r="M364">
        <v>85</v>
      </c>
      <c r="N364" t="s">
        <v>734</v>
      </c>
      <c r="O364" t="s">
        <v>596</v>
      </c>
    </row>
    <row r="365" spans="1:15" x14ac:dyDescent="0.25">
      <c r="A365" s="4">
        <f t="shared" si="12"/>
        <v>166</v>
      </c>
      <c r="B365" s="4" t="str">
        <f>CONCATENATE(A365,"_",D365)</f>
        <v>166_tarvis</v>
      </c>
      <c r="C365" t="s">
        <v>389</v>
      </c>
      <c r="D365" t="s">
        <v>355</v>
      </c>
      <c r="E365" t="s">
        <v>14</v>
      </c>
      <c r="F365" t="s">
        <v>15</v>
      </c>
      <c r="G365" t="str">
        <f t="shared" si="11"/>
        <v>eP</v>
      </c>
      <c r="H365" t="s">
        <v>167</v>
      </c>
      <c r="I365" t="s">
        <v>597</v>
      </c>
      <c r="J365" t="s">
        <v>598</v>
      </c>
      <c r="K365">
        <v>1976</v>
      </c>
      <c r="L365" t="s">
        <v>19</v>
      </c>
      <c r="M365" t="s">
        <v>734</v>
      </c>
      <c r="N365" t="s">
        <v>734</v>
      </c>
      <c r="O365" t="s">
        <v>599</v>
      </c>
    </row>
    <row r="366" spans="1:15" x14ac:dyDescent="0.25">
      <c r="A366" s="4">
        <f t="shared" si="12"/>
        <v>167</v>
      </c>
      <c r="B366" s="4" t="str">
        <f>CONCATENATE(A366,"_",D366)</f>
        <v>167_tarvis</v>
      </c>
      <c r="C366" t="s">
        <v>389</v>
      </c>
      <c r="D366" t="s">
        <v>355</v>
      </c>
      <c r="E366" t="s">
        <v>14</v>
      </c>
      <c r="F366" t="s">
        <v>15</v>
      </c>
      <c r="G366" t="str">
        <f t="shared" si="11"/>
        <v>eP</v>
      </c>
      <c r="H366" t="s">
        <v>167</v>
      </c>
      <c r="I366" t="s">
        <v>597</v>
      </c>
      <c r="J366" t="s">
        <v>598</v>
      </c>
      <c r="K366">
        <v>1976</v>
      </c>
      <c r="L366" t="s">
        <v>19</v>
      </c>
      <c r="M366" t="s">
        <v>734</v>
      </c>
      <c r="N366" t="s">
        <v>734</v>
      </c>
      <c r="O366" t="s">
        <v>600</v>
      </c>
    </row>
    <row r="367" spans="1:15" x14ac:dyDescent="0.25">
      <c r="A367" s="4">
        <f t="shared" si="12"/>
        <v>168</v>
      </c>
      <c r="B367" s="4" t="str">
        <f>CONCATENATE(A367,"_",D367)</f>
        <v>168_tarvis</v>
      </c>
      <c r="C367" t="s">
        <v>389</v>
      </c>
      <c r="D367" t="s">
        <v>355</v>
      </c>
      <c r="E367" t="s">
        <v>14</v>
      </c>
      <c r="F367" t="s">
        <v>15</v>
      </c>
      <c r="G367" t="str">
        <f t="shared" si="11"/>
        <v>eP</v>
      </c>
      <c r="H367" t="s">
        <v>167</v>
      </c>
      <c r="I367" t="s">
        <v>597</v>
      </c>
      <c r="J367" t="s">
        <v>598</v>
      </c>
      <c r="K367">
        <v>1976</v>
      </c>
      <c r="L367" t="s">
        <v>19</v>
      </c>
      <c r="M367">
        <v>77</v>
      </c>
      <c r="N367" t="s">
        <v>734</v>
      </c>
      <c r="O367" t="s">
        <v>601</v>
      </c>
    </row>
    <row r="368" spans="1:15" x14ac:dyDescent="0.25">
      <c r="A368" s="4">
        <f t="shared" si="12"/>
        <v>169</v>
      </c>
      <c r="B368" s="4" t="str">
        <f>CONCATENATE(A368,"_",D368)</f>
        <v>169_tarvis</v>
      </c>
      <c r="C368" t="s">
        <v>389</v>
      </c>
      <c r="D368" t="s">
        <v>355</v>
      </c>
      <c r="E368" t="s">
        <v>14</v>
      </c>
      <c r="F368" t="s">
        <v>15</v>
      </c>
      <c r="G368" t="str">
        <f t="shared" si="11"/>
        <v>eP</v>
      </c>
      <c r="H368" t="s">
        <v>167</v>
      </c>
      <c r="I368" t="s">
        <v>482</v>
      </c>
      <c r="J368" t="s">
        <v>602</v>
      </c>
      <c r="K368">
        <v>1963</v>
      </c>
      <c r="L368" t="s">
        <v>19</v>
      </c>
      <c r="M368">
        <v>70</v>
      </c>
      <c r="N368" t="s">
        <v>734</v>
      </c>
      <c r="O368" t="s">
        <v>603</v>
      </c>
    </row>
    <row r="369" spans="1:15" x14ac:dyDescent="0.25">
      <c r="A369" s="4">
        <f t="shared" si="12"/>
        <v>170</v>
      </c>
      <c r="B369" s="4" t="str">
        <f>CONCATENATE(A369,"_",D369)</f>
        <v>170_tarvis</v>
      </c>
      <c r="C369" t="s">
        <v>389</v>
      </c>
      <c r="D369" t="s">
        <v>355</v>
      </c>
      <c r="E369" t="s">
        <v>14</v>
      </c>
      <c r="F369" t="s">
        <v>15</v>
      </c>
      <c r="G369" t="str">
        <f t="shared" si="11"/>
        <v>eP</v>
      </c>
      <c r="H369" t="s">
        <v>167</v>
      </c>
      <c r="I369" t="s">
        <v>482</v>
      </c>
      <c r="J369" t="s">
        <v>604</v>
      </c>
      <c r="K369">
        <v>1972</v>
      </c>
      <c r="L369" t="s">
        <v>19</v>
      </c>
      <c r="M369">
        <v>86</v>
      </c>
      <c r="N369" t="s">
        <v>734</v>
      </c>
      <c r="O369" t="s">
        <v>605</v>
      </c>
    </row>
    <row r="370" spans="1:15" x14ac:dyDescent="0.25">
      <c r="A370" s="4">
        <f t="shared" si="12"/>
        <v>171</v>
      </c>
      <c r="B370" s="4" t="str">
        <f>CONCATENATE(A370,"_",D370)</f>
        <v>171_tarvis</v>
      </c>
      <c r="C370" t="s">
        <v>389</v>
      </c>
      <c r="D370" t="s">
        <v>355</v>
      </c>
      <c r="E370" t="s">
        <v>14</v>
      </c>
      <c r="F370" t="s">
        <v>15</v>
      </c>
      <c r="G370" t="str">
        <f t="shared" si="11"/>
        <v>eP</v>
      </c>
      <c r="H370" t="s">
        <v>167</v>
      </c>
      <c r="I370" t="s">
        <v>482</v>
      </c>
      <c r="J370" t="s">
        <v>606</v>
      </c>
      <c r="K370">
        <v>1972</v>
      </c>
      <c r="L370" t="s">
        <v>19</v>
      </c>
      <c r="M370">
        <v>86</v>
      </c>
      <c r="N370" t="s">
        <v>68</v>
      </c>
      <c r="O370" t="s">
        <v>607</v>
      </c>
    </row>
    <row r="371" spans="1:15" x14ac:dyDescent="0.25">
      <c r="A371" s="4">
        <f t="shared" si="12"/>
        <v>172</v>
      </c>
      <c r="B371" s="4" t="str">
        <f>CONCATENATE(A371,"_",D371)</f>
        <v>172_tarvis</v>
      </c>
      <c r="C371" t="s">
        <v>389</v>
      </c>
      <c r="D371" t="s">
        <v>355</v>
      </c>
      <c r="E371" t="s">
        <v>14</v>
      </c>
      <c r="F371" t="s">
        <v>15</v>
      </c>
      <c r="G371" t="str">
        <f t="shared" si="11"/>
        <v>eP</v>
      </c>
      <c r="H371" t="s">
        <v>167</v>
      </c>
      <c r="I371" t="s">
        <v>168</v>
      </c>
      <c r="J371" t="s">
        <v>608</v>
      </c>
      <c r="K371">
        <v>1974</v>
      </c>
      <c r="L371" t="s">
        <v>19</v>
      </c>
      <c r="M371">
        <v>84</v>
      </c>
      <c r="N371" t="s">
        <v>68</v>
      </c>
      <c r="O371" t="s">
        <v>609</v>
      </c>
    </row>
    <row r="372" spans="1:15" x14ac:dyDescent="0.25">
      <c r="A372" s="4">
        <f t="shared" si="12"/>
        <v>173</v>
      </c>
      <c r="B372" s="4" t="str">
        <f>CONCATENATE(A372,"_",D372)</f>
        <v>173_tarvis</v>
      </c>
      <c r="C372" t="s">
        <v>389</v>
      </c>
      <c r="D372" t="s">
        <v>355</v>
      </c>
      <c r="E372" t="s">
        <v>14</v>
      </c>
      <c r="F372" t="s">
        <v>15</v>
      </c>
      <c r="G372" t="str">
        <f t="shared" si="11"/>
        <v>eP</v>
      </c>
      <c r="H372" t="s">
        <v>167</v>
      </c>
      <c r="I372" t="s">
        <v>168</v>
      </c>
      <c r="J372" t="s">
        <v>608</v>
      </c>
      <c r="K372">
        <v>1974</v>
      </c>
      <c r="L372" t="s">
        <v>19</v>
      </c>
      <c r="M372">
        <v>84</v>
      </c>
      <c r="N372" t="s">
        <v>68</v>
      </c>
      <c r="O372" t="s">
        <v>610</v>
      </c>
    </row>
    <row r="373" spans="1:15" x14ac:dyDescent="0.25">
      <c r="A373" s="4">
        <f t="shared" si="12"/>
        <v>174</v>
      </c>
      <c r="B373" s="4" t="str">
        <f>CONCATENATE(A373,"_",D373)</f>
        <v>174_tarvis</v>
      </c>
      <c r="C373" t="s">
        <v>389</v>
      </c>
      <c r="D373" t="s">
        <v>355</v>
      </c>
      <c r="E373" t="s">
        <v>14</v>
      </c>
      <c r="F373" t="s">
        <v>15</v>
      </c>
      <c r="G373" t="str">
        <f t="shared" si="11"/>
        <v>eP</v>
      </c>
      <c r="H373" t="s">
        <v>167</v>
      </c>
      <c r="I373" t="s">
        <v>168</v>
      </c>
      <c r="J373" t="s">
        <v>608</v>
      </c>
      <c r="K373">
        <v>1974</v>
      </c>
      <c r="L373" t="s">
        <v>19</v>
      </c>
      <c r="M373">
        <v>84</v>
      </c>
      <c r="N373" t="s">
        <v>68</v>
      </c>
      <c r="O373" t="s">
        <v>611</v>
      </c>
    </row>
    <row r="374" spans="1:15" x14ac:dyDescent="0.25">
      <c r="A374" s="4">
        <f t="shared" si="12"/>
        <v>175</v>
      </c>
      <c r="B374" s="4" t="str">
        <f>CONCATENATE(A374,"_",D374)</f>
        <v>175_tarvis</v>
      </c>
      <c r="C374" t="s">
        <v>389</v>
      </c>
      <c r="D374" t="s">
        <v>355</v>
      </c>
      <c r="E374" t="s">
        <v>14</v>
      </c>
      <c r="F374" t="s">
        <v>15</v>
      </c>
      <c r="G374" t="str">
        <f t="shared" si="11"/>
        <v>eL</v>
      </c>
      <c r="H374" t="s">
        <v>93</v>
      </c>
      <c r="I374" t="s">
        <v>286</v>
      </c>
      <c r="J374" t="s">
        <v>612</v>
      </c>
      <c r="K374">
        <v>1981</v>
      </c>
      <c r="L374" t="s">
        <v>19</v>
      </c>
      <c r="M374">
        <v>79</v>
      </c>
      <c r="N374" t="s">
        <v>68</v>
      </c>
      <c r="O374" t="s">
        <v>613</v>
      </c>
    </row>
    <row r="375" spans="1:15" x14ac:dyDescent="0.25">
      <c r="A375" s="4">
        <f t="shared" si="12"/>
        <v>176</v>
      </c>
      <c r="B375" s="4" t="str">
        <f>CONCATENATE(A375,"_",D375)</f>
        <v>176_tarvis</v>
      </c>
      <c r="C375" t="s">
        <v>389</v>
      </c>
      <c r="D375" t="s">
        <v>355</v>
      </c>
      <c r="E375" t="s">
        <v>14</v>
      </c>
      <c r="F375" t="s">
        <v>15</v>
      </c>
      <c r="G375" t="str">
        <f t="shared" si="11"/>
        <v>eP</v>
      </c>
      <c r="H375" t="s">
        <v>49</v>
      </c>
      <c r="I375" t="s">
        <v>502</v>
      </c>
      <c r="J375" t="s">
        <v>520</v>
      </c>
      <c r="K375">
        <v>1007</v>
      </c>
      <c r="L375" t="s">
        <v>28</v>
      </c>
      <c r="M375">
        <v>88</v>
      </c>
      <c r="N375" t="s">
        <v>68</v>
      </c>
      <c r="O375" t="s">
        <v>614</v>
      </c>
    </row>
    <row r="376" spans="1:15" x14ac:dyDescent="0.25">
      <c r="A376" s="4">
        <f t="shared" si="12"/>
        <v>177</v>
      </c>
      <c r="B376" s="4" t="str">
        <f>CONCATENATE(A376,"_",D376)</f>
        <v>177_tarvis</v>
      </c>
      <c r="C376" t="s">
        <v>389</v>
      </c>
      <c r="D376" t="s">
        <v>355</v>
      </c>
      <c r="E376" t="s">
        <v>14</v>
      </c>
      <c r="F376" t="s">
        <v>15</v>
      </c>
      <c r="G376" t="str">
        <f t="shared" si="11"/>
        <v>eP</v>
      </c>
      <c r="H376" t="s">
        <v>49</v>
      </c>
      <c r="I376" t="s">
        <v>502</v>
      </c>
      <c r="J376" t="s">
        <v>520</v>
      </c>
      <c r="K376">
        <v>1007</v>
      </c>
      <c r="L376" t="s">
        <v>28</v>
      </c>
      <c r="M376">
        <v>88</v>
      </c>
      <c r="N376" t="s">
        <v>68</v>
      </c>
      <c r="O376" t="s">
        <v>615</v>
      </c>
    </row>
    <row r="377" spans="1:15" x14ac:dyDescent="0.25">
      <c r="A377" s="4">
        <f t="shared" si="12"/>
        <v>178</v>
      </c>
      <c r="B377" s="4" t="str">
        <f>CONCATENATE(A377,"_",D377)</f>
        <v>178_tarvis</v>
      </c>
      <c r="C377" t="s">
        <v>535</v>
      </c>
      <c r="D377" t="s">
        <v>355</v>
      </c>
      <c r="E377" t="s">
        <v>14</v>
      </c>
      <c r="F377" t="s">
        <v>15</v>
      </c>
      <c r="G377" t="str">
        <f t="shared" si="11"/>
        <v>eP</v>
      </c>
      <c r="H377" t="s">
        <v>25</v>
      </c>
      <c r="I377" t="s">
        <v>32</v>
      </c>
      <c r="J377" t="s">
        <v>33</v>
      </c>
      <c r="K377">
        <v>1961</v>
      </c>
      <c r="L377" t="s">
        <v>19</v>
      </c>
      <c r="M377">
        <v>82</v>
      </c>
      <c r="N377" t="s">
        <v>734</v>
      </c>
      <c r="O377" t="s">
        <v>616</v>
      </c>
    </row>
    <row r="378" spans="1:15" x14ac:dyDescent="0.25">
      <c r="A378" s="4">
        <f t="shared" si="12"/>
        <v>179</v>
      </c>
      <c r="B378" s="4" t="str">
        <f>CONCATENATE(A378,"_",D378)</f>
        <v>179_tarvis</v>
      </c>
      <c r="C378" t="s">
        <v>355</v>
      </c>
      <c r="D378" t="s">
        <v>355</v>
      </c>
      <c r="E378" t="s">
        <v>102</v>
      </c>
      <c r="F378" t="s">
        <v>15</v>
      </c>
      <c r="G378" t="str">
        <f t="shared" si="11"/>
        <v>eP</v>
      </c>
      <c r="H378" t="s">
        <v>25</v>
      </c>
      <c r="I378" t="s">
        <v>32</v>
      </c>
      <c r="J378" t="s">
        <v>33</v>
      </c>
      <c r="K378">
        <v>1961</v>
      </c>
      <c r="L378" t="s">
        <v>19</v>
      </c>
      <c r="M378">
        <v>82</v>
      </c>
      <c r="N378" t="s">
        <v>734</v>
      </c>
      <c r="O378" t="s">
        <v>617</v>
      </c>
    </row>
    <row r="379" spans="1:15" x14ac:dyDescent="0.25">
      <c r="A379" s="4">
        <f t="shared" si="12"/>
        <v>180</v>
      </c>
      <c r="B379" s="4" t="str">
        <f>CONCATENATE(A379,"_",D379)</f>
        <v>180_tarvis</v>
      </c>
      <c r="C379" t="s">
        <v>355</v>
      </c>
      <c r="D379" t="s">
        <v>355</v>
      </c>
      <c r="E379" t="s">
        <v>102</v>
      </c>
      <c r="F379" t="s">
        <v>15</v>
      </c>
      <c r="G379" t="str">
        <f t="shared" si="11"/>
        <v>eP</v>
      </c>
      <c r="H379" t="s">
        <v>25</v>
      </c>
      <c r="I379" t="s">
        <v>32</v>
      </c>
      <c r="J379" t="s">
        <v>33</v>
      </c>
      <c r="K379">
        <v>1961</v>
      </c>
      <c r="L379" t="s">
        <v>19</v>
      </c>
      <c r="M379">
        <v>82</v>
      </c>
      <c r="N379" t="s">
        <v>734</v>
      </c>
      <c r="O379" t="s">
        <v>618</v>
      </c>
    </row>
    <row r="380" spans="1:15" x14ac:dyDescent="0.25">
      <c r="A380" s="4">
        <f t="shared" si="12"/>
        <v>181</v>
      </c>
      <c r="B380" s="4" t="str">
        <f>CONCATENATE(A380,"_",D380)</f>
        <v>181_tarvis</v>
      </c>
      <c r="C380" t="s">
        <v>355</v>
      </c>
      <c r="D380" t="s">
        <v>355</v>
      </c>
      <c r="E380" t="s">
        <v>102</v>
      </c>
      <c r="F380" t="s">
        <v>15</v>
      </c>
      <c r="G380" t="str">
        <f t="shared" si="11"/>
        <v>eP</v>
      </c>
      <c r="H380" t="s">
        <v>38</v>
      </c>
      <c r="I380" t="s">
        <v>393</v>
      </c>
      <c r="J380" t="s">
        <v>394</v>
      </c>
      <c r="K380">
        <v>1975</v>
      </c>
      <c r="L380" t="s">
        <v>19</v>
      </c>
      <c r="M380">
        <v>79</v>
      </c>
      <c r="N380" t="s">
        <v>734</v>
      </c>
      <c r="O380" t="s">
        <v>619</v>
      </c>
    </row>
    <row r="381" spans="1:15" x14ac:dyDescent="0.25">
      <c r="A381" s="4">
        <f t="shared" si="12"/>
        <v>182</v>
      </c>
      <c r="B381" s="4" t="str">
        <f>CONCATENATE(A381,"_",D381)</f>
        <v>182_tarvis</v>
      </c>
      <c r="C381" t="s">
        <v>355</v>
      </c>
      <c r="D381" t="s">
        <v>355</v>
      </c>
      <c r="E381" t="s">
        <v>102</v>
      </c>
      <c r="F381" t="s">
        <v>15</v>
      </c>
      <c r="G381" t="str">
        <f t="shared" si="11"/>
        <v>eP</v>
      </c>
      <c r="H381" t="s">
        <v>38</v>
      </c>
      <c r="I381" t="s">
        <v>393</v>
      </c>
      <c r="J381" t="s">
        <v>394</v>
      </c>
      <c r="K381">
        <v>1975</v>
      </c>
      <c r="L381" t="s">
        <v>19</v>
      </c>
      <c r="M381">
        <v>79</v>
      </c>
      <c r="N381" t="s">
        <v>734</v>
      </c>
      <c r="O381" t="s">
        <v>620</v>
      </c>
    </row>
    <row r="382" spans="1:15" x14ac:dyDescent="0.25">
      <c r="A382" s="4">
        <f t="shared" si="12"/>
        <v>183</v>
      </c>
      <c r="B382" s="4" t="str">
        <f>CONCATENATE(A382,"_",D382)</f>
        <v>183_tarvis</v>
      </c>
      <c r="C382" t="s">
        <v>355</v>
      </c>
      <c r="D382" t="s">
        <v>355</v>
      </c>
      <c r="E382" t="s">
        <v>102</v>
      </c>
      <c r="F382" t="s">
        <v>15</v>
      </c>
      <c r="G382" t="str">
        <f t="shared" si="11"/>
        <v>eP</v>
      </c>
      <c r="H382" t="s">
        <v>38</v>
      </c>
      <c r="I382" t="s">
        <v>137</v>
      </c>
      <c r="J382" t="s">
        <v>621</v>
      </c>
      <c r="K382">
        <v>1986</v>
      </c>
      <c r="L382" t="s">
        <v>19</v>
      </c>
      <c r="M382">
        <v>79</v>
      </c>
      <c r="N382" t="s">
        <v>734</v>
      </c>
      <c r="O382" t="s">
        <v>622</v>
      </c>
    </row>
    <row r="383" spans="1:15" x14ac:dyDescent="0.25">
      <c r="A383" s="4">
        <f t="shared" si="12"/>
        <v>184</v>
      </c>
      <c r="B383" s="4" t="str">
        <f>CONCATENATE(A383,"_",D383)</f>
        <v>184_tarvis</v>
      </c>
      <c r="C383" t="s">
        <v>355</v>
      </c>
      <c r="D383" t="s">
        <v>355</v>
      </c>
      <c r="E383" t="s">
        <v>102</v>
      </c>
      <c r="F383" t="s">
        <v>15</v>
      </c>
      <c r="G383" t="str">
        <f t="shared" si="11"/>
        <v>eP</v>
      </c>
      <c r="H383" t="s">
        <v>156</v>
      </c>
      <c r="I383" t="s">
        <v>157</v>
      </c>
      <c r="J383" t="s">
        <v>377</v>
      </c>
      <c r="K383">
        <v>1964</v>
      </c>
      <c r="L383" t="s">
        <v>19</v>
      </c>
      <c r="M383">
        <v>76</v>
      </c>
      <c r="N383" t="s">
        <v>734</v>
      </c>
      <c r="O383" t="s">
        <v>623</v>
      </c>
    </row>
    <row r="384" spans="1:15" x14ac:dyDescent="0.25">
      <c r="A384" s="4">
        <f t="shared" si="12"/>
        <v>185</v>
      </c>
      <c r="B384" s="4" t="str">
        <f>CONCATENATE(A384,"_",D384)</f>
        <v>185_tarvis</v>
      </c>
      <c r="C384" t="s">
        <v>355</v>
      </c>
      <c r="D384" t="s">
        <v>355</v>
      </c>
      <c r="E384" t="s">
        <v>102</v>
      </c>
      <c r="F384" t="s">
        <v>15</v>
      </c>
      <c r="G384" t="str">
        <f t="shared" si="11"/>
        <v>eP</v>
      </c>
      <c r="H384" t="s">
        <v>156</v>
      </c>
      <c r="I384" t="s">
        <v>213</v>
      </c>
      <c r="J384" t="s">
        <v>383</v>
      </c>
      <c r="K384">
        <v>1973</v>
      </c>
      <c r="L384" t="s">
        <v>19</v>
      </c>
      <c r="M384">
        <v>83</v>
      </c>
      <c r="N384" t="s">
        <v>734</v>
      </c>
      <c r="O384" t="s">
        <v>624</v>
      </c>
    </row>
    <row r="385" spans="1:15" x14ac:dyDescent="0.25">
      <c r="A385" s="4">
        <f t="shared" si="12"/>
        <v>186</v>
      </c>
      <c r="B385" s="4" t="str">
        <f>CONCATENATE(A385,"_",D385)</f>
        <v>186_tarvis</v>
      </c>
      <c r="C385" t="s">
        <v>355</v>
      </c>
      <c r="D385" t="s">
        <v>355</v>
      </c>
      <c r="E385" t="s">
        <v>102</v>
      </c>
      <c r="F385" t="s">
        <v>15</v>
      </c>
      <c r="G385" t="str">
        <f t="shared" si="11"/>
        <v>eP</v>
      </c>
      <c r="H385" t="s">
        <v>156</v>
      </c>
      <c r="I385" t="s">
        <v>213</v>
      </c>
      <c r="J385" t="s">
        <v>383</v>
      </c>
      <c r="K385">
        <v>1973</v>
      </c>
      <c r="L385" t="s">
        <v>19</v>
      </c>
      <c r="M385">
        <v>83</v>
      </c>
      <c r="N385" t="s">
        <v>734</v>
      </c>
      <c r="O385" t="s">
        <v>625</v>
      </c>
    </row>
    <row r="386" spans="1:15" x14ac:dyDescent="0.25">
      <c r="A386" s="4">
        <f t="shared" si="12"/>
        <v>187</v>
      </c>
      <c r="B386" s="4" t="str">
        <f>CONCATENATE(A386,"_",D386)</f>
        <v>187_tarvis</v>
      </c>
      <c r="C386" t="s">
        <v>355</v>
      </c>
      <c r="D386" t="s">
        <v>355</v>
      </c>
      <c r="E386" t="s">
        <v>102</v>
      </c>
      <c r="F386" t="s">
        <v>15</v>
      </c>
      <c r="G386" t="str">
        <f t="shared" si="11"/>
        <v>eP</v>
      </c>
      <c r="H386" t="s">
        <v>156</v>
      </c>
      <c r="I386" t="s">
        <v>213</v>
      </c>
      <c r="J386" t="s">
        <v>383</v>
      </c>
      <c r="K386">
        <v>1973</v>
      </c>
      <c r="L386" t="s">
        <v>19</v>
      </c>
      <c r="M386">
        <v>83</v>
      </c>
      <c r="N386" t="s">
        <v>734</v>
      </c>
      <c r="O386" t="s">
        <v>626</v>
      </c>
    </row>
    <row r="387" spans="1:15" x14ac:dyDescent="0.25">
      <c r="A387" s="4">
        <f t="shared" si="12"/>
        <v>188</v>
      </c>
      <c r="B387" s="4" t="str">
        <f>CONCATENATE(A387,"_",D387)</f>
        <v>188_tarvis</v>
      </c>
      <c r="C387" t="s">
        <v>355</v>
      </c>
      <c r="D387" t="s">
        <v>355</v>
      </c>
      <c r="E387" t="s">
        <v>102</v>
      </c>
      <c r="F387" t="s">
        <v>15</v>
      </c>
      <c r="G387" t="str">
        <f t="shared" ref="G387:G450" si="13">IF(OR(H387="Mulgi",H387="Setu",H387="Tartu",H387="Võru"),"eL","eP")</f>
        <v>eP</v>
      </c>
      <c r="H387" t="s">
        <v>167</v>
      </c>
      <c r="I387" t="s">
        <v>168</v>
      </c>
      <c r="J387" t="s">
        <v>474</v>
      </c>
      <c r="K387">
        <v>1972</v>
      </c>
      <c r="L387" t="s">
        <v>47</v>
      </c>
      <c r="M387">
        <v>67</v>
      </c>
      <c r="N387" t="s">
        <v>734</v>
      </c>
      <c r="O387" t="s">
        <v>627</v>
      </c>
    </row>
    <row r="388" spans="1:15" x14ac:dyDescent="0.25">
      <c r="A388" s="4">
        <f t="shared" si="12"/>
        <v>189</v>
      </c>
      <c r="B388" s="4" t="str">
        <f>CONCATENATE(A388,"_",D388)</f>
        <v>189_tarvis</v>
      </c>
      <c r="C388" t="s">
        <v>355</v>
      </c>
      <c r="D388" t="s">
        <v>355</v>
      </c>
      <c r="E388" t="s">
        <v>102</v>
      </c>
      <c r="F388" t="s">
        <v>15</v>
      </c>
      <c r="G388" t="str">
        <f t="shared" si="13"/>
        <v>eP</v>
      </c>
      <c r="H388" t="s">
        <v>167</v>
      </c>
      <c r="I388" t="s">
        <v>168</v>
      </c>
      <c r="J388" t="s">
        <v>474</v>
      </c>
      <c r="K388">
        <v>1972</v>
      </c>
      <c r="L388" t="s">
        <v>47</v>
      </c>
      <c r="M388">
        <v>67</v>
      </c>
      <c r="N388" t="s">
        <v>734</v>
      </c>
      <c r="O388" t="s">
        <v>628</v>
      </c>
    </row>
    <row r="389" spans="1:15" x14ac:dyDescent="0.25">
      <c r="A389" s="4">
        <f t="shared" si="12"/>
        <v>190</v>
      </c>
      <c r="B389" s="4" t="str">
        <f>CONCATENATE(A389,"_",D389)</f>
        <v>190_tarvis</v>
      </c>
      <c r="C389" t="s">
        <v>355</v>
      </c>
      <c r="D389" t="s">
        <v>355</v>
      </c>
      <c r="E389" t="s">
        <v>102</v>
      </c>
      <c r="F389" t="s">
        <v>15</v>
      </c>
      <c r="G389" t="str">
        <f t="shared" si="13"/>
        <v>eP</v>
      </c>
      <c r="H389" t="s">
        <v>167</v>
      </c>
      <c r="I389" t="s">
        <v>168</v>
      </c>
      <c r="J389" t="s">
        <v>474</v>
      </c>
      <c r="K389">
        <v>1972</v>
      </c>
      <c r="L389" t="s">
        <v>47</v>
      </c>
      <c r="M389">
        <v>67</v>
      </c>
      <c r="N389" t="s">
        <v>734</v>
      </c>
      <c r="O389" t="s">
        <v>629</v>
      </c>
    </row>
    <row r="390" spans="1:15" x14ac:dyDescent="0.25">
      <c r="A390" s="4">
        <f t="shared" si="12"/>
        <v>191</v>
      </c>
      <c r="B390" s="4" t="str">
        <f>CONCATENATE(A390,"_",D390)</f>
        <v>191_tarvis</v>
      </c>
      <c r="C390" t="s">
        <v>355</v>
      </c>
      <c r="D390" t="s">
        <v>355</v>
      </c>
      <c r="E390" t="s">
        <v>102</v>
      </c>
      <c r="F390" t="s">
        <v>15</v>
      </c>
      <c r="G390" t="str">
        <f t="shared" si="13"/>
        <v>eP</v>
      </c>
      <c r="H390" t="s">
        <v>167</v>
      </c>
      <c r="I390" t="s">
        <v>168</v>
      </c>
      <c r="J390" t="s">
        <v>474</v>
      </c>
      <c r="K390">
        <v>1972</v>
      </c>
      <c r="L390" t="s">
        <v>47</v>
      </c>
      <c r="M390">
        <v>67</v>
      </c>
      <c r="N390" t="s">
        <v>734</v>
      </c>
      <c r="O390" t="s">
        <v>630</v>
      </c>
    </row>
    <row r="391" spans="1:15" x14ac:dyDescent="0.25">
      <c r="A391" s="4">
        <f t="shared" si="12"/>
        <v>192</v>
      </c>
      <c r="B391" s="4" t="str">
        <f>CONCATENATE(A391,"_",D391)</f>
        <v>192_tarvis</v>
      </c>
      <c r="C391" t="s">
        <v>355</v>
      </c>
      <c r="D391" t="s">
        <v>355</v>
      </c>
      <c r="E391" t="s">
        <v>102</v>
      </c>
      <c r="F391" t="s">
        <v>15</v>
      </c>
      <c r="G391" t="str">
        <f t="shared" si="13"/>
        <v>eP</v>
      </c>
      <c r="H391" t="s">
        <v>167</v>
      </c>
      <c r="I391" t="s">
        <v>168</v>
      </c>
      <c r="J391" t="s">
        <v>476</v>
      </c>
      <c r="K391">
        <v>1972</v>
      </c>
      <c r="L391" t="s">
        <v>19</v>
      </c>
      <c r="M391">
        <v>85</v>
      </c>
      <c r="N391" t="s">
        <v>734</v>
      </c>
      <c r="O391" t="s">
        <v>631</v>
      </c>
    </row>
    <row r="392" spans="1:15" x14ac:dyDescent="0.25">
      <c r="A392" s="4">
        <f t="shared" si="12"/>
        <v>193</v>
      </c>
      <c r="B392" s="4" t="str">
        <f>CONCATENATE(A392,"_",D392)</f>
        <v>193_tarvis</v>
      </c>
      <c r="C392" t="s">
        <v>355</v>
      </c>
      <c r="D392" t="s">
        <v>355</v>
      </c>
      <c r="E392" t="s">
        <v>102</v>
      </c>
      <c r="F392" t="s">
        <v>15</v>
      </c>
      <c r="G392" t="str">
        <f t="shared" si="13"/>
        <v>eP</v>
      </c>
      <c r="H392" t="s">
        <v>167</v>
      </c>
      <c r="I392" t="s">
        <v>168</v>
      </c>
      <c r="J392" t="s">
        <v>476</v>
      </c>
      <c r="K392">
        <v>1972</v>
      </c>
      <c r="L392" t="s">
        <v>19</v>
      </c>
      <c r="M392">
        <v>85</v>
      </c>
      <c r="N392" t="s">
        <v>734</v>
      </c>
      <c r="O392" t="s">
        <v>632</v>
      </c>
    </row>
    <row r="393" spans="1:15" x14ac:dyDescent="0.25">
      <c r="A393" s="4">
        <f t="shared" ref="A393:A456" si="14">ROW(A194)</f>
        <v>194</v>
      </c>
      <c r="B393" s="4" t="str">
        <f>CONCATENATE(A393,"_",D393)</f>
        <v>194_tarvis</v>
      </c>
      <c r="C393" t="s">
        <v>355</v>
      </c>
      <c r="D393" t="s">
        <v>355</v>
      </c>
      <c r="E393" t="s">
        <v>102</v>
      </c>
      <c r="F393" t="s">
        <v>15</v>
      </c>
      <c r="G393" t="str">
        <f t="shared" si="13"/>
        <v>eP</v>
      </c>
      <c r="H393" t="s">
        <v>167</v>
      </c>
      <c r="I393" t="s">
        <v>168</v>
      </c>
      <c r="J393" t="s">
        <v>476</v>
      </c>
      <c r="K393">
        <v>1972</v>
      </c>
      <c r="L393" t="s">
        <v>19</v>
      </c>
      <c r="M393">
        <v>85</v>
      </c>
      <c r="N393" t="s">
        <v>734</v>
      </c>
      <c r="O393" t="s">
        <v>633</v>
      </c>
    </row>
    <row r="394" spans="1:15" x14ac:dyDescent="0.25">
      <c r="A394" s="4">
        <f t="shared" si="14"/>
        <v>195</v>
      </c>
      <c r="B394" s="4" t="str">
        <f>CONCATENATE(A394,"_",D394)</f>
        <v>195_tarvis</v>
      </c>
      <c r="C394" t="s">
        <v>355</v>
      </c>
      <c r="D394" t="s">
        <v>355</v>
      </c>
      <c r="E394" t="s">
        <v>102</v>
      </c>
      <c r="F394" t="s">
        <v>15</v>
      </c>
      <c r="G394" t="str">
        <f t="shared" si="13"/>
        <v>eP</v>
      </c>
      <c r="H394" t="s">
        <v>167</v>
      </c>
      <c r="I394" t="s">
        <v>168</v>
      </c>
      <c r="J394" t="s">
        <v>634</v>
      </c>
      <c r="K394">
        <v>1972</v>
      </c>
      <c r="L394" t="s">
        <v>19</v>
      </c>
      <c r="M394">
        <v>86</v>
      </c>
      <c r="N394" t="s">
        <v>734</v>
      </c>
      <c r="O394" t="s">
        <v>635</v>
      </c>
    </row>
    <row r="395" spans="1:15" x14ac:dyDescent="0.25">
      <c r="A395" s="4">
        <f t="shared" si="14"/>
        <v>196</v>
      </c>
      <c r="B395" s="4" t="str">
        <f>CONCATENATE(A395,"_",D395)</f>
        <v>196_tarvis</v>
      </c>
      <c r="C395" t="s">
        <v>355</v>
      </c>
      <c r="D395" t="s">
        <v>355</v>
      </c>
      <c r="E395" t="s">
        <v>102</v>
      </c>
      <c r="F395" t="s">
        <v>15</v>
      </c>
      <c r="G395" t="str">
        <f t="shared" si="13"/>
        <v>eP</v>
      </c>
      <c r="H395" t="s">
        <v>167</v>
      </c>
      <c r="I395" t="s">
        <v>168</v>
      </c>
      <c r="J395" t="s">
        <v>634</v>
      </c>
      <c r="K395">
        <v>1972</v>
      </c>
      <c r="L395" t="s">
        <v>19</v>
      </c>
      <c r="M395">
        <v>86</v>
      </c>
      <c r="N395" t="s">
        <v>734</v>
      </c>
      <c r="O395" t="s">
        <v>636</v>
      </c>
    </row>
    <row r="396" spans="1:15" x14ac:dyDescent="0.25">
      <c r="A396" s="4">
        <f t="shared" si="14"/>
        <v>197</v>
      </c>
      <c r="B396" s="4" t="str">
        <f>CONCATENATE(A396,"_",D396)</f>
        <v>197_tarvis</v>
      </c>
      <c r="C396" t="s">
        <v>355</v>
      </c>
      <c r="D396" t="s">
        <v>355</v>
      </c>
      <c r="E396" t="s">
        <v>102</v>
      </c>
      <c r="F396" t="s">
        <v>15</v>
      </c>
      <c r="G396" t="str">
        <f t="shared" si="13"/>
        <v>eP</v>
      </c>
      <c r="H396" t="s">
        <v>167</v>
      </c>
      <c r="I396" t="s">
        <v>482</v>
      </c>
      <c r="J396" t="s">
        <v>483</v>
      </c>
      <c r="K396">
        <v>1972</v>
      </c>
      <c r="L396" t="s">
        <v>19</v>
      </c>
      <c r="M396">
        <v>80</v>
      </c>
      <c r="N396" t="s">
        <v>734</v>
      </c>
      <c r="O396" t="s">
        <v>637</v>
      </c>
    </row>
    <row r="397" spans="1:15" x14ac:dyDescent="0.25">
      <c r="A397" s="4">
        <f t="shared" si="14"/>
        <v>198</v>
      </c>
      <c r="B397" s="4" t="str">
        <f>CONCATENATE(A397,"_",D397)</f>
        <v>198_tarvis</v>
      </c>
      <c r="C397" t="s">
        <v>355</v>
      </c>
      <c r="D397" t="s">
        <v>355</v>
      </c>
      <c r="E397" t="s">
        <v>102</v>
      </c>
      <c r="F397" t="s">
        <v>15</v>
      </c>
      <c r="G397" t="str">
        <f t="shared" si="13"/>
        <v>eP</v>
      </c>
      <c r="H397" t="s">
        <v>167</v>
      </c>
      <c r="I397" t="s">
        <v>482</v>
      </c>
      <c r="J397" t="s">
        <v>483</v>
      </c>
      <c r="K397">
        <v>1972</v>
      </c>
      <c r="L397" t="s">
        <v>19</v>
      </c>
      <c r="M397">
        <v>80</v>
      </c>
      <c r="N397" t="s">
        <v>734</v>
      </c>
      <c r="O397" t="s">
        <v>638</v>
      </c>
    </row>
    <row r="398" spans="1:15" x14ac:dyDescent="0.25">
      <c r="A398" s="4">
        <f t="shared" si="14"/>
        <v>199</v>
      </c>
      <c r="B398" s="4" t="str">
        <f>CONCATENATE(A398,"_",D398)</f>
        <v>199_tarvis</v>
      </c>
      <c r="C398" t="s">
        <v>355</v>
      </c>
      <c r="D398" t="s">
        <v>355</v>
      </c>
      <c r="E398" t="s">
        <v>102</v>
      </c>
      <c r="F398" t="s">
        <v>15</v>
      </c>
      <c r="G398" t="str">
        <f t="shared" si="13"/>
        <v>eP</v>
      </c>
      <c r="H398" t="s">
        <v>167</v>
      </c>
      <c r="I398" t="s">
        <v>482</v>
      </c>
      <c r="J398" t="s">
        <v>483</v>
      </c>
      <c r="K398">
        <v>1972</v>
      </c>
      <c r="L398" t="s">
        <v>19</v>
      </c>
      <c r="M398">
        <v>80</v>
      </c>
      <c r="N398" t="s">
        <v>734</v>
      </c>
      <c r="O398" t="s">
        <v>639</v>
      </c>
    </row>
    <row r="399" spans="1:15" x14ac:dyDescent="0.25">
      <c r="A399" s="4">
        <f t="shared" si="14"/>
        <v>200</v>
      </c>
      <c r="B399" s="4" t="str">
        <f>CONCATENATE(A399,"_",D399)</f>
        <v>200_tarvis</v>
      </c>
      <c r="C399" t="s">
        <v>355</v>
      </c>
      <c r="D399" t="s">
        <v>355</v>
      </c>
      <c r="E399" t="s">
        <v>102</v>
      </c>
      <c r="F399" t="s">
        <v>15</v>
      </c>
      <c r="G399" t="str">
        <f t="shared" si="13"/>
        <v>eP</v>
      </c>
      <c r="H399" t="s">
        <v>167</v>
      </c>
      <c r="I399" t="s">
        <v>482</v>
      </c>
      <c r="J399" t="s">
        <v>483</v>
      </c>
      <c r="K399">
        <v>1972</v>
      </c>
      <c r="L399" t="s">
        <v>19</v>
      </c>
      <c r="M399">
        <v>80</v>
      </c>
      <c r="N399" t="s">
        <v>734</v>
      </c>
      <c r="O399" t="s">
        <v>640</v>
      </c>
    </row>
    <row r="400" spans="1:15" x14ac:dyDescent="0.25">
      <c r="A400" s="4">
        <f t="shared" si="14"/>
        <v>201</v>
      </c>
      <c r="B400" s="4" t="str">
        <f>CONCATENATE(A400,"_",D400)</f>
        <v>201_tarvis</v>
      </c>
      <c r="C400" t="s">
        <v>355</v>
      </c>
      <c r="D400" t="s">
        <v>355</v>
      </c>
      <c r="E400" t="s">
        <v>102</v>
      </c>
      <c r="F400" t="s">
        <v>15</v>
      </c>
      <c r="G400" t="str">
        <f t="shared" si="13"/>
        <v>eP</v>
      </c>
      <c r="H400" t="s">
        <v>167</v>
      </c>
      <c r="I400" t="s">
        <v>482</v>
      </c>
      <c r="J400" t="s">
        <v>483</v>
      </c>
      <c r="K400">
        <v>1972</v>
      </c>
      <c r="L400" t="s">
        <v>19</v>
      </c>
      <c r="M400">
        <v>80</v>
      </c>
      <c r="N400" t="s">
        <v>734</v>
      </c>
      <c r="O400" t="s">
        <v>641</v>
      </c>
    </row>
    <row r="401" spans="1:15" x14ac:dyDescent="0.25">
      <c r="A401" s="4">
        <f t="shared" si="14"/>
        <v>202</v>
      </c>
      <c r="B401" s="4" t="str">
        <f>CONCATENATE(A401,"_",D401)</f>
        <v>202_tarvis</v>
      </c>
      <c r="C401" t="s">
        <v>355</v>
      </c>
      <c r="D401" t="s">
        <v>355</v>
      </c>
      <c r="E401" t="s">
        <v>102</v>
      </c>
      <c r="F401" t="s">
        <v>15</v>
      </c>
      <c r="G401" t="str">
        <f t="shared" si="13"/>
        <v>eP</v>
      </c>
      <c r="H401" t="s">
        <v>49</v>
      </c>
      <c r="I401" t="s">
        <v>502</v>
      </c>
      <c r="J401" t="s">
        <v>510</v>
      </c>
      <c r="K401">
        <v>1978</v>
      </c>
      <c r="L401" t="s">
        <v>19</v>
      </c>
      <c r="M401">
        <v>73</v>
      </c>
      <c r="N401" t="s">
        <v>174</v>
      </c>
      <c r="O401" t="s">
        <v>642</v>
      </c>
    </row>
    <row r="402" spans="1:15" x14ac:dyDescent="0.25">
      <c r="A402" s="4">
        <f t="shared" si="14"/>
        <v>203</v>
      </c>
      <c r="B402" s="4" t="str">
        <f>CONCATENATE(A402,"_",D402)</f>
        <v>203_tarvis</v>
      </c>
      <c r="C402" t="s">
        <v>355</v>
      </c>
      <c r="D402" t="s">
        <v>355</v>
      </c>
      <c r="E402" t="s">
        <v>14</v>
      </c>
      <c r="F402" t="s">
        <v>15</v>
      </c>
      <c r="G402" t="str">
        <f t="shared" si="13"/>
        <v>eP</v>
      </c>
      <c r="H402" t="s">
        <v>38</v>
      </c>
      <c r="I402" t="s">
        <v>39</v>
      </c>
      <c r="J402" t="s">
        <v>40</v>
      </c>
      <c r="K402">
        <v>1961</v>
      </c>
      <c r="L402" t="s">
        <v>19</v>
      </c>
      <c r="M402">
        <v>86</v>
      </c>
      <c r="N402" t="s">
        <v>734</v>
      </c>
      <c r="O402" t="s">
        <v>643</v>
      </c>
    </row>
    <row r="403" spans="1:15" x14ac:dyDescent="0.25">
      <c r="A403" s="4">
        <f t="shared" si="14"/>
        <v>204</v>
      </c>
      <c r="B403" s="4" t="str">
        <f>CONCATENATE(A403,"_",D403)</f>
        <v>204_tarvis</v>
      </c>
      <c r="C403" t="s">
        <v>355</v>
      </c>
      <c r="D403" t="s">
        <v>355</v>
      </c>
      <c r="E403" t="s">
        <v>14</v>
      </c>
      <c r="F403" t="s">
        <v>15</v>
      </c>
      <c r="G403" t="str">
        <f t="shared" si="13"/>
        <v>eP</v>
      </c>
      <c r="H403" t="s">
        <v>38</v>
      </c>
      <c r="I403" t="s">
        <v>39</v>
      </c>
      <c r="J403" t="s">
        <v>40</v>
      </c>
      <c r="K403">
        <v>1961</v>
      </c>
      <c r="L403" t="s">
        <v>19</v>
      </c>
      <c r="M403">
        <v>83</v>
      </c>
      <c r="N403" t="s">
        <v>734</v>
      </c>
      <c r="O403" t="s">
        <v>644</v>
      </c>
    </row>
    <row r="404" spans="1:15" x14ac:dyDescent="0.25">
      <c r="A404" s="4">
        <f t="shared" si="14"/>
        <v>205</v>
      </c>
      <c r="B404" s="4" t="str">
        <f>CONCATENATE(A404,"_",D404)</f>
        <v>205_tarvis</v>
      </c>
      <c r="C404" t="s">
        <v>355</v>
      </c>
      <c r="D404" t="s">
        <v>355</v>
      </c>
      <c r="E404" t="s">
        <v>14</v>
      </c>
      <c r="F404" t="s">
        <v>15</v>
      </c>
      <c r="G404" t="str">
        <f t="shared" si="13"/>
        <v>eP</v>
      </c>
      <c r="H404" t="s">
        <v>38</v>
      </c>
      <c r="I404" t="s">
        <v>45</v>
      </c>
      <c r="J404" t="s">
        <v>46</v>
      </c>
      <c r="K404">
        <v>1969</v>
      </c>
      <c r="L404" t="s">
        <v>28</v>
      </c>
      <c r="M404">
        <v>82</v>
      </c>
      <c r="N404" t="s">
        <v>734</v>
      </c>
      <c r="O404" t="s">
        <v>645</v>
      </c>
    </row>
    <row r="405" spans="1:15" x14ac:dyDescent="0.25">
      <c r="A405" s="4">
        <f t="shared" si="14"/>
        <v>206</v>
      </c>
      <c r="B405" s="4" t="str">
        <f>CONCATENATE(A405,"_",D405)</f>
        <v>206_tarvis</v>
      </c>
      <c r="C405" t="s">
        <v>355</v>
      </c>
      <c r="D405" t="s">
        <v>355</v>
      </c>
      <c r="E405" t="s">
        <v>14</v>
      </c>
      <c r="F405" t="s">
        <v>15</v>
      </c>
      <c r="G405" t="str">
        <f t="shared" si="13"/>
        <v>eP</v>
      </c>
      <c r="H405" t="s">
        <v>49</v>
      </c>
      <c r="I405" t="s">
        <v>50</v>
      </c>
      <c r="J405" t="s">
        <v>555</v>
      </c>
      <c r="K405">
        <v>1977</v>
      </c>
      <c r="L405" t="s">
        <v>19</v>
      </c>
      <c r="M405" t="s">
        <v>734</v>
      </c>
      <c r="N405" t="s">
        <v>734</v>
      </c>
      <c r="O405" t="s">
        <v>646</v>
      </c>
    </row>
    <row r="406" spans="1:15" x14ac:dyDescent="0.25">
      <c r="A406" s="4">
        <f t="shared" si="14"/>
        <v>207</v>
      </c>
      <c r="B406" s="4" t="str">
        <f>CONCATENATE(A406,"_",D406)</f>
        <v>207_tarvis</v>
      </c>
      <c r="C406" t="s">
        <v>355</v>
      </c>
      <c r="D406" t="s">
        <v>355</v>
      </c>
      <c r="E406" t="s">
        <v>14</v>
      </c>
      <c r="F406" t="s">
        <v>15</v>
      </c>
      <c r="G406" t="str">
        <f t="shared" si="13"/>
        <v>eP</v>
      </c>
      <c r="H406" t="s">
        <v>156</v>
      </c>
      <c r="I406" t="s">
        <v>647</v>
      </c>
      <c r="J406" t="s">
        <v>648</v>
      </c>
      <c r="K406">
        <v>1959</v>
      </c>
      <c r="L406" t="s">
        <v>19</v>
      </c>
      <c r="M406">
        <v>82</v>
      </c>
      <c r="N406" t="s">
        <v>734</v>
      </c>
      <c r="O406" t="s">
        <v>649</v>
      </c>
    </row>
    <row r="407" spans="1:15" x14ac:dyDescent="0.25">
      <c r="A407" s="4">
        <f t="shared" si="14"/>
        <v>208</v>
      </c>
      <c r="B407" s="4" t="str">
        <f>CONCATENATE(A407,"_",D407)</f>
        <v>208_tarvis</v>
      </c>
      <c r="C407" t="s">
        <v>355</v>
      </c>
      <c r="D407" t="s">
        <v>355</v>
      </c>
      <c r="E407" t="s">
        <v>14</v>
      </c>
      <c r="F407" t="s">
        <v>15</v>
      </c>
      <c r="G407" t="str">
        <f t="shared" si="13"/>
        <v>eP</v>
      </c>
      <c r="H407" t="s">
        <v>156</v>
      </c>
      <c r="I407" t="s">
        <v>647</v>
      </c>
      <c r="J407" t="s">
        <v>648</v>
      </c>
      <c r="K407">
        <v>1959</v>
      </c>
      <c r="L407" t="s">
        <v>19</v>
      </c>
      <c r="M407">
        <v>82</v>
      </c>
      <c r="N407" t="s">
        <v>734</v>
      </c>
      <c r="O407" t="s">
        <v>650</v>
      </c>
    </row>
    <row r="408" spans="1:15" x14ac:dyDescent="0.25">
      <c r="A408" s="4">
        <f t="shared" si="14"/>
        <v>209</v>
      </c>
      <c r="B408" s="4" t="str">
        <f>CONCATENATE(A408,"_",D408)</f>
        <v>209_tarvis</v>
      </c>
      <c r="C408" t="s">
        <v>355</v>
      </c>
      <c r="D408" t="s">
        <v>355</v>
      </c>
      <c r="E408" t="s">
        <v>14</v>
      </c>
      <c r="F408" t="s">
        <v>15</v>
      </c>
      <c r="G408" t="str">
        <f t="shared" si="13"/>
        <v>eP</v>
      </c>
      <c r="H408" t="s">
        <v>156</v>
      </c>
      <c r="I408" t="s">
        <v>647</v>
      </c>
      <c r="J408" t="s">
        <v>648</v>
      </c>
      <c r="K408">
        <v>1959</v>
      </c>
      <c r="L408" t="s">
        <v>19</v>
      </c>
      <c r="M408">
        <v>82</v>
      </c>
      <c r="N408" t="s">
        <v>734</v>
      </c>
      <c r="O408" t="s">
        <v>651</v>
      </c>
    </row>
    <row r="409" spans="1:15" x14ac:dyDescent="0.25">
      <c r="A409" s="4">
        <f t="shared" si="14"/>
        <v>210</v>
      </c>
      <c r="B409" s="4" t="str">
        <f>CONCATENATE(A409,"_",D409)</f>
        <v>210_tarvis</v>
      </c>
      <c r="C409" t="s">
        <v>355</v>
      </c>
      <c r="D409" t="s">
        <v>355</v>
      </c>
      <c r="E409" t="s">
        <v>14</v>
      </c>
      <c r="F409" t="s">
        <v>15</v>
      </c>
      <c r="G409" t="str">
        <f t="shared" si="13"/>
        <v>eP</v>
      </c>
      <c r="H409" t="s">
        <v>156</v>
      </c>
      <c r="I409" t="s">
        <v>647</v>
      </c>
      <c r="J409" t="s">
        <v>648</v>
      </c>
      <c r="K409">
        <v>1959</v>
      </c>
      <c r="L409" t="s">
        <v>19</v>
      </c>
      <c r="M409">
        <v>82</v>
      </c>
      <c r="N409" t="s">
        <v>734</v>
      </c>
      <c r="O409" t="s">
        <v>652</v>
      </c>
    </row>
    <row r="410" spans="1:15" x14ac:dyDescent="0.25">
      <c r="A410" s="4">
        <f t="shared" si="14"/>
        <v>211</v>
      </c>
      <c r="B410" s="4" t="str">
        <f>CONCATENATE(A410,"_",D410)</f>
        <v>211_tarvis</v>
      </c>
      <c r="C410" t="s">
        <v>355</v>
      </c>
      <c r="D410" t="s">
        <v>355</v>
      </c>
      <c r="E410" t="s">
        <v>14</v>
      </c>
      <c r="F410" t="s">
        <v>15</v>
      </c>
      <c r="G410" t="str">
        <f t="shared" si="13"/>
        <v>eP</v>
      </c>
      <c r="H410" t="s">
        <v>167</v>
      </c>
      <c r="I410" t="s">
        <v>168</v>
      </c>
      <c r="J410" t="s">
        <v>634</v>
      </c>
      <c r="K410">
        <v>1972</v>
      </c>
      <c r="L410" t="s">
        <v>19</v>
      </c>
      <c r="M410">
        <v>86</v>
      </c>
      <c r="N410" t="s">
        <v>734</v>
      </c>
      <c r="O410" t="s">
        <v>653</v>
      </c>
    </row>
    <row r="411" spans="1:15" x14ac:dyDescent="0.25">
      <c r="A411" s="4">
        <f t="shared" si="14"/>
        <v>212</v>
      </c>
      <c r="B411" s="4" t="str">
        <f>CONCATENATE(A411,"_",D411)</f>
        <v>212_tarvis</v>
      </c>
      <c r="C411" t="s">
        <v>355</v>
      </c>
      <c r="D411" t="s">
        <v>355</v>
      </c>
      <c r="E411" t="s">
        <v>14</v>
      </c>
      <c r="F411" t="s">
        <v>15</v>
      </c>
      <c r="G411" t="str">
        <f t="shared" si="13"/>
        <v>eP</v>
      </c>
      <c r="H411" t="s">
        <v>167</v>
      </c>
      <c r="I411" t="s">
        <v>654</v>
      </c>
      <c r="J411" t="s">
        <v>655</v>
      </c>
      <c r="K411">
        <v>1967</v>
      </c>
      <c r="L411" t="s">
        <v>19</v>
      </c>
      <c r="M411">
        <v>73</v>
      </c>
      <c r="N411" t="s">
        <v>734</v>
      </c>
      <c r="O411" t="s">
        <v>656</v>
      </c>
    </row>
    <row r="412" spans="1:15" x14ac:dyDescent="0.25">
      <c r="A412" s="4">
        <f t="shared" si="14"/>
        <v>213</v>
      </c>
      <c r="B412" s="4" t="str">
        <f>CONCATENATE(A412,"_",D412)</f>
        <v>213_tarvis</v>
      </c>
      <c r="C412" t="s">
        <v>355</v>
      </c>
      <c r="D412" t="s">
        <v>355</v>
      </c>
      <c r="E412" t="s">
        <v>14</v>
      </c>
      <c r="F412" t="s">
        <v>15</v>
      </c>
      <c r="G412" t="str">
        <f t="shared" si="13"/>
        <v>eP</v>
      </c>
      <c r="H412" t="s">
        <v>167</v>
      </c>
      <c r="I412" t="s">
        <v>482</v>
      </c>
      <c r="J412" t="s">
        <v>602</v>
      </c>
      <c r="K412">
        <v>1963</v>
      </c>
      <c r="L412" t="s">
        <v>19</v>
      </c>
      <c r="M412">
        <v>70</v>
      </c>
      <c r="N412" t="s">
        <v>734</v>
      </c>
      <c r="O412" t="s">
        <v>657</v>
      </c>
    </row>
    <row r="413" spans="1:15" x14ac:dyDescent="0.25">
      <c r="A413" s="4">
        <f t="shared" si="14"/>
        <v>214</v>
      </c>
      <c r="B413" s="4" t="str">
        <f>CONCATENATE(A413,"_",D413)</f>
        <v>214_tarvis</v>
      </c>
      <c r="C413" t="s">
        <v>355</v>
      </c>
      <c r="D413" t="s">
        <v>355</v>
      </c>
      <c r="E413" t="s">
        <v>14</v>
      </c>
      <c r="F413" t="s">
        <v>15</v>
      </c>
      <c r="G413" t="str">
        <f t="shared" si="13"/>
        <v>eP</v>
      </c>
      <c r="H413" t="s">
        <v>167</v>
      </c>
      <c r="I413" t="s">
        <v>482</v>
      </c>
      <c r="J413" t="s">
        <v>606</v>
      </c>
      <c r="K413">
        <v>1972</v>
      </c>
      <c r="L413" t="s">
        <v>19</v>
      </c>
      <c r="M413">
        <v>86</v>
      </c>
      <c r="N413" t="s">
        <v>68</v>
      </c>
      <c r="O413" t="s">
        <v>658</v>
      </c>
    </row>
    <row r="414" spans="1:15" x14ac:dyDescent="0.25">
      <c r="A414" s="4">
        <f t="shared" si="14"/>
        <v>215</v>
      </c>
      <c r="B414" s="4" t="str">
        <f>CONCATENATE(A414,"_",D414)</f>
        <v>215_tarvis</v>
      </c>
      <c r="C414" t="s">
        <v>355</v>
      </c>
      <c r="D414" t="s">
        <v>355</v>
      </c>
      <c r="E414" t="s">
        <v>14</v>
      </c>
      <c r="F414" t="s">
        <v>15</v>
      </c>
      <c r="G414" t="str">
        <f t="shared" si="13"/>
        <v>eP</v>
      </c>
      <c r="H414" t="s">
        <v>167</v>
      </c>
      <c r="I414" t="s">
        <v>482</v>
      </c>
      <c r="J414" t="s">
        <v>606</v>
      </c>
      <c r="K414">
        <v>1972</v>
      </c>
      <c r="L414" t="s">
        <v>19</v>
      </c>
      <c r="M414">
        <v>86</v>
      </c>
      <c r="N414" t="s">
        <v>68</v>
      </c>
      <c r="O414" t="s">
        <v>659</v>
      </c>
    </row>
    <row r="415" spans="1:15" x14ac:dyDescent="0.25">
      <c r="A415" s="4">
        <f t="shared" si="14"/>
        <v>216</v>
      </c>
      <c r="B415" s="4" t="str">
        <f>CONCATENATE(A415,"_",D415)</f>
        <v>216_tarvis</v>
      </c>
      <c r="C415" t="s">
        <v>355</v>
      </c>
      <c r="D415" t="s">
        <v>355</v>
      </c>
      <c r="E415" t="s">
        <v>14</v>
      </c>
      <c r="F415" t="s">
        <v>15</v>
      </c>
      <c r="G415" t="str">
        <f t="shared" si="13"/>
        <v>eP</v>
      </c>
      <c r="H415" t="s">
        <v>167</v>
      </c>
      <c r="I415" t="s">
        <v>482</v>
      </c>
      <c r="J415" t="s">
        <v>606</v>
      </c>
      <c r="K415">
        <v>1972</v>
      </c>
      <c r="L415" t="s">
        <v>19</v>
      </c>
      <c r="M415">
        <v>86</v>
      </c>
      <c r="N415" t="s">
        <v>68</v>
      </c>
      <c r="O415" t="s">
        <v>660</v>
      </c>
    </row>
    <row r="416" spans="1:15" x14ac:dyDescent="0.25">
      <c r="A416" s="4">
        <f t="shared" si="14"/>
        <v>217</v>
      </c>
      <c r="B416" s="4" t="str">
        <f>CONCATENATE(A416,"_",D416)</f>
        <v>217_tarvis</v>
      </c>
      <c r="C416" t="s">
        <v>389</v>
      </c>
      <c r="D416" t="s">
        <v>355</v>
      </c>
      <c r="E416" t="s">
        <v>661</v>
      </c>
      <c r="F416" t="s">
        <v>15</v>
      </c>
      <c r="G416" t="str">
        <f t="shared" si="13"/>
        <v>eP</v>
      </c>
      <c r="H416" t="s">
        <v>38</v>
      </c>
      <c r="I416" t="s">
        <v>393</v>
      </c>
      <c r="J416" t="s">
        <v>398</v>
      </c>
      <c r="K416">
        <v>1958</v>
      </c>
      <c r="L416" t="s">
        <v>19</v>
      </c>
      <c r="M416">
        <v>75</v>
      </c>
      <c r="N416" t="s">
        <v>734</v>
      </c>
      <c r="O416" t="s">
        <v>662</v>
      </c>
    </row>
    <row r="417" spans="1:15" x14ac:dyDescent="0.25">
      <c r="A417" s="4">
        <f t="shared" si="14"/>
        <v>218</v>
      </c>
      <c r="B417" s="4" t="str">
        <f>CONCATENATE(A417,"_",D417)</f>
        <v>218_tarvis</v>
      </c>
      <c r="C417" t="s">
        <v>389</v>
      </c>
      <c r="D417" t="s">
        <v>355</v>
      </c>
      <c r="E417" t="s">
        <v>661</v>
      </c>
      <c r="F417" t="s">
        <v>15</v>
      </c>
      <c r="G417" t="str">
        <f t="shared" si="13"/>
        <v>eP</v>
      </c>
      <c r="H417" t="s">
        <v>38</v>
      </c>
      <c r="I417" t="s">
        <v>393</v>
      </c>
      <c r="J417" t="s">
        <v>398</v>
      </c>
      <c r="K417">
        <v>1958</v>
      </c>
      <c r="L417" t="s">
        <v>19</v>
      </c>
      <c r="M417">
        <v>75</v>
      </c>
      <c r="N417" t="s">
        <v>734</v>
      </c>
      <c r="O417" t="s">
        <v>663</v>
      </c>
    </row>
    <row r="418" spans="1:15" x14ac:dyDescent="0.25">
      <c r="A418" s="4">
        <f t="shared" si="14"/>
        <v>219</v>
      </c>
      <c r="B418" s="4" t="str">
        <f>CONCATENATE(A418,"_",D418)</f>
        <v>219_tarvis</v>
      </c>
      <c r="C418" t="s">
        <v>389</v>
      </c>
      <c r="D418" t="s">
        <v>355</v>
      </c>
      <c r="E418" t="s">
        <v>661</v>
      </c>
      <c r="F418" t="s">
        <v>15</v>
      </c>
      <c r="G418" t="str">
        <f t="shared" si="13"/>
        <v>eP</v>
      </c>
      <c r="H418" t="s">
        <v>38</v>
      </c>
      <c r="I418" t="s">
        <v>406</v>
      </c>
      <c r="J418" t="s">
        <v>407</v>
      </c>
      <c r="K418">
        <v>1958</v>
      </c>
      <c r="L418" t="s">
        <v>19</v>
      </c>
      <c r="M418">
        <v>81</v>
      </c>
      <c r="N418" t="s">
        <v>734</v>
      </c>
      <c r="O418" t="s">
        <v>664</v>
      </c>
    </row>
    <row r="419" spans="1:15" x14ac:dyDescent="0.25">
      <c r="A419" s="4">
        <f t="shared" si="14"/>
        <v>220</v>
      </c>
      <c r="B419" s="4" t="str">
        <f>CONCATENATE(A419,"_",D419)</f>
        <v>220_tarvis</v>
      </c>
      <c r="C419" t="s">
        <v>389</v>
      </c>
      <c r="D419" t="s">
        <v>355</v>
      </c>
      <c r="E419" t="s">
        <v>661</v>
      </c>
      <c r="F419" t="s">
        <v>15</v>
      </c>
      <c r="G419" t="str">
        <f t="shared" si="13"/>
        <v>eP</v>
      </c>
      <c r="H419" t="s">
        <v>49</v>
      </c>
      <c r="I419" t="s">
        <v>50</v>
      </c>
      <c r="J419" t="s">
        <v>550</v>
      </c>
      <c r="K419">
        <v>1971</v>
      </c>
      <c r="L419" t="s">
        <v>19</v>
      </c>
      <c r="M419" t="s">
        <v>734</v>
      </c>
      <c r="N419" t="s">
        <v>734</v>
      </c>
      <c r="O419" t="s">
        <v>665</v>
      </c>
    </row>
    <row r="420" spans="1:15" x14ac:dyDescent="0.25">
      <c r="A420" s="4">
        <f t="shared" si="14"/>
        <v>221</v>
      </c>
      <c r="B420" s="4" t="str">
        <f>CONCATENATE(A420,"_",D420)</f>
        <v>221_tarvis</v>
      </c>
      <c r="C420" t="s">
        <v>389</v>
      </c>
      <c r="D420" t="s">
        <v>355</v>
      </c>
      <c r="E420" t="s">
        <v>661</v>
      </c>
      <c r="F420" t="s">
        <v>15</v>
      </c>
      <c r="G420" t="str">
        <f t="shared" si="13"/>
        <v>eP</v>
      </c>
      <c r="H420" t="s">
        <v>49</v>
      </c>
      <c r="I420" t="s">
        <v>207</v>
      </c>
      <c r="J420" t="s">
        <v>434</v>
      </c>
      <c r="K420">
        <v>1982</v>
      </c>
      <c r="L420" t="s">
        <v>19</v>
      </c>
      <c r="M420">
        <v>81</v>
      </c>
      <c r="N420" t="s">
        <v>734</v>
      </c>
      <c r="O420" t="s">
        <v>666</v>
      </c>
    </row>
    <row r="421" spans="1:15" x14ac:dyDescent="0.25">
      <c r="A421" s="4">
        <f t="shared" si="14"/>
        <v>222</v>
      </c>
      <c r="B421" s="4" t="str">
        <f>CONCATENATE(A421,"_",D421)</f>
        <v>222_tarvis</v>
      </c>
      <c r="C421" t="s">
        <v>389</v>
      </c>
      <c r="D421" t="s">
        <v>355</v>
      </c>
      <c r="E421" t="s">
        <v>661</v>
      </c>
      <c r="F421" t="s">
        <v>15</v>
      </c>
      <c r="G421" t="str">
        <f t="shared" si="13"/>
        <v>eP</v>
      </c>
      <c r="H421" t="s">
        <v>49</v>
      </c>
      <c r="I421" t="s">
        <v>207</v>
      </c>
      <c r="J421" t="s">
        <v>434</v>
      </c>
      <c r="K421">
        <v>1982</v>
      </c>
      <c r="L421" t="s">
        <v>19</v>
      </c>
      <c r="M421">
        <v>81</v>
      </c>
      <c r="N421" t="s">
        <v>734</v>
      </c>
      <c r="O421" t="s">
        <v>667</v>
      </c>
    </row>
    <row r="422" spans="1:15" x14ac:dyDescent="0.25">
      <c r="A422" s="4">
        <f t="shared" si="14"/>
        <v>223</v>
      </c>
      <c r="B422" s="4" t="str">
        <f>CONCATENATE(A422,"_",D422)</f>
        <v>223_tarvis</v>
      </c>
      <c r="C422" t="s">
        <v>389</v>
      </c>
      <c r="D422" t="s">
        <v>355</v>
      </c>
      <c r="E422" t="s">
        <v>661</v>
      </c>
      <c r="F422" t="s">
        <v>15</v>
      </c>
      <c r="G422" t="str">
        <f t="shared" si="13"/>
        <v>eP</v>
      </c>
      <c r="H422" t="s">
        <v>167</v>
      </c>
      <c r="I422" t="s">
        <v>597</v>
      </c>
      <c r="J422" t="s">
        <v>598</v>
      </c>
      <c r="K422">
        <v>1976</v>
      </c>
      <c r="L422" t="s">
        <v>19</v>
      </c>
      <c r="M422">
        <v>79</v>
      </c>
      <c r="N422" t="s">
        <v>734</v>
      </c>
      <c r="O422" t="s">
        <v>668</v>
      </c>
    </row>
    <row r="423" spans="1:15" x14ac:dyDescent="0.25">
      <c r="A423" s="4">
        <f t="shared" si="14"/>
        <v>224</v>
      </c>
      <c r="B423" s="4" t="str">
        <f>CONCATENATE(A423,"_",D423)</f>
        <v>224_tarvis</v>
      </c>
      <c r="C423" t="s">
        <v>389</v>
      </c>
      <c r="D423" t="s">
        <v>355</v>
      </c>
      <c r="E423" t="s">
        <v>661</v>
      </c>
      <c r="F423" t="s">
        <v>15</v>
      </c>
      <c r="G423" t="str">
        <f t="shared" si="13"/>
        <v>eP</v>
      </c>
      <c r="H423" t="s">
        <v>49</v>
      </c>
      <c r="I423" t="s">
        <v>502</v>
      </c>
      <c r="J423" t="s">
        <v>506</v>
      </c>
      <c r="K423">
        <v>1991</v>
      </c>
      <c r="L423" t="s">
        <v>19</v>
      </c>
      <c r="M423">
        <v>93</v>
      </c>
      <c r="N423" t="s">
        <v>174</v>
      </c>
      <c r="O423" t="s">
        <v>669</v>
      </c>
    </row>
    <row r="424" spans="1:15" x14ac:dyDescent="0.25">
      <c r="A424" s="4">
        <f t="shared" si="14"/>
        <v>225</v>
      </c>
      <c r="B424" s="4" t="str">
        <f>CONCATENATE(A424,"_",D424)</f>
        <v>225_tarvis</v>
      </c>
      <c r="C424" t="s">
        <v>389</v>
      </c>
      <c r="D424" t="s">
        <v>355</v>
      </c>
      <c r="E424" t="s">
        <v>661</v>
      </c>
      <c r="F424" t="s">
        <v>15</v>
      </c>
      <c r="G424" t="str">
        <f t="shared" si="13"/>
        <v>eP</v>
      </c>
      <c r="H424" t="s">
        <v>38</v>
      </c>
      <c r="I424" t="s">
        <v>137</v>
      </c>
      <c r="J424" t="s">
        <v>400</v>
      </c>
      <c r="K424">
        <v>1957</v>
      </c>
      <c r="L424" t="s">
        <v>19</v>
      </c>
      <c r="M424">
        <v>85</v>
      </c>
      <c r="N424" t="s">
        <v>734</v>
      </c>
      <c r="O424" t="s">
        <v>670</v>
      </c>
    </row>
    <row r="425" spans="1:15" x14ac:dyDescent="0.25">
      <c r="A425" s="4">
        <f t="shared" si="14"/>
        <v>226</v>
      </c>
      <c r="B425" s="4" t="str">
        <f>CONCATENATE(A425,"_",D425)</f>
        <v>226_tarvis</v>
      </c>
      <c r="C425" t="s">
        <v>671</v>
      </c>
      <c r="D425" t="s">
        <v>355</v>
      </c>
      <c r="E425" t="s">
        <v>102</v>
      </c>
      <c r="F425" t="s">
        <v>15</v>
      </c>
      <c r="G425" t="str">
        <f t="shared" si="13"/>
        <v>eP</v>
      </c>
      <c r="H425" t="s">
        <v>38</v>
      </c>
      <c r="I425" t="s">
        <v>137</v>
      </c>
      <c r="J425" t="s">
        <v>400</v>
      </c>
      <c r="K425">
        <v>1957</v>
      </c>
      <c r="L425" t="s">
        <v>19</v>
      </c>
      <c r="M425">
        <v>85</v>
      </c>
      <c r="N425" t="s">
        <v>734</v>
      </c>
      <c r="O425" t="s">
        <v>672</v>
      </c>
    </row>
    <row r="426" spans="1:15" x14ac:dyDescent="0.25">
      <c r="A426" s="4">
        <f t="shared" si="14"/>
        <v>227</v>
      </c>
      <c r="B426" s="4" t="str">
        <f>CONCATENATE(A426,"_",D426)</f>
        <v>227_tarvis</v>
      </c>
      <c r="C426" t="s">
        <v>532</v>
      </c>
      <c r="D426" t="s">
        <v>355</v>
      </c>
      <c r="E426" t="s">
        <v>14</v>
      </c>
      <c r="F426" t="s">
        <v>15</v>
      </c>
      <c r="G426" t="str">
        <f t="shared" si="13"/>
        <v>eP</v>
      </c>
      <c r="H426" t="s">
        <v>38</v>
      </c>
      <c r="I426" t="s">
        <v>418</v>
      </c>
      <c r="J426" t="s">
        <v>673</v>
      </c>
      <c r="K426">
        <v>1958</v>
      </c>
      <c r="L426" t="s">
        <v>19</v>
      </c>
      <c r="M426">
        <v>75</v>
      </c>
      <c r="N426" t="s">
        <v>734</v>
      </c>
      <c r="O426" t="s">
        <v>674</v>
      </c>
    </row>
    <row r="427" spans="1:15" x14ac:dyDescent="0.25">
      <c r="A427" s="4">
        <f t="shared" si="14"/>
        <v>228</v>
      </c>
      <c r="B427" s="4" t="str">
        <f>CONCATENATE(A427,"_",D427)</f>
        <v>228_tarvis</v>
      </c>
      <c r="C427" t="s">
        <v>532</v>
      </c>
      <c r="D427" t="s">
        <v>355</v>
      </c>
      <c r="E427" t="s">
        <v>14</v>
      </c>
      <c r="F427" t="s">
        <v>15</v>
      </c>
      <c r="G427" t="str">
        <f t="shared" si="13"/>
        <v>eP</v>
      </c>
      <c r="H427" t="s">
        <v>38</v>
      </c>
      <c r="I427" t="s">
        <v>418</v>
      </c>
      <c r="J427" t="s">
        <v>673</v>
      </c>
      <c r="K427">
        <v>1958</v>
      </c>
      <c r="L427" t="s">
        <v>19</v>
      </c>
      <c r="M427">
        <v>75</v>
      </c>
      <c r="N427" t="s">
        <v>734</v>
      </c>
      <c r="O427" t="s">
        <v>675</v>
      </c>
    </row>
    <row r="428" spans="1:15" x14ac:dyDescent="0.25">
      <c r="A428" s="4">
        <f t="shared" si="14"/>
        <v>229</v>
      </c>
      <c r="B428" s="4" t="str">
        <f>CONCATENATE(A428,"_",D428)</f>
        <v>229_tarvis</v>
      </c>
      <c r="C428" t="s">
        <v>532</v>
      </c>
      <c r="D428" t="s">
        <v>355</v>
      </c>
      <c r="E428" t="s">
        <v>14</v>
      </c>
      <c r="F428" t="s">
        <v>15</v>
      </c>
      <c r="G428" t="str">
        <f t="shared" si="13"/>
        <v>eP</v>
      </c>
      <c r="H428" t="s">
        <v>38</v>
      </c>
      <c r="I428" t="s">
        <v>418</v>
      </c>
      <c r="J428" t="s">
        <v>673</v>
      </c>
      <c r="K428">
        <v>1958</v>
      </c>
      <c r="L428" t="s">
        <v>19</v>
      </c>
      <c r="M428">
        <v>75</v>
      </c>
      <c r="N428" t="s">
        <v>734</v>
      </c>
      <c r="O428" t="s">
        <v>676</v>
      </c>
    </row>
    <row r="429" spans="1:15" x14ac:dyDescent="0.25">
      <c r="A429" s="4">
        <f t="shared" si="14"/>
        <v>230</v>
      </c>
      <c r="B429" s="4" t="str">
        <f>CONCATENATE(A429,"_",D429)</f>
        <v>230_tarvis</v>
      </c>
      <c r="C429" t="s">
        <v>532</v>
      </c>
      <c r="D429" t="s">
        <v>355</v>
      </c>
      <c r="E429" t="s">
        <v>14</v>
      </c>
      <c r="F429" t="s">
        <v>15</v>
      </c>
      <c r="G429" t="str">
        <f t="shared" si="13"/>
        <v>eP</v>
      </c>
      <c r="H429" t="s">
        <v>38</v>
      </c>
      <c r="I429" t="s">
        <v>418</v>
      </c>
      <c r="J429" t="s">
        <v>673</v>
      </c>
      <c r="K429">
        <v>1958</v>
      </c>
      <c r="L429" t="s">
        <v>19</v>
      </c>
      <c r="M429">
        <v>75</v>
      </c>
      <c r="N429" t="s">
        <v>734</v>
      </c>
      <c r="O429" t="s">
        <v>677</v>
      </c>
    </row>
    <row r="430" spans="1:15" x14ac:dyDescent="0.25">
      <c r="A430" s="4">
        <f t="shared" si="14"/>
        <v>231</v>
      </c>
      <c r="B430" s="4" t="str">
        <f>CONCATENATE(A430,"_",D430)</f>
        <v>231_tarvis</v>
      </c>
      <c r="C430" t="s">
        <v>532</v>
      </c>
      <c r="D430" t="s">
        <v>355</v>
      </c>
      <c r="E430" t="s">
        <v>14</v>
      </c>
      <c r="F430" t="s">
        <v>15</v>
      </c>
      <c r="G430" t="str">
        <f t="shared" si="13"/>
        <v>eP</v>
      </c>
      <c r="H430" t="s">
        <v>49</v>
      </c>
      <c r="I430" t="s">
        <v>53</v>
      </c>
      <c r="J430" t="s">
        <v>54</v>
      </c>
      <c r="K430">
        <v>1961</v>
      </c>
      <c r="L430" t="s">
        <v>19</v>
      </c>
      <c r="M430">
        <v>82</v>
      </c>
      <c r="N430" t="s">
        <v>734</v>
      </c>
      <c r="O430" t="s">
        <v>678</v>
      </c>
    </row>
    <row r="431" spans="1:15" x14ac:dyDescent="0.25">
      <c r="A431" s="4">
        <f t="shared" si="14"/>
        <v>232</v>
      </c>
      <c r="B431" s="4" t="str">
        <f>CONCATENATE(A431,"_",D431)</f>
        <v>232_tarvis</v>
      </c>
      <c r="C431" t="s">
        <v>679</v>
      </c>
      <c r="D431" t="s">
        <v>355</v>
      </c>
      <c r="E431" t="s">
        <v>102</v>
      </c>
      <c r="F431" t="s">
        <v>15</v>
      </c>
      <c r="G431" t="str">
        <f t="shared" si="13"/>
        <v>eL</v>
      </c>
      <c r="H431" t="s">
        <v>65</v>
      </c>
      <c r="I431" t="s">
        <v>680</v>
      </c>
      <c r="J431" t="s">
        <v>681</v>
      </c>
      <c r="K431">
        <v>1959</v>
      </c>
      <c r="L431" t="s">
        <v>19</v>
      </c>
      <c r="M431">
        <v>85</v>
      </c>
      <c r="N431" t="s">
        <v>734</v>
      </c>
      <c r="O431" t="s">
        <v>682</v>
      </c>
    </row>
    <row r="432" spans="1:15" x14ac:dyDescent="0.25">
      <c r="A432" s="4">
        <f t="shared" si="14"/>
        <v>233</v>
      </c>
      <c r="B432" s="4" t="str">
        <f>CONCATENATE(A432,"_",D432)</f>
        <v>233_tarvis</v>
      </c>
      <c r="C432" t="s">
        <v>679</v>
      </c>
      <c r="D432" t="s">
        <v>355</v>
      </c>
      <c r="E432" t="s">
        <v>102</v>
      </c>
      <c r="F432" t="s">
        <v>15</v>
      </c>
      <c r="G432" t="str">
        <f t="shared" si="13"/>
        <v>eL</v>
      </c>
      <c r="H432" t="s">
        <v>65</v>
      </c>
      <c r="I432" t="s">
        <v>680</v>
      </c>
      <c r="J432" t="s">
        <v>681</v>
      </c>
      <c r="K432">
        <v>1959</v>
      </c>
      <c r="L432" t="s">
        <v>19</v>
      </c>
      <c r="M432">
        <v>85</v>
      </c>
      <c r="N432" t="s">
        <v>734</v>
      </c>
      <c r="O432" t="s">
        <v>683</v>
      </c>
    </row>
    <row r="433" spans="1:15" x14ac:dyDescent="0.25">
      <c r="A433" s="4">
        <f t="shared" si="14"/>
        <v>234</v>
      </c>
      <c r="B433" s="4" t="str">
        <f>CONCATENATE(A433,"_",D433)</f>
        <v>234_tarvis</v>
      </c>
      <c r="C433" t="s">
        <v>679</v>
      </c>
      <c r="D433" t="s">
        <v>355</v>
      </c>
      <c r="E433" t="s">
        <v>102</v>
      </c>
      <c r="F433" t="s">
        <v>15</v>
      </c>
      <c r="G433" t="str">
        <f t="shared" si="13"/>
        <v>eL</v>
      </c>
      <c r="H433" t="s">
        <v>65</v>
      </c>
      <c r="I433" t="s">
        <v>66</v>
      </c>
      <c r="J433" t="s">
        <v>200</v>
      </c>
      <c r="K433">
        <v>1971</v>
      </c>
      <c r="L433" t="s">
        <v>28</v>
      </c>
      <c r="M433">
        <v>86</v>
      </c>
      <c r="N433" t="s">
        <v>174</v>
      </c>
      <c r="O433" t="s">
        <v>684</v>
      </c>
    </row>
    <row r="434" spans="1:15" x14ac:dyDescent="0.25">
      <c r="A434" s="4">
        <f t="shared" si="14"/>
        <v>235</v>
      </c>
      <c r="B434" s="4" t="str">
        <f>CONCATENATE(A434,"_",D434)</f>
        <v>235_tarvis</v>
      </c>
      <c r="C434" t="s">
        <v>679</v>
      </c>
      <c r="D434" t="s">
        <v>355</v>
      </c>
      <c r="E434" t="s">
        <v>102</v>
      </c>
      <c r="F434" t="s">
        <v>15</v>
      </c>
      <c r="G434" t="str">
        <f t="shared" si="13"/>
        <v>eP</v>
      </c>
      <c r="H434" t="s">
        <v>49</v>
      </c>
      <c r="I434" t="s">
        <v>204</v>
      </c>
      <c r="J434" t="s">
        <v>429</v>
      </c>
      <c r="K434">
        <v>1968</v>
      </c>
      <c r="L434" t="s">
        <v>19</v>
      </c>
      <c r="M434">
        <v>82</v>
      </c>
      <c r="N434" t="s">
        <v>734</v>
      </c>
      <c r="O434" t="s">
        <v>685</v>
      </c>
    </row>
    <row r="435" spans="1:15" x14ac:dyDescent="0.25">
      <c r="A435" s="4">
        <f t="shared" si="14"/>
        <v>236</v>
      </c>
      <c r="B435" s="4" t="str">
        <f>CONCATENATE(A435,"_",D435)</f>
        <v>236_tarvis</v>
      </c>
      <c r="C435" t="s">
        <v>679</v>
      </c>
      <c r="D435" t="s">
        <v>355</v>
      </c>
      <c r="E435" t="s">
        <v>102</v>
      </c>
      <c r="F435" t="s">
        <v>15</v>
      </c>
      <c r="G435" t="str">
        <f t="shared" si="13"/>
        <v>eL</v>
      </c>
      <c r="H435" t="s">
        <v>83</v>
      </c>
      <c r="I435" t="s">
        <v>84</v>
      </c>
      <c r="J435" t="s">
        <v>85</v>
      </c>
      <c r="K435">
        <v>1957</v>
      </c>
      <c r="L435" t="s">
        <v>19</v>
      </c>
      <c r="M435">
        <v>90</v>
      </c>
      <c r="N435" t="s">
        <v>734</v>
      </c>
      <c r="O435" t="s">
        <v>686</v>
      </c>
    </row>
    <row r="436" spans="1:15" x14ac:dyDescent="0.25">
      <c r="A436" s="4">
        <f t="shared" si="14"/>
        <v>237</v>
      </c>
      <c r="B436" s="4" t="str">
        <f>CONCATENATE(A436,"_",D436)</f>
        <v>237_tarvis</v>
      </c>
      <c r="C436" t="s">
        <v>679</v>
      </c>
      <c r="D436" t="s">
        <v>355</v>
      </c>
      <c r="E436" t="s">
        <v>102</v>
      </c>
      <c r="F436" t="s">
        <v>15</v>
      </c>
      <c r="G436" t="str">
        <f t="shared" si="13"/>
        <v>eL</v>
      </c>
      <c r="H436" t="s">
        <v>83</v>
      </c>
      <c r="I436" t="s">
        <v>84</v>
      </c>
      <c r="J436" t="s">
        <v>85</v>
      </c>
      <c r="K436">
        <v>1957</v>
      </c>
      <c r="L436" t="s">
        <v>19</v>
      </c>
      <c r="M436">
        <v>90</v>
      </c>
      <c r="N436" t="s">
        <v>734</v>
      </c>
      <c r="O436" t="s">
        <v>687</v>
      </c>
    </row>
    <row r="437" spans="1:15" x14ac:dyDescent="0.25">
      <c r="A437" s="4">
        <f t="shared" si="14"/>
        <v>238</v>
      </c>
      <c r="B437" s="4" t="str">
        <f>CONCATENATE(A437,"_",D437)</f>
        <v>238_tarvis</v>
      </c>
      <c r="C437" t="s">
        <v>679</v>
      </c>
      <c r="D437" t="s">
        <v>355</v>
      </c>
      <c r="E437" t="s">
        <v>102</v>
      </c>
      <c r="F437" t="s">
        <v>15</v>
      </c>
      <c r="G437" t="str">
        <f t="shared" si="13"/>
        <v>eL</v>
      </c>
      <c r="H437" t="s">
        <v>83</v>
      </c>
      <c r="I437" t="s">
        <v>84</v>
      </c>
      <c r="J437" t="s">
        <v>85</v>
      </c>
      <c r="K437">
        <v>1957</v>
      </c>
      <c r="L437" t="s">
        <v>19</v>
      </c>
      <c r="M437">
        <v>90</v>
      </c>
      <c r="N437" t="s">
        <v>734</v>
      </c>
      <c r="O437" t="s">
        <v>688</v>
      </c>
    </row>
    <row r="438" spans="1:15" x14ac:dyDescent="0.25">
      <c r="A438" s="4">
        <f t="shared" si="14"/>
        <v>239</v>
      </c>
      <c r="B438" s="4" t="str">
        <f>CONCATENATE(A438,"_",D438)</f>
        <v>239_tarvis</v>
      </c>
      <c r="C438" t="s">
        <v>679</v>
      </c>
      <c r="D438" t="s">
        <v>355</v>
      </c>
      <c r="E438" t="s">
        <v>102</v>
      </c>
      <c r="F438" t="s">
        <v>15</v>
      </c>
      <c r="G438" t="str">
        <f t="shared" si="13"/>
        <v>eL</v>
      </c>
      <c r="H438" t="s">
        <v>83</v>
      </c>
      <c r="I438" t="s">
        <v>84</v>
      </c>
      <c r="J438" t="s">
        <v>85</v>
      </c>
      <c r="K438">
        <v>1957</v>
      </c>
      <c r="L438" t="s">
        <v>19</v>
      </c>
      <c r="M438">
        <v>90</v>
      </c>
      <c r="N438" t="s">
        <v>734</v>
      </c>
      <c r="O438" t="s">
        <v>689</v>
      </c>
    </row>
    <row r="439" spans="1:15" x14ac:dyDescent="0.25">
      <c r="A439" s="4">
        <f t="shared" si="14"/>
        <v>240</v>
      </c>
      <c r="B439" s="4" t="str">
        <f>CONCATENATE(A439,"_",D439)</f>
        <v>240_tarvis</v>
      </c>
      <c r="C439" t="s">
        <v>690</v>
      </c>
      <c r="D439" t="s">
        <v>355</v>
      </c>
      <c r="E439" t="s">
        <v>14</v>
      </c>
      <c r="F439" t="s">
        <v>15</v>
      </c>
      <c r="G439" t="str">
        <f t="shared" si="13"/>
        <v>eP</v>
      </c>
      <c r="H439" t="s">
        <v>49</v>
      </c>
      <c r="I439" t="s">
        <v>207</v>
      </c>
      <c r="J439" t="s">
        <v>691</v>
      </c>
      <c r="K439">
        <v>1981</v>
      </c>
      <c r="L439" t="s">
        <v>19</v>
      </c>
      <c r="M439">
        <v>85</v>
      </c>
      <c r="N439" t="s">
        <v>734</v>
      </c>
      <c r="O439" t="s">
        <v>692</v>
      </c>
    </row>
    <row r="440" spans="1:15" x14ac:dyDescent="0.25">
      <c r="A440" s="4">
        <f t="shared" si="14"/>
        <v>241</v>
      </c>
      <c r="B440" s="4" t="str">
        <f>CONCATENATE(A440,"_",D440)</f>
        <v>241_tarvis</v>
      </c>
      <c r="C440" t="s">
        <v>693</v>
      </c>
      <c r="D440" t="s">
        <v>355</v>
      </c>
      <c r="E440" t="s">
        <v>102</v>
      </c>
      <c r="F440" t="s">
        <v>15</v>
      </c>
      <c r="G440" t="str">
        <f t="shared" si="13"/>
        <v>eP</v>
      </c>
      <c r="H440" t="s">
        <v>49</v>
      </c>
      <c r="I440" t="s">
        <v>207</v>
      </c>
      <c r="J440" t="s">
        <v>434</v>
      </c>
      <c r="K440">
        <v>1981</v>
      </c>
      <c r="L440" t="s">
        <v>19</v>
      </c>
      <c r="M440">
        <v>88</v>
      </c>
      <c r="N440" t="s">
        <v>734</v>
      </c>
      <c r="O440" t="s">
        <v>694</v>
      </c>
    </row>
    <row r="441" spans="1:15" x14ac:dyDescent="0.25">
      <c r="A441" s="4">
        <f t="shared" si="14"/>
        <v>242</v>
      </c>
      <c r="B441" s="4" t="str">
        <f>CONCATENATE(A441,"_",D441)</f>
        <v>242_tarvis</v>
      </c>
      <c r="C441" t="s">
        <v>354</v>
      </c>
      <c r="D441" t="s">
        <v>355</v>
      </c>
      <c r="E441" t="s">
        <v>661</v>
      </c>
      <c r="F441" t="s">
        <v>15</v>
      </c>
      <c r="G441" t="str">
        <f t="shared" si="13"/>
        <v>eP</v>
      </c>
      <c r="H441" t="s">
        <v>156</v>
      </c>
      <c r="I441" t="s">
        <v>213</v>
      </c>
      <c r="J441" t="s">
        <v>386</v>
      </c>
      <c r="K441">
        <v>1974</v>
      </c>
      <c r="L441" t="s">
        <v>19</v>
      </c>
      <c r="M441">
        <v>86</v>
      </c>
      <c r="N441" t="s">
        <v>734</v>
      </c>
      <c r="O441" t="s">
        <v>695</v>
      </c>
    </row>
    <row r="442" spans="1:15" x14ac:dyDescent="0.25">
      <c r="A442" s="4">
        <f t="shared" si="14"/>
        <v>243</v>
      </c>
      <c r="B442" s="4" t="str">
        <f>CONCATENATE(A442,"_",D442)</f>
        <v>243_tarvis</v>
      </c>
      <c r="C442" t="s">
        <v>354</v>
      </c>
      <c r="D442" t="s">
        <v>355</v>
      </c>
      <c r="E442" t="s">
        <v>661</v>
      </c>
      <c r="F442" t="s">
        <v>15</v>
      </c>
      <c r="G442" t="str">
        <f t="shared" si="13"/>
        <v>eP</v>
      </c>
      <c r="H442" t="s">
        <v>156</v>
      </c>
      <c r="I442" t="s">
        <v>213</v>
      </c>
      <c r="J442" t="s">
        <v>386</v>
      </c>
      <c r="K442">
        <v>1974</v>
      </c>
      <c r="L442" t="s">
        <v>19</v>
      </c>
      <c r="M442">
        <v>86</v>
      </c>
      <c r="N442" t="s">
        <v>734</v>
      </c>
      <c r="O442" t="s">
        <v>696</v>
      </c>
    </row>
    <row r="443" spans="1:15" x14ac:dyDescent="0.25">
      <c r="A443" s="4">
        <f t="shared" si="14"/>
        <v>244</v>
      </c>
      <c r="B443" s="4" t="str">
        <f>CONCATENATE(A443,"_",D443)</f>
        <v>244_tarvis</v>
      </c>
      <c r="C443" t="s">
        <v>354</v>
      </c>
      <c r="D443" t="s">
        <v>355</v>
      </c>
      <c r="E443" t="s">
        <v>661</v>
      </c>
      <c r="F443" t="s">
        <v>15</v>
      </c>
      <c r="G443" t="str">
        <f t="shared" si="13"/>
        <v>eP</v>
      </c>
      <c r="H443" t="s">
        <v>156</v>
      </c>
      <c r="I443" t="s">
        <v>213</v>
      </c>
      <c r="J443" t="s">
        <v>386</v>
      </c>
      <c r="K443">
        <v>1974</v>
      </c>
      <c r="L443" t="s">
        <v>19</v>
      </c>
      <c r="M443">
        <v>86</v>
      </c>
      <c r="N443" t="s">
        <v>734</v>
      </c>
      <c r="O443" t="s">
        <v>697</v>
      </c>
    </row>
    <row r="444" spans="1:15" x14ac:dyDescent="0.25">
      <c r="A444" s="4">
        <f t="shared" si="14"/>
        <v>245</v>
      </c>
      <c r="B444" s="4" t="str">
        <f>CONCATENATE(A444,"_",D444)</f>
        <v>245_tarvis</v>
      </c>
      <c r="C444" t="s">
        <v>698</v>
      </c>
      <c r="D444" t="s">
        <v>355</v>
      </c>
      <c r="E444" t="s">
        <v>661</v>
      </c>
      <c r="F444" t="s">
        <v>15</v>
      </c>
      <c r="G444" t="str">
        <f t="shared" si="13"/>
        <v>eP</v>
      </c>
      <c r="H444" t="s">
        <v>156</v>
      </c>
      <c r="I444" t="s">
        <v>161</v>
      </c>
      <c r="J444" t="s">
        <v>699</v>
      </c>
      <c r="K444">
        <v>1961</v>
      </c>
      <c r="L444" t="s">
        <v>28</v>
      </c>
      <c r="M444">
        <v>85</v>
      </c>
      <c r="N444" t="s">
        <v>734</v>
      </c>
      <c r="O444" t="s">
        <v>700</v>
      </c>
    </row>
    <row r="445" spans="1:15" x14ac:dyDescent="0.25">
      <c r="A445" s="4">
        <f t="shared" si="14"/>
        <v>246</v>
      </c>
      <c r="B445" s="4" t="str">
        <f>CONCATENATE(A445,"_",D445)</f>
        <v>246_tarvis</v>
      </c>
      <c r="C445" t="s">
        <v>698</v>
      </c>
      <c r="D445" t="s">
        <v>355</v>
      </c>
      <c r="E445" t="s">
        <v>102</v>
      </c>
      <c r="F445" t="s">
        <v>15</v>
      </c>
      <c r="G445" t="str">
        <f t="shared" si="13"/>
        <v>eP</v>
      </c>
      <c r="H445" t="s">
        <v>156</v>
      </c>
      <c r="I445" t="s">
        <v>161</v>
      </c>
      <c r="J445" t="s">
        <v>699</v>
      </c>
      <c r="K445">
        <v>1961</v>
      </c>
      <c r="L445" t="s">
        <v>28</v>
      </c>
      <c r="M445">
        <v>85</v>
      </c>
      <c r="N445" t="s">
        <v>734</v>
      </c>
      <c r="O445" t="s">
        <v>701</v>
      </c>
    </row>
    <row r="446" spans="1:15" x14ac:dyDescent="0.25">
      <c r="A446" s="4">
        <f t="shared" si="14"/>
        <v>247</v>
      </c>
      <c r="B446" s="4" t="str">
        <f>CONCATENATE(A446,"_",D446)</f>
        <v>247_tarvis</v>
      </c>
      <c r="C446" t="s">
        <v>698</v>
      </c>
      <c r="D446" t="s">
        <v>355</v>
      </c>
      <c r="E446" t="s">
        <v>102</v>
      </c>
      <c r="F446" t="s">
        <v>15</v>
      </c>
      <c r="G446" t="str">
        <f t="shared" si="13"/>
        <v>eP</v>
      </c>
      <c r="H446" t="s">
        <v>156</v>
      </c>
      <c r="I446" t="s">
        <v>161</v>
      </c>
      <c r="J446" t="s">
        <v>162</v>
      </c>
      <c r="K446">
        <v>1961</v>
      </c>
      <c r="L446" t="s">
        <v>47</v>
      </c>
      <c r="M446">
        <v>85</v>
      </c>
      <c r="N446" t="s">
        <v>734</v>
      </c>
      <c r="O446" t="s">
        <v>702</v>
      </c>
    </row>
    <row r="447" spans="1:15" x14ac:dyDescent="0.25">
      <c r="A447" s="4">
        <f t="shared" si="14"/>
        <v>248</v>
      </c>
      <c r="B447" s="4" t="str">
        <f>CONCATENATE(A447,"_",D447)</f>
        <v>248_tarvis</v>
      </c>
      <c r="C447" t="s">
        <v>703</v>
      </c>
      <c r="D447" t="s">
        <v>355</v>
      </c>
      <c r="E447" t="s">
        <v>14</v>
      </c>
      <c r="F447" t="s">
        <v>15</v>
      </c>
      <c r="G447" t="str">
        <f t="shared" si="13"/>
        <v>eP</v>
      </c>
      <c r="H447" t="s">
        <v>167</v>
      </c>
      <c r="I447" t="s">
        <v>584</v>
      </c>
      <c r="J447" t="s">
        <v>585</v>
      </c>
      <c r="K447">
        <v>1960</v>
      </c>
      <c r="L447" t="s">
        <v>19</v>
      </c>
      <c r="M447" t="s">
        <v>734</v>
      </c>
      <c r="N447" t="s">
        <v>734</v>
      </c>
      <c r="O447" t="s">
        <v>704</v>
      </c>
    </row>
    <row r="448" spans="1:15" x14ac:dyDescent="0.25">
      <c r="A448" s="4">
        <f t="shared" si="14"/>
        <v>249</v>
      </c>
      <c r="B448" s="4" t="str">
        <f>CONCATENATE(A448,"_",D448)</f>
        <v>249_tarvis</v>
      </c>
      <c r="C448" t="s">
        <v>703</v>
      </c>
      <c r="D448" t="s">
        <v>355</v>
      </c>
      <c r="E448" t="s">
        <v>14</v>
      </c>
      <c r="F448" t="s">
        <v>15</v>
      </c>
      <c r="G448" t="str">
        <f t="shared" si="13"/>
        <v>eP</v>
      </c>
      <c r="H448" t="s">
        <v>167</v>
      </c>
      <c r="I448" t="s">
        <v>584</v>
      </c>
      <c r="J448" t="s">
        <v>585</v>
      </c>
      <c r="K448">
        <v>1960</v>
      </c>
      <c r="L448" t="s">
        <v>19</v>
      </c>
      <c r="M448" t="s">
        <v>734</v>
      </c>
      <c r="N448" t="s">
        <v>734</v>
      </c>
      <c r="O448" t="s">
        <v>705</v>
      </c>
    </row>
    <row r="449" spans="1:15" x14ac:dyDescent="0.25">
      <c r="A449" s="4">
        <f t="shared" si="14"/>
        <v>250</v>
      </c>
      <c r="B449" s="4" t="str">
        <f>CONCATENATE(A449,"_",D449)</f>
        <v>250_tarvis</v>
      </c>
      <c r="C449" t="s">
        <v>703</v>
      </c>
      <c r="D449" t="s">
        <v>355</v>
      </c>
      <c r="E449" t="s">
        <v>14</v>
      </c>
      <c r="F449" t="s">
        <v>15</v>
      </c>
      <c r="G449" t="str">
        <f t="shared" si="13"/>
        <v>eP</v>
      </c>
      <c r="H449" t="s">
        <v>167</v>
      </c>
      <c r="I449" t="s">
        <v>654</v>
      </c>
      <c r="J449" t="s">
        <v>706</v>
      </c>
      <c r="K449">
        <v>1961</v>
      </c>
      <c r="L449" t="s">
        <v>19</v>
      </c>
      <c r="M449">
        <v>75</v>
      </c>
      <c r="N449" t="s">
        <v>734</v>
      </c>
      <c r="O449" t="s">
        <v>707</v>
      </c>
    </row>
    <row r="450" spans="1:15" x14ac:dyDescent="0.25">
      <c r="A450" s="4">
        <f t="shared" si="14"/>
        <v>251</v>
      </c>
      <c r="B450" s="4" t="str">
        <f>CONCATENATE(A450,"_",D450)</f>
        <v>251_tarvis</v>
      </c>
      <c r="C450" t="s">
        <v>703</v>
      </c>
      <c r="D450" t="s">
        <v>355</v>
      </c>
      <c r="E450" t="s">
        <v>14</v>
      </c>
      <c r="F450" t="s">
        <v>15</v>
      </c>
      <c r="G450" t="str">
        <f t="shared" si="13"/>
        <v>eP</v>
      </c>
      <c r="H450" t="s">
        <v>167</v>
      </c>
      <c r="I450" t="s">
        <v>654</v>
      </c>
      <c r="J450" t="s">
        <v>706</v>
      </c>
      <c r="K450">
        <v>1961</v>
      </c>
      <c r="L450" t="s">
        <v>19</v>
      </c>
      <c r="M450">
        <v>75</v>
      </c>
      <c r="N450" t="s">
        <v>734</v>
      </c>
      <c r="O450" t="s">
        <v>708</v>
      </c>
    </row>
    <row r="451" spans="1:15" x14ac:dyDescent="0.25">
      <c r="A451" s="4">
        <f t="shared" si="14"/>
        <v>252</v>
      </c>
      <c r="B451" s="4" t="str">
        <f>CONCATENATE(A451,"_",D451)</f>
        <v>252_tarvis</v>
      </c>
      <c r="C451" t="s">
        <v>703</v>
      </c>
      <c r="D451" t="s">
        <v>355</v>
      </c>
      <c r="E451" t="s">
        <v>14</v>
      </c>
      <c r="F451" t="s">
        <v>15</v>
      </c>
      <c r="G451" t="str">
        <f t="shared" ref="G451:G468" si="15">IF(OR(H451="Mulgi",H451="Setu",H451="Tartu",H451="Võru"),"eL","eP")</f>
        <v>eP</v>
      </c>
      <c r="H451" t="s">
        <v>167</v>
      </c>
      <c r="I451" t="s">
        <v>654</v>
      </c>
      <c r="J451" t="s">
        <v>706</v>
      </c>
      <c r="K451">
        <v>1961</v>
      </c>
      <c r="L451" t="s">
        <v>19</v>
      </c>
      <c r="M451">
        <v>75</v>
      </c>
      <c r="N451" t="s">
        <v>734</v>
      </c>
      <c r="O451" t="s">
        <v>709</v>
      </c>
    </row>
    <row r="452" spans="1:15" x14ac:dyDescent="0.25">
      <c r="A452" s="4">
        <f t="shared" si="14"/>
        <v>253</v>
      </c>
      <c r="B452" s="4" t="str">
        <f>CONCATENATE(A452,"_",D452)</f>
        <v>253_tarvis</v>
      </c>
      <c r="C452" t="s">
        <v>703</v>
      </c>
      <c r="D452" t="s">
        <v>355</v>
      </c>
      <c r="E452" t="s">
        <v>14</v>
      </c>
      <c r="F452" t="s">
        <v>15</v>
      </c>
      <c r="G452" t="str">
        <f t="shared" si="15"/>
        <v>eP</v>
      </c>
      <c r="H452" t="s">
        <v>167</v>
      </c>
      <c r="I452" t="s">
        <v>654</v>
      </c>
      <c r="J452" t="s">
        <v>655</v>
      </c>
      <c r="K452">
        <v>1967</v>
      </c>
      <c r="L452" t="s">
        <v>19</v>
      </c>
      <c r="M452">
        <v>73</v>
      </c>
      <c r="N452" t="s">
        <v>734</v>
      </c>
      <c r="O452" t="s">
        <v>710</v>
      </c>
    </row>
    <row r="453" spans="1:15" x14ac:dyDescent="0.25">
      <c r="A453" s="4">
        <f t="shared" si="14"/>
        <v>254</v>
      </c>
      <c r="B453" s="4" t="str">
        <f>CONCATENATE(A453,"_",D453)</f>
        <v>254_tarvis</v>
      </c>
      <c r="C453" t="s">
        <v>711</v>
      </c>
      <c r="D453" t="s">
        <v>355</v>
      </c>
      <c r="E453" t="s">
        <v>14</v>
      </c>
      <c r="F453" t="s">
        <v>15</v>
      </c>
      <c r="G453" t="str">
        <f t="shared" si="15"/>
        <v>eP</v>
      </c>
      <c r="H453" t="s">
        <v>167</v>
      </c>
      <c r="I453" t="s">
        <v>584</v>
      </c>
      <c r="J453" t="s">
        <v>585</v>
      </c>
      <c r="K453">
        <v>1960</v>
      </c>
      <c r="L453" t="s">
        <v>19</v>
      </c>
      <c r="M453" t="s">
        <v>734</v>
      </c>
      <c r="N453" t="s">
        <v>734</v>
      </c>
      <c r="O453" t="s">
        <v>712</v>
      </c>
    </row>
    <row r="454" spans="1:15" x14ac:dyDescent="0.25">
      <c r="A454" s="4">
        <f t="shared" si="14"/>
        <v>255</v>
      </c>
      <c r="B454" s="4" t="str">
        <f>CONCATENATE(A454,"_",D454)</f>
        <v>255_tarvis</v>
      </c>
      <c r="C454" t="s">
        <v>711</v>
      </c>
      <c r="D454" t="s">
        <v>355</v>
      </c>
      <c r="E454" t="s">
        <v>14</v>
      </c>
      <c r="F454" t="s">
        <v>15</v>
      </c>
      <c r="G454" t="str">
        <f t="shared" si="15"/>
        <v>eP</v>
      </c>
      <c r="H454" t="s">
        <v>167</v>
      </c>
      <c r="I454" t="s">
        <v>584</v>
      </c>
      <c r="J454" t="s">
        <v>585</v>
      </c>
      <c r="K454">
        <v>1960</v>
      </c>
      <c r="L454" t="s">
        <v>19</v>
      </c>
      <c r="M454" t="s">
        <v>734</v>
      </c>
      <c r="N454" t="s">
        <v>734</v>
      </c>
      <c r="O454" t="s">
        <v>713</v>
      </c>
    </row>
    <row r="455" spans="1:15" x14ac:dyDescent="0.25">
      <c r="A455" s="4">
        <f t="shared" si="14"/>
        <v>256</v>
      </c>
      <c r="B455" s="4" t="str">
        <f>CONCATENATE(A455,"_",D455)</f>
        <v>256_tarvis</v>
      </c>
      <c r="C455" t="s">
        <v>711</v>
      </c>
      <c r="D455" t="s">
        <v>355</v>
      </c>
      <c r="E455" t="s">
        <v>14</v>
      </c>
      <c r="F455" t="s">
        <v>15</v>
      </c>
      <c r="G455" t="str">
        <f t="shared" si="15"/>
        <v>eP</v>
      </c>
      <c r="H455" t="s">
        <v>167</v>
      </c>
      <c r="I455" t="s">
        <v>654</v>
      </c>
      <c r="J455" t="s">
        <v>706</v>
      </c>
      <c r="K455">
        <v>1961</v>
      </c>
      <c r="L455" t="s">
        <v>19</v>
      </c>
      <c r="M455">
        <v>75</v>
      </c>
      <c r="N455" t="s">
        <v>734</v>
      </c>
      <c r="O455" t="s">
        <v>714</v>
      </c>
    </row>
    <row r="456" spans="1:15" x14ac:dyDescent="0.25">
      <c r="A456" s="4">
        <f t="shared" si="14"/>
        <v>257</v>
      </c>
      <c r="B456" s="4" t="str">
        <f>CONCATENATE(A456,"_",D456)</f>
        <v>257_tarvis</v>
      </c>
      <c r="C456" t="s">
        <v>715</v>
      </c>
      <c r="D456" t="s">
        <v>355</v>
      </c>
      <c r="E456" t="s">
        <v>14</v>
      </c>
      <c r="F456" t="s">
        <v>15</v>
      </c>
      <c r="G456" t="str">
        <f t="shared" si="15"/>
        <v>eP</v>
      </c>
      <c r="H456" t="s">
        <v>167</v>
      </c>
      <c r="I456" t="s">
        <v>218</v>
      </c>
      <c r="J456" t="s">
        <v>219</v>
      </c>
      <c r="K456">
        <v>1961</v>
      </c>
      <c r="L456" t="s">
        <v>28</v>
      </c>
      <c r="M456">
        <v>94</v>
      </c>
      <c r="N456" t="s">
        <v>734</v>
      </c>
      <c r="O456" t="s">
        <v>716</v>
      </c>
    </row>
    <row r="457" spans="1:15" x14ac:dyDescent="0.25">
      <c r="A457" s="4">
        <f t="shared" ref="A457:A468" si="16">ROW(A258)</f>
        <v>258</v>
      </c>
      <c r="B457" s="4" t="str">
        <f>CONCATENATE(A457,"_",D457)</f>
        <v>258_tarvis</v>
      </c>
      <c r="C457" t="s">
        <v>715</v>
      </c>
      <c r="D457" t="s">
        <v>355</v>
      </c>
      <c r="E457" t="s">
        <v>14</v>
      </c>
      <c r="F457" t="s">
        <v>15</v>
      </c>
      <c r="G457" t="str">
        <f t="shared" si="15"/>
        <v>eP</v>
      </c>
      <c r="H457" t="s">
        <v>167</v>
      </c>
      <c r="I457" t="s">
        <v>218</v>
      </c>
      <c r="J457" t="s">
        <v>717</v>
      </c>
      <c r="K457">
        <v>1961</v>
      </c>
      <c r="L457" t="s">
        <v>19</v>
      </c>
      <c r="M457">
        <v>70</v>
      </c>
      <c r="N457" t="s">
        <v>734</v>
      </c>
      <c r="O457" t="s">
        <v>718</v>
      </c>
    </row>
    <row r="458" spans="1:15" x14ac:dyDescent="0.25">
      <c r="A458" s="4">
        <f t="shared" si="16"/>
        <v>259</v>
      </c>
      <c r="B458" s="4" t="str">
        <f>CONCATENATE(A458,"_",D458)</f>
        <v>259_tarvis</v>
      </c>
      <c r="C458" t="s">
        <v>715</v>
      </c>
      <c r="D458" t="s">
        <v>355</v>
      </c>
      <c r="E458" t="s">
        <v>14</v>
      </c>
      <c r="F458" t="s">
        <v>15</v>
      </c>
      <c r="G458" t="str">
        <f t="shared" si="15"/>
        <v>eP</v>
      </c>
      <c r="H458" t="s">
        <v>167</v>
      </c>
      <c r="I458" t="s">
        <v>218</v>
      </c>
      <c r="J458" t="s">
        <v>717</v>
      </c>
      <c r="K458">
        <v>1961</v>
      </c>
      <c r="L458" t="s">
        <v>19</v>
      </c>
      <c r="M458">
        <v>70</v>
      </c>
      <c r="N458" t="s">
        <v>734</v>
      </c>
      <c r="O458" t="s">
        <v>719</v>
      </c>
    </row>
    <row r="459" spans="1:15" x14ac:dyDescent="0.25">
      <c r="A459" s="4">
        <f t="shared" si="16"/>
        <v>260</v>
      </c>
      <c r="B459" s="4" t="str">
        <f>CONCATENATE(A459,"_",D459)</f>
        <v>260_tarvis</v>
      </c>
      <c r="C459" t="s">
        <v>715</v>
      </c>
      <c r="D459" t="s">
        <v>355</v>
      </c>
      <c r="E459" t="s">
        <v>14</v>
      </c>
      <c r="F459" t="s">
        <v>15</v>
      </c>
      <c r="G459" t="str">
        <f t="shared" si="15"/>
        <v>eP</v>
      </c>
      <c r="H459" t="s">
        <v>167</v>
      </c>
      <c r="I459" t="s">
        <v>218</v>
      </c>
      <c r="J459" t="s">
        <v>717</v>
      </c>
      <c r="K459">
        <v>1961</v>
      </c>
      <c r="L459" t="s">
        <v>19</v>
      </c>
      <c r="M459">
        <v>70</v>
      </c>
      <c r="N459" t="s">
        <v>734</v>
      </c>
      <c r="O459" t="s">
        <v>720</v>
      </c>
    </row>
    <row r="460" spans="1:15" x14ac:dyDescent="0.25">
      <c r="A460" s="4">
        <f t="shared" si="16"/>
        <v>261</v>
      </c>
      <c r="B460" s="4" t="str">
        <f>CONCATENATE(A460,"_",D460)</f>
        <v>261_tarvis</v>
      </c>
      <c r="C460" t="s">
        <v>715</v>
      </c>
      <c r="D460" t="s">
        <v>355</v>
      </c>
      <c r="E460" t="s">
        <v>14</v>
      </c>
      <c r="F460" t="s">
        <v>15</v>
      </c>
      <c r="G460" t="str">
        <f t="shared" si="15"/>
        <v>eP</v>
      </c>
      <c r="H460" t="s">
        <v>167</v>
      </c>
      <c r="I460" t="s">
        <v>479</v>
      </c>
      <c r="J460" t="s">
        <v>721</v>
      </c>
      <c r="K460">
        <v>1966</v>
      </c>
      <c r="L460" t="s">
        <v>19</v>
      </c>
      <c r="M460">
        <v>86</v>
      </c>
      <c r="N460" t="s">
        <v>734</v>
      </c>
      <c r="O460" t="s">
        <v>722</v>
      </c>
    </row>
    <row r="461" spans="1:15" x14ac:dyDescent="0.25">
      <c r="A461" s="4">
        <f t="shared" si="16"/>
        <v>262</v>
      </c>
      <c r="B461" s="4" t="str">
        <f>CONCATENATE(A461,"_",D461)</f>
        <v>262_tarvis</v>
      </c>
      <c r="C461" t="s">
        <v>715</v>
      </c>
      <c r="D461" t="s">
        <v>355</v>
      </c>
      <c r="E461" t="s">
        <v>14</v>
      </c>
      <c r="F461" t="s">
        <v>15</v>
      </c>
      <c r="G461" t="str">
        <f t="shared" si="15"/>
        <v>eP</v>
      </c>
      <c r="H461" t="s">
        <v>167</v>
      </c>
      <c r="I461" t="s">
        <v>479</v>
      </c>
      <c r="J461" t="s">
        <v>721</v>
      </c>
      <c r="K461">
        <v>1966</v>
      </c>
      <c r="L461" t="s">
        <v>19</v>
      </c>
      <c r="M461">
        <v>86</v>
      </c>
      <c r="N461" t="s">
        <v>734</v>
      </c>
      <c r="O461" t="s">
        <v>723</v>
      </c>
    </row>
    <row r="462" spans="1:15" x14ac:dyDescent="0.25">
      <c r="A462" s="4">
        <f t="shared" si="16"/>
        <v>263</v>
      </c>
      <c r="B462" s="4" t="str">
        <f>CONCATENATE(A462,"_",D462)</f>
        <v>263_tarvis</v>
      </c>
      <c r="C462" t="s">
        <v>715</v>
      </c>
      <c r="D462" t="s">
        <v>355</v>
      </c>
      <c r="E462" t="s">
        <v>14</v>
      </c>
      <c r="F462" t="s">
        <v>15</v>
      </c>
      <c r="G462" t="str">
        <f t="shared" si="15"/>
        <v>eP</v>
      </c>
      <c r="H462" t="s">
        <v>167</v>
      </c>
      <c r="I462" t="s">
        <v>479</v>
      </c>
      <c r="J462" t="s">
        <v>724</v>
      </c>
      <c r="K462">
        <v>1986</v>
      </c>
      <c r="L462" t="s">
        <v>19</v>
      </c>
      <c r="M462">
        <v>82</v>
      </c>
      <c r="N462" t="s">
        <v>734</v>
      </c>
      <c r="O462" t="s">
        <v>725</v>
      </c>
    </row>
    <row r="463" spans="1:15" x14ac:dyDescent="0.25">
      <c r="A463" s="4">
        <f t="shared" si="16"/>
        <v>264</v>
      </c>
      <c r="B463" s="4" t="str">
        <f>CONCATENATE(A463,"_",D463)</f>
        <v>264_tarvis</v>
      </c>
      <c r="C463" t="s">
        <v>715</v>
      </c>
      <c r="D463" t="s">
        <v>355</v>
      </c>
      <c r="E463" t="s">
        <v>14</v>
      </c>
      <c r="F463" t="s">
        <v>15</v>
      </c>
      <c r="G463" t="str">
        <f t="shared" si="15"/>
        <v>eP</v>
      </c>
      <c r="H463" t="s">
        <v>167</v>
      </c>
      <c r="I463" t="s">
        <v>479</v>
      </c>
      <c r="J463" t="s">
        <v>724</v>
      </c>
      <c r="K463">
        <v>1986</v>
      </c>
      <c r="L463" t="s">
        <v>19</v>
      </c>
      <c r="M463">
        <v>82</v>
      </c>
      <c r="N463" t="s">
        <v>734</v>
      </c>
      <c r="O463" t="s">
        <v>726</v>
      </c>
    </row>
    <row r="464" spans="1:15" x14ac:dyDescent="0.25">
      <c r="A464" s="4">
        <f t="shared" si="16"/>
        <v>265</v>
      </c>
      <c r="B464" s="4" t="str">
        <f>CONCATENATE(A464,"_",D464)</f>
        <v>265_tarvis</v>
      </c>
      <c r="C464" t="s">
        <v>727</v>
      </c>
      <c r="D464" t="s">
        <v>355</v>
      </c>
      <c r="E464" t="s">
        <v>14</v>
      </c>
      <c r="F464" t="s">
        <v>15</v>
      </c>
      <c r="G464" t="str">
        <f t="shared" si="15"/>
        <v>eL</v>
      </c>
      <c r="H464" t="s">
        <v>83</v>
      </c>
      <c r="I464" t="s">
        <v>266</v>
      </c>
      <c r="J464" t="s">
        <v>267</v>
      </c>
      <c r="K464">
        <v>1962</v>
      </c>
      <c r="L464" t="s">
        <v>28</v>
      </c>
      <c r="M464">
        <v>78</v>
      </c>
      <c r="N464" t="s">
        <v>734</v>
      </c>
      <c r="O464" t="s">
        <v>728</v>
      </c>
    </row>
    <row r="465" spans="1:15" x14ac:dyDescent="0.25">
      <c r="A465" s="4">
        <f t="shared" si="16"/>
        <v>266</v>
      </c>
      <c r="B465" s="4" t="str">
        <f>CONCATENATE(A465,"_",D465)</f>
        <v>266_tarvis</v>
      </c>
      <c r="C465" t="s">
        <v>715</v>
      </c>
      <c r="D465" t="s">
        <v>355</v>
      </c>
      <c r="E465" t="s">
        <v>102</v>
      </c>
      <c r="F465" t="s">
        <v>15</v>
      </c>
      <c r="G465" t="str">
        <f t="shared" si="15"/>
        <v>eP</v>
      </c>
      <c r="H465" t="s">
        <v>167</v>
      </c>
      <c r="I465" t="s">
        <v>218</v>
      </c>
      <c r="J465" t="s">
        <v>495</v>
      </c>
      <c r="K465">
        <v>1961</v>
      </c>
      <c r="L465" t="s">
        <v>28</v>
      </c>
      <c r="M465">
        <v>80</v>
      </c>
      <c r="N465" t="s">
        <v>68</v>
      </c>
      <c r="O465" t="s">
        <v>729</v>
      </c>
    </row>
    <row r="466" spans="1:15" x14ac:dyDescent="0.25">
      <c r="A466" s="4">
        <f t="shared" si="16"/>
        <v>267</v>
      </c>
      <c r="B466" s="4" t="str">
        <f>CONCATENATE(A466,"_",D466)</f>
        <v>267_tarvis</v>
      </c>
      <c r="C466" t="s">
        <v>715</v>
      </c>
      <c r="D466" t="s">
        <v>355</v>
      </c>
      <c r="E466" t="s">
        <v>102</v>
      </c>
      <c r="F466" t="s">
        <v>15</v>
      </c>
      <c r="G466" t="str">
        <f t="shared" si="15"/>
        <v>eP</v>
      </c>
      <c r="H466" t="s">
        <v>167</v>
      </c>
      <c r="I466" t="s">
        <v>218</v>
      </c>
      <c r="J466" t="s">
        <v>495</v>
      </c>
      <c r="K466">
        <v>1961</v>
      </c>
      <c r="L466" t="s">
        <v>47</v>
      </c>
      <c r="M466">
        <v>55</v>
      </c>
      <c r="N466" t="s">
        <v>174</v>
      </c>
      <c r="O466" t="s">
        <v>730</v>
      </c>
    </row>
    <row r="467" spans="1:15" x14ac:dyDescent="0.25">
      <c r="A467" s="4">
        <f t="shared" si="16"/>
        <v>268</v>
      </c>
      <c r="B467" s="4" t="str">
        <f>CONCATENATE(A467,"_",D467)</f>
        <v>268_tarvis</v>
      </c>
      <c r="C467" t="s">
        <v>715</v>
      </c>
      <c r="D467" t="s">
        <v>355</v>
      </c>
      <c r="E467" t="s">
        <v>102</v>
      </c>
      <c r="F467" t="s">
        <v>15</v>
      </c>
      <c r="G467" t="str">
        <f t="shared" si="15"/>
        <v>eP</v>
      </c>
      <c r="H467" t="s">
        <v>167</v>
      </c>
      <c r="I467" t="s">
        <v>529</v>
      </c>
      <c r="J467" t="s">
        <v>530</v>
      </c>
      <c r="K467">
        <v>0</v>
      </c>
      <c r="L467" t="s">
        <v>19</v>
      </c>
      <c r="M467">
        <v>77</v>
      </c>
      <c r="N467" t="s">
        <v>68</v>
      </c>
      <c r="O467" t="s">
        <v>731</v>
      </c>
    </row>
    <row r="468" spans="1:15" x14ac:dyDescent="0.25">
      <c r="A468" s="4">
        <f t="shared" si="16"/>
        <v>269</v>
      </c>
      <c r="B468" s="4" t="str">
        <f>CONCATENATE(A468,"_",D468)</f>
        <v>269_tarvis</v>
      </c>
      <c r="C468" t="s">
        <v>732</v>
      </c>
      <c r="D468" t="s">
        <v>355</v>
      </c>
      <c r="E468" t="s">
        <v>661</v>
      </c>
      <c r="F468" t="s">
        <v>15</v>
      </c>
      <c r="G468" t="str">
        <f t="shared" si="15"/>
        <v>eL</v>
      </c>
      <c r="H468" t="s">
        <v>93</v>
      </c>
      <c r="I468" t="s">
        <v>94</v>
      </c>
      <c r="J468" t="s">
        <v>314</v>
      </c>
      <c r="K468">
        <v>1960</v>
      </c>
      <c r="L468" t="s">
        <v>19</v>
      </c>
      <c r="M468">
        <v>80</v>
      </c>
      <c r="N468" t="s">
        <v>734</v>
      </c>
      <c r="O468" t="s">
        <v>733</v>
      </c>
    </row>
  </sheetData>
  <autoFilter ref="C1:O468"/>
  <dataValidations count="2">
    <dataValidation type="list" allowBlank="1" showInputMessage="1" showErrorMessage="1" sqref="P2:P468">
      <formula1>"0,1"</formula1>
    </dataValidation>
    <dataValidation type="list" allowBlank="1" showInputMessage="1" showErrorMessage="1" sqref="Q2:Q468">
      <formula1>"olema,minema,tulema,0"</formula1>
    </dataValidation>
  </dataValidations>
  <pageMargins left="0.7" right="0.7" top="0.75" bottom="0.75" header="0.3" footer="0.3"/>
  <pageSetup paperSize="9" orientation="portrait" verticalDpi="0" r:id="rId1"/>
  <ignoredErrors>
    <ignoredError sqref="A20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16.28515625" bestFit="1" customWidth="1"/>
    <col min="3" max="3" width="4.5703125" customWidth="1"/>
    <col min="4" max="4" width="11.28515625" bestFit="1" customWidth="1"/>
  </cols>
  <sheetData>
    <row r="3" spans="1:4" x14ac:dyDescent="0.25">
      <c r="A3" s="5" t="s">
        <v>742</v>
      </c>
      <c r="B3" s="5" t="s">
        <v>741</v>
      </c>
    </row>
    <row r="4" spans="1:4" x14ac:dyDescent="0.25">
      <c r="A4" s="5" t="s">
        <v>739</v>
      </c>
      <c r="B4" t="s">
        <v>355</v>
      </c>
      <c r="C4" t="s">
        <v>13</v>
      </c>
      <c r="D4" t="s">
        <v>740</v>
      </c>
    </row>
    <row r="5" spans="1:4" x14ac:dyDescent="0.25">
      <c r="A5" s="6" t="s">
        <v>16</v>
      </c>
      <c r="B5" s="7">
        <v>17</v>
      </c>
      <c r="C5" s="7">
        <v>7</v>
      </c>
      <c r="D5" s="7">
        <v>24</v>
      </c>
    </row>
    <row r="6" spans="1:4" x14ac:dyDescent="0.25">
      <c r="A6" s="6" t="s">
        <v>25</v>
      </c>
      <c r="B6" s="7">
        <v>10</v>
      </c>
      <c r="C6" s="7">
        <v>40</v>
      </c>
      <c r="D6" s="7">
        <v>50</v>
      </c>
    </row>
    <row r="7" spans="1:4" x14ac:dyDescent="0.25">
      <c r="A7" s="6" t="s">
        <v>38</v>
      </c>
      <c r="B7" s="7">
        <v>44</v>
      </c>
      <c r="C7" s="7">
        <v>8</v>
      </c>
      <c r="D7" s="7">
        <v>52</v>
      </c>
    </row>
    <row r="8" spans="1:4" x14ac:dyDescent="0.25">
      <c r="A8" s="6" t="s">
        <v>49</v>
      </c>
      <c r="B8" s="7">
        <v>92</v>
      </c>
      <c r="C8" s="7">
        <v>12</v>
      </c>
      <c r="D8" s="7">
        <v>104</v>
      </c>
    </row>
    <row r="9" spans="1:4" x14ac:dyDescent="0.25">
      <c r="A9" s="6" t="s">
        <v>65</v>
      </c>
      <c r="B9" s="7">
        <v>3</v>
      </c>
      <c r="C9" s="7">
        <v>16</v>
      </c>
      <c r="D9" s="7">
        <v>19</v>
      </c>
    </row>
    <row r="10" spans="1:4" x14ac:dyDescent="0.25">
      <c r="A10" s="6" t="s">
        <v>156</v>
      </c>
      <c r="B10" s="7">
        <v>22</v>
      </c>
      <c r="C10" s="7">
        <v>7</v>
      </c>
      <c r="D10" s="7">
        <v>29</v>
      </c>
    </row>
    <row r="11" spans="1:4" x14ac:dyDescent="0.25">
      <c r="A11" s="6" t="s">
        <v>167</v>
      </c>
      <c r="B11" s="7">
        <v>74</v>
      </c>
      <c r="C11" s="7">
        <v>2</v>
      </c>
      <c r="D11" s="7">
        <v>76</v>
      </c>
    </row>
    <row r="12" spans="1:4" x14ac:dyDescent="0.25">
      <c r="A12" s="6" t="s">
        <v>70</v>
      </c>
      <c r="B12" s="7"/>
      <c r="C12" s="7">
        <v>67</v>
      </c>
      <c r="D12" s="7">
        <v>67</v>
      </c>
    </row>
    <row r="13" spans="1:4" x14ac:dyDescent="0.25">
      <c r="A13" s="6" t="s">
        <v>83</v>
      </c>
      <c r="B13" s="7">
        <v>5</v>
      </c>
      <c r="C13" s="7">
        <v>20</v>
      </c>
      <c r="D13" s="7">
        <v>25</v>
      </c>
    </row>
    <row r="14" spans="1:4" x14ac:dyDescent="0.25">
      <c r="A14" s="6" t="s">
        <v>93</v>
      </c>
      <c r="B14" s="7">
        <v>2</v>
      </c>
      <c r="C14" s="7">
        <v>19</v>
      </c>
      <c r="D14" s="7">
        <v>21</v>
      </c>
    </row>
    <row r="15" spans="1:4" x14ac:dyDescent="0.25">
      <c r="A15" s="6" t="s">
        <v>740</v>
      </c>
      <c r="B15" s="7">
        <v>269</v>
      </c>
      <c r="C15" s="7">
        <v>198</v>
      </c>
      <c r="D15" s="7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Algandmestik</vt:lpstr>
      <vt:lpstr>Risttabel</vt:lpstr>
      <vt:lpstr>Sheet2</vt:lpstr>
      <vt:lpstr>Sheet3</vt:lpstr>
    </vt:vector>
  </TitlesOfParts>
  <Company>Tartu Ülikool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</dc:creator>
  <cp:lastModifiedBy>Kristel</cp:lastModifiedBy>
  <dcterms:created xsi:type="dcterms:W3CDTF">2015-11-03T07:55:38Z</dcterms:created>
  <dcterms:modified xsi:type="dcterms:W3CDTF">2015-11-03T10:51:02Z</dcterms:modified>
</cp:coreProperties>
</file>