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ericscott/Documents/Projects/Corus360/Rooms to Go/"/>
    </mc:Choice>
  </mc:AlternateContent>
  <xr:revisionPtr revIDLastSave="0" documentId="13_ncr:1_{2CD6C2E3-1004-D647-9713-29C03160AD48}" xr6:coauthVersionLast="46" xr6:coauthVersionMax="46" xr10:uidLastSave="{00000000-0000-0000-0000-000000000000}"/>
  <bookViews>
    <workbookView xWindow="0" yWindow="500" windowWidth="29040" windowHeight="15840" tabRatio="690" firstSheet="1" activeTab="3" xr2:uid="{00000000-000D-0000-FFFF-FFFF00000000}"/>
  </bookViews>
  <sheets>
    <sheet name="Home" sheetId="10" r:id="rId1"/>
    <sheet name="Voice Servers" sheetId="1" r:id="rId2"/>
    <sheet name="UCS Servers" sheetId="5" r:id="rId3"/>
    <sheet name="CIMC-ESX Account Info" sheetId="24" r:id="rId4"/>
    <sheet name="Voice Gateways" sheetId="4" r:id="rId5"/>
    <sheet name="VM Allocation" sheetId="15" r:id="rId6"/>
    <sheet name="Seffner VMs ESX" sheetId="21" r:id="rId7"/>
    <sheet name="Suwanee VMs ESX" sheetId="22" r:id="rId8"/>
    <sheet name="Equinix VMs ESX" sheetId="23" r:id="rId9"/>
    <sheet name="ESX Server Specs" sheetId="19" r:id="rId10"/>
    <sheet name="Phone Endpoints" sheetId="13" r:id="rId11"/>
    <sheet name="Video" sheetId="14" r:id="rId12"/>
    <sheet name="EoS" sheetId="20" r:id="rId13"/>
  </sheets>
  <definedNames>
    <definedName name="_xlnm._FilterDatabase" localSheetId="1" hidden="1">'Voice Servers'!#REF!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3" l="1"/>
</calcChain>
</file>

<file path=xl/sharedStrings.xml><?xml version="1.0" encoding="utf-8"?>
<sst xmlns="http://schemas.openxmlformats.org/spreadsheetml/2006/main" count="1511" uniqueCount="657">
  <si>
    <t>Location</t>
  </si>
  <si>
    <t>IP</t>
  </si>
  <si>
    <t>Description</t>
  </si>
  <si>
    <t>Server Name</t>
  </si>
  <si>
    <t>NTP</t>
  </si>
  <si>
    <t>DNS</t>
  </si>
  <si>
    <t>DG</t>
  </si>
  <si>
    <t>SM</t>
  </si>
  <si>
    <t>IOS</t>
  </si>
  <si>
    <t>Remote Port</t>
  </si>
  <si>
    <t>Local Port</t>
  </si>
  <si>
    <t>CDP Neighbor</t>
  </si>
  <si>
    <t>VG TYPE</t>
  </si>
  <si>
    <t>VG IP</t>
  </si>
  <si>
    <t>VG Device Name</t>
  </si>
  <si>
    <t>Serial</t>
  </si>
  <si>
    <t>BIOS Version</t>
  </si>
  <si>
    <t>vCPU</t>
  </si>
  <si>
    <t>Disk 1</t>
  </si>
  <si>
    <t>Disk 2</t>
  </si>
  <si>
    <t>RAM</t>
  </si>
  <si>
    <t>VM</t>
  </si>
  <si>
    <t>Version</t>
  </si>
  <si>
    <t>CIMC IP</t>
  </si>
  <si>
    <t>CIMC Version</t>
  </si>
  <si>
    <t>FQDN</t>
  </si>
  <si>
    <t>10.100.44.2</t>
  </si>
  <si>
    <t>10.100.44.3</t>
  </si>
  <si>
    <t>10.100.44.4</t>
  </si>
  <si>
    <t>10.100.44.5</t>
  </si>
  <si>
    <t>10.115.44.4</t>
  </si>
  <si>
    <t>10.115.44.5</t>
  </si>
  <si>
    <t>10.115.44.6</t>
  </si>
  <si>
    <t>10.115.44.7</t>
  </si>
  <si>
    <t>SRV-sef-cmpub</t>
  </si>
  <si>
    <t>srv-sef-cmpub.roomstogo.rtg</t>
  </si>
  <si>
    <t>srv-sef-cmsub01.roomstogo.rtg</t>
  </si>
  <si>
    <t>srv-sef-cmsub02.roomstogo.rtg</t>
  </si>
  <si>
    <t>srv-sef-cmsub03.roomstogo.rtg</t>
  </si>
  <si>
    <t>srv-suw-cmsub04.roomstogo.rtg</t>
  </si>
  <si>
    <t>srv-suw-cmsub05.roomstogo.rtg</t>
  </si>
  <si>
    <t>srv-suw-cmsub06.roomstogo.rtg</t>
  </si>
  <si>
    <t>srv-suw-cmsub07.roomstogo.rtg</t>
  </si>
  <si>
    <t>Srv-sef-uccx-cs</t>
  </si>
  <si>
    <t>srv-suw-uccx-cs</t>
  </si>
  <si>
    <t>10.115.44.35</t>
  </si>
  <si>
    <t>10.100.44.35</t>
  </si>
  <si>
    <t>Srv-SEF-UCCX</t>
  </si>
  <si>
    <t>10.100.44.15</t>
  </si>
  <si>
    <t>srv-suw-uccx.roomstogo.rtg</t>
  </si>
  <si>
    <t>srv-suw-uccx</t>
  </si>
  <si>
    <t>10.115.44.15</t>
  </si>
  <si>
    <t>10.5.2.12901-1</t>
  </si>
  <si>
    <t>10.100.44.21</t>
  </si>
  <si>
    <t>10.115.44.21</t>
  </si>
  <si>
    <t>FDQN</t>
  </si>
  <si>
    <t>sef-ma-cube.router.roomstogo.rtg</t>
  </si>
  <si>
    <t>sef-ma-cube</t>
  </si>
  <si>
    <t>suw-ma-cube.router.roomstogo.rtg</t>
  </si>
  <si>
    <t>suw-ma-cube</t>
  </si>
  <si>
    <t>srv-suw-unity.roomstogo.rtg</t>
  </si>
  <si>
    <t>srv-suw-unity</t>
  </si>
  <si>
    <t>10.115.44.16</t>
  </si>
  <si>
    <t>10.100.44.16</t>
  </si>
  <si>
    <t>srv-sef-unity</t>
  </si>
  <si>
    <t>ESXi IP</t>
  </si>
  <si>
    <t>Name</t>
  </si>
  <si>
    <t>SEF UCS-220-M3</t>
  </si>
  <si>
    <t>10.100.1.158</t>
  </si>
  <si>
    <t>ESXi FQDN</t>
  </si>
  <si>
    <t>CIMC FQDN</t>
  </si>
  <si>
    <t>SEF UCS-240-M3</t>
  </si>
  <si>
    <t>10.100.1.185</t>
  </si>
  <si>
    <t>10.100.1.184</t>
  </si>
  <si>
    <t>SUW UCS-220-M3</t>
  </si>
  <si>
    <t>10.115.25.201</t>
  </si>
  <si>
    <t>10.115.25.202</t>
  </si>
  <si>
    <t>SUW UCS-240-M3</t>
  </si>
  <si>
    <t>SEF UCS-CS1-240-M4</t>
  </si>
  <si>
    <t>10.100.1.14</t>
  </si>
  <si>
    <t>10.100.1.13</t>
  </si>
  <si>
    <t>SEF UCS-CS2-240-M4</t>
  </si>
  <si>
    <t>10.100.1.80</t>
  </si>
  <si>
    <t>10.100.1.79</t>
  </si>
  <si>
    <t>10.100.1.157</t>
  </si>
  <si>
    <t>srv-sef-qmrec.roomstogo.rtg</t>
  </si>
  <si>
    <t>srv-sef-qmrec</t>
  </si>
  <si>
    <t>10.100.44.14</t>
  </si>
  <si>
    <t>srv-suw-xmedius.roomstogo.rtg</t>
  </si>
  <si>
    <t>srv-suw-xmedius</t>
  </si>
  <si>
    <t>srv-suw-plm.roomstogo.rtg</t>
  </si>
  <si>
    <t>srv-suw-plm</t>
  </si>
  <si>
    <t>10.115.44.17</t>
  </si>
  <si>
    <t>srv-sef-base-cs.roomstogo.rtg</t>
  </si>
  <si>
    <t>srv-sef-base-cs</t>
  </si>
  <si>
    <t>10.100.44.33</t>
  </si>
  <si>
    <t>srv-sef-qmrec-cs.roomstogo.rtg</t>
  </si>
  <si>
    <t>srv-sef-qmrec-cs</t>
  </si>
  <si>
    <t>10.100.44.34</t>
  </si>
  <si>
    <t>srv-sef-qmrec2-cs.roomstogo.rtg</t>
  </si>
  <si>
    <t>srv-sef-qmrec2-cs</t>
  </si>
  <si>
    <t>10.100.44.32</t>
  </si>
  <si>
    <t>Nuance</t>
  </si>
  <si>
    <t>srv-sef-qmbase.roomstogo.rtg</t>
  </si>
  <si>
    <t>srv-sef-qmbase</t>
  </si>
  <si>
    <t>10.100.44.13</t>
  </si>
  <si>
    <t>srv-sef-nua-cs.roomstogo.rtg</t>
  </si>
  <si>
    <t>srv-sef-nua-cs</t>
  </si>
  <si>
    <t>10.100.44.45</t>
  </si>
  <si>
    <t>srv-sef-acq-cs</t>
  </si>
  <si>
    <t>Recording Server</t>
  </si>
  <si>
    <t>srv-sef-xmedius.roomstogo.rtg</t>
  </si>
  <si>
    <t>srv-sef-xmedius</t>
  </si>
  <si>
    <t>10.100.44.40</t>
  </si>
  <si>
    <t>Phone</t>
  </si>
  <si>
    <t>SCCP/SIP</t>
  </si>
  <si>
    <t>SCCP</t>
  </si>
  <si>
    <t>SCCP69xx.9-4-1-3SR1</t>
  </si>
  <si>
    <t>SIP</t>
  </si>
  <si>
    <t>CP7925G-1.4.6.3</t>
  </si>
  <si>
    <t>apps37sccp.1-4-5-7</t>
  </si>
  <si>
    <t>SCCP42.9-4-2-1S</t>
  </si>
  <si>
    <t>SCCP45.9-4-2-1S</t>
  </si>
  <si>
    <t>SCCP75.9-4-2-1S</t>
  </si>
  <si>
    <t>Device Count</t>
  </si>
  <si>
    <t>UCM Default Firmware</t>
  </si>
  <si>
    <t>10.100.2.25</t>
  </si>
  <si>
    <t>10.100.44.1</t>
  </si>
  <si>
    <t>10.126.2.254</t>
  </si>
  <si>
    <t>255.255.255.000</t>
  </si>
  <si>
    <t>10.115.44.1</t>
  </si>
  <si>
    <t>N/A</t>
  </si>
  <si>
    <t>255.255.255.0</t>
  </si>
  <si>
    <t>Wallboards</t>
  </si>
  <si>
    <t>10.100.22.1</t>
  </si>
  <si>
    <t>3945E</t>
  </si>
  <si>
    <t xml:space="preserve">FOC14484TEM </t>
  </si>
  <si>
    <t>SEF Cube</t>
  </si>
  <si>
    <t>Gig 0/0</t>
  </si>
  <si>
    <t>Gig 0/1</t>
  </si>
  <si>
    <t>SEF-CORE7K.switch.roomstogo.rtg</t>
  </si>
  <si>
    <t>Eth 10/9</t>
  </si>
  <si>
    <t>Eth 9/9</t>
  </si>
  <si>
    <t>c3900e-universalk9-mz.SPA.155-3.M6.bin</t>
  </si>
  <si>
    <t>Seffner</t>
  </si>
  <si>
    <t>FOC134601SK</t>
  </si>
  <si>
    <t>SUW Cube</t>
  </si>
  <si>
    <t>SUW-CORE7K.switch.roomstogo.rtg</t>
  </si>
  <si>
    <t>Eth 10/13</t>
  </si>
  <si>
    <t>Eth 9/13</t>
  </si>
  <si>
    <t>c3900-universalk9-mz.SPA.155-3.M5.bin</t>
  </si>
  <si>
    <t>Suwanee</t>
  </si>
  <si>
    <t>Base Server</t>
  </si>
  <si>
    <t>IP Faxing</t>
  </si>
  <si>
    <t xml:space="preserve">Speech </t>
  </si>
  <si>
    <t>Speech Server 6.2.8</t>
  </si>
  <si>
    <t>Acqueon</t>
  </si>
  <si>
    <t>Model</t>
  </si>
  <si>
    <t>ESX Version</t>
  </si>
  <si>
    <t>12 CPUs x 2.496 GHz</t>
  </si>
  <si>
    <t>65270.41 MB</t>
  </si>
  <si>
    <t xml:space="preserve">ESXi CPU Cores </t>
  </si>
  <si>
    <t>ESXi Memory</t>
  </si>
  <si>
    <t>8 CPUs x 3.299 GHz</t>
  </si>
  <si>
    <t>65460.40 MB</t>
  </si>
  <si>
    <t>16 CPUs x 2.699 GHz</t>
  </si>
  <si>
    <t>98095.41 MB</t>
  </si>
  <si>
    <t>20 CPUs x 2.596 GHz</t>
  </si>
  <si>
    <t>130966.30 MB</t>
  </si>
  <si>
    <t>20 CPUs x 2.593 GHz</t>
  </si>
  <si>
    <t>65509.78 MB</t>
  </si>
  <si>
    <t>10.100.25.20</t>
  </si>
  <si>
    <t>24 CPUs x 2.294 GHz</t>
  </si>
  <si>
    <t>65270.17 MB</t>
  </si>
  <si>
    <t>Processor Type</t>
  </si>
  <si>
    <t>Xeon E5-26800 @ 2.70 GHz</t>
  </si>
  <si>
    <t>Xeon E5-26430 @ 3.30 GHz</t>
  </si>
  <si>
    <t>Xeon E5-2670v3 @ 2.30 GHz</t>
  </si>
  <si>
    <t>Xeon E5-2660v3 @ 2.60 GHz</t>
  </si>
  <si>
    <t>Xeon E5-2680v3 @ 2.50 GHz</t>
  </si>
  <si>
    <t>110 GB</t>
  </si>
  <si>
    <t>146 GB</t>
  </si>
  <si>
    <t>6144 MB</t>
  </si>
  <si>
    <t>none</t>
  </si>
  <si>
    <t>4096 MB</t>
  </si>
  <si>
    <t>50 GB</t>
  </si>
  <si>
    <t>16384 MB</t>
  </si>
  <si>
    <t>200 GB</t>
  </si>
  <si>
    <t>8192 MB</t>
  </si>
  <si>
    <t>60 GB</t>
  </si>
  <si>
    <t>250 GB</t>
  </si>
  <si>
    <t>70 GB</t>
  </si>
  <si>
    <t>300 GB</t>
  </si>
  <si>
    <t>125 GB</t>
  </si>
  <si>
    <t>120 GB</t>
  </si>
  <si>
    <t>80 GB</t>
  </si>
  <si>
    <t>160 GB</t>
  </si>
  <si>
    <t>DEV UCS C220-M4S</t>
  </si>
  <si>
    <t>FCH2013V0Z6</t>
  </si>
  <si>
    <t>C240M4.2.0.9b.0.012520161828</t>
  </si>
  <si>
    <t>2.0(9e)</t>
  </si>
  <si>
    <t>IP Address</t>
  </si>
  <si>
    <t>Polycom CMA 4000</t>
  </si>
  <si>
    <t>srv-cma01.roomstogo.rtg</t>
  </si>
  <si>
    <t xml:space="preserve">10.100.6.20 </t>
  </si>
  <si>
    <t>Polycom RMX 1500</t>
  </si>
  <si>
    <t>polycomrmx.roomstogo.rtg</t>
  </si>
  <si>
    <t>10.100.6.21</t>
  </si>
  <si>
    <t>Seffner Polycom</t>
  </si>
  <si>
    <t>sef-ma-poly-1.roomstogo.rtg</t>
  </si>
  <si>
    <t>10.100.204.32</t>
  </si>
  <si>
    <t>Perimeter Polycom</t>
  </si>
  <si>
    <t>per-ma-poly-1.store.roomstogo.rtg</t>
  </si>
  <si>
    <t>10.103.2.193</t>
  </si>
  <si>
    <t>Arlington Polycom</t>
  </si>
  <si>
    <t>arl-ma-poly-1.roomstogo.rtg</t>
  </si>
  <si>
    <t>10.104.5.8</t>
  </si>
  <si>
    <t>Katy Polycom</t>
  </si>
  <si>
    <t>brk-ma-poly-1.roomstogo.phone</t>
  </si>
  <si>
    <t>10.111.2.165</t>
  </si>
  <si>
    <t>FCH1651V13L</t>
  </si>
  <si>
    <t>H.323 Extension</t>
  </si>
  <si>
    <t>RealPresence Group 500</t>
  </si>
  <si>
    <t>System Name</t>
  </si>
  <si>
    <t>HW Version</t>
  </si>
  <si>
    <t>System Software</t>
  </si>
  <si>
    <t>MAC</t>
  </si>
  <si>
    <t>Audio Device</t>
  </si>
  <si>
    <t>Type</t>
  </si>
  <si>
    <t>SW Version</t>
  </si>
  <si>
    <t>BRK-MA-POLY-1</t>
  </si>
  <si>
    <t>Release - 4.3.0-230161</t>
  </si>
  <si>
    <t>00:E0:DB:43:87:22</t>
  </si>
  <si>
    <t>821517438722CV</t>
  </si>
  <si>
    <t>Table</t>
  </si>
  <si>
    <t>ARL-MA-POLY-1</t>
  </si>
  <si>
    <t>821514438018CV</t>
  </si>
  <si>
    <t>00:E0:DB:43:80:18</t>
  </si>
  <si>
    <t>PER-MA-POLY-1</t>
  </si>
  <si>
    <t>8215174387DDCV</t>
  </si>
  <si>
    <t>00:E0:DB:43:87:DD</t>
  </si>
  <si>
    <t>RMX 1500</t>
  </si>
  <si>
    <t>Notes</t>
  </si>
  <si>
    <t>Signaling host 10.100.6.23</t>
  </si>
  <si>
    <t xml:space="preserve">                                 </t>
  </si>
  <si>
    <t>CR3110204003</t>
  </si>
  <si>
    <t>CMA 4000</t>
  </si>
  <si>
    <t>Rev C</t>
  </si>
  <si>
    <t>5.4.0.ER20</t>
  </si>
  <si>
    <t>RMX : 7.6.0.172</t>
  </si>
  <si>
    <t>Part Numbers</t>
  </si>
  <si>
    <t>(4) 7200-64250-001 Polycom RealPresence 500 Video Conferencing Kit</t>
  </si>
  <si>
    <t>(3) 7200-23130-001 Polycom HDX 7000 Video Conferencing Kit</t>
  </si>
  <si>
    <t>(1) 2583-62562-001 Polycom Video Border Proxy</t>
  </si>
  <si>
    <t>(1) 7200-29025-001 Polycom HDX 6000 Video Conferencing Kit</t>
  </si>
  <si>
    <t>(1) 2200-77523-000 Polycom Converged Management Application 4000 - video conferencing device</t>
  </si>
  <si>
    <t xml:space="preserve">(1) VRMX1505HDR Polycom RMX 1500 IP only 5HD720p/10SD/15CIF - Video conferencing device </t>
  </si>
  <si>
    <t>Sef-Ma-Poly-1</t>
  </si>
  <si>
    <t>821520438EB7CV</t>
  </si>
  <si>
    <t>00:E0:DB:43:8E:B7</t>
  </si>
  <si>
    <t>C220M4.2.0.6a.0.051220151501</t>
  </si>
  <si>
    <t>FCH1939V28P</t>
  </si>
  <si>
    <t>C220M3.1.5.1g.0.031520130940</t>
  </si>
  <si>
    <t>C240M3.1.5.4f.0.111320130505</t>
  </si>
  <si>
    <t>FCH1802V1R5</t>
  </si>
  <si>
    <t>C220M3.1.5.4f.0.111320130449</t>
  </si>
  <si>
    <t>FCH1803V0YN</t>
  </si>
  <si>
    <t>FCH1802V1VE</t>
  </si>
  <si>
    <t>FCH2006V07W</t>
  </si>
  <si>
    <t>FCH2013V0D8</t>
  </si>
  <si>
    <t>vCenter Info</t>
  </si>
  <si>
    <t>Voice Engineering Reference Document</t>
  </si>
  <si>
    <t>Other Links</t>
  </si>
  <si>
    <t>OneNote</t>
  </si>
  <si>
    <t>Testing Procedures</t>
  </si>
  <si>
    <t>VoIP Team Folder</t>
  </si>
  <si>
    <t>Network Team Folder</t>
  </si>
  <si>
    <t>Entitlement</t>
  </si>
  <si>
    <t>VBP 4350-E3</t>
  </si>
  <si>
    <t>HDX 7000</t>
  </si>
  <si>
    <t>RECA10290078</t>
  </si>
  <si>
    <t>88104210B223CN</t>
  </si>
  <si>
    <t>88104310B2A6CN</t>
  </si>
  <si>
    <t>88104610B5B2CN</t>
  </si>
  <si>
    <t>HDX 6004</t>
  </si>
  <si>
    <t>88104710C3FFCP</t>
  </si>
  <si>
    <t>DWQGXP1</t>
  </si>
  <si>
    <t>X1027-3402-4006-2247</t>
  </si>
  <si>
    <t>10.100.144.10</t>
  </si>
  <si>
    <t>srv-cucmpub-dev</t>
  </si>
  <si>
    <t>srv-uccxpub-dev</t>
  </si>
  <si>
    <t>10.100.144.30</t>
  </si>
  <si>
    <t>srv-unitypub-dev</t>
  </si>
  <si>
    <t>10.100.144.20</t>
  </si>
  <si>
    <t>10.100.144.40</t>
  </si>
  <si>
    <t>10.115.44.36</t>
  </si>
  <si>
    <t>3.0(3e)</t>
  </si>
  <si>
    <t>6.0.0</t>
  </si>
  <si>
    <t>10.100.25.19</t>
  </si>
  <si>
    <t>2.0(6d)</t>
  </si>
  <si>
    <t>**Note in Orion it is referenced  srv-dev-unitypub</t>
  </si>
  <si>
    <t>Call Accounting</t>
  </si>
  <si>
    <t>Voice Monitoring</t>
  </si>
  <si>
    <t>srv-ucxpert</t>
  </si>
  <si>
    <t>srv-ucxpert.roomstogo.rtg</t>
  </si>
  <si>
    <t>10.100.2.224</t>
  </si>
  <si>
    <t>srv-cucmpub-dev.roomstogo.rtg</t>
  </si>
  <si>
    <t>srv-uccxpub-dev.roomstogo.rtg</t>
  </si>
  <si>
    <t>srv-unitypub-dev.roomstogo.rtg</t>
  </si>
  <si>
    <t>10.100.2.1</t>
  </si>
  <si>
    <t>10.100.144.1</t>
  </si>
  <si>
    <t>7.5.0.28</t>
  </si>
  <si>
    <t>7.0.0 Build 107</t>
  </si>
  <si>
    <t>10.6.1.11003-29 (ES02-11)</t>
  </si>
  <si>
    <t>10.100.44.26</t>
  </si>
  <si>
    <t>sef-ma-gw-cs</t>
  </si>
  <si>
    <t>CS PRI</t>
  </si>
  <si>
    <t>c2900-universalk9-mz.SPA.155-2.T3.bin</t>
  </si>
  <si>
    <t>srv-suw-cuic</t>
  </si>
  <si>
    <t>CUIC Reporting</t>
  </si>
  <si>
    <t>srv-sef-verasmart</t>
  </si>
  <si>
    <t>srv-sef-verasmart.roomstogo.rtg</t>
  </si>
  <si>
    <t>srv-suw-cuic.roomstogo.rtg</t>
  </si>
  <si>
    <t>10.110.44.35</t>
  </si>
  <si>
    <t>sef-ucs-voicedev-esxi</t>
  </si>
  <si>
    <t>sef-ucs-voicedev</t>
  </si>
  <si>
    <t>sef-ucs-net-esxi01</t>
  </si>
  <si>
    <t>sef-ucs-c220mngt</t>
  </si>
  <si>
    <t>sef-ucs-net-esxi-01</t>
  </si>
  <si>
    <t>sef-ucs-c240mngt</t>
  </si>
  <si>
    <t>sef-ucs-cs1-esxi</t>
  </si>
  <si>
    <t>sef-ucs-cs1-mngt</t>
  </si>
  <si>
    <t>sef-ucs-cs2-esxi</t>
  </si>
  <si>
    <t>sef-ucs-cs2-mngt</t>
  </si>
  <si>
    <t>suw-ucs-net-esxi01</t>
  </si>
  <si>
    <t>suw-ucs-c220mngt</t>
  </si>
  <si>
    <t>srv-vcenter55</t>
  </si>
  <si>
    <t>suw-ucs-cs2-mngt</t>
  </si>
  <si>
    <t>10.115.25.207</t>
  </si>
  <si>
    <t>suw-ucs-cs2-esxi</t>
  </si>
  <si>
    <t>SUW-UCS-CS3</t>
  </si>
  <si>
    <t>10.115.25.208</t>
  </si>
  <si>
    <t>WZP22280Z9M</t>
  </si>
  <si>
    <t>3.1(2c)</t>
  </si>
  <si>
    <t>C240M5.3.1.2b.0.1025170354</t>
  </si>
  <si>
    <t>BE7M-M5-K9</t>
  </si>
  <si>
    <t>6.5.0 Update 2</t>
  </si>
  <si>
    <t>14 CPUs x 2.60 GHz</t>
  </si>
  <si>
    <t>94.66 GB</t>
  </si>
  <si>
    <t>Intel(R) Xeon(R) Gold 6132 CPU</t>
  </si>
  <si>
    <t>SEF-UCS-CS3</t>
  </si>
  <si>
    <t>10.5.2.16901-1</t>
  </si>
  <si>
    <t>10.5.2.12900-1</t>
  </si>
  <si>
    <t>1 TB</t>
  </si>
  <si>
    <t>C240M4.4.0.1c.0.0711181612</t>
  </si>
  <si>
    <t>4.0(1a)</t>
  </si>
  <si>
    <t>11.6.2.10000-38 (ES01-9)</t>
  </si>
  <si>
    <t xml:space="preserve">11.6.1.10000-44 </t>
  </si>
  <si>
    <t>Remediation</t>
  </si>
  <si>
    <t>NEEDED</t>
  </si>
  <si>
    <t>DONE</t>
  </si>
  <si>
    <t>GOOD</t>
  </si>
  <si>
    <t>C240M3.3.0.4b.0</t>
  </si>
  <si>
    <t>3.0(4j)</t>
  </si>
  <si>
    <t>10.115.44.26</t>
  </si>
  <si>
    <t>FJC1911A2L9</t>
  </si>
  <si>
    <t>suw-ma-gw-cs.roomstogo.rtg</t>
  </si>
  <si>
    <t>sef-ma-gw-cs.roomstogo.rtg</t>
  </si>
  <si>
    <t>c2900-universalk9-mz.SPA.154-3.M5.bin</t>
  </si>
  <si>
    <t>Interface</t>
  </si>
  <si>
    <t>Po1</t>
  </si>
  <si>
    <t>10.127.0.32</t>
  </si>
  <si>
    <t>Lo0</t>
  </si>
  <si>
    <t>10.127.0.31</t>
  </si>
  <si>
    <t>Lo1</t>
  </si>
  <si>
    <t>10.127.0.48</t>
  </si>
  <si>
    <t>10.127.0.71</t>
  </si>
  <si>
    <t>10.127.0.74</t>
  </si>
  <si>
    <t>suw-ma-gw-cs</t>
  </si>
  <si>
    <t>Voice VMs not on a Voice Engineering UCS server</t>
  </si>
  <si>
    <t>Total</t>
  </si>
  <si>
    <t>sip78xx.12-0-1-11 Inactive Load: sip78xx.10-3-1-12</t>
  </si>
  <si>
    <t>sip7832.12-0-1-8</t>
  </si>
  <si>
    <t>sip8821.11-0-3SR1-1</t>
  </si>
  <si>
    <t>sip8831.9-3-3-3 Inactive Load: sip8821.11-0-3SR4-3</t>
  </si>
  <si>
    <t>sip88xx.12-0-1SR1-1 Inactive Load: sip88xx.10-3-1-20</t>
  </si>
  <si>
    <t>sip8845_65.11-7-1-17 Inactive Load: sip8845_65.12-0-1SR1-1</t>
  </si>
  <si>
    <t>** SIP CUBEs are active/standby and we pay fpr 318 concurrent calls on our SIP Trunk</t>
  </si>
  <si>
    <t>** sef-ma-gw-cs has four PRIs and suw-ma-gw-cs has three PRIs</t>
  </si>
  <si>
    <t>End of Support</t>
  </si>
  <si>
    <t>Quantity</t>
  </si>
  <si>
    <t>UCS-C240-M4</t>
  </si>
  <si>
    <t>Production UCS</t>
  </si>
  <si>
    <t>UCS-C240-M3</t>
  </si>
  <si>
    <t>UCS-C220-M4S</t>
  </si>
  <si>
    <t>UCS-C220-M3</t>
  </si>
  <si>
    <t>Dev UCS</t>
  </si>
  <si>
    <t>Seffner CUBE</t>
  </si>
  <si>
    <t>Suwanee CUBE</t>
  </si>
  <si>
    <t>Seffner PRI GW</t>
  </si>
  <si>
    <t>Suwanee PRI GW</t>
  </si>
  <si>
    <t>Date tab was updated: 7/16/2018</t>
  </si>
  <si>
    <t>VMs</t>
  </si>
  <si>
    <t>UCMPUB-CUCPUB-SUB03</t>
  </si>
  <si>
    <t>CUIC-CSCCXSUB</t>
  </si>
  <si>
    <t>SUB06-SUB07-CORPCCXSUB-CUCSUB-PLM</t>
  </si>
  <si>
    <t>DEV</t>
  </si>
  <si>
    <t>6.5.0</t>
  </si>
  <si>
    <t>Size of rooms</t>
  </si>
  <si>
    <t>21’ 6”L x 12’W</t>
  </si>
  <si>
    <t>Perimeter</t>
  </si>
  <si>
    <t>Arlington</t>
  </si>
  <si>
    <t>Brookshire</t>
  </si>
  <si>
    <t>11'4" x 18'6"</t>
  </si>
  <si>
    <t>20L x 14.5W x 8.6H</t>
  </si>
  <si>
    <t>12’ 3” x 22’ 1.25”</t>
  </si>
  <si>
    <t>SQL Servers</t>
  </si>
  <si>
    <t>Dev Acqueon</t>
  </si>
  <si>
    <t>Corporate Calabrio</t>
  </si>
  <si>
    <t>Customer Service Calabrio</t>
  </si>
  <si>
    <t>SRV-SQLVMCLU01</t>
  </si>
  <si>
    <t>SRV-SQLPRIME</t>
  </si>
  <si>
    <t>SRV-2014SQLCAL</t>
  </si>
  <si>
    <t>SRV-2014SQLCALCS</t>
  </si>
  <si>
    <t>OS</t>
  </si>
  <si>
    <t>2012 R2 Datacenter</t>
  </si>
  <si>
    <t>2008 R2 Datacenter</t>
  </si>
  <si>
    <t>10.244.1.45</t>
  </si>
  <si>
    <t>ash-b6r3-ucs-esx-voice1</t>
  </si>
  <si>
    <t>ash-b6r3-ucs-cimc-voice1</t>
  </si>
  <si>
    <t>10.244.1.44</t>
  </si>
  <si>
    <t xml:space="preserve"> 10.240.61.58</t>
  </si>
  <si>
    <t xml:space="preserve"> 10.241.61.11</t>
  </si>
  <si>
    <t>srv-wallboard</t>
  </si>
  <si>
    <t>Azure</t>
  </si>
  <si>
    <t>10.240.61.1</t>
  </si>
  <si>
    <t>10.240.61.21</t>
  </si>
  <si>
    <t>10.241.61.21</t>
  </si>
  <si>
    <t>10.241.61.1</t>
  </si>
  <si>
    <t>Purpose</t>
  </si>
  <si>
    <t>Call Manager</t>
  </si>
  <si>
    <t>Unity Connection</t>
  </si>
  <si>
    <t>Call Center</t>
  </si>
  <si>
    <t>Call Recording</t>
  </si>
  <si>
    <t>Text to Speech</t>
  </si>
  <si>
    <t>Outbound Dialer</t>
  </si>
  <si>
    <t>Wallboard Display</t>
  </si>
  <si>
    <t>Call Detail Records</t>
  </si>
  <si>
    <t>Dev/Production</t>
  </si>
  <si>
    <t>Dev Call Manager</t>
  </si>
  <si>
    <t>Dev Call Center</t>
  </si>
  <si>
    <t>Dev Unity Connection</t>
  </si>
  <si>
    <t>srv-sef-cmpub</t>
  </si>
  <si>
    <t>srv_sef_cmsub01</t>
  </si>
  <si>
    <t>srv_sef_cmsub02</t>
  </si>
  <si>
    <t>srv_sef_cmsub03</t>
  </si>
  <si>
    <t>srv_suw_cmsub04</t>
  </si>
  <si>
    <t>srv_suw_cmsub05</t>
  </si>
  <si>
    <t>srv_suw_cmsub06</t>
  </si>
  <si>
    <t>srv_suw_cmsub07</t>
  </si>
  <si>
    <t>srv-sef-uccx-cs</t>
  </si>
  <si>
    <t>srv-sef-uccx</t>
  </si>
  <si>
    <t>srv-sef-unity.roomstogo.rtg</t>
  </si>
  <si>
    <t>srv-sef-uccx-cs.roomstogo.rtg</t>
  </si>
  <si>
    <t>srv-suw-uccx-cs.roomstogo.rtg</t>
  </si>
  <si>
    <t>srv-sef-uccx.roomstogo.rtg</t>
  </si>
  <si>
    <t>CUCM Publisher</t>
  </si>
  <si>
    <t>CUCM Subscriber</t>
  </si>
  <si>
    <t>CUC Publisher</t>
  </si>
  <si>
    <t>CUC Subscriber</t>
  </si>
  <si>
    <t>UCCX Publisher</t>
  </si>
  <si>
    <t>UCCX Subscriber</t>
  </si>
  <si>
    <t>Spectrum</t>
  </si>
  <si>
    <t>Vendor</t>
  </si>
  <si>
    <t>Cisco</t>
  </si>
  <si>
    <t>Calabrio</t>
  </si>
  <si>
    <t>Xmedius</t>
  </si>
  <si>
    <t>Licensing server</t>
  </si>
  <si>
    <t>VeraSMART</t>
  </si>
  <si>
    <t>Riverbed</t>
  </si>
  <si>
    <t>Dev CUCM Publisher</t>
  </si>
  <si>
    <t>Dev UCCX Publisher</t>
  </si>
  <si>
    <t>Dev CUC Publisher</t>
  </si>
  <si>
    <t>2016 Datacenter</t>
  </si>
  <si>
    <t xml:space="preserve">12.3 SP3 </t>
  </si>
  <si>
    <t>10.240.61.194</t>
  </si>
  <si>
    <t>10.240.61.56</t>
  </si>
  <si>
    <t>SUB04-SUB05</t>
  </si>
  <si>
    <t>Tab was updated: 1/6/20</t>
  </si>
  <si>
    <t>Home</t>
  </si>
  <si>
    <t>Voice Engineering UCS</t>
  </si>
  <si>
    <t>Seffner Eng vSphere Prod</t>
  </si>
  <si>
    <t>\\roomstogo.rtg\files\sysdocuments\VoIP Team\OneNote</t>
  </si>
  <si>
    <t>\\roomstogo.rtg\files\sysdocuments\VoIP Team\Testing Procedures</t>
  </si>
  <si>
    <t>\\roomstogo.rtg\files\sysdocuments\VoIP Team</t>
  </si>
  <si>
    <t>\\roomstogo.rtg\files\sysdocuments\Network</t>
  </si>
  <si>
    <t>FCH2005V02K</t>
  </si>
  <si>
    <t>C220M4.4.0.1f.0.0521190217</t>
  </si>
  <si>
    <t>4.0(1h)</t>
  </si>
  <si>
    <t>10.100.1.57</t>
  </si>
  <si>
    <t xml:space="preserve"> sef-ise-mgmt</t>
  </si>
  <si>
    <t>10.100.1.56</t>
  </si>
  <si>
    <t>sef-ise-cimc</t>
  </si>
  <si>
    <t>NEWACQDEV-ISE</t>
  </si>
  <si>
    <t>NEWACQ</t>
  </si>
  <si>
    <t>Cisco Unified Communications Manager (CallManager)</t>
  </si>
  <si>
    <t>Cisco Unity Connection</t>
  </si>
  <si>
    <t>Cisco Unified Contact Center Express (Customer Service)</t>
  </si>
  <si>
    <t>Cisco Unified Contact Center Express (Corporate)</t>
  </si>
  <si>
    <t>Calabrio (Customer Service)</t>
  </si>
  <si>
    <t>Calabrio (Corporate)</t>
  </si>
  <si>
    <t>Xmedius (VoIP Faxing)</t>
  </si>
  <si>
    <t>Prime License Manager</t>
  </si>
  <si>
    <t>Wallboard</t>
  </si>
  <si>
    <t>VeraSMART - CDR Management</t>
  </si>
  <si>
    <t>UCExpert - Voice Monitoring</t>
  </si>
  <si>
    <t>Dev\Lab Servers</t>
  </si>
  <si>
    <t>Tab was updated: 3/30/20</t>
  </si>
  <si>
    <t>Cisco Expressway \ Mobile and Remote Access</t>
  </si>
  <si>
    <t>srv-presence-1.roomstogo.rtg</t>
  </si>
  <si>
    <t>srv-presence-1</t>
  </si>
  <si>
    <t>10.100.44.51</t>
  </si>
  <si>
    <t>IM &amp; P</t>
  </si>
  <si>
    <t>Presence</t>
  </si>
  <si>
    <t>srv-dmz-expw-e1.dmz.roomstogo.rtg</t>
  </si>
  <si>
    <t>srv-dmz-expw-e1.dmz</t>
  </si>
  <si>
    <t>Expressway E</t>
  </si>
  <si>
    <t>MRA</t>
  </si>
  <si>
    <t>172.30.1.170</t>
  </si>
  <si>
    <t>srv-sef-expw-c1.roomstogo.rtg</t>
  </si>
  <si>
    <t>srv-sef-expw-c1</t>
  </si>
  <si>
    <t>Expressway C</t>
  </si>
  <si>
    <t>10.100.44.50</t>
  </si>
  <si>
    <t>Old Prod Acqueon</t>
  </si>
  <si>
    <t>New Prod Acqueon</t>
  </si>
  <si>
    <t>SRV-SEFC1SQL01</t>
  </si>
  <si>
    <t>10.115.25.203 / suw-ucs-net-esxi-01</t>
  </si>
  <si>
    <t>Server Engineering VMWare Cluster</t>
  </si>
  <si>
    <t>10.240.61.58</t>
  </si>
  <si>
    <t>10.241.61.11</t>
  </si>
  <si>
    <t>srv-ash-acqueon</t>
  </si>
  <si>
    <t>10.244.2.46</t>
  </si>
  <si>
    <t>U-Nexsys 4.0</t>
  </si>
  <si>
    <t>dev-sef-acqueon</t>
  </si>
  <si>
    <t>dev-sef-acqueon.roomstogo.rtg</t>
  </si>
  <si>
    <t>?</t>
  </si>
  <si>
    <t>10.100.41.47</t>
  </si>
  <si>
    <t>srv-ash-acqueon.roomstogo.rtg</t>
  </si>
  <si>
    <t>NOT TO BE MIGRATED</t>
  </si>
  <si>
    <t>Tab was updated: 04/17/20</t>
  </si>
  <si>
    <t>srv-dev-acq</t>
  </si>
  <si>
    <t>SEFFNER: sef-ucs-net-esxi01 \ 10.100.1.158</t>
  </si>
  <si>
    <t>SEFFNER: sef-ucs-net-esxi-01 \ 10.100.1.185</t>
  </si>
  <si>
    <t>SEFFNER: sef-ucs-cs2-esxi \ 10.100.1.80</t>
  </si>
  <si>
    <t>SEFFNER: sef-ucs-cs1-esxi \ 10.100.1.14</t>
  </si>
  <si>
    <t>SEFFNER: sef-ucs-voicedev-esxi \ 10.100.25.20</t>
  </si>
  <si>
    <t>SEFFNER: sef-ise-mgmt \ 10.100.1.57</t>
  </si>
  <si>
    <t>SUWANEE: suw-ucs-cs2-esxi \ 10.115.25.208</t>
  </si>
  <si>
    <t>SUWANEE: suw-ucs-net-esxi01 \ 10.115.25.201</t>
  </si>
  <si>
    <t>SUWANEE: suw-ucs-net-esxi-01 \ 10.115.25.203</t>
  </si>
  <si>
    <t>LEGEND</t>
  </si>
  <si>
    <t>SEFFNER</t>
  </si>
  <si>
    <t>SUWANEE</t>
  </si>
  <si>
    <t>SUB01-SUB02-CORPCCXPUB-QMREC-EXPC</t>
  </si>
  <si>
    <t>BASECS-QMRECCS-QMREC2CS-IMP</t>
  </si>
  <si>
    <t>CSCCXPUB-CORPQMBASE-NUANCE</t>
  </si>
  <si>
    <t>600 GB</t>
  </si>
  <si>
    <t>32 GB</t>
  </si>
  <si>
    <t>400 GB</t>
  </si>
  <si>
    <t>8192 GB</t>
  </si>
  <si>
    <t>Also used by NetEng for their ISE PoC</t>
  </si>
  <si>
    <t>sef-ise-small</t>
  </si>
  <si>
    <t>Nexorce 2.1.0.0</t>
  </si>
  <si>
    <t>suw-ucs-net-esxi-01</t>
  </si>
  <si>
    <t>10.115.25.203</t>
  </si>
  <si>
    <t>suw-ucs-c240mngt</t>
  </si>
  <si>
    <t>10.115.25.204</t>
  </si>
  <si>
    <t>root</t>
  </si>
  <si>
    <t>voip</t>
  </si>
  <si>
    <t>voice_admin</t>
  </si>
  <si>
    <t>admin</t>
  </si>
  <si>
    <t>00000-00000-00000-00000-00000</t>
  </si>
  <si>
    <t>Evaluation Mode</t>
  </si>
  <si>
    <t>65036-AYKE3-L8X80-02020-C5F50</t>
  </si>
  <si>
    <t>VMware vSphere 6 Enterprise Plus</t>
  </si>
  <si>
    <t>voiceroot</t>
  </si>
  <si>
    <t>0J032-XXXXX-XXXXX-XXXXX-0450J</t>
  </si>
  <si>
    <t>VMware vSphere 6 Foundation for Embedded OEMs</t>
  </si>
  <si>
    <t>NJ00H-2YJ5N-K8884-0H90M-10ZJ5</t>
  </si>
  <si>
    <t>access through vCenter</t>
  </si>
  <si>
    <t>0129K-8Y190-68V8E-0XAUM-1D20N</t>
  </si>
  <si>
    <t>900A2-27201-W8150-015AK-20D21</t>
  </si>
  <si>
    <t>Vmware vCloud Suite Standard</t>
  </si>
  <si>
    <t>JJ0CL-DYH9Q-38E8D-0H0A2-AHH6J</t>
  </si>
  <si>
    <t>CICM Password</t>
  </si>
  <si>
    <t>CIMC ID</t>
  </si>
  <si>
    <t>CIMC Hostname</t>
  </si>
  <si>
    <t>ESX Password</t>
  </si>
  <si>
    <t>ESX ID</t>
  </si>
  <si>
    <t>Secret Server</t>
  </si>
  <si>
    <t>srv-sef-cmsub01</t>
  </si>
  <si>
    <t>srv-sef-cmsub02</t>
  </si>
  <si>
    <t>srv-sef-cmsub03</t>
  </si>
  <si>
    <t>srv-suw-cmsub04</t>
  </si>
  <si>
    <t>srv-suw-cmsub05</t>
  </si>
  <si>
    <t>srv-suw-cmsub06</t>
  </si>
  <si>
    <t>srv-suw-cmsub07</t>
  </si>
  <si>
    <t>10.5.2.25910-1</t>
  </si>
  <si>
    <t>10.254.1.25</t>
  </si>
  <si>
    <t>Tab was updated: 07/06/20</t>
  </si>
  <si>
    <t>97.76.253.170</t>
  </si>
  <si>
    <t>172.30.1.3</t>
  </si>
  <si>
    <t>172.30.2.53</t>
  </si>
  <si>
    <t>X12.5.7</t>
  </si>
  <si>
    <t>UCSC-C240-M4SX / BE7H-M4-K9</t>
  </si>
  <si>
    <t xml:space="preserve">FJC2024A0XS </t>
  </si>
  <si>
    <t>2911 / C2911-VSEC/K9</t>
  </si>
  <si>
    <t>UCSC-C240-M3 / UCUCS-EZ-C240M3S</t>
  </si>
  <si>
    <t>3945 / C3900-SPE150/K9=</t>
  </si>
  <si>
    <t>UCSC-C240-M3S / UCUCS-EZ-C240M3S</t>
  </si>
  <si>
    <t>UCSC-C220-M3S / UCUCS-EZ-C220M3S</t>
  </si>
  <si>
    <t>3945E / C3900-SPE250/K9=</t>
  </si>
  <si>
    <t>UCSC-C220-M4S / UCSC-C220-M4S</t>
  </si>
  <si>
    <t>UCSC-C240-M4SX /BE7H-M4-K9</t>
  </si>
  <si>
    <t>UCS C220 M4S / UCSC-C220-M4S</t>
  </si>
  <si>
    <t>UCSC-C240-M4S2 / BE7M-M4-K9</t>
  </si>
  <si>
    <t>End of Sale</t>
  </si>
  <si>
    <t>Release Date</t>
  </si>
  <si>
    <t>Links</t>
  </si>
  <si>
    <t>Cisco UCS C220 M3 Rack Server</t>
  </si>
  <si>
    <t>https://www.cisco.com/c/en/us/support/servers-unified-computing/ucs-c220-m3-rack-server/model.html#End-of-LifeandEnd-of-SaleNotices</t>
  </si>
  <si>
    <t>Cisco UCS C220 M4 Rack Server</t>
  </si>
  <si>
    <t>https://www.cisco.com/c/en/us/support/servers-unified-computing/ucs-c220-m4-rack-server/model.html#End-of-LifeandEnd-of-SaleNotices</t>
  </si>
  <si>
    <t>Cisco UCS C240 M3 Rack Server</t>
  </si>
  <si>
    <t>https://www.cisco.com/c/en/us/support/servers-unified-computing/ucs-c240-m3-rack-server/model.html#End-of-LifeandEnd-of-SaleNotices</t>
  </si>
  <si>
    <t>Cisco UCS C240 M4 Rack Server</t>
  </si>
  <si>
    <t>https://www.cisco.com/c/en/us/support/servers-unified-computing/ucs-c240-m4-rack-server/model.html#End-of-LifeandEnd-of-SaleNotices</t>
  </si>
  <si>
    <t>Not Announced</t>
  </si>
  <si>
    <t>Cisco UCS C220 M5 Rack Server</t>
  </si>
  <si>
    <t>https://www.cisco.com/c/en/us/support/servers-unified-computing/ucs-c220-m5-rack-server/model.html#End-of-LifeandEnd-of-SaleNotices</t>
  </si>
  <si>
    <t>Cisco UCS C240 M5 Rack Server</t>
  </si>
  <si>
    <t>C240 M5 / BE7M-M5-K9</t>
  </si>
  <si>
    <t>https://www.cisco.com/c/en/us/support/servers-unified-computing/ucs-c240-m5-rack-server/model.html</t>
  </si>
  <si>
    <t>Cisco 3945 Integrated Services Router</t>
  </si>
  <si>
    <t>https://www.cisco.com/c/en/us/support/routers/3945-integrated-services-router-isr/model.html#End-of-LifeandEnd-of-SaleNotices</t>
  </si>
  <si>
    <t>cisco</t>
  </si>
  <si>
    <t>Cisco 2911 Integrated Services Router</t>
  </si>
  <si>
    <t>https://www.cisco.com/c/en/us/support/routers/2911-integrated-services-router-isr/model.html#End-of-LifeandEnd-of-SaleNotices</t>
  </si>
  <si>
    <t>Redhat 6.x</t>
  </si>
  <si>
    <t>11.6.2.10000-38 (ES06-19)</t>
  </si>
  <si>
    <t>9.5.1 SR7 ES11</t>
  </si>
  <si>
    <t>CentOS 6.5</t>
  </si>
  <si>
    <t>Redhat</t>
  </si>
  <si>
    <t>10.244.1.53</t>
  </si>
  <si>
    <t>10.245.1.53</t>
  </si>
  <si>
    <t>Tab was updated: 9/1/20</t>
  </si>
  <si>
    <t>v0!c3@dm1N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</si>
</sst>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79AFFF"/>
      <name val="Gill Sans MT"/>
      <family val="2"/>
    </font>
    <font>
      <b/>
      <sz val="18"/>
      <color rgb="FF365F91"/>
      <name val="Gill Sans MT"/>
      <family val="2"/>
    </font>
    <font>
      <u/>
      <sz val="11"/>
      <color theme="10"/>
      <name val="Calibri"/>
      <family val="2"/>
      <scheme val="minor"/>
    </font>
    <font>
      <b/>
      <sz val="9"/>
      <color rgb="FF00B050"/>
      <name val="Arial Unicode MS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4" fillId="0" borderId="0"/>
    <xf numFmtId="0" fontId="4" fillId="0" borderId="0"/>
    <xf numFmtId="0" fontId="6" fillId="0" borderId="0"/>
    <xf numFmtId="0" fontId="9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3" xfId="0" applyBorder="1"/>
    <xf numFmtId="0" fontId="1" fillId="3" borderId="5" xfId="0" applyFont="1" applyFill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 applyBorder="1"/>
    <xf numFmtId="0" fontId="1" fillId="4" borderId="13" xfId="0" applyFont="1" applyFill="1" applyBorder="1" applyAlignment="1">
      <alignment horizontal="center"/>
    </xf>
    <xf numFmtId="0" fontId="1" fillId="3" borderId="14" xfId="0" applyFont="1" applyFill="1" applyBorder="1"/>
    <xf numFmtId="0" fontId="7" fillId="0" borderId="0" xfId="0" applyFont="1" applyAlignment="1">
      <alignment horizontal="right" vertical="center"/>
    </xf>
    <xf numFmtId="0" fontId="0" fillId="5" borderId="5" xfId="0" applyFill="1" applyBorder="1"/>
    <xf numFmtId="0" fontId="10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15" xfId="0" applyFill="1" applyBorder="1"/>
    <xf numFmtId="0" fontId="0" fillId="0" borderId="3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4" xfId="0" applyFill="1" applyBorder="1"/>
    <xf numFmtId="0" fontId="0" fillId="5" borderId="5" xfId="0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6" borderId="1" xfId="0" applyFill="1" applyBorder="1"/>
    <xf numFmtId="0" fontId="0" fillId="0" borderId="0" xfId="0" applyFill="1"/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2" xfId="0" applyFont="1" applyFill="1" applyBorder="1"/>
    <xf numFmtId="0" fontId="1" fillId="3" borderId="11" xfId="0" applyFont="1" applyFill="1" applyBorder="1"/>
    <xf numFmtId="0" fontId="1" fillId="3" borderId="10" xfId="0" applyFont="1" applyFill="1" applyBorder="1"/>
    <xf numFmtId="0" fontId="0" fillId="0" borderId="4" xfId="0" applyBorder="1"/>
    <xf numFmtId="0" fontId="9" fillId="0" borderId="0" xfId="8"/>
    <xf numFmtId="0" fontId="0" fillId="0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/>
    </xf>
    <xf numFmtId="0" fontId="0" fillId="0" borderId="0" xfId="0" applyBorder="1"/>
    <xf numFmtId="0" fontId="1" fillId="0" borderId="0" xfId="0" applyFont="1" applyFill="1" applyBorder="1"/>
    <xf numFmtId="0" fontId="0" fillId="5" borderId="5" xfId="0" applyFill="1" applyBorder="1" applyAlignment="1">
      <alignment horizontal="left"/>
    </xf>
    <xf numFmtId="0" fontId="0" fillId="0" borderId="4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/>
    <xf numFmtId="0" fontId="0" fillId="0" borderId="0" xfId="0" applyBorder="1" applyAlignment="1"/>
    <xf numFmtId="0" fontId="1" fillId="3" borderId="0" xfId="0" applyFont="1" applyFill="1" applyBorder="1" applyAlignment="1">
      <alignment horizontal="center"/>
    </xf>
    <xf numFmtId="0" fontId="11" fillId="0" borderId="0" xfId="0" applyFont="1"/>
    <xf numFmtId="14" fontId="0" fillId="5" borderId="5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0" xfId="0" applyFill="1" applyBorder="1" applyAlignment="1">
      <alignment horizontal="center" vertical="center"/>
    </xf>
    <xf numFmtId="0" fontId="9" fillId="0" borderId="0" xfId="8" applyFill="1" applyBorder="1"/>
    <xf numFmtId="49" fontId="0" fillId="0" borderId="0" xfId="0" applyNumberFormat="1"/>
    <xf numFmtId="0" fontId="0" fillId="0" borderId="5" xfId="0" applyFill="1" applyBorder="1" applyAlignment="1">
      <alignment horizontal="left"/>
    </xf>
    <xf numFmtId="0" fontId="0" fillId="0" borderId="4" xfId="0" applyFill="1" applyBorder="1" applyAlignment="1">
      <alignment horizontal="right" vertical="center"/>
    </xf>
    <xf numFmtId="0" fontId="0" fillId="6" borderId="20" xfId="0" applyFill="1" applyBorder="1"/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6" borderId="21" xfId="0" applyFill="1" applyBorder="1"/>
    <xf numFmtId="0" fontId="1" fillId="4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2" fillId="0" borderId="0" xfId="0" applyFont="1"/>
    <xf numFmtId="0" fontId="0" fillId="0" borderId="0" xfId="0" applyAlignment="1"/>
    <xf numFmtId="0" fontId="1" fillId="0" borderId="13" xfId="0" applyFont="1" applyBorder="1"/>
    <xf numFmtId="0" fontId="10" fillId="0" borderId="5" xfId="0" applyFont="1" applyBorder="1"/>
    <xf numFmtId="0" fontId="0" fillId="8" borderId="5" xfId="0" applyFill="1" applyBorder="1"/>
    <xf numFmtId="14" fontId="0" fillId="6" borderId="5" xfId="0" applyNumberFormat="1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0" fontId="1" fillId="0" borderId="0" xfId="0" applyFont="1"/>
    <xf numFmtId="0" fontId="0" fillId="0" borderId="20" xfId="0" applyBorder="1"/>
    <xf numFmtId="0" fontId="0" fillId="0" borderId="25" xfId="0" applyBorder="1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right" vertical="center"/>
    </xf>
    <xf numFmtId="0" fontId="0" fillId="0" borderId="2" xfId="0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3" xfId="0" applyFill="1" applyBorder="1"/>
    <xf numFmtId="0" fontId="0" fillId="8" borderId="16" xfId="0" applyFill="1" applyBorder="1"/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right" vertical="center"/>
    </xf>
    <xf numFmtId="0" fontId="0" fillId="8" borderId="6" xfId="0" applyFill="1" applyBorder="1"/>
    <xf numFmtId="0" fontId="0" fillId="8" borderId="15" xfId="0" applyFill="1" applyBorder="1"/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right" vertical="center"/>
    </xf>
    <xf numFmtId="0" fontId="0" fillId="8" borderId="19" xfId="0" applyFill="1" applyBorder="1"/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right" vertical="center"/>
    </xf>
    <xf numFmtId="0" fontId="1" fillId="3" borderId="5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4" fillId="0" borderId="0" xfId="0" applyFont="1" applyBorder="1" applyAlignment="1"/>
    <xf numFmtId="0" fontId="0" fillId="0" borderId="0" xfId="0" applyFill="1" applyBorder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9" fillId="0" borderId="0" xfId="8" applyFill="1" applyBorder="1" applyAlignment="1"/>
    <xf numFmtId="14" fontId="0" fillId="6" borderId="5" xfId="0" applyNumberFormat="1" applyFill="1" applyBorder="1"/>
    <xf numFmtId="14" fontId="0" fillId="0" borderId="5" xfId="0" applyNumberFormat="1" applyBorder="1"/>
    <xf numFmtId="14" fontId="0" fillId="7" borderId="5" xfId="0" applyNumberFormat="1" applyFill="1" applyBorder="1" applyAlignment="1">
      <alignment horizontal="center"/>
    </xf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0" fontId="9" fillId="6" borderId="5" xfId="8" applyFill="1" applyBorder="1"/>
    <xf numFmtId="0" fontId="0" fillId="12" borderId="5" xfId="0" applyFill="1" applyBorder="1"/>
    <xf numFmtId="0" fontId="0" fillId="12" borderId="0" xfId="0" applyFill="1"/>
    <xf numFmtId="0" fontId="0" fillId="12" borderId="5" xfId="0" applyFill="1" applyBorder="1" applyAlignment="1">
      <alignment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3" fillId="9" borderId="13" xfId="0" applyFont="1" applyFill="1" applyBorder="1" applyAlignment="1"/>
    <xf numFmtId="0" fontId="0" fillId="0" borderId="13" xfId="0" applyBorder="1" applyAlignment="1"/>
    <xf numFmtId="0" fontId="13" fillId="9" borderId="5" xfId="0" applyFont="1" applyFill="1" applyBorder="1" applyAlignment="1"/>
    <xf numFmtId="0" fontId="0" fillId="0" borderId="2" xfId="0" applyBorder="1" applyAlignment="1"/>
    <xf numFmtId="0" fontId="0" fillId="0" borderId="1" xfId="0" applyBorder="1" applyAlignment="1"/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/>
    <xf numFmtId="0" fontId="15" fillId="0" borderId="1" xfId="0" applyFont="1" applyBorder="1" applyAlignment="1"/>
    <xf numFmtId="0" fontId="0" fillId="0" borderId="26" xfId="0" applyBorder="1" applyAlignment="1">
      <alignment horizontal="center"/>
    </xf>
    <xf numFmtId="0" fontId="0" fillId="0" borderId="27" xfId="0" applyBorder="1" applyAlignment="1"/>
    <xf numFmtId="0" fontId="0" fillId="0" borderId="28" xfId="0" applyBorder="1" applyAlignment="1"/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5" xfId="0" applyBorder="1" applyAlignment="1"/>
    <xf numFmtId="0" fontId="0" fillId="0" borderId="4" xfId="0" applyBorder="1" applyAlignment="1"/>
  </cellXfs>
  <cellStyles count="9">
    <cellStyle name="%" xfId="6" xr:uid="{00000000-0005-0000-0000-000000000000}"/>
    <cellStyle name="Hyperlink" xfId="8" builtinId="8"/>
    <cellStyle name="Hyperlink 2" xfId="1" xr:uid="{00000000-0005-0000-0000-000002000000}"/>
    <cellStyle name="Hyperlink 2 2" xfId="2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  <cellStyle name="Normal 3 2" xfId="5" xr:uid="{00000000-0005-0000-0000-000007000000}"/>
    <cellStyle name="Normal 3 3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333375</xdr:colOff>
      <xdr:row>0</xdr:row>
      <xdr:rowOff>47625</xdr:rowOff>
    </xdr:from>
    <xdr:ext cx="190500" cy="285750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4600575" y="47625"/>
          <a:ext cx="190500" cy="285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24765</xdr:colOff>
      <xdr:row>1</xdr:row>
      <xdr:rowOff>171450</xdr:rowOff>
    </xdr:from>
    <xdr:to>
      <xdr:col>0</xdr:col>
      <xdr:colOff>1632585</xdr:colOff>
      <xdr:row>2</xdr:row>
      <xdr:rowOff>257175</xdr:rowOff>
    </xdr:to>
    <xdr:pic>
      <xdr:nvPicPr>
        <xdr:cNvPr id="4" name="Picture 1" descr="Description: rooms to go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" y="361950"/>
          <a:ext cx="160782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593912</xdr:colOff>
      <xdr:row>0</xdr:row>
      <xdr:rowOff>179295</xdr:rowOff>
    </xdr:from>
    <xdr:to>
      <xdr:col>14</xdr:col>
      <xdr:colOff>276800</xdr:colOff>
      <xdr:row>13</xdr:row>
      <xdr:rowOff>179641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89A236-0C85-4B64-8555-695F30574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12" y="179295"/>
          <a:ext cx="8135485" cy="2476846"/>
        </a:xfrm>
        <a:prstGeom prst="rect">
          <a:avLst/>
        </a:prstGeom>
      </xdr:spPr>
    </xdr:pic>
    <xdr:clientData/>
  </xdr:twoCellAnchor>
  <xdr:twoCellAnchor editAs="oneCell">
    <xdr:from>
      <xdr:col>0</xdr:col>
      <xdr:colOff>544606</xdr:colOff>
      <xdr:row>14</xdr:row>
      <xdr:rowOff>186019</xdr:rowOff>
    </xdr:from>
    <xdr:to>
      <xdr:col>14</xdr:col>
      <xdr:colOff>275119</xdr:colOff>
      <xdr:row>27</xdr:row>
      <xdr:rowOff>186365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B8B0B3-E2FE-48CE-A39B-3ED1CE8CD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606" y="2853019"/>
          <a:ext cx="8135485" cy="2476846"/>
        </a:xfrm>
        <a:prstGeom prst="rect">
          <a:avLst/>
        </a:prstGeom>
      </xdr:spPr>
    </xdr:pic>
    <xdr:clientData/>
  </xdr:twoCellAnchor>
  <xdr:twoCellAnchor editAs="oneCell">
    <xdr:from>
      <xdr:col>14</xdr:col>
      <xdr:colOff>591670</xdr:colOff>
      <xdr:row>16</xdr:row>
      <xdr:rowOff>20170</xdr:rowOff>
    </xdr:from>
    <xdr:to>
      <xdr:col>28</xdr:col>
      <xdr:colOff>255508</xdr:colOff>
      <xdr:row>29</xdr:row>
      <xdr:rowOff>20516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6801DF-E6B2-4938-A0D1-D69391DFD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63317" y="3068170"/>
          <a:ext cx="8135485" cy="2476846"/>
        </a:xfrm>
        <a:prstGeom prst="rect">
          <a:avLst/>
        </a:prstGeom>
      </xdr:spPr>
    </xdr:pic>
    <xdr:clientData/>
  </xdr:twoCellAnchor>
  <xdr:twoCellAnchor editAs="oneCell">
    <xdr:from>
      <xdr:col>0</xdr:col>
      <xdr:colOff>598393</xdr:colOff>
      <xdr:row>29</xdr:row>
      <xdr:rowOff>26893</xdr:rowOff>
    </xdr:from>
    <xdr:to>
      <xdr:col>14</xdr:col>
      <xdr:colOff>271756</xdr:colOff>
      <xdr:row>42</xdr:row>
      <xdr:rowOff>27239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319425-C356-42AF-852E-CD0439E73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393" y="5551393"/>
          <a:ext cx="8135485" cy="2476846"/>
        </a:xfrm>
        <a:prstGeom prst="rect">
          <a:avLst/>
        </a:prstGeom>
      </xdr:spPr>
    </xdr:pic>
    <xdr:clientData/>
  </xdr:twoCellAnchor>
  <xdr:twoCellAnchor editAs="oneCell">
    <xdr:from>
      <xdr:col>14</xdr:col>
      <xdr:colOff>605117</xdr:colOff>
      <xdr:row>1</xdr:row>
      <xdr:rowOff>0</xdr:rowOff>
    </xdr:from>
    <xdr:to>
      <xdr:col>28</xdr:col>
      <xdr:colOff>297534</xdr:colOff>
      <xdr:row>14</xdr:row>
      <xdr:rowOff>152767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E73D05-3051-43EC-92AE-947A686A6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76764" y="190500"/>
          <a:ext cx="8164064" cy="2629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9525</xdr:rowOff>
    </xdr:from>
    <xdr:to>
      <xdr:col>10</xdr:col>
      <xdr:colOff>505661</xdr:colOff>
      <xdr:row>14</xdr:row>
      <xdr:rowOff>143239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5C3B49-C37C-4CCA-BDE4-E028A1596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200025"/>
          <a:ext cx="5992061" cy="2610214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1</xdr:row>
      <xdr:rowOff>9525</xdr:rowOff>
    </xdr:from>
    <xdr:to>
      <xdr:col>20</xdr:col>
      <xdr:colOff>524706</xdr:colOff>
      <xdr:row>19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E431C4-3CA5-489E-BBAF-B674B6BB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0" y="200025"/>
          <a:ext cx="5953956" cy="35056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19050</xdr:rowOff>
    </xdr:from>
    <xdr:to>
      <xdr:col>10</xdr:col>
      <xdr:colOff>505661</xdr:colOff>
      <xdr:row>27</xdr:row>
      <xdr:rowOff>152685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462B9F-DF5F-4D3F-A71E-B3709B6F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257550"/>
          <a:ext cx="5992061" cy="2038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180975</xdr:rowOff>
    </xdr:from>
    <xdr:to>
      <xdr:col>11</xdr:col>
      <xdr:colOff>467640</xdr:colOff>
      <xdr:row>7</xdr:row>
      <xdr:rowOff>171635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92191A-03AA-4DF0-B341-5295A3958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80975"/>
          <a:ext cx="6554115" cy="1324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</xdr:colOff>
      <xdr:row>12</xdr:row>
      <xdr:rowOff>27542</xdr:rowOff>
    </xdr:from>
    <xdr:to>
      <xdr:col>10</xdr:col>
      <xdr:colOff>32945</xdr:colOff>
      <xdr:row>22</xdr:row>
      <xdr:rowOff>150806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CD228-860F-4BA4-B549-FEE318458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36" y="2313542"/>
          <a:ext cx="5518409" cy="2028264"/>
        </a:xfrm>
        <a:prstGeom prst="rect">
          <a:avLst/>
        </a:prstGeom>
      </xdr:spPr>
    </xdr:pic>
    <xdr:clientData/>
  </xdr:twoCellAnchor>
  <xdr:twoCellAnchor editAs="oneCell">
    <xdr:from>
      <xdr:col>10</xdr:col>
      <xdr:colOff>189726</xdr:colOff>
      <xdr:row>1</xdr:row>
      <xdr:rowOff>19050</xdr:rowOff>
    </xdr:from>
    <xdr:to>
      <xdr:col>19</xdr:col>
      <xdr:colOff>197817</xdr:colOff>
      <xdr:row>11</xdr:row>
      <xdr:rowOff>134557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B40FF4-911B-42A8-A34B-FB72FBB51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2826" y="209550"/>
          <a:ext cx="5494491" cy="20205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14655</xdr:rowOff>
    </xdr:from>
    <xdr:to>
      <xdr:col>10</xdr:col>
      <xdr:colOff>15689</xdr:colOff>
      <xdr:row>11</xdr:row>
      <xdr:rowOff>118750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D2BDDB-A4F9-4CB2-8687-310476581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205155"/>
          <a:ext cx="5502089" cy="2009095"/>
        </a:xfrm>
        <a:prstGeom prst="rect">
          <a:avLst/>
        </a:prstGeom>
      </xdr:spPr>
    </xdr:pic>
    <xdr:clientData/>
  </xdr:twoCellAnchor>
  <xdr:twoCellAnchor editAs="oneCell">
    <xdr:from>
      <xdr:col>10</xdr:col>
      <xdr:colOff>198908</xdr:colOff>
      <xdr:row>12</xdr:row>
      <xdr:rowOff>53875</xdr:rowOff>
    </xdr:from>
    <xdr:to>
      <xdr:col>19</xdr:col>
      <xdr:colOff>144341</xdr:colOff>
      <xdr:row>22</xdr:row>
      <xdr:rowOff>132317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DE2285-872E-4353-ABF5-74C223502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52008" y="2339875"/>
          <a:ext cx="5431833" cy="1983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338981</xdr:colOff>
      <xdr:row>1</xdr:row>
      <xdr:rowOff>15774</xdr:rowOff>
    </xdr:from>
    <xdr:to>
      <xdr:col>28</xdr:col>
      <xdr:colOff>287434</xdr:colOff>
      <xdr:row>11</xdr:row>
      <xdr:rowOff>95319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20904B-91B9-4881-B2C1-164AD3B24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481" y="206274"/>
          <a:ext cx="5434853" cy="1984545"/>
        </a:xfrm>
        <a:prstGeom prst="rect">
          <a:avLst/>
        </a:prstGeom>
      </xdr:spPr>
    </xdr:pic>
    <xdr:clientData/>
  </xdr:twoCellAnchor>
  <xdr:twoCellAnchor editAs="oneCell">
    <xdr:from>
      <xdr:col>0</xdr:col>
      <xdr:colOff>241490</xdr:colOff>
      <xdr:row>23</xdr:row>
      <xdr:rowOff>107103</xdr:rowOff>
    </xdr:from>
    <xdr:to>
      <xdr:col>10</xdr:col>
      <xdr:colOff>35301</xdr:colOff>
      <xdr:row>32</xdr:row>
      <xdr:rowOff>64889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DF29F7-89D3-4B58-BF42-C0202E124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1490" y="4488603"/>
          <a:ext cx="5546911" cy="1672286"/>
        </a:xfrm>
        <a:prstGeom prst="rect">
          <a:avLst/>
        </a:prstGeom>
      </xdr:spPr>
    </xdr:pic>
    <xdr:clientData/>
  </xdr:twoCellAnchor>
  <xdr:twoCellAnchor editAs="oneCell">
    <xdr:from>
      <xdr:col>19</xdr:col>
      <xdr:colOff>328896</xdr:colOff>
      <xdr:row>12</xdr:row>
      <xdr:rowOff>66761</xdr:rowOff>
    </xdr:from>
    <xdr:to>
      <xdr:col>28</xdr:col>
      <xdr:colOff>411819</xdr:colOff>
      <xdr:row>21</xdr:row>
      <xdr:rowOff>31303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D521BF-4088-4033-AC00-48619131C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68396" y="2352761"/>
          <a:ext cx="5569323" cy="1679042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23</xdr:row>
      <xdr:rowOff>104775</xdr:rowOff>
    </xdr:from>
    <xdr:to>
      <xdr:col>19</xdr:col>
      <xdr:colOff>190500</xdr:colOff>
      <xdr:row>32</xdr:row>
      <xdr:rowOff>47946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6588966-9441-4B52-8028-5872888A4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5" y="4486275"/>
          <a:ext cx="5514975" cy="1657671"/>
        </a:xfrm>
        <a:prstGeom prst="rect">
          <a:avLst/>
        </a:prstGeom>
      </xdr:spPr>
    </xdr:pic>
    <xdr:clientData/>
  </xdr:twoCellAnchor>
  <xdr:twoCellAnchor editAs="oneCell">
    <xdr:from>
      <xdr:col>19</xdr:col>
      <xdr:colOff>361950</xdr:colOff>
      <xdr:row>23</xdr:row>
      <xdr:rowOff>123825</xdr:rowOff>
    </xdr:from>
    <xdr:to>
      <xdr:col>28</xdr:col>
      <xdr:colOff>438926</xdr:colOff>
      <xdr:row>32</xdr:row>
      <xdr:rowOff>19275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A6A8943-5D66-4BF7-96D6-6F126BDD0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01450" y="4505325"/>
          <a:ext cx="5563376" cy="16099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34</xdr:row>
      <xdr:rowOff>9524</xdr:rowOff>
    </xdr:from>
    <xdr:to>
      <xdr:col>19</xdr:col>
      <xdr:colOff>2172</xdr:colOff>
      <xdr:row>57</xdr:row>
      <xdr:rowOff>124719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4DD472-494A-4931-AA4D-C10DEC049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7175" y="6486524"/>
          <a:ext cx="10984497" cy="4496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var/folders/23/ht7mxxx10ds4rt1n0c1xldfh0004ng/T/com.microsoft.Outlook/Network" TargetMode="External"/><Relationship Id="rId2" Type="http://schemas.openxmlformats.org/officeDocument/2006/relationships/hyperlink" Target="file:///var/folders/23/ht7mxxx10ds4rt1n0c1xldfh0004ng/T/com.microsoft.Outlook/VoIP%20Team" TargetMode="External"/><Relationship Id="rId1" Type="http://schemas.openxmlformats.org/officeDocument/2006/relationships/hyperlink" Target="file:///var/folders/23/ht7mxxx10ds4rt1n0c1xldfh0004ng/T/com.microsoft.Outlook/Outlook%20Temp/OneNot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var/folders/23/ht7mxxx10ds4rt1n0c1xldfh0004ng/T/com.microsoft.Outlook/Outlook%20Temp/Testing%20Procedur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support/servers-unified-computing/ucs-c240-m5-rack-server/model.html" TargetMode="External"/><Relationship Id="rId3" Type="http://schemas.openxmlformats.org/officeDocument/2006/relationships/hyperlink" Target="https://www.cisco.com/c/en/us/support/servers-unified-computing/ucs-c220-m4-rack-server/model.html" TargetMode="External"/><Relationship Id="rId7" Type="http://schemas.openxmlformats.org/officeDocument/2006/relationships/hyperlink" Target="https://www.cisco.com/c/en/us/support/servers-unified-computing/ucs-c220-m5-rack-server/model.html" TargetMode="External"/><Relationship Id="rId2" Type="http://schemas.openxmlformats.org/officeDocument/2006/relationships/hyperlink" Target="https://www.cisco.com/c/en/us/support/servers-unified-computing/ucs-c220-m3-rack-server/model.html" TargetMode="External"/><Relationship Id="rId1" Type="http://schemas.openxmlformats.org/officeDocument/2006/relationships/hyperlink" Target="https://srv-vcenter55.roomstogo.rtg/" TargetMode="External"/><Relationship Id="rId6" Type="http://schemas.openxmlformats.org/officeDocument/2006/relationships/hyperlink" Target="https://www.cisco.com/c/en/us/support/servers-unified-computing/ucs-c220-m4-rack-server/model.html" TargetMode="External"/><Relationship Id="rId5" Type="http://schemas.openxmlformats.org/officeDocument/2006/relationships/hyperlink" Target="https://www.cisco.com/c/en/us/support/servers-unified-computing/ucs-c240-m4-rack-server/model.html" TargetMode="External"/><Relationship Id="rId4" Type="http://schemas.openxmlformats.org/officeDocument/2006/relationships/hyperlink" Target="https://www.cisco.com/c/en/us/support/servers-unified-computing/ucs-c240-m3-rack-server/model.html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@55w0rd" TargetMode="External"/><Relationship Id="rId3" Type="http://schemas.openxmlformats.org/officeDocument/2006/relationships/hyperlink" Target="mailto:v0!c3@dm1N" TargetMode="External"/><Relationship Id="rId7" Type="http://schemas.openxmlformats.org/officeDocument/2006/relationships/hyperlink" Target="mailto:v0!c3@dm1N" TargetMode="External"/><Relationship Id="rId2" Type="http://schemas.openxmlformats.org/officeDocument/2006/relationships/hyperlink" Target="mailto:v0!c3@dm1N" TargetMode="External"/><Relationship Id="rId1" Type="http://schemas.openxmlformats.org/officeDocument/2006/relationships/hyperlink" Target="mailto:v0!c3@dm1N" TargetMode="External"/><Relationship Id="rId6" Type="http://schemas.openxmlformats.org/officeDocument/2006/relationships/hyperlink" Target="mailto:v0!c3@dm1N" TargetMode="External"/><Relationship Id="rId5" Type="http://schemas.openxmlformats.org/officeDocument/2006/relationships/hyperlink" Target="mailto:v0!c3@dm1N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v0!c3@dm1N" TargetMode="External"/><Relationship Id="rId9" Type="http://schemas.openxmlformats.org/officeDocument/2006/relationships/hyperlink" Target="mailto:v0!c3@dm1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isco.com/c/en/us/support/routers/2911-integrated-services-router-isr/model.html" TargetMode="External"/><Relationship Id="rId1" Type="http://schemas.openxmlformats.org/officeDocument/2006/relationships/hyperlink" Target="https://www.cisco.com/c/en/us/support/routers/3945-integrated-services-router-isr/model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F25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8.83203125" bestFit="1" customWidth="1"/>
    <col min="2" max="2" width="63.33203125" bestFit="1" customWidth="1"/>
    <col min="3" max="3" width="20.5" bestFit="1" customWidth="1"/>
    <col min="4" max="4" width="4.6640625" customWidth="1"/>
    <col min="5" max="5" width="14.83203125" bestFit="1" customWidth="1"/>
  </cols>
  <sheetData>
    <row r="3" spans="1:6" ht="18" x14ac:dyDescent="0.2">
      <c r="D3" s="11"/>
    </row>
    <row r="4" spans="1:6" ht="23" x14ac:dyDescent="0.2">
      <c r="A4" s="119" t="s">
        <v>271</v>
      </c>
      <c r="B4" s="120"/>
      <c r="C4" s="120"/>
      <c r="D4" s="120"/>
      <c r="E4" s="120"/>
      <c r="F4" s="120"/>
    </row>
    <row r="6" spans="1:6" x14ac:dyDescent="0.2">
      <c r="A6" s="53" t="s">
        <v>272</v>
      </c>
      <c r="B6" s="41"/>
    </row>
    <row r="7" spans="1:6" x14ac:dyDescent="0.2">
      <c r="A7" s="26" t="s">
        <v>273</v>
      </c>
      <c r="B7" s="35" t="s">
        <v>492</v>
      </c>
    </row>
    <row r="8" spans="1:6" x14ac:dyDescent="0.2">
      <c r="A8" s="26" t="s">
        <v>275</v>
      </c>
      <c r="B8" s="35" t="s">
        <v>494</v>
      </c>
    </row>
    <row r="9" spans="1:6" x14ac:dyDescent="0.2">
      <c r="A9" s="26" t="s">
        <v>276</v>
      </c>
      <c r="B9" s="35" t="s">
        <v>495</v>
      </c>
    </row>
    <row r="10" spans="1:6" x14ac:dyDescent="0.2">
      <c r="A10" s="26" t="s">
        <v>274</v>
      </c>
      <c r="B10" s="35" t="s">
        <v>493</v>
      </c>
    </row>
    <row r="11" spans="1:6" x14ac:dyDescent="0.2">
      <c r="A11" s="26"/>
    </row>
    <row r="12" spans="1:6" x14ac:dyDescent="0.2">
      <c r="A12" s="26"/>
    </row>
    <row r="13" spans="1:6" x14ac:dyDescent="0.2">
      <c r="A13" s="26"/>
    </row>
    <row r="14" spans="1:6" x14ac:dyDescent="0.2">
      <c r="A14" s="26"/>
    </row>
    <row r="15" spans="1:6" x14ac:dyDescent="0.2">
      <c r="A15" s="26"/>
    </row>
    <row r="16" spans="1:6" x14ac:dyDescent="0.2">
      <c r="A16" s="26"/>
    </row>
    <row r="17" spans="1:1" x14ac:dyDescent="0.2">
      <c r="A17" s="26"/>
    </row>
    <row r="18" spans="1:1" x14ac:dyDescent="0.2">
      <c r="A18" s="26"/>
    </row>
    <row r="19" spans="1:1" x14ac:dyDescent="0.2">
      <c r="A19" s="26"/>
    </row>
    <row r="20" spans="1:1" x14ac:dyDescent="0.2">
      <c r="A20" s="26"/>
    </row>
    <row r="21" spans="1:1" x14ac:dyDescent="0.2">
      <c r="A21" s="26"/>
    </row>
    <row r="22" spans="1:1" x14ac:dyDescent="0.2">
      <c r="A22" s="26"/>
    </row>
    <row r="23" spans="1:1" x14ac:dyDescent="0.2">
      <c r="A23" s="26"/>
    </row>
    <row r="25" spans="1:1" x14ac:dyDescent="0.2">
      <c r="A25" s="72" t="s">
        <v>488</v>
      </c>
    </row>
  </sheetData>
  <mergeCells count="1">
    <mergeCell ref="A4:F4"/>
  </mergeCells>
  <hyperlinks>
    <hyperlink ref="B7" r:id="rId1" xr:uid="{8BF20704-8A28-4B66-BF89-0354B5CB01C8}"/>
    <hyperlink ref="B8" r:id="rId2" xr:uid="{647E04E4-1FAC-4B89-BB6B-EC1DC0A1F641}"/>
    <hyperlink ref="B9" r:id="rId3" xr:uid="{D0FC5227-4848-4E34-B569-BC7405CBF542}"/>
    <hyperlink ref="B10" r:id="rId4" xr:uid="{710F7B83-8603-4D44-B2D1-06126F1B9499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2624-7BF1-4EFA-8F81-54573785FA81}">
  <dimension ref="B1"/>
  <sheetViews>
    <sheetView topLeftCell="A7" workbookViewId="0">
      <selection activeCell="W36" sqref="W36"/>
    </sheetView>
  </sheetViews>
  <sheetFormatPr baseColWidth="10" defaultColWidth="8.83203125" defaultRowHeight="15" x14ac:dyDescent="0.2"/>
  <cols>
    <col min="1" max="1" width="4" customWidth="1"/>
  </cols>
  <sheetData>
    <row r="1" spans="2:2" x14ac:dyDescent="0.2">
      <c r="B1" s="72" t="s">
        <v>517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zoomScaleNormal="100" workbookViewId="0">
      <selection activeCell="W31" sqref="W31"/>
    </sheetView>
  </sheetViews>
  <sheetFormatPr baseColWidth="10" defaultColWidth="8.83203125" defaultRowHeight="15" x14ac:dyDescent="0.2"/>
  <cols>
    <col min="1" max="1" width="1.6640625" customWidth="1"/>
    <col min="2" max="2" width="6.5" bestFit="1" customWidth="1"/>
    <col min="3" max="3" width="8.83203125" bestFit="1" customWidth="1"/>
    <col min="4" max="4" width="12.1640625" bestFit="1" customWidth="1"/>
    <col min="5" max="5" width="56.5" bestFit="1" customWidth="1"/>
  </cols>
  <sheetData>
    <row r="1" spans="1:7" ht="16" thickBot="1" x14ac:dyDescent="0.25">
      <c r="A1" s="72"/>
    </row>
    <row r="2" spans="1:7" x14ac:dyDescent="0.2">
      <c r="B2" s="31" t="s">
        <v>114</v>
      </c>
      <c r="C2" s="32" t="s">
        <v>115</v>
      </c>
      <c r="D2" s="32" t="s">
        <v>124</v>
      </c>
      <c r="E2" s="33" t="s">
        <v>125</v>
      </c>
      <c r="G2" s="13"/>
    </row>
    <row r="3" spans="1:7" x14ac:dyDescent="0.2">
      <c r="B3" s="4">
        <v>8865</v>
      </c>
      <c r="C3" s="3" t="s">
        <v>118</v>
      </c>
      <c r="D3" s="27">
        <v>1</v>
      </c>
      <c r="E3" s="34" t="s">
        <v>386</v>
      </c>
    </row>
    <row r="4" spans="1:7" x14ac:dyDescent="0.2">
      <c r="B4" s="4">
        <v>6921</v>
      </c>
      <c r="C4" s="3" t="s">
        <v>116</v>
      </c>
      <c r="D4" s="27">
        <v>2</v>
      </c>
      <c r="E4" s="34" t="s">
        <v>117</v>
      </c>
    </row>
    <row r="5" spans="1:7" x14ac:dyDescent="0.2">
      <c r="B5" s="17">
        <v>8861</v>
      </c>
      <c r="C5" s="18" t="s">
        <v>118</v>
      </c>
      <c r="D5" s="19">
        <v>2</v>
      </c>
      <c r="E5" s="20" t="s">
        <v>385</v>
      </c>
      <c r="G5" s="35"/>
    </row>
    <row r="6" spans="1:7" x14ac:dyDescent="0.2">
      <c r="B6" s="4">
        <v>7925</v>
      </c>
      <c r="C6" s="3" t="s">
        <v>116</v>
      </c>
      <c r="D6" s="27">
        <v>7</v>
      </c>
      <c r="E6" s="34" t="s">
        <v>119</v>
      </c>
      <c r="G6" s="35"/>
    </row>
    <row r="7" spans="1:7" x14ac:dyDescent="0.2">
      <c r="B7" s="17">
        <v>8831</v>
      </c>
      <c r="C7" s="18" t="s">
        <v>118</v>
      </c>
      <c r="D7" s="19">
        <v>8</v>
      </c>
      <c r="E7" s="20" t="s">
        <v>384</v>
      </c>
    </row>
    <row r="8" spans="1:7" x14ac:dyDescent="0.2">
      <c r="B8" s="17">
        <v>7937</v>
      </c>
      <c r="C8" s="18" t="s">
        <v>116</v>
      </c>
      <c r="D8" s="19">
        <v>10</v>
      </c>
      <c r="E8" s="20" t="s">
        <v>120</v>
      </c>
    </row>
    <row r="9" spans="1:7" x14ac:dyDescent="0.2">
      <c r="B9" s="4">
        <v>8821</v>
      </c>
      <c r="C9" s="3" t="s">
        <v>118</v>
      </c>
      <c r="D9" s="27">
        <v>12</v>
      </c>
      <c r="E9" s="34" t="s">
        <v>383</v>
      </c>
    </row>
    <row r="10" spans="1:7" x14ac:dyDescent="0.2">
      <c r="B10" s="4">
        <v>7832</v>
      </c>
      <c r="C10" s="3" t="s">
        <v>118</v>
      </c>
      <c r="D10" s="27">
        <v>13</v>
      </c>
      <c r="E10" s="34" t="s">
        <v>382</v>
      </c>
    </row>
    <row r="11" spans="1:7" x14ac:dyDescent="0.2">
      <c r="B11" s="4">
        <v>7965</v>
      </c>
      <c r="C11" s="3" t="s">
        <v>116</v>
      </c>
      <c r="D11" s="27">
        <v>15</v>
      </c>
      <c r="E11" s="34" t="s">
        <v>122</v>
      </c>
    </row>
    <row r="12" spans="1:7" x14ac:dyDescent="0.2">
      <c r="B12" s="4">
        <v>8851</v>
      </c>
      <c r="C12" s="3" t="s">
        <v>118</v>
      </c>
      <c r="D12" s="27">
        <v>60</v>
      </c>
      <c r="E12" s="34" t="s">
        <v>385</v>
      </c>
    </row>
    <row r="13" spans="1:7" x14ac:dyDescent="0.2">
      <c r="B13" s="4">
        <v>7942</v>
      </c>
      <c r="C13" s="3" t="s">
        <v>116</v>
      </c>
      <c r="D13" s="27">
        <v>91</v>
      </c>
      <c r="E13" s="34" t="s">
        <v>121</v>
      </c>
    </row>
    <row r="14" spans="1:7" x14ac:dyDescent="0.2">
      <c r="B14" s="17">
        <v>7975</v>
      </c>
      <c r="C14" s="18" t="s">
        <v>116</v>
      </c>
      <c r="D14" s="19">
        <v>274</v>
      </c>
      <c r="E14" s="20" t="s">
        <v>123</v>
      </c>
    </row>
    <row r="15" spans="1:7" x14ac:dyDescent="0.2">
      <c r="B15" s="17">
        <v>7861</v>
      </c>
      <c r="C15" s="18" t="s">
        <v>118</v>
      </c>
      <c r="D15" s="19">
        <v>908</v>
      </c>
      <c r="E15" s="20" t="s">
        <v>381</v>
      </c>
    </row>
    <row r="16" spans="1:7" x14ac:dyDescent="0.2">
      <c r="B16" s="66">
        <v>7945</v>
      </c>
      <c r="C16" s="67" t="s">
        <v>116</v>
      </c>
      <c r="D16" s="68">
        <v>1522</v>
      </c>
      <c r="E16" s="69" t="s">
        <v>122</v>
      </c>
    </row>
    <row r="17" spans="2:5" x14ac:dyDescent="0.2">
      <c r="B17" s="17">
        <v>6961</v>
      </c>
      <c r="C17" s="18" t="s">
        <v>116</v>
      </c>
      <c r="D17" s="19">
        <v>1555</v>
      </c>
      <c r="E17" s="20" t="s">
        <v>117</v>
      </c>
    </row>
    <row r="18" spans="2:5" ht="16" thickBot="1" x14ac:dyDescent="0.25">
      <c r="B18" s="22"/>
      <c r="C18" s="23"/>
      <c r="D18" s="24"/>
      <c r="E18" s="25"/>
    </row>
    <row r="20" spans="2:5" x14ac:dyDescent="0.2">
      <c r="C20" s="18" t="s">
        <v>380</v>
      </c>
      <c r="D20" s="3">
        <f>SUM(D3:D19)</f>
        <v>4480</v>
      </c>
    </row>
    <row r="22" spans="2:5" x14ac:dyDescent="0.2">
      <c r="B22" s="72" t="s">
        <v>517</v>
      </c>
    </row>
  </sheetData>
  <sortState xmlns:xlrd2="http://schemas.microsoft.com/office/spreadsheetml/2017/richdata2" ref="B3:E18">
    <sortCondition ref="D3:D18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3"/>
  <sheetViews>
    <sheetView topLeftCell="B1" workbookViewId="0">
      <pane ySplit="1" topLeftCell="A2" activePane="bottomLeft" state="frozen"/>
      <selection pane="bottomLeft" activeCell="O13" sqref="O13"/>
    </sheetView>
  </sheetViews>
  <sheetFormatPr baseColWidth="10" defaultColWidth="8.83203125" defaultRowHeight="15" x14ac:dyDescent="0.2"/>
  <cols>
    <col min="1" max="1" width="20.5" bestFit="1" customWidth="1"/>
    <col min="2" max="2" width="34.33203125" bestFit="1" customWidth="1"/>
    <col min="3" max="3" width="15.1640625" bestFit="1" customWidth="1"/>
    <col min="4" max="4" width="12.6640625" bestFit="1" customWidth="1"/>
    <col min="5" max="5" width="15.1640625" bestFit="1" customWidth="1"/>
    <col min="6" max="6" width="22.6640625" bestFit="1" customWidth="1"/>
    <col min="7" max="7" width="11.5" bestFit="1" customWidth="1"/>
    <col min="8" max="8" width="22.6640625" customWidth="1"/>
    <col min="9" max="9" width="20.5" bestFit="1" customWidth="1"/>
    <col min="10" max="10" width="18.6640625" customWidth="1"/>
    <col min="11" max="11" width="12.1640625" customWidth="1"/>
    <col min="12" max="12" width="8.83203125" customWidth="1"/>
    <col min="13" max="13" width="15.33203125" bestFit="1" customWidth="1"/>
    <col min="14" max="15" width="23.83203125" bestFit="1" customWidth="1"/>
  </cols>
  <sheetData>
    <row r="1" spans="1:15" x14ac:dyDescent="0.2">
      <c r="A1" s="2" t="s">
        <v>66</v>
      </c>
      <c r="B1" s="2" t="s">
        <v>25</v>
      </c>
      <c r="C1" s="2" t="s">
        <v>221</v>
      </c>
      <c r="D1" s="2" t="s">
        <v>201</v>
      </c>
      <c r="E1" s="2" t="s">
        <v>223</v>
      </c>
      <c r="F1" s="2" t="s">
        <v>157</v>
      </c>
      <c r="G1" s="2" t="s">
        <v>224</v>
      </c>
      <c r="H1" s="2" t="s">
        <v>225</v>
      </c>
      <c r="I1" s="2" t="s">
        <v>15</v>
      </c>
      <c r="J1" s="2" t="s">
        <v>226</v>
      </c>
      <c r="K1" s="2" t="s">
        <v>227</v>
      </c>
      <c r="L1" s="2" t="s">
        <v>228</v>
      </c>
      <c r="M1" s="10" t="s">
        <v>229</v>
      </c>
      <c r="N1" s="10" t="s">
        <v>242</v>
      </c>
      <c r="O1" s="10" t="s">
        <v>277</v>
      </c>
    </row>
    <row r="2" spans="1:15" x14ac:dyDescent="0.2">
      <c r="A2" s="12" t="s">
        <v>202</v>
      </c>
      <c r="B2" s="12" t="s">
        <v>203</v>
      </c>
      <c r="C2" s="46"/>
      <c r="D2" s="12" t="s">
        <v>204</v>
      </c>
      <c r="E2" s="12"/>
      <c r="F2" s="12" t="s">
        <v>246</v>
      </c>
      <c r="G2" s="21" t="s">
        <v>247</v>
      </c>
      <c r="H2" s="12" t="s">
        <v>248</v>
      </c>
      <c r="I2" s="12" t="s">
        <v>286</v>
      </c>
      <c r="J2" s="12"/>
      <c r="K2" s="46"/>
      <c r="L2" s="46"/>
      <c r="M2" s="46"/>
      <c r="N2" s="12" t="s">
        <v>243</v>
      </c>
      <c r="O2" s="55">
        <v>41753</v>
      </c>
    </row>
    <row r="3" spans="1:15" x14ac:dyDescent="0.2">
      <c r="A3" s="18" t="s">
        <v>205</v>
      </c>
      <c r="B3" s="18" t="s">
        <v>206</v>
      </c>
      <c r="C3" s="37"/>
      <c r="D3" s="18" t="s">
        <v>207</v>
      </c>
      <c r="E3" s="18"/>
      <c r="F3" s="18" t="s">
        <v>241</v>
      </c>
      <c r="G3" s="19"/>
      <c r="H3" s="18" t="s">
        <v>249</v>
      </c>
      <c r="I3" s="18" t="s">
        <v>245</v>
      </c>
      <c r="J3" s="18"/>
      <c r="K3" s="37"/>
      <c r="L3" s="37"/>
      <c r="M3" s="37" t="s">
        <v>249</v>
      </c>
      <c r="N3" s="18"/>
      <c r="O3" s="56">
        <v>41753</v>
      </c>
    </row>
    <row r="4" spans="1:15" x14ac:dyDescent="0.2">
      <c r="A4" s="12" t="s">
        <v>208</v>
      </c>
      <c r="B4" s="12" t="s">
        <v>209</v>
      </c>
      <c r="C4" s="46">
        <v>512511408</v>
      </c>
      <c r="D4" s="12" t="s">
        <v>210</v>
      </c>
      <c r="E4" s="12" t="s">
        <v>257</v>
      </c>
      <c r="F4" s="12" t="s">
        <v>222</v>
      </c>
      <c r="G4" s="21">
        <v>16</v>
      </c>
      <c r="H4" s="12" t="s">
        <v>231</v>
      </c>
      <c r="I4" s="12" t="s">
        <v>258</v>
      </c>
      <c r="J4" s="12" t="s">
        <v>259</v>
      </c>
      <c r="K4" s="46">
        <v>1</v>
      </c>
      <c r="L4" s="46" t="s">
        <v>234</v>
      </c>
      <c r="M4" s="46">
        <v>1.88</v>
      </c>
      <c r="N4" s="12"/>
      <c r="O4" s="55">
        <v>43289</v>
      </c>
    </row>
    <row r="5" spans="1:15" x14ac:dyDescent="0.2">
      <c r="A5" s="18" t="s">
        <v>211</v>
      </c>
      <c r="B5" s="18" t="s">
        <v>212</v>
      </c>
      <c r="C5" s="37">
        <v>2042841643</v>
      </c>
      <c r="D5" s="18" t="s">
        <v>213</v>
      </c>
      <c r="E5" s="18" t="s">
        <v>238</v>
      </c>
      <c r="F5" s="18" t="s">
        <v>222</v>
      </c>
      <c r="G5" s="19">
        <v>15</v>
      </c>
      <c r="H5" s="18" t="s">
        <v>231</v>
      </c>
      <c r="I5" s="18" t="s">
        <v>239</v>
      </c>
      <c r="J5" s="18" t="s">
        <v>240</v>
      </c>
      <c r="K5" s="37">
        <v>1</v>
      </c>
      <c r="L5" s="37" t="s">
        <v>234</v>
      </c>
      <c r="M5" s="37">
        <v>1.88</v>
      </c>
      <c r="N5" s="18"/>
      <c r="O5" s="56">
        <v>43289</v>
      </c>
    </row>
    <row r="6" spans="1:15" x14ac:dyDescent="0.2">
      <c r="A6" s="12" t="s">
        <v>214</v>
      </c>
      <c r="B6" s="12" t="s">
        <v>215</v>
      </c>
      <c r="C6" s="46">
        <v>1373994851</v>
      </c>
      <c r="D6" s="12" t="s">
        <v>216</v>
      </c>
      <c r="E6" s="12" t="s">
        <v>235</v>
      </c>
      <c r="F6" s="12" t="s">
        <v>222</v>
      </c>
      <c r="G6" s="21">
        <v>15</v>
      </c>
      <c r="H6" s="12" t="s">
        <v>231</v>
      </c>
      <c r="I6" s="12" t="s">
        <v>236</v>
      </c>
      <c r="J6" s="12" t="s">
        <v>237</v>
      </c>
      <c r="K6" s="46">
        <v>1</v>
      </c>
      <c r="L6" s="46" t="s">
        <v>234</v>
      </c>
      <c r="M6" s="46">
        <v>1.88</v>
      </c>
      <c r="N6" s="12"/>
      <c r="O6" s="55">
        <v>43289</v>
      </c>
    </row>
    <row r="7" spans="1:15" x14ac:dyDescent="0.2">
      <c r="A7" s="18" t="s">
        <v>217</v>
      </c>
      <c r="B7" s="18" t="s">
        <v>218</v>
      </c>
      <c r="C7" s="37">
        <v>809863855</v>
      </c>
      <c r="D7" s="18" t="s">
        <v>219</v>
      </c>
      <c r="E7" s="18" t="s">
        <v>230</v>
      </c>
      <c r="F7" s="18" t="s">
        <v>222</v>
      </c>
      <c r="G7" s="19">
        <v>15</v>
      </c>
      <c r="H7" s="18" t="s">
        <v>231</v>
      </c>
      <c r="I7" s="18" t="s">
        <v>233</v>
      </c>
      <c r="J7" s="18" t="s">
        <v>232</v>
      </c>
      <c r="K7" s="37">
        <v>1</v>
      </c>
      <c r="L7" s="37" t="s">
        <v>234</v>
      </c>
      <c r="M7" s="37">
        <v>1.88</v>
      </c>
      <c r="N7" s="18"/>
      <c r="O7" s="56">
        <v>43289</v>
      </c>
    </row>
    <row r="8" spans="1:15" x14ac:dyDescent="0.2">
      <c r="A8" s="12"/>
      <c r="B8" s="12"/>
      <c r="C8" s="46"/>
      <c r="D8" s="12"/>
      <c r="E8" s="12"/>
      <c r="F8" s="12" t="s">
        <v>278</v>
      </c>
      <c r="G8" s="21"/>
      <c r="H8" s="12"/>
      <c r="I8" s="12" t="s">
        <v>280</v>
      </c>
      <c r="J8" s="12"/>
      <c r="K8" s="46"/>
      <c r="L8" s="46"/>
      <c r="M8" s="46"/>
      <c r="N8" s="12"/>
      <c r="O8" s="55">
        <v>41753</v>
      </c>
    </row>
    <row r="9" spans="1:15" x14ac:dyDescent="0.2">
      <c r="A9" s="12"/>
      <c r="B9" s="18"/>
      <c r="C9" s="37"/>
      <c r="D9" s="18"/>
      <c r="E9" s="18"/>
      <c r="F9" s="18" t="s">
        <v>279</v>
      </c>
      <c r="G9" s="19"/>
      <c r="H9" s="18"/>
      <c r="I9" s="18" t="s">
        <v>281</v>
      </c>
      <c r="J9" s="18"/>
      <c r="K9" s="37"/>
      <c r="L9" s="37"/>
      <c r="M9" s="37"/>
      <c r="N9" s="18"/>
      <c r="O9" s="56">
        <v>42328</v>
      </c>
    </row>
    <row r="10" spans="1:15" x14ac:dyDescent="0.2">
      <c r="A10" s="12"/>
      <c r="B10" s="12"/>
      <c r="C10" s="46"/>
      <c r="D10" s="12"/>
      <c r="E10" s="12"/>
      <c r="F10" s="12" t="s">
        <v>279</v>
      </c>
      <c r="G10" s="21"/>
      <c r="H10" s="12"/>
      <c r="I10" s="12" t="s">
        <v>282</v>
      </c>
      <c r="J10" s="12"/>
      <c r="K10" s="46"/>
      <c r="L10" s="46"/>
      <c r="M10" s="46"/>
      <c r="N10" s="12"/>
      <c r="O10" s="55">
        <v>42328</v>
      </c>
    </row>
    <row r="11" spans="1:15" x14ac:dyDescent="0.2">
      <c r="A11" s="12"/>
      <c r="B11" s="18"/>
      <c r="C11" s="37"/>
      <c r="D11" s="18"/>
      <c r="E11" s="18"/>
      <c r="F11" s="18" t="s">
        <v>279</v>
      </c>
      <c r="G11" s="19"/>
      <c r="H11" s="18"/>
      <c r="I11" s="18" t="s">
        <v>283</v>
      </c>
      <c r="J11" s="18"/>
      <c r="K11" s="37"/>
      <c r="L11" s="37"/>
      <c r="M11" s="37"/>
      <c r="N11" s="18"/>
      <c r="O11" s="56">
        <v>42328</v>
      </c>
    </row>
    <row r="12" spans="1:15" x14ac:dyDescent="0.2">
      <c r="A12" s="12"/>
      <c r="B12" s="12"/>
      <c r="C12" s="46"/>
      <c r="D12" s="12"/>
      <c r="E12" s="12"/>
      <c r="F12" s="12" t="s">
        <v>284</v>
      </c>
      <c r="G12" s="21"/>
      <c r="H12" s="12"/>
      <c r="I12" s="12" t="s">
        <v>285</v>
      </c>
      <c r="J12" s="12"/>
      <c r="K12" s="46"/>
      <c r="L12" s="46"/>
      <c r="M12" s="46"/>
      <c r="N12" s="12"/>
      <c r="O12" s="55">
        <v>41753</v>
      </c>
    </row>
    <row r="13" spans="1:15" x14ac:dyDescent="0.2">
      <c r="A13" s="18"/>
      <c r="B13" s="18"/>
      <c r="C13" s="37"/>
      <c r="D13" s="18"/>
      <c r="E13" s="18"/>
      <c r="F13" s="18" t="s">
        <v>246</v>
      </c>
      <c r="G13" s="19"/>
      <c r="H13" s="18"/>
      <c r="I13" s="18" t="s">
        <v>287</v>
      </c>
      <c r="J13" s="18"/>
      <c r="K13" s="37"/>
      <c r="L13" s="37"/>
      <c r="M13" s="37"/>
      <c r="N13" s="18"/>
      <c r="O13" s="56">
        <v>41004</v>
      </c>
    </row>
    <row r="15" spans="1:15" x14ac:dyDescent="0.2">
      <c r="B15" t="s">
        <v>250</v>
      </c>
      <c r="H15" s="74" t="s">
        <v>408</v>
      </c>
    </row>
    <row r="16" spans="1:15" x14ac:dyDescent="0.2">
      <c r="B16" t="s">
        <v>251</v>
      </c>
      <c r="H16" s="75" t="s">
        <v>144</v>
      </c>
      <c r="I16" s="3" t="s">
        <v>409</v>
      </c>
    </row>
    <row r="17" spans="2:15" x14ac:dyDescent="0.2">
      <c r="B17" t="s">
        <v>252</v>
      </c>
      <c r="H17" s="75" t="s">
        <v>410</v>
      </c>
      <c r="I17" s="3" t="s">
        <v>414</v>
      </c>
      <c r="M17" t="s">
        <v>244</v>
      </c>
      <c r="O17" s="26"/>
    </row>
    <row r="18" spans="2:15" x14ac:dyDescent="0.2">
      <c r="B18" t="s">
        <v>253</v>
      </c>
      <c r="H18" s="75" t="s">
        <v>411</v>
      </c>
      <c r="I18" s="3" t="s">
        <v>415</v>
      </c>
      <c r="O18" s="57"/>
    </row>
    <row r="19" spans="2:15" x14ac:dyDescent="0.2">
      <c r="B19" t="s">
        <v>254</v>
      </c>
      <c r="H19" s="75" t="s">
        <v>412</v>
      </c>
      <c r="I19" s="3" t="s">
        <v>413</v>
      </c>
      <c r="O19" s="26"/>
    </row>
    <row r="20" spans="2:15" x14ac:dyDescent="0.2">
      <c r="B20" t="s">
        <v>255</v>
      </c>
      <c r="O20" s="26"/>
    </row>
    <row r="21" spans="2:15" x14ac:dyDescent="0.2">
      <c r="B21" t="s">
        <v>256</v>
      </c>
      <c r="O21" s="26"/>
    </row>
    <row r="23" spans="2:15" x14ac:dyDescent="0.2">
      <c r="B23" s="72" t="s">
        <v>401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F4EC-4006-4236-80D2-37279E111F5E}">
  <dimension ref="B1:E11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8" customWidth="1"/>
    <col min="3" max="3" width="14.1640625" bestFit="1" customWidth="1"/>
    <col min="4" max="4" width="8.6640625" bestFit="1" customWidth="1"/>
    <col min="5" max="5" width="16.1640625" bestFit="1" customWidth="1"/>
  </cols>
  <sheetData>
    <row r="1" spans="2:5" x14ac:dyDescent="0.2">
      <c r="B1" s="72" t="s">
        <v>488</v>
      </c>
    </row>
    <row r="2" spans="2:5" x14ac:dyDescent="0.2">
      <c r="B2" s="70" t="s">
        <v>157</v>
      </c>
      <c r="C2" s="70" t="s">
        <v>389</v>
      </c>
      <c r="D2" s="70" t="s">
        <v>390</v>
      </c>
      <c r="E2" s="70" t="s">
        <v>242</v>
      </c>
    </row>
    <row r="3" spans="2:5" x14ac:dyDescent="0.2">
      <c r="B3" s="27" t="s">
        <v>391</v>
      </c>
      <c r="C3" s="71">
        <v>45380</v>
      </c>
      <c r="D3" s="27">
        <v>3</v>
      </c>
      <c r="E3" s="3" t="s">
        <v>392</v>
      </c>
    </row>
    <row r="4" spans="2:5" x14ac:dyDescent="0.2">
      <c r="B4" s="27" t="s">
        <v>393</v>
      </c>
      <c r="C4" s="71">
        <v>44561</v>
      </c>
      <c r="D4" s="27">
        <v>2</v>
      </c>
      <c r="E4" s="3" t="s">
        <v>392</v>
      </c>
    </row>
    <row r="5" spans="2:5" x14ac:dyDescent="0.2">
      <c r="B5" s="6" t="s">
        <v>394</v>
      </c>
      <c r="C5" s="71">
        <v>45380</v>
      </c>
      <c r="D5" s="27">
        <v>1</v>
      </c>
      <c r="E5" s="3" t="s">
        <v>396</v>
      </c>
    </row>
    <row r="6" spans="2:5" x14ac:dyDescent="0.2">
      <c r="B6" s="6" t="s">
        <v>395</v>
      </c>
      <c r="C6" s="71">
        <v>44561</v>
      </c>
      <c r="D6" s="27">
        <v>2</v>
      </c>
      <c r="E6" s="3" t="s">
        <v>392</v>
      </c>
    </row>
    <row r="7" spans="2:5" x14ac:dyDescent="0.2">
      <c r="B7" s="6" t="s">
        <v>345</v>
      </c>
      <c r="C7" s="27" t="s">
        <v>131</v>
      </c>
      <c r="D7" s="27">
        <v>1</v>
      </c>
      <c r="E7" s="3" t="s">
        <v>392</v>
      </c>
    </row>
    <row r="8" spans="2:5" x14ac:dyDescent="0.2">
      <c r="B8" s="6" t="s">
        <v>135</v>
      </c>
      <c r="C8" s="71">
        <v>44926</v>
      </c>
      <c r="D8" s="27">
        <v>1</v>
      </c>
      <c r="E8" s="3" t="s">
        <v>397</v>
      </c>
    </row>
    <row r="9" spans="2:5" x14ac:dyDescent="0.2">
      <c r="B9" s="27">
        <v>3945</v>
      </c>
      <c r="C9" s="71">
        <v>44926</v>
      </c>
      <c r="D9" s="27">
        <v>1</v>
      </c>
      <c r="E9" s="3" t="s">
        <v>398</v>
      </c>
    </row>
    <row r="10" spans="2:5" x14ac:dyDescent="0.2">
      <c r="B10" s="27">
        <v>2911</v>
      </c>
      <c r="C10" s="71">
        <v>44926</v>
      </c>
      <c r="D10" s="27">
        <v>1</v>
      </c>
      <c r="E10" s="3" t="s">
        <v>399</v>
      </c>
    </row>
    <row r="11" spans="2:5" x14ac:dyDescent="0.2">
      <c r="B11" s="27">
        <v>2911</v>
      </c>
      <c r="C11" s="71">
        <v>44926</v>
      </c>
      <c r="D11" s="27">
        <v>1</v>
      </c>
      <c r="E11" s="3" t="s">
        <v>400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O84"/>
  <sheetViews>
    <sheetView showGridLines="0" zoomScaleNormal="100" workbookViewId="0">
      <pane ySplit="1" topLeftCell="A8" activePane="bottomLeft" state="frozen"/>
      <selection pane="bottomLeft" activeCell="F43" sqref="F43"/>
    </sheetView>
  </sheetViews>
  <sheetFormatPr baseColWidth="10" defaultColWidth="8.83203125" defaultRowHeight="15" x14ac:dyDescent="0.2"/>
  <cols>
    <col min="1" max="1" width="1.6640625" customWidth="1"/>
    <col min="2" max="2" width="24" bestFit="1" customWidth="1"/>
    <col min="3" max="3" width="35" bestFit="1" customWidth="1"/>
    <col min="4" max="4" width="19.33203125" customWidth="1"/>
    <col min="5" max="5" width="9.83203125" customWidth="1"/>
    <col min="6" max="6" width="20.5" customWidth="1"/>
    <col min="7" max="7" width="18" customWidth="1"/>
    <col min="8" max="8" width="24.5" customWidth="1"/>
    <col min="9" max="9" width="13.5" customWidth="1"/>
    <col min="10" max="10" width="15.83203125" customWidth="1"/>
    <col min="11" max="11" width="11.5" customWidth="1"/>
    <col min="12" max="13" width="11.5" bestFit="1" customWidth="1"/>
    <col min="14" max="14" width="15.83203125" bestFit="1" customWidth="1"/>
    <col min="15" max="15" width="33.5" bestFit="1" customWidth="1"/>
  </cols>
  <sheetData>
    <row r="2" spans="1:15" ht="19" x14ac:dyDescent="0.25">
      <c r="A2" s="26"/>
      <c r="B2" s="121" t="s">
        <v>505</v>
      </c>
      <c r="C2" s="122"/>
      <c r="D2" s="122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5" x14ac:dyDescent="0.2">
      <c r="A3" s="26"/>
      <c r="B3" s="2" t="s">
        <v>3</v>
      </c>
      <c r="C3" s="2" t="s">
        <v>25</v>
      </c>
      <c r="D3" s="2" t="s">
        <v>2</v>
      </c>
      <c r="E3" s="2" t="s">
        <v>473</v>
      </c>
      <c r="F3" s="2" t="s">
        <v>439</v>
      </c>
      <c r="G3" s="2" t="s">
        <v>424</v>
      </c>
      <c r="H3" s="2" t="s">
        <v>22</v>
      </c>
      <c r="I3" s="2" t="s">
        <v>1</v>
      </c>
      <c r="J3" s="2" t="s">
        <v>7</v>
      </c>
      <c r="K3" s="2" t="s">
        <v>6</v>
      </c>
      <c r="L3" s="2" t="s">
        <v>5</v>
      </c>
      <c r="M3" s="2" t="s">
        <v>5</v>
      </c>
      <c r="N3" s="2" t="s">
        <v>4</v>
      </c>
      <c r="O3" s="2" t="s">
        <v>489</v>
      </c>
    </row>
    <row r="4" spans="1:15" x14ac:dyDescent="0.2">
      <c r="A4" s="26"/>
      <c r="B4" s="5" t="s">
        <v>452</v>
      </c>
      <c r="C4" s="5" t="s">
        <v>35</v>
      </c>
      <c r="D4" s="5" t="s">
        <v>466</v>
      </c>
      <c r="E4" s="5" t="s">
        <v>474</v>
      </c>
      <c r="F4" s="5" t="s">
        <v>440</v>
      </c>
      <c r="G4" s="5" t="s">
        <v>648</v>
      </c>
      <c r="H4" s="5" t="s">
        <v>351</v>
      </c>
      <c r="I4" s="5" t="s">
        <v>26</v>
      </c>
      <c r="J4" s="5" t="s">
        <v>129</v>
      </c>
      <c r="K4" s="5" t="s">
        <v>127</v>
      </c>
      <c r="L4" s="113" t="s">
        <v>653</v>
      </c>
      <c r="M4" s="113" t="s">
        <v>654</v>
      </c>
      <c r="N4" s="5" t="s">
        <v>128</v>
      </c>
      <c r="O4" s="5" t="s">
        <v>490</v>
      </c>
    </row>
    <row r="5" spans="1:15" x14ac:dyDescent="0.2">
      <c r="A5" s="26"/>
      <c r="B5" s="5" t="s">
        <v>600</v>
      </c>
      <c r="C5" s="5" t="s">
        <v>36</v>
      </c>
      <c r="D5" s="5" t="s">
        <v>467</v>
      </c>
      <c r="E5" s="5" t="s">
        <v>474</v>
      </c>
      <c r="F5" s="5" t="s">
        <v>440</v>
      </c>
      <c r="G5" s="5" t="s">
        <v>648</v>
      </c>
      <c r="H5" s="5" t="s">
        <v>351</v>
      </c>
      <c r="I5" s="5" t="s">
        <v>28</v>
      </c>
      <c r="J5" s="5" t="s">
        <v>129</v>
      </c>
      <c r="K5" s="5" t="s">
        <v>127</v>
      </c>
      <c r="L5" s="113" t="s">
        <v>653</v>
      </c>
      <c r="M5" s="113" t="s">
        <v>654</v>
      </c>
      <c r="N5" s="5" t="s">
        <v>34</v>
      </c>
      <c r="O5" s="5" t="s">
        <v>490</v>
      </c>
    </row>
    <row r="6" spans="1:15" x14ac:dyDescent="0.2">
      <c r="A6" s="26"/>
      <c r="B6" s="5" t="s">
        <v>601</v>
      </c>
      <c r="C6" s="5" t="s">
        <v>37</v>
      </c>
      <c r="D6" s="5" t="s">
        <v>467</v>
      </c>
      <c r="E6" s="5" t="s">
        <v>474</v>
      </c>
      <c r="F6" s="5" t="s">
        <v>440</v>
      </c>
      <c r="G6" s="5" t="s">
        <v>648</v>
      </c>
      <c r="H6" s="5" t="s">
        <v>351</v>
      </c>
      <c r="I6" s="5" t="s">
        <v>29</v>
      </c>
      <c r="J6" s="5" t="s">
        <v>129</v>
      </c>
      <c r="K6" s="5" t="s">
        <v>127</v>
      </c>
      <c r="L6" s="113" t="s">
        <v>653</v>
      </c>
      <c r="M6" s="113" t="s">
        <v>654</v>
      </c>
      <c r="N6" s="5" t="s">
        <v>34</v>
      </c>
      <c r="O6" s="5" t="s">
        <v>490</v>
      </c>
    </row>
    <row r="7" spans="1:15" x14ac:dyDescent="0.2">
      <c r="A7" s="26"/>
      <c r="B7" s="5" t="s">
        <v>602</v>
      </c>
      <c r="C7" s="5" t="s">
        <v>38</v>
      </c>
      <c r="D7" s="5" t="s">
        <v>467</v>
      </c>
      <c r="E7" s="5" t="s">
        <v>474</v>
      </c>
      <c r="F7" s="5" t="s">
        <v>440</v>
      </c>
      <c r="G7" s="5" t="s">
        <v>648</v>
      </c>
      <c r="H7" s="5" t="s">
        <v>351</v>
      </c>
      <c r="I7" s="5" t="s">
        <v>27</v>
      </c>
      <c r="J7" s="5" t="s">
        <v>129</v>
      </c>
      <c r="K7" s="5" t="s">
        <v>127</v>
      </c>
      <c r="L7" s="113" t="s">
        <v>653</v>
      </c>
      <c r="M7" s="113" t="s">
        <v>654</v>
      </c>
      <c r="N7" s="5" t="s">
        <v>34</v>
      </c>
      <c r="O7" s="5" t="s">
        <v>490</v>
      </c>
    </row>
    <row r="8" spans="1:15" x14ac:dyDescent="0.2">
      <c r="A8" s="26"/>
      <c r="B8" s="5" t="s">
        <v>603</v>
      </c>
      <c r="C8" s="5" t="s">
        <v>39</v>
      </c>
      <c r="D8" s="5" t="s">
        <v>467</v>
      </c>
      <c r="E8" s="5" t="s">
        <v>474</v>
      </c>
      <c r="F8" s="5" t="s">
        <v>440</v>
      </c>
      <c r="G8" s="5" t="s">
        <v>648</v>
      </c>
      <c r="H8" s="5" t="s">
        <v>351</v>
      </c>
      <c r="I8" s="5" t="s">
        <v>30</v>
      </c>
      <c r="J8" s="5" t="s">
        <v>129</v>
      </c>
      <c r="K8" s="5" t="s">
        <v>130</v>
      </c>
      <c r="L8" s="113" t="s">
        <v>653</v>
      </c>
      <c r="M8" s="113" t="s">
        <v>654</v>
      </c>
      <c r="N8" s="5" t="s">
        <v>34</v>
      </c>
      <c r="O8" s="5" t="s">
        <v>490</v>
      </c>
    </row>
    <row r="9" spans="1:15" x14ac:dyDescent="0.2">
      <c r="A9" s="26"/>
      <c r="B9" s="5" t="s">
        <v>604</v>
      </c>
      <c r="C9" s="5" t="s">
        <v>40</v>
      </c>
      <c r="D9" s="5" t="s">
        <v>467</v>
      </c>
      <c r="E9" s="5" t="s">
        <v>474</v>
      </c>
      <c r="F9" s="5" t="s">
        <v>440</v>
      </c>
      <c r="G9" s="5" t="s">
        <v>648</v>
      </c>
      <c r="H9" s="5" t="s">
        <v>351</v>
      </c>
      <c r="I9" s="5" t="s">
        <v>31</v>
      </c>
      <c r="J9" s="5" t="s">
        <v>129</v>
      </c>
      <c r="K9" s="5" t="s">
        <v>130</v>
      </c>
      <c r="L9" s="113" t="s">
        <v>653</v>
      </c>
      <c r="M9" s="113" t="s">
        <v>654</v>
      </c>
      <c r="N9" s="5" t="s">
        <v>34</v>
      </c>
      <c r="O9" s="5" t="s">
        <v>490</v>
      </c>
    </row>
    <row r="10" spans="1:15" x14ac:dyDescent="0.2">
      <c r="A10" s="26"/>
      <c r="B10" s="5" t="s">
        <v>605</v>
      </c>
      <c r="C10" s="5" t="s">
        <v>41</v>
      </c>
      <c r="D10" s="5" t="s">
        <v>467</v>
      </c>
      <c r="E10" s="5" t="s">
        <v>474</v>
      </c>
      <c r="F10" s="5" t="s">
        <v>440</v>
      </c>
      <c r="G10" s="5" t="s">
        <v>648</v>
      </c>
      <c r="H10" s="5" t="s">
        <v>351</v>
      </c>
      <c r="I10" s="5" t="s">
        <v>32</v>
      </c>
      <c r="J10" s="5" t="s">
        <v>129</v>
      </c>
      <c r="K10" s="5" t="s">
        <v>130</v>
      </c>
      <c r="L10" s="113" t="s">
        <v>653</v>
      </c>
      <c r="M10" s="113" t="s">
        <v>654</v>
      </c>
      <c r="N10" s="5" t="s">
        <v>34</v>
      </c>
      <c r="O10" s="5" t="s">
        <v>490</v>
      </c>
    </row>
    <row r="11" spans="1:15" x14ac:dyDescent="0.2">
      <c r="A11" s="26"/>
      <c r="B11" s="5" t="s">
        <v>606</v>
      </c>
      <c r="C11" s="5" t="s">
        <v>42</v>
      </c>
      <c r="D11" s="5" t="s">
        <v>467</v>
      </c>
      <c r="E11" s="5" t="s">
        <v>474</v>
      </c>
      <c r="F11" s="5" t="s">
        <v>440</v>
      </c>
      <c r="G11" s="5" t="s">
        <v>648</v>
      </c>
      <c r="H11" s="5" t="s">
        <v>351</v>
      </c>
      <c r="I11" s="5" t="s">
        <v>33</v>
      </c>
      <c r="J11" s="5" t="s">
        <v>129</v>
      </c>
      <c r="K11" s="5" t="s">
        <v>130</v>
      </c>
      <c r="L11" s="113" t="s">
        <v>653</v>
      </c>
      <c r="M11" s="113" t="s">
        <v>654</v>
      </c>
      <c r="N11" s="5" t="s">
        <v>34</v>
      </c>
      <c r="O11" s="5" t="s">
        <v>490</v>
      </c>
    </row>
    <row r="12" spans="1:15" x14ac:dyDescent="0.2">
      <c r="A12" s="2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9" x14ac:dyDescent="0.25">
      <c r="A13" s="26"/>
      <c r="B13" s="123" t="s">
        <v>506</v>
      </c>
      <c r="C13" s="122"/>
      <c r="D13" s="122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</row>
    <row r="14" spans="1:15" x14ac:dyDescent="0.2">
      <c r="A14" s="26"/>
      <c r="B14" s="2" t="s">
        <v>3</v>
      </c>
      <c r="C14" s="2" t="s">
        <v>25</v>
      </c>
      <c r="D14" s="2" t="s">
        <v>2</v>
      </c>
      <c r="E14" s="2" t="s">
        <v>473</v>
      </c>
      <c r="F14" s="2" t="s">
        <v>439</v>
      </c>
      <c r="G14" s="2" t="s">
        <v>424</v>
      </c>
      <c r="H14" s="2" t="s">
        <v>22</v>
      </c>
      <c r="I14" s="2" t="s">
        <v>1</v>
      </c>
      <c r="J14" s="2" t="s">
        <v>7</v>
      </c>
      <c r="K14" s="2" t="s">
        <v>6</v>
      </c>
      <c r="L14" s="2" t="s">
        <v>5</v>
      </c>
      <c r="M14" s="2" t="s">
        <v>5</v>
      </c>
      <c r="N14" s="2" t="s">
        <v>4</v>
      </c>
      <c r="O14" s="2" t="s">
        <v>489</v>
      </c>
    </row>
    <row r="15" spans="1:15" x14ac:dyDescent="0.2">
      <c r="A15" s="26"/>
      <c r="B15" s="5" t="s">
        <v>64</v>
      </c>
      <c r="C15" s="5" t="s">
        <v>462</v>
      </c>
      <c r="D15" s="5" t="s">
        <v>468</v>
      </c>
      <c r="E15" s="5" t="s">
        <v>474</v>
      </c>
      <c r="F15" s="5" t="s">
        <v>441</v>
      </c>
      <c r="G15" s="5" t="s">
        <v>648</v>
      </c>
      <c r="H15" s="5" t="s">
        <v>351</v>
      </c>
      <c r="I15" s="5" t="s">
        <v>63</v>
      </c>
      <c r="J15" s="5" t="s">
        <v>129</v>
      </c>
      <c r="K15" s="5" t="s">
        <v>127</v>
      </c>
      <c r="L15" s="113" t="s">
        <v>653</v>
      </c>
      <c r="M15" s="113" t="s">
        <v>654</v>
      </c>
      <c r="N15" s="5" t="s">
        <v>128</v>
      </c>
      <c r="O15" s="5" t="s">
        <v>490</v>
      </c>
    </row>
    <row r="16" spans="1:15" x14ac:dyDescent="0.2">
      <c r="A16" s="26"/>
      <c r="B16" s="5" t="s">
        <v>61</v>
      </c>
      <c r="C16" s="5" t="s">
        <v>60</v>
      </c>
      <c r="D16" s="5" t="s">
        <v>469</v>
      </c>
      <c r="E16" s="5" t="s">
        <v>474</v>
      </c>
      <c r="F16" s="5" t="s">
        <v>441</v>
      </c>
      <c r="G16" s="5" t="s">
        <v>648</v>
      </c>
      <c r="H16" s="5" t="s">
        <v>351</v>
      </c>
      <c r="I16" s="5" t="s">
        <v>62</v>
      </c>
      <c r="J16" s="5" t="s">
        <v>129</v>
      </c>
      <c r="K16" s="5" t="s">
        <v>130</v>
      </c>
      <c r="L16" s="113" t="s">
        <v>653</v>
      </c>
      <c r="M16" s="113" t="s">
        <v>654</v>
      </c>
      <c r="N16" s="5" t="s">
        <v>64</v>
      </c>
      <c r="O16" s="5" t="s">
        <v>490</v>
      </c>
    </row>
    <row r="17" spans="1:15" x14ac:dyDescent="0.2">
      <c r="A17" s="2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9" x14ac:dyDescent="0.25">
      <c r="A18" s="26"/>
      <c r="B18" s="121" t="s">
        <v>507</v>
      </c>
      <c r="C18" s="122"/>
      <c r="D18" s="122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 x14ac:dyDescent="0.2">
      <c r="A19" s="26"/>
      <c r="B19" s="2" t="s">
        <v>3</v>
      </c>
      <c r="C19" s="2" t="s">
        <v>25</v>
      </c>
      <c r="D19" s="2" t="s">
        <v>2</v>
      </c>
      <c r="E19" s="2" t="s">
        <v>473</v>
      </c>
      <c r="F19" s="2" t="s">
        <v>439</v>
      </c>
      <c r="G19" s="2" t="s">
        <v>424</v>
      </c>
      <c r="H19" s="2" t="s">
        <v>22</v>
      </c>
      <c r="I19" s="2" t="s">
        <v>1</v>
      </c>
      <c r="J19" s="2" t="s">
        <v>7</v>
      </c>
      <c r="K19" s="2" t="s">
        <v>6</v>
      </c>
      <c r="L19" s="2" t="s">
        <v>5</v>
      </c>
      <c r="M19" s="2" t="s">
        <v>5</v>
      </c>
      <c r="N19" s="2" t="s">
        <v>4</v>
      </c>
      <c r="O19" s="2" t="s">
        <v>489</v>
      </c>
    </row>
    <row r="20" spans="1:15" x14ac:dyDescent="0.2">
      <c r="A20" s="26"/>
      <c r="B20" s="5" t="s">
        <v>460</v>
      </c>
      <c r="C20" s="5" t="s">
        <v>463</v>
      </c>
      <c r="D20" s="5" t="s">
        <v>470</v>
      </c>
      <c r="E20" s="5" t="s">
        <v>474</v>
      </c>
      <c r="F20" s="5" t="s">
        <v>442</v>
      </c>
      <c r="G20" s="5" t="s">
        <v>648</v>
      </c>
      <c r="H20" s="5" t="s">
        <v>356</v>
      </c>
      <c r="I20" s="5" t="s">
        <v>46</v>
      </c>
      <c r="J20" s="5" t="s">
        <v>129</v>
      </c>
      <c r="K20" s="5" t="s">
        <v>127</v>
      </c>
      <c r="L20" s="113" t="s">
        <v>653</v>
      </c>
      <c r="M20" s="113" t="s">
        <v>654</v>
      </c>
      <c r="N20" s="5" t="s">
        <v>128</v>
      </c>
      <c r="O20" s="5" t="s">
        <v>490</v>
      </c>
    </row>
    <row r="21" spans="1:15" x14ac:dyDescent="0.2">
      <c r="A21" s="26"/>
      <c r="B21" s="5" t="s">
        <v>44</v>
      </c>
      <c r="C21" s="5" t="s">
        <v>464</v>
      </c>
      <c r="D21" s="5" t="s">
        <v>471</v>
      </c>
      <c r="E21" s="5" t="s">
        <v>474</v>
      </c>
      <c r="F21" s="5" t="s">
        <v>442</v>
      </c>
      <c r="G21" s="5" t="s">
        <v>648</v>
      </c>
      <c r="H21" s="5" t="s">
        <v>356</v>
      </c>
      <c r="I21" s="5" t="s">
        <v>45</v>
      </c>
      <c r="J21" s="5" t="s">
        <v>129</v>
      </c>
      <c r="K21" s="5" t="s">
        <v>130</v>
      </c>
      <c r="L21" s="113" t="s">
        <v>653</v>
      </c>
      <c r="M21" s="113" t="s">
        <v>654</v>
      </c>
      <c r="N21" s="5" t="s">
        <v>43</v>
      </c>
      <c r="O21" s="5" t="s">
        <v>490</v>
      </c>
    </row>
    <row r="22" spans="1:15" x14ac:dyDescent="0.2">
      <c r="A22" s="26"/>
      <c r="B22" s="5" t="s">
        <v>318</v>
      </c>
      <c r="C22" s="5" t="s">
        <v>322</v>
      </c>
      <c r="D22" s="5" t="s">
        <v>319</v>
      </c>
      <c r="E22" s="5" t="s">
        <v>474</v>
      </c>
      <c r="F22" s="5" t="s">
        <v>442</v>
      </c>
      <c r="G22" s="5" t="s">
        <v>648</v>
      </c>
      <c r="H22" s="5" t="s">
        <v>357</v>
      </c>
      <c r="I22" s="5" t="s">
        <v>295</v>
      </c>
      <c r="J22" s="5" t="s">
        <v>129</v>
      </c>
      <c r="K22" s="5" t="s">
        <v>130</v>
      </c>
      <c r="L22" s="113" t="s">
        <v>653</v>
      </c>
      <c r="M22" s="113" t="s">
        <v>654</v>
      </c>
      <c r="N22" s="5" t="s">
        <v>128</v>
      </c>
      <c r="O22" s="5" t="s">
        <v>490</v>
      </c>
    </row>
    <row r="23" spans="1:15" x14ac:dyDescent="0.2">
      <c r="A23" s="2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06"/>
      <c r="N23" s="8"/>
      <c r="O23" s="8"/>
    </row>
    <row r="24" spans="1:15" ht="19" x14ac:dyDescent="0.25">
      <c r="A24" s="26"/>
      <c r="B24" s="121" t="s">
        <v>508</v>
      </c>
      <c r="C24" s="122"/>
      <c r="D24" s="122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 x14ac:dyDescent="0.2">
      <c r="A25" s="26"/>
      <c r="B25" s="2" t="s">
        <v>3</v>
      </c>
      <c r="C25" s="2" t="s">
        <v>25</v>
      </c>
      <c r="D25" s="2" t="s">
        <v>2</v>
      </c>
      <c r="E25" s="2" t="s">
        <v>473</v>
      </c>
      <c r="F25" s="2" t="s">
        <v>439</v>
      </c>
      <c r="G25" s="2" t="s">
        <v>424</v>
      </c>
      <c r="H25" s="2" t="s">
        <v>22</v>
      </c>
      <c r="I25" s="2" t="s">
        <v>1</v>
      </c>
      <c r="J25" s="2" t="s">
        <v>7</v>
      </c>
      <c r="K25" s="2" t="s">
        <v>6</v>
      </c>
      <c r="L25" s="2" t="s">
        <v>5</v>
      </c>
      <c r="M25" s="2" t="s">
        <v>5</v>
      </c>
      <c r="N25" s="2" t="s">
        <v>4</v>
      </c>
      <c r="O25" s="2" t="s">
        <v>489</v>
      </c>
    </row>
    <row r="26" spans="1:15" x14ac:dyDescent="0.2">
      <c r="A26" s="26"/>
      <c r="B26" s="5" t="s">
        <v>461</v>
      </c>
      <c r="C26" s="5" t="s">
        <v>465</v>
      </c>
      <c r="D26" s="5" t="s">
        <v>470</v>
      </c>
      <c r="E26" s="5" t="s">
        <v>474</v>
      </c>
      <c r="F26" s="5" t="s">
        <v>442</v>
      </c>
      <c r="G26" s="5" t="s">
        <v>648</v>
      </c>
      <c r="H26" s="5" t="s">
        <v>649</v>
      </c>
      <c r="I26" s="5" t="s">
        <v>48</v>
      </c>
      <c r="J26" s="5" t="s">
        <v>129</v>
      </c>
      <c r="K26" s="5" t="s">
        <v>127</v>
      </c>
      <c r="L26" s="113" t="s">
        <v>653</v>
      </c>
      <c r="M26" s="113" t="s">
        <v>654</v>
      </c>
      <c r="N26" s="5" t="s">
        <v>128</v>
      </c>
      <c r="O26" s="5" t="s">
        <v>490</v>
      </c>
    </row>
    <row r="27" spans="1:15" x14ac:dyDescent="0.2">
      <c r="A27" s="26"/>
      <c r="B27" s="5" t="s">
        <v>50</v>
      </c>
      <c r="C27" s="5" t="s">
        <v>49</v>
      </c>
      <c r="D27" s="5" t="s">
        <v>471</v>
      </c>
      <c r="E27" s="5" t="s">
        <v>474</v>
      </c>
      <c r="F27" s="5" t="s">
        <v>442</v>
      </c>
      <c r="G27" s="5" t="s">
        <v>648</v>
      </c>
      <c r="H27" s="5" t="s">
        <v>649</v>
      </c>
      <c r="I27" s="5" t="s">
        <v>51</v>
      </c>
      <c r="J27" s="5" t="s">
        <v>129</v>
      </c>
      <c r="K27" s="5" t="s">
        <v>130</v>
      </c>
      <c r="L27" s="113" t="s">
        <v>653</v>
      </c>
      <c r="M27" s="113" t="s">
        <v>654</v>
      </c>
      <c r="N27" s="5" t="s">
        <v>47</v>
      </c>
      <c r="O27" s="5" t="s">
        <v>490</v>
      </c>
    </row>
    <row r="28" spans="1:15" x14ac:dyDescent="0.2">
      <c r="A28" s="2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06"/>
      <c r="N28" s="8"/>
      <c r="O28" s="8"/>
    </row>
    <row r="29" spans="1:15" ht="19" x14ac:dyDescent="0.25">
      <c r="A29" s="26"/>
      <c r="B29" s="121" t="s">
        <v>509</v>
      </c>
      <c r="C29" s="122"/>
      <c r="D29" s="122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</row>
    <row r="30" spans="1:15" x14ac:dyDescent="0.2">
      <c r="A30" s="26"/>
      <c r="B30" s="2" t="s">
        <v>3</v>
      </c>
      <c r="C30" s="2" t="s">
        <v>25</v>
      </c>
      <c r="D30" s="2" t="s">
        <v>2</v>
      </c>
      <c r="E30" s="2" t="s">
        <v>473</v>
      </c>
      <c r="F30" s="2" t="s">
        <v>439</v>
      </c>
      <c r="G30" s="2" t="s">
        <v>424</v>
      </c>
      <c r="H30" s="2" t="s">
        <v>22</v>
      </c>
      <c r="I30" s="2" t="s">
        <v>1</v>
      </c>
      <c r="J30" s="2" t="s">
        <v>7</v>
      </c>
      <c r="K30" s="2" t="s">
        <v>6</v>
      </c>
      <c r="L30" s="2" t="s">
        <v>5</v>
      </c>
      <c r="M30" s="2" t="s">
        <v>5</v>
      </c>
      <c r="N30" s="2" t="s">
        <v>4</v>
      </c>
      <c r="O30" s="2" t="s">
        <v>489</v>
      </c>
    </row>
    <row r="31" spans="1:15" x14ac:dyDescent="0.2">
      <c r="A31" s="26"/>
      <c r="B31" s="5" t="s">
        <v>94</v>
      </c>
      <c r="C31" s="5" t="s">
        <v>93</v>
      </c>
      <c r="D31" s="5" t="s">
        <v>152</v>
      </c>
      <c r="E31" s="5" t="s">
        <v>475</v>
      </c>
      <c r="F31" s="5" t="s">
        <v>443</v>
      </c>
      <c r="G31" s="5" t="s">
        <v>425</v>
      </c>
      <c r="H31" s="5" t="s">
        <v>650</v>
      </c>
      <c r="I31" s="5" t="s">
        <v>95</v>
      </c>
      <c r="J31" s="5" t="s">
        <v>132</v>
      </c>
      <c r="K31" s="5" t="s">
        <v>127</v>
      </c>
      <c r="L31" s="113" t="s">
        <v>653</v>
      </c>
      <c r="M31" s="113" t="s">
        <v>654</v>
      </c>
      <c r="N31" s="36" t="s">
        <v>131</v>
      </c>
      <c r="O31" s="5" t="s">
        <v>490</v>
      </c>
    </row>
    <row r="32" spans="1:15" x14ac:dyDescent="0.2">
      <c r="A32" s="26"/>
      <c r="B32" s="5" t="s">
        <v>97</v>
      </c>
      <c r="C32" s="5" t="s">
        <v>96</v>
      </c>
      <c r="D32" s="5" t="s">
        <v>110</v>
      </c>
      <c r="E32" s="5" t="s">
        <v>475</v>
      </c>
      <c r="F32" s="5" t="s">
        <v>443</v>
      </c>
      <c r="G32" s="5" t="s">
        <v>425</v>
      </c>
      <c r="H32" s="5" t="s">
        <v>650</v>
      </c>
      <c r="I32" s="5" t="s">
        <v>98</v>
      </c>
      <c r="J32" s="5" t="s">
        <v>132</v>
      </c>
      <c r="K32" s="5" t="s">
        <v>127</v>
      </c>
      <c r="L32" s="113" t="s">
        <v>653</v>
      </c>
      <c r="M32" s="113" t="s">
        <v>654</v>
      </c>
      <c r="N32" s="36" t="s">
        <v>131</v>
      </c>
      <c r="O32" s="5" t="s">
        <v>490</v>
      </c>
    </row>
    <row r="33" spans="1:15" x14ac:dyDescent="0.2">
      <c r="A33" s="26"/>
      <c r="B33" s="5" t="s">
        <v>100</v>
      </c>
      <c r="C33" s="5" t="s">
        <v>99</v>
      </c>
      <c r="D33" s="5" t="s">
        <v>110</v>
      </c>
      <c r="E33" s="5" t="s">
        <v>475</v>
      </c>
      <c r="F33" s="5" t="s">
        <v>443</v>
      </c>
      <c r="G33" s="5" t="s">
        <v>425</v>
      </c>
      <c r="H33" s="5" t="s">
        <v>650</v>
      </c>
      <c r="I33" s="5" t="s">
        <v>101</v>
      </c>
      <c r="J33" s="5" t="s">
        <v>132</v>
      </c>
      <c r="K33" s="5" t="s">
        <v>127</v>
      </c>
      <c r="L33" s="113" t="s">
        <v>653</v>
      </c>
      <c r="M33" s="113" t="s">
        <v>654</v>
      </c>
      <c r="N33" s="36" t="s">
        <v>131</v>
      </c>
      <c r="O33" s="5" t="s">
        <v>490</v>
      </c>
    </row>
    <row r="34" spans="1:15" x14ac:dyDescent="0.2">
      <c r="A34" s="2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61"/>
      <c r="N34" s="61"/>
      <c r="O34" s="8"/>
    </row>
    <row r="35" spans="1:15" ht="19" x14ac:dyDescent="0.25">
      <c r="A35" s="26"/>
      <c r="B35" s="121" t="s">
        <v>510</v>
      </c>
      <c r="C35" s="122"/>
      <c r="D35" s="122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</row>
    <row r="36" spans="1:15" x14ac:dyDescent="0.2">
      <c r="A36" s="26"/>
      <c r="B36" s="2" t="s">
        <v>3</v>
      </c>
      <c r="C36" s="2" t="s">
        <v>25</v>
      </c>
      <c r="D36" s="2" t="s">
        <v>2</v>
      </c>
      <c r="E36" s="2" t="s">
        <v>473</v>
      </c>
      <c r="F36" s="2" t="s">
        <v>439</v>
      </c>
      <c r="G36" s="2" t="s">
        <v>424</v>
      </c>
      <c r="H36" s="2" t="s">
        <v>22</v>
      </c>
      <c r="I36" s="2" t="s">
        <v>1</v>
      </c>
      <c r="J36" s="2" t="s">
        <v>7</v>
      </c>
      <c r="K36" s="2" t="s">
        <v>6</v>
      </c>
      <c r="L36" s="2" t="s">
        <v>5</v>
      </c>
      <c r="M36" s="2" t="s">
        <v>5</v>
      </c>
      <c r="N36" s="2" t="s">
        <v>4</v>
      </c>
      <c r="O36" s="2" t="s">
        <v>489</v>
      </c>
    </row>
    <row r="37" spans="1:15" x14ac:dyDescent="0.2">
      <c r="A37" s="26"/>
      <c r="B37" s="5" t="s">
        <v>86</v>
      </c>
      <c r="C37" s="5" t="s">
        <v>85</v>
      </c>
      <c r="D37" s="5" t="s">
        <v>152</v>
      </c>
      <c r="E37" s="5" t="s">
        <v>475</v>
      </c>
      <c r="F37" s="5" t="s">
        <v>443</v>
      </c>
      <c r="G37" s="5" t="s">
        <v>426</v>
      </c>
      <c r="H37" s="5" t="s">
        <v>650</v>
      </c>
      <c r="I37" s="5" t="s">
        <v>87</v>
      </c>
      <c r="J37" s="5" t="s">
        <v>132</v>
      </c>
      <c r="K37" s="5" t="s">
        <v>127</v>
      </c>
      <c r="L37" s="113" t="s">
        <v>653</v>
      </c>
      <c r="M37" s="113" t="s">
        <v>654</v>
      </c>
      <c r="N37" s="36" t="s">
        <v>131</v>
      </c>
      <c r="O37" s="5" t="s">
        <v>490</v>
      </c>
    </row>
    <row r="38" spans="1:15" x14ac:dyDescent="0.2">
      <c r="A38" s="26"/>
      <c r="B38" s="5" t="s">
        <v>104</v>
      </c>
      <c r="C38" s="5" t="s">
        <v>103</v>
      </c>
      <c r="D38" s="5" t="s">
        <v>110</v>
      </c>
      <c r="E38" s="5" t="s">
        <v>475</v>
      </c>
      <c r="F38" s="5" t="s">
        <v>443</v>
      </c>
      <c r="G38" s="5" t="s">
        <v>425</v>
      </c>
      <c r="H38" s="5" t="s">
        <v>650</v>
      </c>
      <c r="I38" s="5" t="s">
        <v>105</v>
      </c>
      <c r="J38" s="5" t="s">
        <v>132</v>
      </c>
      <c r="K38" s="5" t="s">
        <v>127</v>
      </c>
      <c r="L38" s="113" t="s">
        <v>653</v>
      </c>
      <c r="M38" s="113" t="s">
        <v>654</v>
      </c>
      <c r="N38" s="36" t="s">
        <v>131</v>
      </c>
      <c r="O38" s="5" t="s">
        <v>490</v>
      </c>
    </row>
    <row r="39" spans="1:15" x14ac:dyDescent="0.2">
      <c r="A39" s="2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61"/>
      <c r="N39" s="61"/>
      <c r="O39" s="8"/>
    </row>
    <row r="40" spans="1:15" ht="19" x14ac:dyDescent="0.25">
      <c r="A40" s="26"/>
      <c r="B40" s="121" t="s">
        <v>511</v>
      </c>
      <c r="C40" s="122"/>
      <c r="D40" s="122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</row>
    <row r="41" spans="1:15" x14ac:dyDescent="0.2">
      <c r="A41" s="26"/>
      <c r="B41" s="2" t="s">
        <v>3</v>
      </c>
      <c r="C41" s="2" t="s">
        <v>25</v>
      </c>
      <c r="D41" s="2" t="s">
        <v>2</v>
      </c>
      <c r="E41" s="2" t="s">
        <v>473</v>
      </c>
      <c r="F41" s="2" t="s">
        <v>439</v>
      </c>
      <c r="G41" s="2" t="s">
        <v>424</v>
      </c>
      <c r="H41" s="2" t="s">
        <v>22</v>
      </c>
      <c r="I41" s="2" t="s">
        <v>1</v>
      </c>
      <c r="J41" s="2" t="s">
        <v>7</v>
      </c>
      <c r="K41" s="2" t="s">
        <v>6</v>
      </c>
      <c r="L41" s="2" t="s">
        <v>5</v>
      </c>
      <c r="M41" s="2" t="s">
        <v>5</v>
      </c>
      <c r="N41" s="2" t="s">
        <v>4</v>
      </c>
      <c r="O41" s="2" t="s">
        <v>489</v>
      </c>
    </row>
    <row r="42" spans="1:15" x14ac:dyDescent="0.2">
      <c r="A42" s="26"/>
      <c r="B42" s="5" t="s">
        <v>112</v>
      </c>
      <c r="C42" s="5" t="s">
        <v>111</v>
      </c>
      <c r="D42" s="5" t="s">
        <v>153</v>
      </c>
      <c r="E42" s="5" t="s">
        <v>476</v>
      </c>
      <c r="F42" s="5" t="s">
        <v>153</v>
      </c>
      <c r="G42" s="5" t="s">
        <v>426</v>
      </c>
      <c r="H42" s="5" t="s">
        <v>311</v>
      </c>
      <c r="I42" s="5" t="s">
        <v>431</v>
      </c>
      <c r="J42" s="5" t="s">
        <v>132</v>
      </c>
      <c r="K42" s="5" t="s">
        <v>435</v>
      </c>
      <c r="L42" s="113" t="s">
        <v>436</v>
      </c>
      <c r="M42" s="114" t="s">
        <v>437</v>
      </c>
      <c r="N42" s="6" t="s">
        <v>131</v>
      </c>
      <c r="O42" s="5" t="s">
        <v>434</v>
      </c>
    </row>
    <row r="43" spans="1:15" x14ac:dyDescent="0.2">
      <c r="A43" s="26"/>
      <c r="B43" s="5" t="s">
        <v>89</v>
      </c>
      <c r="C43" s="5" t="s">
        <v>88</v>
      </c>
      <c r="D43" s="5" t="s">
        <v>153</v>
      </c>
      <c r="E43" s="5" t="s">
        <v>476</v>
      </c>
      <c r="F43" s="5" t="s">
        <v>153</v>
      </c>
      <c r="G43" s="5" t="s">
        <v>425</v>
      </c>
      <c r="H43" s="5" t="s">
        <v>311</v>
      </c>
      <c r="I43" s="5" t="s">
        <v>432</v>
      </c>
      <c r="J43" s="5" t="s">
        <v>132</v>
      </c>
      <c r="K43" s="5" t="s">
        <v>438</v>
      </c>
      <c r="L43" s="113" t="s">
        <v>437</v>
      </c>
      <c r="M43" s="113" t="s">
        <v>436</v>
      </c>
      <c r="N43" s="6" t="s">
        <v>131</v>
      </c>
      <c r="O43" s="5" t="s">
        <v>434</v>
      </c>
    </row>
    <row r="44" spans="1:15" x14ac:dyDescent="0.2">
      <c r="A44" s="2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06"/>
      <c r="O44" s="8"/>
    </row>
    <row r="45" spans="1:15" ht="19" x14ac:dyDescent="0.25">
      <c r="A45" s="26"/>
      <c r="B45" s="121" t="s">
        <v>512</v>
      </c>
      <c r="C45" s="122"/>
      <c r="D45" s="122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</row>
    <row r="46" spans="1:15" x14ac:dyDescent="0.2">
      <c r="A46" s="26"/>
      <c r="B46" s="2" t="s">
        <v>3</v>
      </c>
      <c r="C46" s="2" t="s">
        <v>25</v>
      </c>
      <c r="D46" s="2" t="s">
        <v>2</v>
      </c>
      <c r="E46" s="2" t="s">
        <v>473</v>
      </c>
      <c r="F46" s="2" t="s">
        <v>439</v>
      </c>
      <c r="G46" s="2" t="s">
        <v>424</v>
      </c>
      <c r="H46" s="2" t="s">
        <v>22</v>
      </c>
      <c r="I46" s="2" t="s">
        <v>1</v>
      </c>
      <c r="J46" s="2" t="s">
        <v>7</v>
      </c>
      <c r="K46" s="2" t="s">
        <v>6</v>
      </c>
      <c r="L46" s="2" t="s">
        <v>5</v>
      </c>
      <c r="M46" s="2" t="s">
        <v>5</v>
      </c>
      <c r="N46" s="2" t="s">
        <v>4</v>
      </c>
      <c r="O46" s="2" t="s">
        <v>489</v>
      </c>
    </row>
    <row r="47" spans="1:15" x14ac:dyDescent="0.2">
      <c r="A47" s="26"/>
      <c r="B47" s="5" t="s">
        <v>91</v>
      </c>
      <c r="C47" s="5" t="s">
        <v>90</v>
      </c>
      <c r="D47" s="5" t="s">
        <v>477</v>
      </c>
      <c r="E47" s="5" t="s">
        <v>474</v>
      </c>
      <c r="F47" s="5" t="s">
        <v>477</v>
      </c>
      <c r="G47" s="5" t="s">
        <v>648</v>
      </c>
      <c r="H47" s="5" t="s">
        <v>352</v>
      </c>
      <c r="I47" s="5" t="s">
        <v>92</v>
      </c>
      <c r="J47" s="5" t="s">
        <v>132</v>
      </c>
      <c r="K47" s="5" t="s">
        <v>130</v>
      </c>
      <c r="L47" s="113" t="s">
        <v>653</v>
      </c>
      <c r="M47" s="113" t="s">
        <v>654</v>
      </c>
      <c r="N47" s="5"/>
      <c r="O47" s="5" t="s">
        <v>490</v>
      </c>
    </row>
    <row r="48" spans="1:15" x14ac:dyDescent="0.2">
      <c r="A48" s="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ht="19" x14ac:dyDescent="0.25">
      <c r="A49" s="26"/>
      <c r="B49" s="121" t="s">
        <v>102</v>
      </c>
      <c r="C49" s="122"/>
      <c r="D49" s="122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 x14ac:dyDescent="0.2">
      <c r="A50" s="26"/>
      <c r="B50" s="2" t="s">
        <v>3</v>
      </c>
      <c r="C50" s="2" t="s">
        <v>25</v>
      </c>
      <c r="D50" s="2" t="s">
        <v>2</v>
      </c>
      <c r="E50" s="2" t="s">
        <v>473</v>
      </c>
      <c r="F50" s="2" t="s">
        <v>439</v>
      </c>
      <c r="G50" s="2" t="s">
        <v>424</v>
      </c>
      <c r="H50" s="2" t="s">
        <v>22</v>
      </c>
      <c r="I50" s="2" t="s">
        <v>1</v>
      </c>
      <c r="J50" s="2" t="s">
        <v>7</v>
      </c>
      <c r="K50" s="2" t="s">
        <v>6</v>
      </c>
      <c r="L50" s="2" t="s">
        <v>5</v>
      </c>
      <c r="M50" s="2" t="s">
        <v>5</v>
      </c>
      <c r="N50" s="2" t="s">
        <v>4</v>
      </c>
      <c r="O50" s="2" t="s">
        <v>489</v>
      </c>
    </row>
    <row r="51" spans="1:15" x14ac:dyDescent="0.2">
      <c r="A51" s="26"/>
      <c r="B51" s="5" t="s">
        <v>107</v>
      </c>
      <c r="C51" s="5" t="s">
        <v>106</v>
      </c>
      <c r="D51" s="5" t="s">
        <v>154</v>
      </c>
      <c r="E51" s="5" t="s">
        <v>102</v>
      </c>
      <c r="F51" s="5" t="s">
        <v>444</v>
      </c>
      <c r="G51" s="5" t="s">
        <v>425</v>
      </c>
      <c r="H51" s="5" t="s">
        <v>155</v>
      </c>
      <c r="I51" s="5" t="s">
        <v>108</v>
      </c>
      <c r="J51" s="5" t="s">
        <v>132</v>
      </c>
      <c r="K51" s="5" t="s">
        <v>127</v>
      </c>
      <c r="L51" s="113" t="s">
        <v>653</v>
      </c>
      <c r="M51" s="113" t="s">
        <v>654</v>
      </c>
      <c r="N51" s="6" t="s">
        <v>131</v>
      </c>
      <c r="O51" s="5" t="s">
        <v>490</v>
      </c>
    </row>
    <row r="52" spans="1:15" x14ac:dyDescent="0.2">
      <c r="A52" s="2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61"/>
      <c r="N52" s="106"/>
      <c r="O52" s="8"/>
    </row>
    <row r="53" spans="1:15" ht="19" x14ac:dyDescent="0.25">
      <c r="A53" s="26"/>
      <c r="B53" s="121" t="s">
        <v>445</v>
      </c>
      <c r="C53" s="122"/>
      <c r="D53" s="122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 x14ac:dyDescent="0.2">
      <c r="A54" s="26"/>
      <c r="B54" s="2" t="s">
        <v>3</v>
      </c>
      <c r="C54" s="2" t="s">
        <v>25</v>
      </c>
      <c r="D54" s="2" t="s">
        <v>2</v>
      </c>
      <c r="E54" s="2" t="s">
        <v>473</v>
      </c>
      <c r="F54" s="2" t="s">
        <v>439</v>
      </c>
      <c r="G54" s="2" t="s">
        <v>424</v>
      </c>
      <c r="H54" s="2" t="s">
        <v>22</v>
      </c>
      <c r="I54" s="2" t="s">
        <v>1</v>
      </c>
      <c r="J54" s="2" t="s">
        <v>7</v>
      </c>
      <c r="K54" s="2" t="s">
        <v>6</v>
      </c>
      <c r="L54" s="2" t="s">
        <v>5</v>
      </c>
      <c r="M54" s="2" t="s">
        <v>5</v>
      </c>
      <c r="N54" s="2" t="s">
        <v>4</v>
      </c>
      <c r="O54" s="2" t="s">
        <v>489</v>
      </c>
    </row>
    <row r="55" spans="1:15" x14ac:dyDescent="0.2">
      <c r="A55" s="26"/>
      <c r="B55" s="5" t="s">
        <v>540</v>
      </c>
      <c r="C55" s="5" t="s">
        <v>547</v>
      </c>
      <c r="D55" s="5" t="s">
        <v>445</v>
      </c>
      <c r="E55" s="5" t="s">
        <v>156</v>
      </c>
      <c r="F55" s="5" t="s">
        <v>445</v>
      </c>
      <c r="G55" s="5" t="s">
        <v>483</v>
      </c>
      <c r="H55" s="5" t="s">
        <v>542</v>
      </c>
      <c r="I55" s="5" t="s">
        <v>541</v>
      </c>
      <c r="J55" s="5" t="s">
        <v>132</v>
      </c>
      <c r="K55" s="5" t="s">
        <v>127</v>
      </c>
      <c r="L55" s="113" t="s">
        <v>653</v>
      </c>
      <c r="M55" s="113" t="s">
        <v>654</v>
      </c>
      <c r="N55" s="6" t="s">
        <v>131</v>
      </c>
      <c r="O55" s="5" t="s">
        <v>490</v>
      </c>
    </row>
    <row r="56" spans="1:15" x14ac:dyDescent="0.2">
      <c r="A56" s="2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61"/>
      <c r="N56" s="106"/>
      <c r="O56" s="8"/>
    </row>
    <row r="57" spans="1:15" ht="19" x14ac:dyDescent="0.25">
      <c r="A57" s="26"/>
      <c r="B57" s="121" t="s">
        <v>513</v>
      </c>
      <c r="C57" s="122"/>
      <c r="D57" s="122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</row>
    <row r="58" spans="1:15" x14ac:dyDescent="0.2">
      <c r="A58" s="26"/>
      <c r="B58" s="2" t="s">
        <v>3</v>
      </c>
      <c r="C58" s="2" t="s">
        <v>25</v>
      </c>
      <c r="D58" s="2" t="s">
        <v>2</v>
      </c>
      <c r="E58" s="2" t="s">
        <v>473</v>
      </c>
      <c r="F58" s="2" t="s">
        <v>439</v>
      </c>
      <c r="G58" s="2" t="s">
        <v>424</v>
      </c>
      <c r="H58" s="2" t="s">
        <v>22</v>
      </c>
      <c r="I58" s="2" t="s">
        <v>1</v>
      </c>
      <c r="J58" s="2" t="s">
        <v>7</v>
      </c>
      <c r="K58" s="2" t="s">
        <v>6</v>
      </c>
      <c r="L58" s="2" t="s">
        <v>5</v>
      </c>
      <c r="M58" s="2" t="s">
        <v>5</v>
      </c>
      <c r="N58" s="2" t="s">
        <v>4</v>
      </c>
      <c r="O58" s="2" t="s">
        <v>489</v>
      </c>
    </row>
    <row r="59" spans="1:15" x14ac:dyDescent="0.2">
      <c r="A59" s="26"/>
      <c r="B59" s="5" t="s">
        <v>433</v>
      </c>
      <c r="C59" s="5" t="s">
        <v>433</v>
      </c>
      <c r="D59" s="5" t="s">
        <v>133</v>
      </c>
      <c r="E59" s="5" t="s">
        <v>472</v>
      </c>
      <c r="F59" s="5" t="s">
        <v>446</v>
      </c>
      <c r="G59" s="5" t="s">
        <v>483</v>
      </c>
      <c r="H59" s="5" t="s">
        <v>572</v>
      </c>
      <c r="I59" s="5" t="s">
        <v>485</v>
      </c>
      <c r="J59" s="5" t="s">
        <v>132</v>
      </c>
      <c r="K59" s="5" t="s">
        <v>435</v>
      </c>
      <c r="L59" s="113" t="s">
        <v>436</v>
      </c>
      <c r="M59" s="114" t="s">
        <v>437</v>
      </c>
      <c r="N59" s="6" t="s">
        <v>131</v>
      </c>
      <c r="O59" s="5" t="s">
        <v>434</v>
      </c>
    </row>
    <row r="60" spans="1:15" x14ac:dyDescent="0.2">
      <c r="A60" s="2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61"/>
      <c r="N60" s="106"/>
      <c r="O60" s="8"/>
    </row>
    <row r="61" spans="1:15" ht="19" x14ac:dyDescent="0.25">
      <c r="A61" s="26"/>
      <c r="B61" s="121" t="s">
        <v>514</v>
      </c>
      <c r="C61" s="122"/>
      <c r="D61" s="122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</row>
    <row r="62" spans="1:15" x14ac:dyDescent="0.2">
      <c r="A62" s="26"/>
      <c r="B62" s="2" t="s">
        <v>3</v>
      </c>
      <c r="C62" s="2" t="s">
        <v>25</v>
      </c>
      <c r="D62" s="2" t="s">
        <v>2</v>
      </c>
      <c r="E62" s="2" t="s">
        <v>473</v>
      </c>
      <c r="F62" s="2" t="s">
        <v>439</v>
      </c>
      <c r="G62" s="2" t="s">
        <v>424</v>
      </c>
      <c r="H62" s="2" t="s">
        <v>22</v>
      </c>
      <c r="I62" s="2" t="s">
        <v>1</v>
      </c>
      <c r="J62" s="2" t="s">
        <v>7</v>
      </c>
      <c r="K62" s="2" t="s">
        <v>6</v>
      </c>
      <c r="L62" s="2" t="s">
        <v>5</v>
      </c>
      <c r="M62" s="2" t="s">
        <v>5</v>
      </c>
      <c r="N62" s="2" t="s">
        <v>4</v>
      </c>
      <c r="O62" s="2" t="s">
        <v>489</v>
      </c>
    </row>
    <row r="63" spans="1:15" x14ac:dyDescent="0.2">
      <c r="A63" s="26"/>
      <c r="B63" s="5" t="s">
        <v>320</v>
      </c>
      <c r="C63" s="5" t="s">
        <v>321</v>
      </c>
      <c r="D63" s="5" t="s">
        <v>301</v>
      </c>
      <c r="E63" s="5" t="s">
        <v>478</v>
      </c>
      <c r="F63" s="5" t="s">
        <v>447</v>
      </c>
      <c r="G63" s="5" t="s">
        <v>426</v>
      </c>
      <c r="H63" s="5" t="s">
        <v>484</v>
      </c>
      <c r="I63" s="5" t="s">
        <v>486</v>
      </c>
      <c r="J63" s="5" t="s">
        <v>132</v>
      </c>
      <c r="K63" s="5" t="s">
        <v>134</v>
      </c>
      <c r="L63" s="113" t="s">
        <v>436</v>
      </c>
      <c r="M63" s="114" t="s">
        <v>437</v>
      </c>
      <c r="N63" s="6" t="s">
        <v>131</v>
      </c>
      <c r="O63" s="5" t="s">
        <v>434</v>
      </c>
    </row>
    <row r="64" spans="1:15" x14ac:dyDescent="0.2">
      <c r="A64" s="2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61"/>
      <c r="N64" s="106"/>
      <c r="O64" s="8"/>
    </row>
    <row r="65" spans="1:15" ht="19" x14ac:dyDescent="0.25">
      <c r="A65" s="26"/>
      <c r="B65" s="121" t="s">
        <v>515</v>
      </c>
      <c r="C65" s="122"/>
      <c r="D65" s="122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</row>
    <row r="66" spans="1:15" x14ac:dyDescent="0.2">
      <c r="A66" s="26"/>
      <c r="B66" s="2" t="s">
        <v>3</v>
      </c>
      <c r="C66" s="2" t="s">
        <v>25</v>
      </c>
      <c r="D66" s="2" t="s">
        <v>2</v>
      </c>
      <c r="E66" s="2" t="s">
        <v>473</v>
      </c>
      <c r="F66" s="2" t="s">
        <v>439</v>
      </c>
      <c r="G66" s="2" t="s">
        <v>424</v>
      </c>
      <c r="H66" s="2" t="s">
        <v>22</v>
      </c>
      <c r="I66" s="2" t="s">
        <v>1</v>
      </c>
      <c r="J66" s="2" t="s">
        <v>7</v>
      </c>
      <c r="K66" s="2" t="s">
        <v>6</v>
      </c>
      <c r="L66" s="2" t="s">
        <v>5</v>
      </c>
      <c r="M66" s="2" t="s">
        <v>5</v>
      </c>
      <c r="N66" s="2" t="s">
        <v>4</v>
      </c>
      <c r="O66" s="2" t="s">
        <v>489</v>
      </c>
    </row>
    <row r="67" spans="1:15" x14ac:dyDescent="0.2">
      <c r="A67" s="26"/>
      <c r="B67" s="5" t="s">
        <v>303</v>
      </c>
      <c r="C67" s="5" t="s">
        <v>304</v>
      </c>
      <c r="D67" s="5" t="s">
        <v>302</v>
      </c>
      <c r="E67" s="5" t="s">
        <v>479</v>
      </c>
      <c r="F67" s="5" t="s">
        <v>302</v>
      </c>
      <c r="G67" s="5" t="s">
        <v>651</v>
      </c>
      <c r="H67" s="5" t="s">
        <v>312</v>
      </c>
      <c r="I67" s="5" t="s">
        <v>305</v>
      </c>
      <c r="J67" s="5" t="s">
        <v>132</v>
      </c>
      <c r="K67" s="5" t="s">
        <v>309</v>
      </c>
      <c r="L67" s="113" t="s">
        <v>653</v>
      </c>
      <c r="M67" s="113" t="s">
        <v>654</v>
      </c>
      <c r="N67" s="6" t="s">
        <v>131</v>
      </c>
      <c r="O67" s="5" t="s">
        <v>491</v>
      </c>
    </row>
    <row r="68" spans="1:15" x14ac:dyDescent="0.2">
      <c r="A68" s="2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61"/>
      <c r="N68" s="106"/>
      <c r="O68" s="8"/>
    </row>
    <row r="69" spans="1:15" ht="19" x14ac:dyDescent="0.25">
      <c r="A69" s="26"/>
      <c r="B69" s="121" t="s">
        <v>516</v>
      </c>
      <c r="C69" s="122"/>
      <c r="D69" s="122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</row>
    <row r="70" spans="1:15" x14ac:dyDescent="0.2">
      <c r="A70" s="26"/>
      <c r="B70" s="2" t="s">
        <v>3</v>
      </c>
      <c r="C70" s="2" t="s">
        <v>25</v>
      </c>
      <c r="D70" s="2" t="s">
        <v>2</v>
      </c>
      <c r="E70" s="2" t="s">
        <v>473</v>
      </c>
      <c r="F70" s="2" t="s">
        <v>439</v>
      </c>
      <c r="G70" s="2" t="s">
        <v>424</v>
      </c>
      <c r="H70" s="2" t="s">
        <v>22</v>
      </c>
      <c r="I70" s="2" t="s">
        <v>1</v>
      </c>
      <c r="J70" s="2" t="s">
        <v>7</v>
      </c>
      <c r="K70" s="2" t="s">
        <v>6</v>
      </c>
      <c r="L70" s="2" t="s">
        <v>5</v>
      </c>
      <c r="M70" s="2" t="s">
        <v>5</v>
      </c>
      <c r="N70" s="2" t="s">
        <v>4</v>
      </c>
      <c r="O70" s="2" t="s">
        <v>489</v>
      </c>
    </row>
    <row r="71" spans="1:15" x14ac:dyDescent="0.2">
      <c r="A71" s="26"/>
      <c r="B71" s="5" t="s">
        <v>543</v>
      </c>
      <c r="C71" s="5" t="s">
        <v>544</v>
      </c>
      <c r="D71" s="5" t="s">
        <v>417</v>
      </c>
      <c r="E71" s="5" t="s">
        <v>156</v>
      </c>
      <c r="F71" s="5" t="s">
        <v>448</v>
      </c>
      <c r="G71" s="5" t="s">
        <v>545</v>
      </c>
      <c r="H71" s="5" t="s">
        <v>542</v>
      </c>
      <c r="I71" s="5" t="s">
        <v>546</v>
      </c>
      <c r="J71" s="5" t="s">
        <v>132</v>
      </c>
      <c r="K71" s="5" t="s">
        <v>310</v>
      </c>
      <c r="L71" s="107" t="s">
        <v>126</v>
      </c>
      <c r="M71" s="108" t="s">
        <v>131</v>
      </c>
      <c r="N71" s="6" t="s">
        <v>131</v>
      </c>
      <c r="O71" s="5" t="s">
        <v>490</v>
      </c>
    </row>
    <row r="72" spans="1:15" x14ac:dyDescent="0.2">
      <c r="A72" s="26"/>
      <c r="B72" s="5" t="s">
        <v>289</v>
      </c>
      <c r="C72" s="5" t="s">
        <v>306</v>
      </c>
      <c r="D72" s="5" t="s">
        <v>480</v>
      </c>
      <c r="E72" s="5" t="s">
        <v>474</v>
      </c>
      <c r="F72" s="5" t="s">
        <v>449</v>
      </c>
      <c r="G72" s="5" t="s">
        <v>648</v>
      </c>
      <c r="H72" s="5" t="s">
        <v>52</v>
      </c>
      <c r="I72" s="5" t="s">
        <v>288</v>
      </c>
      <c r="J72" s="5" t="s">
        <v>132</v>
      </c>
      <c r="K72" s="5" t="s">
        <v>310</v>
      </c>
      <c r="L72" s="107" t="s">
        <v>126</v>
      </c>
      <c r="M72" s="108" t="s">
        <v>131</v>
      </c>
      <c r="N72" s="5" t="s">
        <v>128</v>
      </c>
      <c r="O72" s="5" t="s">
        <v>490</v>
      </c>
    </row>
    <row r="73" spans="1:15" x14ac:dyDescent="0.2">
      <c r="A73" s="26"/>
      <c r="B73" s="5" t="s">
        <v>290</v>
      </c>
      <c r="C73" s="5" t="s">
        <v>307</v>
      </c>
      <c r="D73" s="5" t="s">
        <v>481</v>
      </c>
      <c r="E73" s="5" t="s">
        <v>474</v>
      </c>
      <c r="F73" s="5" t="s">
        <v>450</v>
      </c>
      <c r="G73" s="5" t="s">
        <v>648</v>
      </c>
      <c r="H73" s="5" t="s">
        <v>313</v>
      </c>
      <c r="I73" s="5" t="s">
        <v>291</v>
      </c>
      <c r="J73" s="5" t="s">
        <v>132</v>
      </c>
      <c r="K73" s="5" t="s">
        <v>310</v>
      </c>
      <c r="L73" s="107" t="s">
        <v>126</v>
      </c>
      <c r="M73" s="108" t="s">
        <v>131</v>
      </c>
      <c r="N73" s="5" t="s">
        <v>128</v>
      </c>
      <c r="O73" s="5" t="s">
        <v>490</v>
      </c>
    </row>
    <row r="74" spans="1:15" x14ac:dyDescent="0.2">
      <c r="A74" s="26"/>
      <c r="B74" s="5" t="s">
        <v>292</v>
      </c>
      <c r="C74" s="5" t="s">
        <v>308</v>
      </c>
      <c r="D74" s="5" t="s">
        <v>482</v>
      </c>
      <c r="E74" s="5" t="s">
        <v>474</v>
      </c>
      <c r="F74" s="5" t="s">
        <v>451</v>
      </c>
      <c r="G74" s="5" t="s">
        <v>648</v>
      </c>
      <c r="H74" s="5" t="s">
        <v>52</v>
      </c>
      <c r="I74" s="5" t="s">
        <v>293</v>
      </c>
      <c r="J74" s="5" t="s">
        <v>132</v>
      </c>
      <c r="K74" s="5" t="s">
        <v>310</v>
      </c>
      <c r="L74" s="108" t="s">
        <v>131</v>
      </c>
      <c r="M74" s="108" t="s">
        <v>131</v>
      </c>
      <c r="N74" s="5" t="s">
        <v>128</v>
      </c>
      <c r="O74" s="5" t="s">
        <v>490</v>
      </c>
    </row>
    <row r="75" spans="1:15" x14ac:dyDescent="0.2">
      <c r="A75" s="26"/>
      <c r="B75" s="8"/>
      <c r="C75" s="8"/>
      <c r="D75" s="8"/>
      <c r="E75" s="8"/>
      <c r="F75" s="8"/>
      <c r="G75" s="8"/>
      <c r="H75" s="8"/>
      <c r="I75" s="8"/>
      <c r="J75" s="8"/>
      <c r="K75" s="8"/>
      <c r="L75" s="106"/>
      <c r="M75" s="106"/>
      <c r="N75" s="8"/>
      <c r="O75" s="8"/>
    </row>
    <row r="76" spans="1:15" ht="19" x14ac:dyDescent="0.25">
      <c r="A76" s="26"/>
      <c r="B76" s="121" t="s">
        <v>518</v>
      </c>
      <c r="C76" s="122"/>
      <c r="D76" s="122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</row>
    <row r="77" spans="1:15" x14ac:dyDescent="0.2">
      <c r="A77" s="26"/>
      <c r="B77" s="2" t="s">
        <v>3</v>
      </c>
      <c r="C77" s="2" t="s">
        <v>25</v>
      </c>
      <c r="D77" s="2" t="s">
        <v>2</v>
      </c>
      <c r="E77" s="2" t="s">
        <v>473</v>
      </c>
      <c r="F77" s="2" t="s">
        <v>439</v>
      </c>
      <c r="G77" s="2" t="s">
        <v>424</v>
      </c>
      <c r="H77" s="2" t="s">
        <v>22</v>
      </c>
      <c r="I77" s="2" t="s">
        <v>1</v>
      </c>
      <c r="J77" s="2" t="s">
        <v>7</v>
      </c>
      <c r="K77" s="2" t="s">
        <v>6</v>
      </c>
      <c r="L77" s="2" t="s">
        <v>5</v>
      </c>
      <c r="M77" s="2" t="s">
        <v>5</v>
      </c>
      <c r="N77" s="2" t="s">
        <v>4</v>
      </c>
      <c r="O77" s="2" t="s">
        <v>489</v>
      </c>
    </row>
    <row r="78" spans="1:15" x14ac:dyDescent="0.2">
      <c r="A78" s="26"/>
      <c r="B78" s="5" t="s">
        <v>520</v>
      </c>
      <c r="C78" s="5" t="s">
        <v>519</v>
      </c>
      <c r="D78" s="5" t="s">
        <v>522</v>
      </c>
      <c r="E78" s="5" t="s">
        <v>474</v>
      </c>
      <c r="F78" s="5" t="s">
        <v>523</v>
      </c>
      <c r="G78" s="5" t="s">
        <v>648</v>
      </c>
      <c r="H78" s="5" t="s">
        <v>607</v>
      </c>
      <c r="I78" s="5" t="s">
        <v>521</v>
      </c>
      <c r="J78" s="5" t="s">
        <v>132</v>
      </c>
      <c r="K78" s="5" t="s">
        <v>127</v>
      </c>
      <c r="L78" s="113" t="s">
        <v>653</v>
      </c>
      <c r="M78" s="113" t="s">
        <v>654</v>
      </c>
      <c r="N78" s="5" t="s">
        <v>34</v>
      </c>
      <c r="O78" s="5"/>
    </row>
    <row r="79" spans="1:15" x14ac:dyDescent="0.2">
      <c r="A79" s="26"/>
      <c r="B79" s="5" t="s">
        <v>525</v>
      </c>
      <c r="C79" s="5" t="s">
        <v>524</v>
      </c>
      <c r="D79" s="5" t="s">
        <v>526</v>
      </c>
      <c r="E79" s="5" t="s">
        <v>474</v>
      </c>
      <c r="F79" s="5" t="s">
        <v>527</v>
      </c>
      <c r="G79" s="5" t="s">
        <v>652</v>
      </c>
      <c r="H79" s="5" t="s">
        <v>613</v>
      </c>
      <c r="I79" s="5" t="s">
        <v>528</v>
      </c>
      <c r="J79" s="5" t="s">
        <v>132</v>
      </c>
      <c r="K79" s="5" t="s">
        <v>611</v>
      </c>
      <c r="L79" s="5" t="s">
        <v>612</v>
      </c>
      <c r="M79" s="6" t="s">
        <v>608</v>
      </c>
      <c r="N79" s="5" t="s">
        <v>612</v>
      </c>
      <c r="O79" s="5" t="s">
        <v>610</v>
      </c>
    </row>
    <row r="80" spans="1:15" x14ac:dyDescent="0.2">
      <c r="A80" s="26"/>
      <c r="B80" s="5" t="s">
        <v>530</v>
      </c>
      <c r="C80" s="5" t="s">
        <v>529</v>
      </c>
      <c r="D80" s="5" t="s">
        <v>531</v>
      </c>
      <c r="E80" s="5" t="s">
        <v>474</v>
      </c>
      <c r="F80" s="5" t="s">
        <v>527</v>
      </c>
      <c r="G80" s="5" t="s">
        <v>652</v>
      </c>
      <c r="H80" s="5" t="s">
        <v>613</v>
      </c>
      <c r="I80" s="5" t="s">
        <v>532</v>
      </c>
      <c r="J80" s="5" t="s">
        <v>132</v>
      </c>
      <c r="K80" s="5" t="s">
        <v>127</v>
      </c>
      <c r="L80" s="113" t="s">
        <v>653</v>
      </c>
      <c r="M80" s="113" t="s">
        <v>654</v>
      </c>
      <c r="N80" s="5" t="s">
        <v>128</v>
      </c>
      <c r="O80" s="5"/>
    </row>
    <row r="81" spans="1:2" x14ac:dyDescent="0.2">
      <c r="A81" s="26"/>
    </row>
    <row r="82" spans="1:2" x14ac:dyDescent="0.2">
      <c r="A82" s="26"/>
      <c r="B82" s="72" t="s">
        <v>609</v>
      </c>
    </row>
    <row r="83" spans="1:2" x14ac:dyDescent="0.2">
      <c r="A83" s="26"/>
    </row>
    <row r="84" spans="1:2" x14ac:dyDescent="0.2">
      <c r="A84" s="26"/>
    </row>
  </sheetData>
  <mergeCells count="15">
    <mergeCell ref="B35:D35"/>
    <mergeCell ref="B2:D2"/>
    <mergeCell ref="B13:D13"/>
    <mergeCell ref="B18:D18"/>
    <mergeCell ref="B24:D24"/>
    <mergeCell ref="B29:D29"/>
    <mergeCell ref="B61:D61"/>
    <mergeCell ref="B65:D65"/>
    <mergeCell ref="B69:D69"/>
    <mergeCell ref="B76:D76"/>
    <mergeCell ref="B40:D40"/>
    <mergeCell ref="B45:D45"/>
    <mergeCell ref="B49:D49"/>
    <mergeCell ref="B53:D53"/>
    <mergeCell ref="B57:D57"/>
  </mergeCells>
  <pageMargins left="0.25" right="0.25" top="0.75" bottom="0.75" header="0.3" footer="0.3"/>
  <pageSetup scale="3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T34"/>
  <sheetViews>
    <sheetView zoomScaleNormal="100" workbookViewId="0">
      <pane xSplit="2" topLeftCell="C1" activePane="topRight" state="frozen"/>
      <selection pane="topRight" activeCell="E23" sqref="E23"/>
    </sheetView>
  </sheetViews>
  <sheetFormatPr baseColWidth="10" defaultColWidth="8.83203125" defaultRowHeight="15" x14ac:dyDescent="0.2"/>
  <cols>
    <col min="1" max="1" width="1.6640625" customWidth="1"/>
    <col min="2" max="2" width="19.1640625" bestFit="1" customWidth="1"/>
    <col min="3" max="3" width="23" bestFit="1" customWidth="1"/>
    <col min="4" max="4" width="14.6640625" bestFit="1" customWidth="1"/>
    <col min="5" max="5" width="23.6640625" bestFit="1" customWidth="1"/>
    <col min="6" max="6" width="12.6640625" customWidth="1"/>
    <col min="7" max="7" width="34.5" bestFit="1" customWidth="1"/>
    <col min="8" max="8" width="13.6640625" bestFit="1" customWidth="1"/>
    <col min="9" max="9" width="13.6640625" customWidth="1"/>
    <col min="10" max="11" width="15" bestFit="1" customWidth="1"/>
    <col min="12" max="12" width="38.1640625" bestFit="1" customWidth="1"/>
    <col min="13" max="13" width="28.5" bestFit="1" customWidth="1"/>
    <col min="14" max="14" width="13.1640625" bestFit="1" customWidth="1"/>
    <col min="15" max="15" width="13.5" bestFit="1" customWidth="1"/>
    <col min="16" max="16" width="24.33203125" bestFit="1" customWidth="1"/>
    <col min="17" max="17" width="12.6640625" bestFit="1" customWidth="1"/>
    <col min="18" max="18" width="28.83203125" bestFit="1" customWidth="1"/>
    <col min="19" max="19" width="16.83203125" bestFit="1" customWidth="1"/>
    <col min="20" max="20" width="12.5" bestFit="1" customWidth="1"/>
  </cols>
  <sheetData>
    <row r="1" spans="2:20" ht="15" customHeight="1" x14ac:dyDescent="0.2"/>
    <row r="2" spans="2:20" x14ac:dyDescent="0.2">
      <c r="B2" s="2" t="s">
        <v>66</v>
      </c>
      <c r="C2" s="2" t="s">
        <v>69</v>
      </c>
      <c r="D2" s="2" t="s">
        <v>65</v>
      </c>
      <c r="E2" s="2" t="s">
        <v>70</v>
      </c>
      <c r="F2" s="2" t="s">
        <v>23</v>
      </c>
      <c r="G2" s="2" t="s">
        <v>157</v>
      </c>
      <c r="H2" s="2" t="s">
        <v>15</v>
      </c>
      <c r="I2" s="2" t="s">
        <v>627</v>
      </c>
      <c r="J2" s="2" t="s">
        <v>626</v>
      </c>
      <c r="K2" s="2" t="s">
        <v>389</v>
      </c>
      <c r="L2" s="2" t="s">
        <v>402</v>
      </c>
      <c r="M2" s="2" t="s">
        <v>16</v>
      </c>
      <c r="N2" s="2" t="s">
        <v>24</v>
      </c>
      <c r="O2" s="2" t="s">
        <v>158</v>
      </c>
      <c r="P2" s="2" t="s">
        <v>161</v>
      </c>
      <c r="Q2" s="2" t="s">
        <v>162</v>
      </c>
      <c r="R2" s="2" t="s">
        <v>174</v>
      </c>
      <c r="S2" s="2" t="s">
        <v>0</v>
      </c>
      <c r="T2" s="2" t="s">
        <v>358</v>
      </c>
    </row>
    <row r="3" spans="2:20" x14ac:dyDescent="0.2">
      <c r="B3" s="18" t="s">
        <v>197</v>
      </c>
      <c r="C3" s="18" t="s">
        <v>324</v>
      </c>
      <c r="D3" s="18" t="s">
        <v>171</v>
      </c>
      <c r="E3" s="18" t="s">
        <v>325</v>
      </c>
      <c r="F3" s="18" t="s">
        <v>298</v>
      </c>
      <c r="G3" s="18" t="s">
        <v>622</v>
      </c>
      <c r="H3" s="18" t="s">
        <v>261</v>
      </c>
      <c r="I3" s="77">
        <v>41890</v>
      </c>
      <c r="J3" s="77">
        <v>43510</v>
      </c>
      <c r="K3" s="77">
        <v>45351</v>
      </c>
      <c r="L3" s="18" t="s">
        <v>406</v>
      </c>
      <c r="M3" s="18" t="s">
        <v>260</v>
      </c>
      <c r="N3" s="19" t="s">
        <v>299</v>
      </c>
      <c r="O3" s="19" t="s">
        <v>297</v>
      </c>
      <c r="P3" s="18" t="s">
        <v>172</v>
      </c>
      <c r="Q3" s="19" t="s">
        <v>173</v>
      </c>
      <c r="R3" s="40" t="s">
        <v>177</v>
      </c>
      <c r="S3" s="18" t="s">
        <v>144</v>
      </c>
      <c r="T3" s="76" t="s">
        <v>359</v>
      </c>
    </row>
    <row r="4" spans="2:20" x14ac:dyDescent="0.2">
      <c r="B4" s="12" t="s">
        <v>67</v>
      </c>
      <c r="C4" s="12" t="s">
        <v>326</v>
      </c>
      <c r="D4" s="12" t="s">
        <v>68</v>
      </c>
      <c r="E4" s="12" t="s">
        <v>327</v>
      </c>
      <c r="F4" s="12" t="s">
        <v>84</v>
      </c>
      <c r="G4" s="12" t="s">
        <v>620</v>
      </c>
      <c r="H4" s="12" t="s">
        <v>220</v>
      </c>
      <c r="I4" s="78">
        <v>40974</v>
      </c>
      <c r="J4" s="78">
        <v>42735</v>
      </c>
      <c r="K4" s="78">
        <v>44561</v>
      </c>
      <c r="L4" s="12" t="s">
        <v>403</v>
      </c>
      <c r="M4" s="12" t="s">
        <v>262</v>
      </c>
      <c r="N4" s="21" t="s">
        <v>296</v>
      </c>
      <c r="O4" s="21" t="s">
        <v>297</v>
      </c>
      <c r="P4" s="12" t="s">
        <v>163</v>
      </c>
      <c r="Q4" s="21" t="s">
        <v>170</v>
      </c>
      <c r="R4" s="43" t="s">
        <v>176</v>
      </c>
      <c r="S4" s="12" t="s">
        <v>144</v>
      </c>
      <c r="T4" s="3" t="s">
        <v>361</v>
      </c>
    </row>
    <row r="5" spans="2:20" x14ac:dyDescent="0.2">
      <c r="B5" s="18" t="s">
        <v>71</v>
      </c>
      <c r="C5" s="18" t="s">
        <v>328</v>
      </c>
      <c r="D5" s="18" t="s">
        <v>72</v>
      </c>
      <c r="E5" s="18" t="s">
        <v>329</v>
      </c>
      <c r="F5" s="18" t="s">
        <v>73</v>
      </c>
      <c r="G5" s="18" t="s">
        <v>619</v>
      </c>
      <c r="H5" s="18" t="s">
        <v>264</v>
      </c>
      <c r="I5" s="77">
        <v>40974</v>
      </c>
      <c r="J5" s="77">
        <v>42735</v>
      </c>
      <c r="K5" s="77">
        <v>44561</v>
      </c>
      <c r="L5" s="18" t="s">
        <v>563</v>
      </c>
      <c r="M5" s="18" t="s">
        <v>362</v>
      </c>
      <c r="N5" s="19" t="s">
        <v>363</v>
      </c>
      <c r="O5" s="19" t="s">
        <v>346</v>
      </c>
      <c r="P5" s="18" t="s">
        <v>165</v>
      </c>
      <c r="Q5" s="19" t="s">
        <v>166</v>
      </c>
      <c r="R5" s="40" t="s">
        <v>175</v>
      </c>
      <c r="S5" s="18" t="s">
        <v>144</v>
      </c>
      <c r="T5" s="3" t="s">
        <v>360</v>
      </c>
    </row>
    <row r="6" spans="2:20" x14ac:dyDescent="0.2">
      <c r="B6" s="5" t="s">
        <v>78</v>
      </c>
      <c r="C6" s="5" t="s">
        <v>330</v>
      </c>
      <c r="D6" s="5" t="s">
        <v>79</v>
      </c>
      <c r="E6" s="5" t="s">
        <v>331</v>
      </c>
      <c r="F6" s="5" t="s">
        <v>80</v>
      </c>
      <c r="G6" s="12" t="s">
        <v>623</v>
      </c>
      <c r="H6" s="12" t="s">
        <v>269</v>
      </c>
      <c r="I6" s="78">
        <v>41890</v>
      </c>
      <c r="J6" s="78">
        <v>43510</v>
      </c>
      <c r="K6" s="112">
        <v>45351</v>
      </c>
      <c r="L6" s="12" t="s">
        <v>564</v>
      </c>
      <c r="M6" s="12" t="s">
        <v>199</v>
      </c>
      <c r="N6" s="21" t="s">
        <v>200</v>
      </c>
      <c r="O6" s="21" t="s">
        <v>346</v>
      </c>
      <c r="P6" s="12" t="s">
        <v>167</v>
      </c>
      <c r="Q6" s="21" t="s">
        <v>168</v>
      </c>
      <c r="R6" s="43" t="s">
        <v>178</v>
      </c>
      <c r="S6" s="12" t="s">
        <v>144</v>
      </c>
      <c r="T6" s="3" t="s">
        <v>360</v>
      </c>
    </row>
    <row r="7" spans="2:20" x14ac:dyDescent="0.2">
      <c r="B7" s="18" t="s">
        <v>81</v>
      </c>
      <c r="C7" s="18" t="s">
        <v>332</v>
      </c>
      <c r="D7" s="18" t="s">
        <v>82</v>
      </c>
      <c r="E7" s="18" t="s">
        <v>333</v>
      </c>
      <c r="F7" s="18" t="s">
        <v>83</v>
      </c>
      <c r="G7" s="18" t="s">
        <v>614</v>
      </c>
      <c r="H7" s="18" t="s">
        <v>198</v>
      </c>
      <c r="I7" s="77">
        <v>41890</v>
      </c>
      <c r="J7" s="77">
        <v>43510</v>
      </c>
      <c r="K7" s="112">
        <v>45351</v>
      </c>
      <c r="L7" s="18" t="s">
        <v>565</v>
      </c>
      <c r="M7" s="18" t="s">
        <v>354</v>
      </c>
      <c r="N7" s="19" t="s">
        <v>355</v>
      </c>
      <c r="O7" s="19" t="s">
        <v>346</v>
      </c>
      <c r="P7" s="18" t="s">
        <v>169</v>
      </c>
      <c r="Q7" s="19" t="s">
        <v>168</v>
      </c>
      <c r="R7" s="40" t="s">
        <v>178</v>
      </c>
      <c r="S7" s="18" t="s">
        <v>144</v>
      </c>
      <c r="T7" s="3" t="s">
        <v>360</v>
      </c>
    </row>
    <row r="8" spans="2:20" x14ac:dyDescent="0.2">
      <c r="B8" s="12" t="s">
        <v>74</v>
      </c>
      <c r="C8" s="12" t="s">
        <v>334</v>
      </c>
      <c r="D8" s="12" t="s">
        <v>75</v>
      </c>
      <c r="E8" s="12" t="s">
        <v>335</v>
      </c>
      <c r="F8" s="12" t="s">
        <v>76</v>
      </c>
      <c r="G8" s="12" t="s">
        <v>620</v>
      </c>
      <c r="H8" s="12" t="s">
        <v>266</v>
      </c>
      <c r="I8" s="78">
        <v>40974</v>
      </c>
      <c r="J8" s="78">
        <v>42735</v>
      </c>
      <c r="K8" s="78">
        <v>44561</v>
      </c>
      <c r="L8" s="12" t="s">
        <v>487</v>
      </c>
      <c r="M8" s="12" t="s">
        <v>265</v>
      </c>
      <c r="N8" s="21" t="s">
        <v>296</v>
      </c>
      <c r="O8" s="21" t="s">
        <v>297</v>
      </c>
      <c r="P8" s="12" t="s">
        <v>163</v>
      </c>
      <c r="Q8" s="21" t="s">
        <v>164</v>
      </c>
      <c r="R8" s="43" t="s">
        <v>176</v>
      </c>
      <c r="S8" s="12" t="s">
        <v>151</v>
      </c>
      <c r="T8" s="76" t="s">
        <v>359</v>
      </c>
    </row>
    <row r="9" spans="2:20" x14ac:dyDescent="0.2">
      <c r="B9" s="18" t="s">
        <v>77</v>
      </c>
      <c r="C9" s="18" t="s">
        <v>573</v>
      </c>
      <c r="D9" s="18" t="s">
        <v>574</v>
      </c>
      <c r="E9" s="18" t="s">
        <v>575</v>
      </c>
      <c r="F9" s="18" t="s">
        <v>576</v>
      </c>
      <c r="G9" s="18" t="s">
        <v>617</v>
      </c>
      <c r="H9" s="18" t="s">
        <v>267</v>
      </c>
      <c r="I9" s="77">
        <v>40974</v>
      </c>
      <c r="J9" s="77">
        <v>42735</v>
      </c>
      <c r="K9" s="77">
        <v>44561</v>
      </c>
      <c r="L9" s="18" t="s">
        <v>405</v>
      </c>
      <c r="M9" s="18" t="s">
        <v>263</v>
      </c>
      <c r="N9" s="19" t="s">
        <v>363</v>
      </c>
      <c r="O9" s="19" t="s">
        <v>407</v>
      </c>
      <c r="P9" s="18" t="s">
        <v>165</v>
      </c>
      <c r="Q9" s="19" t="s">
        <v>166</v>
      </c>
      <c r="R9" s="40" t="s">
        <v>176</v>
      </c>
      <c r="S9" s="18" t="s">
        <v>151</v>
      </c>
      <c r="T9" s="3" t="s">
        <v>360</v>
      </c>
    </row>
    <row r="10" spans="2:20" x14ac:dyDescent="0.2">
      <c r="B10" s="5" t="s">
        <v>340</v>
      </c>
      <c r="C10" s="5" t="s">
        <v>339</v>
      </c>
      <c r="D10" s="5" t="s">
        <v>341</v>
      </c>
      <c r="E10" s="5" t="s">
        <v>337</v>
      </c>
      <c r="F10" s="5" t="s">
        <v>338</v>
      </c>
      <c r="G10" s="5" t="s">
        <v>641</v>
      </c>
      <c r="H10" s="5" t="s">
        <v>342</v>
      </c>
      <c r="I10" s="78">
        <v>42928</v>
      </c>
      <c r="J10" s="78" t="s">
        <v>637</v>
      </c>
      <c r="K10" s="112" t="s">
        <v>637</v>
      </c>
      <c r="L10" s="5" t="s">
        <v>404</v>
      </c>
      <c r="M10" s="5" t="s">
        <v>344</v>
      </c>
      <c r="N10" s="6" t="s">
        <v>343</v>
      </c>
      <c r="O10" s="6" t="s">
        <v>346</v>
      </c>
      <c r="P10" s="5" t="s">
        <v>347</v>
      </c>
      <c r="Q10" s="6" t="s">
        <v>348</v>
      </c>
      <c r="R10" s="64" t="s">
        <v>349</v>
      </c>
      <c r="S10" s="5" t="s">
        <v>151</v>
      </c>
      <c r="T10" s="3" t="s">
        <v>360</v>
      </c>
    </row>
    <row r="11" spans="2:20" x14ac:dyDescent="0.2">
      <c r="B11" s="18" t="s">
        <v>350</v>
      </c>
      <c r="C11" s="18" t="s">
        <v>500</v>
      </c>
      <c r="D11" s="18" t="s">
        <v>499</v>
      </c>
      <c r="E11" s="18" t="s">
        <v>502</v>
      </c>
      <c r="F11" s="18" t="s">
        <v>501</v>
      </c>
      <c r="G11" s="18" t="s">
        <v>625</v>
      </c>
      <c r="H11" s="18" t="s">
        <v>268</v>
      </c>
      <c r="I11" s="77">
        <v>41890</v>
      </c>
      <c r="J11" s="77">
        <v>43510</v>
      </c>
      <c r="K11" s="112">
        <v>45351</v>
      </c>
      <c r="L11" s="18" t="s">
        <v>503</v>
      </c>
      <c r="M11" s="18" t="s">
        <v>354</v>
      </c>
      <c r="N11" s="19" t="s">
        <v>355</v>
      </c>
      <c r="O11" s="19" t="s">
        <v>346</v>
      </c>
      <c r="P11" s="18" t="s">
        <v>159</v>
      </c>
      <c r="Q11" s="19" t="s">
        <v>160</v>
      </c>
      <c r="R11" s="40" t="s">
        <v>179</v>
      </c>
      <c r="S11" s="18" t="s">
        <v>151</v>
      </c>
      <c r="T11" s="3" t="s">
        <v>360</v>
      </c>
    </row>
    <row r="12" spans="2:20" x14ac:dyDescent="0.2">
      <c r="B12" s="5"/>
      <c r="C12" s="5" t="s">
        <v>428</v>
      </c>
      <c r="D12" s="5" t="s">
        <v>427</v>
      </c>
      <c r="E12" s="5" t="s">
        <v>429</v>
      </c>
      <c r="F12" s="5" t="s">
        <v>430</v>
      </c>
      <c r="G12" s="5" t="s">
        <v>624</v>
      </c>
      <c r="H12" s="5" t="s">
        <v>496</v>
      </c>
      <c r="I12" s="78">
        <v>41890</v>
      </c>
      <c r="J12" s="79">
        <v>43510</v>
      </c>
      <c r="K12" s="112">
        <v>45351</v>
      </c>
      <c r="L12" s="5" t="s">
        <v>504</v>
      </c>
      <c r="M12" s="5" t="s">
        <v>497</v>
      </c>
      <c r="N12" s="6" t="s">
        <v>498</v>
      </c>
      <c r="O12" s="6"/>
      <c r="P12" s="5"/>
      <c r="Q12" s="6"/>
      <c r="R12" s="64"/>
      <c r="S12" s="5"/>
      <c r="T12" s="3"/>
    </row>
    <row r="13" spans="2:20" x14ac:dyDescent="0.2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20" x14ac:dyDescent="0.2">
      <c r="C14" s="42" t="s">
        <v>270</v>
      </c>
      <c r="D14" s="72" t="s">
        <v>655</v>
      </c>
      <c r="E14" s="47"/>
      <c r="F14" s="42"/>
      <c r="G14" s="47"/>
      <c r="H14" s="8"/>
      <c r="I14" s="8"/>
      <c r="J14" s="8"/>
      <c r="K14" s="8"/>
      <c r="L14" s="8"/>
      <c r="N14" s="8"/>
      <c r="O14" s="8"/>
      <c r="P14" s="8"/>
    </row>
    <row r="15" spans="2:20" x14ac:dyDescent="0.2">
      <c r="C15" s="62" t="s">
        <v>336</v>
      </c>
      <c r="D15" s="50"/>
      <c r="E15" s="50"/>
      <c r="F15" s="8"/>
      <c r="G15" s="61"/>
      <c r="H15" s="8"/>
      <c r="I15" s="8"/>
      <c r="J15" s="8"/>
      <c r="K15" s="8"/>
      <c r="L15" s="8"/>
      <c r="N15" s="8"/>
      <c r="O15" s="8"/>
      <c r="P15" s="8"/>
    </row>
    <row r="16" spans="2:20" x14ac:dyDescent="0.2">
      <c r="C16" s="62"/>
      <c r="D16" s="50"/>
      <c r="E16" s="50"/>
      <c r="F16" s="8"/>
      <c r="G16" s="61"/>
      <c r="H16" s="8"/>
      <c r="I16" s="8"/>
      <c r="J16" s="8"/>
      <c r="K16" s="8"/>
      <c r="L16" s="8"/>
      <c r="N16" s="8"/>
      <c r="O16" s="8"/>
      <c r="P16" s="8"/>
    </row>
    <row r="17" spans="3:16" x14ac:dyDescent="0.2">
      <c r="C17" s="50"/>
      <c r="D17" s="50"/>
      <c r="E17" s="50"/>
      <c r="F17" s="8"/>
      <c r="G17" s="61" t="s">
        <v>631</v>
      </c>
      <c r="H17" s="109" t="s">
        <v>632</v>
      </c>
      <c r="I17" s="50"/>
      <c r="J17" s="50"/>
      <c r="K17" s="50"/>
      <c r="L17" s="50"/>
      <c r="M17" s="50"/>
      <c r="N17" s="50"/>
      <c r="O17" s="50"/>
      <c r="P17" s="50"/>
    </row>
    <row r="18" spans="3:16" x14ac:dyDescent="0.2">
      <c r="C18" s="72" t="s">
        <v>628</v>
      </c>
      <c r="D18" s="50"/>
      <c r="E18" s="50"/>
      <c r="F18" s="8"/>
      <c r="G18" s="61" t="s">
        <v>629</v>
      </c>
      <c r="H18" s="109" t="s">
        <v>630</v>
      </c>
      <c r="I18" s="50"/>
      <c r="J18" s="50"/>
      <c r="K18" s="50"/>
      <c r="L18" s="50"/>
      <c r="M18" s="50"/>
      <c r="N18" s="50"/>
      <c r="O18" s="50"/>
      <c r="P18" s="50"/>
    </row>
    <row r="19" spans="3:16" x14ac:dyDescent="0.2">
      <c r="C19" s="47"/>
      <c r="D19" s="47"/>
      <c r="E19" s="50"/>
      <c r="F19" s="8"/>
      <c r="G19" s="61" t="s">
        <v>633</v>
      </c>
      <c r="H19" s="109" t="s">
        <v>634</v>
      </c>
      <c r="I19" s="50"/>
      <c r="J19" s="50"/>
      <c r="K19" s="50"/>
      <c r="L19" s="50"/>
      <c r="M19" s="50"/>
      <c r="N19" s="50"/>
      <c r="O19" s="50"/>
      <c r="P19" s="50"/>
    </row>
    <row r="20" spans="3:16" x14ac:dyDescent="0.2">
      <c r="C20" s="50"/>
      <c r="D20" s="50"/>
      <c r="E20" s="50"/>
      <c r="F20" s="8"/>
      <c r="G20" s="61" t="s">
        <v>635</v>
      </c>
      <c r="H20" s="109" t="s">
        <v>636</v>
      </c>
      <c r="I20" s="50"/>
      <c r="J20" s="50"/>
      <c r="K20" s="50"/>
      <c r="L20" s="50"/>
      <c r="M20" s="47"/>
      <c r="N20" s="47"/>
      <c r="O20" s="47"/>
      <c r="P20" s="51"/>
    </row>
    <row r="21" spans="3:16" x14ac:dyDescent="0.2">
      <c r="C21" s="50"/>
      <c r="D21" s="50"/>
      <c r="E21" s="47"/>
      <c r="F21" s="8"/>
      <c r="G21" s="61" t="s">
        <v>631</v>
      </c>
      <c r="H21" s="109" t="s">
        <v>632</v>
      </c>
      <c r="I21" s="50"/>
      <c r="J21" s="50"/>
      <c r="K21" s="50"/>
      <c r="L21" s="50"/>
      <c r="M21" s="47"/>
      <c r="N21" s="47"/>
      <c r="O21" s="47"/>
      <c r="P21" s="51"/>
    </row>
    <row r="22" spans="3:16" x14ac:dyDescent="0.2">
      <c r="C22" s="50"/>
      <c r="D22" s="50"/>
      <c r="E22" s="50"/>
      <c r="F22" s="8"/>
      <c r="G22" s="61" t="s">
        <v>638</v>
      </c>
      <c r="H22" s="109" t="s">
        <v>639</v>
      </c>
      <c r="I22" s="50"/>
      <c r="J22" s="50"/>
      <c r="K22" s="50"/>
      <c r="L22" s="50"/>
      <c r="M22" s="47"/>
      <c r="N22" s="47"/>
      <c r="O22" s="47"/>
      <c r="P22" s="51"/>
    </row>
    <row r="23" spans="3:16" x14ac:dyDescent="0.2">
      <c r="C23" s="50"/>
      <c r="D23" s="50"/>
      <c r="E23" s="50"/>
      <c r="F23" s="50"/>
      <c r="G23" s="61" t="s">
        <v>640</v>
      </c>
      <c r="H23" s="109" t="s">
        <v>642</v>
      </c>
      <c r="I23" s="50"/>
      <c r="J23" s="50"/>
      <c r="K23" s="50"/>
      <c r="L23" s="50"/>
      <c r="M23" s="47"/>
      <c r="N23" s="47"/>
      <c r="O23" s="47"/>
      <c r="P23" s="51"/>
    </row>
    <row r="24" spans="3:16" x14ac:dyDescent="0.2"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47"/>
      <c r="N24" s="47"/>
      <c r="O24" s="47"/>
      <c r="P24" s="51"/>
    </row>
    <row r="25" spans="3:16" x14ac:dyDescent="0.2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47"/>
      <c r="N25" s="47"/>
      <c r="O25" s="47"/>
      <c r="P25" s="51"/>
    </row>
    <row r="26" spans="3:16" x14ac:dyDescent="0.2">
      <c r="C26" s="47"/>
      <c r="D26" s="47"/>
      <c r="E26" s="47"/>
      <c r="F26" s="47"/>
      <c r="G26" s="47"/>
      <c r="H26" s="50"/>
      <c r="I26" s="50"/>
      <c r="J26" s="50"/>
      <c r="K26" s="50"/>
      <c r="L26" s="50"/>
      <c r="M26" s="47"/>
      <c r="N26" s="47"/>
      <c r="O26" s="47"/>
      <c r="P26" s="51"/>
    </row>
    <row r="27" spans="3:16" x14ac:dyDescent="0.2"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3:16" x14ac:dyDescent="0.2"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</row>
    <row r="29" spans="3:16" x14ac:dyDescent="0.2">
      <c r="C29" s="50"/>
      <c r="D29" s="50"/>
      <c r="E29" s="50"/>
      <c r="F29" s="50"/>
      <c r="G29" s="50"/>
      <c r="H29" s="51"/>
      <c r="I29" s="73"/>
      <c r="J29" s="73"/>
      <c r="K29" s="73"/>
      <c r="L29" s="73"/>
      <c r="M29" s="51"/>
      <c r="N29" s="51"/>
      <c r="O29" s="51"/>
      <c r="P29" s="51"/>
    </row>
    <row r="30" spans="3:16" x14ac:dyDescent="0.2">
      <c r="C30" s="47"/>
      <c r="D30" s="47"/>
      <c r="E30" s="50"/>
      <c r="F30" s="50"/>
      <c r="G30" s="50"/>
      <c r="H30" s="51"/>
      <c r="I30" s="73"/>
      <c r="J30" s="73"/>
      <c r="K30" s="73"/>
      <c r="L30" s="73"/>
      <c r="M30" s="51"/>
      <c r="N30" s="51"/>
      <c r="O30" s="51"/>
      <c r="P30" s="51"/>
    </row>
    <row r="31" spans="3:16" x14ac:dyDescent="0.2">
      <c r="C31" s="50"/>
      <c r="D31" s="50"/>
      <c r="E31" s="47"/>
      <c r="F31" s="47"/>
      <c r="G31" s="47"/>
      <c r="H31" s="51"/>
      <c r="I31" s="73"/>
      <c r="J31" s="73"/>
      <c r="K31" s="73"/>
      <c r="L31" s="73"/>
      <c r="M31" s="51"/>
      <c r="N31" s="51"/>
      <c r="O31" s="51"/>
      <c r="P31" s="51"/>
    </row>
    <row r="32" spans="3:16" x14ac:dyDescent="0.2">
      <c r="C32" s="50"/>
      <c r="D32" s="50"/>
      <c r="E32" s="50"/>
      <c r="F32" s="50"/>
      <c r="G32" s="47"/>
      <c r="H32" s="51"/>
      <c r="I32" s="73"/>
      <c r="J32" s="73"/>
      <c r="K32" s="73"/>
      <c r="L32" s="73"/>
      <c r="M32" s="51"/>
      <c r="N32" s="51"/>
      <c r="O32" s="51"/>
      <c r="P32" s="51"/>
    </row>
    <row r="33" spans="3:16" x14ac:dyDescent="0.2">
      <c r="C33" s="8"/>
      <c r="D33" s="8"/>
      <c r="E33" s="8"/>
      <c r="F33" s="50"/>
      <c r="G33" s="47"/>
      <c r="H33" s="51"/>
      <c r="I33" s="73"/>
      <c r="J33" s="73"/>
      <c r="K33" s="73"/>
      <c r="L33" s="73"/>
      <c r="M33" s="51"/>
      <c r="N33" s="51"/>
      <c r="O33" s="51"/>
      <c r="P33" s="51"/>
    </row>
    <row r="34" spans="3:16" x14ac:dyDescent="0.2">
      <c r="C34" s="8"/>
      <c r="D34" s="8"/>
      <c r="E34" s="8"/>
      <c r="F34" s="50"/>
      <c r="G34" s="52"/>
      <c r="H34" s="51"/>
      <c r="I34" s="73"/>
      <c r="J34" s="73"/>
      <c r="K34" s="73"/>
      <c r="L34" s="73"/>
      <c r="M34" s="51"/>
      <c r="N34" s="51"/>
      <c r="O34" s="51"/>
      <c r="P34" s="51"/>
    </row>
  </sheetData>
  <sortState xmlns:xlrd2="http://schemas.microsoft.com/office/spreadsheetml/2017/richdata2" ref="B3:S11">
    <sortCondition ref="B3:B11"/>
  </sortState>
  <hyperlinks>
    <hyperlink ref="C15" r:id="rId1" display="srv-vcenter55.roomstogo.rtg" xr:uid="{00000000-0004-0000-0200-000000000000}"/>
    <hyperlink ref="H18" r:id="rId2" location="End-of-LifeandEnd-of-SaleNotices" xr:uid="{7EC90A94-A7A9-49BD-B35C-EA836E700122}"/>
    <hyperlink ref="H17" r:id="rId3" location="End-of-LifeandEnd-of-SaleNotices" xr:uid="{4F37A843-B127-4232-88AE-ACF83E6BDC9D}"/>
    <hyperlink ref="H19" r:id="rId4" location="End-of-LifeandEnd-of-SaleNotices" xr:uid="{A2FA6524-53D1-4B0C-B52E-99CC22688651}"/>
    <hyperlink ref="H20" r:id="rId5" location="End-of-LifeandEnd-of-SaleNotices" xr:uid="{C8EA016C-16CE-4BDB-9F92-43D8508DAE0B}"/>
    <hyperlink ref="H21" r:id="rId6" location="End-of-LifeandEnd-of-SaleNotices" xr:uid="{B7614121-7243-4E18-A775-D82AA2327E78}"/>
    <hyperlink ref="H22" r:id="rId7" location="End-of-LifeandEnd-of-SaleNotices" xr:uid="{615633C9-251C-4955-9534-7397063B3231}"/>
    <hyperlink ref="H23" r:id="rId8" xr:uid="{8B346570-3F23-44B5-B6BF-4119EB72C248}"/>
  </hyperlinks>
  <pageMargins left="0.7" right="0.7" top="0.75" bottom="0.75" header="0.3" footer="0.3"/>
  <pageSetup scale="31" orientation="landscape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BBE2-22C1-4C09-B91A-6AA1F64468B0}">
  <dimension ref="B2:K12"/>
  <sheetViews>
    <sheetView tabSelected="1" zoomScale="130" zoomScaleNormal="130" workbookViewId="0">
      <selection activeCell="C8" sqref="C8"/>
    </sheetView>
  </sheetViews>
  <sheetFormatPr baseColWidth="10" defaultColWidth="8.83203125" defaultRowHeight="15" x14ac:dyDescent="0.2"/>
  <cols>
    <col min="1" max="1" width="1.6640625" customWidth="1"/>
    <col min="2" max="2" width="22.6640625" bestFit="1" customWidth="1"/>
    <col min="3" max="3" width="12.6640625" bestFit="1" customWidth="1"/>
    <col min="4" max="4" width="47.83203125" customWidth="1"/>
    <col min="5" max="6" width="31.1640625" customWidth="1"/>
    <col min="7" max="7" width="16" bestFit="1" customWidth="1"/>
    <col min="8" max="8" width="16" customWidth="1"/>
    <col min="9" max="9" width="14.5" customWidth="1"/>
    <col min="10" max="10" width="12.6640625" customWidth="1"/>
    <col min="11" max="11" width="14.6640625" bestFit="1" customWidth="1"/>
  </cols>
  <sheetData>
    <row r="2" spans="2:11" x14ac:dyDescent="0.2">
      <c r="B2" s="2" t="s">
        <v>69</v>
      </c>
      <c r="C2" s="2" t="s">
        <v>65</v>
      </c>
      <c r="D2" s="2" t="s">
        <v>228</v>
      </c>
      <c r="E2" s="2"/>
      <c r="F2" s="2" t="s">
        <v>598</v>
      </c>
      <c r="G2" s="2" t="s">
        <v>597</v>
      </c>
      <c r="H2" s="2" t="s">
        <v>596</v>
      </c>
      <c r="I2" s="2" t="s">
        <v>23</v>
      </c>
      <c r="J2" s="2" t="s">
        <v>595</v>
      </c>
      <c r="K2" s="2" t="s">
        <v>594</v>
      </c>
    </row>
    <row r="3" spans="2:11" s="117" customFormat="1" x14ac:dyDescent="0.2">
      <c r="B3" s="116" t="s">
        <v>324</v>
      </c>
      <c r="C3" s="116" t="s">
        <v>171</v>
      </c>
      <c r="D3" s="116" t="s">
        <v>584</v>
      </c>
      <c r="E3" s="116" t="s">
        <v>593</v>
      </c>
      <c r="F3" s="116" t="s">
        <v>578</v>
      </c>
      <c r="G3" s="116" t="s">
        <v>599</v>
      </c>
      <c r="H3" s="116" t="s">
        <v>325</v>
      </c>
      <c r="I3" s="116" t="s">
        <v>298</v>
      </c>
      <c r="J3" s="116"/>
      <c r="K3" s="116"/>
    </row>
    <row r="4" spans="2:11" x14ac:dyDescent="0.2">
      <c r="B4" s="12" t="s">
        <v>326</v>
      </c>
      <c r="C4" s="12" t="s">
        <v>68</v>
      </c>
      <c r="D4" s="12" t="s">
        <v>592</v>
      </c>
      <c r="E4" s="12" t="s">
        <v>591</v>
      </c>
      <c r="F4" s="12" t="s">
        <v>589</v>
      </c>
      <c r="G4" s="12" t="s">
        <v>599</v>
      </c>
      <c r="H4" s="12" t="s">
        <v>327</v>
      </c>
      <c r="I4" s="12" t="s">
        <v>84</v>
      </c>
      <c r="J4" s="12" t="s">
        <v>579</v>
      </c>
      <c r="K4" s="12" t="s">
        <v>599</v>
      </c>
    </row>
    <row r="5" spans="2:11" x14ac:dyDescent="0.2">
      <c r="B5" s="18" t="s">
        <v>328</v>
      </c>
      <c r="C5" s="18" t="s">
        <v>72</v>
      </c>
      <c r="D5" s="18" t="s">
        <v>584</v>
      </c>
      <c r="E5" s="107" t="s">
        <v>583</v>
      </c>
      <c r="F5" s="18" t="s">
        <v>577</v>
      </c>
      <c r="G5" s="18" t="s">
        <v>599</v>
      </c>
      <c r="H5" s="18" t="s">
        <v>329</v>
      </c>
      <c r="I5" s="18" t="s">
        <v>73</v>
      </c>
      <c r="J5" s="18" t="s">
        <v>579</v>
      </c>
      <c r="K5" s="115" t="s">
        <v>656</v>
      </c>
    </row>
    <row r="6" spans="2:11" x14ac:dyDescent="0.2">
      <c r="B6" s="3" t="s">
        <v>330</v>
      </c>
      <c r="C6" s="3" t="s">
        <v>79</v>
      </c>
      <c r="D6" s="3" t="s">
        <v>584</v>
      </c>
      <c r="E6" s="3" t="s">
        <v>590</v>
      </c>
      <c r="F6" s="3" t="s">
        <v>589</v>
      </c>
      <c r="G6" s="3" t="s">
        <v>599</v>
      </c>
      <c r="H6" s="3" t="s">
        <v>331</v>
      </c>
      <c r="I6" s="3" t="s">
        <v>80</v>
      </c>
      <c r="J6" s="3" t="s">
        <v>579</v>
      </c>
      <c r="K6" s="3" t="s">
        <v>599</v>
      </c>
    </row>
    <row r="7" spans="2:11" x14ac:dyDescent="0.2">
      <c r="B7" s="18" t="s">
        <v>332</v>
      </c>
      <c r="C7" s="18" t="s">
        <v>82</v>
      </c>
      <c r="D7" s="18" t="s">
        <v>587</v>
      </c>
      <c r="E7" s="18" t="s">
        <v>586</v>
      </c>
      <c r="F7" s="18" t="s">
        <v>585</v>
      </c>
      <c r="G7" s="18" t="s">
        <v>599</v>
      </c>
      <c r="H7" s="18" t="s">
        <v>333</v>
      </c>
      <c r="I7" s="18" t="s">
        <v>83</v>
      </c>
      <c r="J7" s="18" t="s">
        <v>579</v>
      </c>
      <c r="K7" s="18" t="s">
        <v>599</v>
      </c>
    </row>
    <row r="8" spans="2:11" s="117" customFormat="1" x14ac:dyDescent="0.2">
      <c r="B8" s="116" t="s">
        <v>334</v>
      </c>
      <c r="C8" s="116" t="s">
        <v>75</v>
      </c>
      <c r="D8" s="116" t="s">
        <v>584</v>
      </c>
      <c r="E8" s="116" t="s">
        <v>588</v>
      </c>
      <c r="F8" s="116" t="s">
        <v>578</v>
      </c>
      <c r="G8" s="116" t="s">
        <v>599</v>
      </c>
      <c r="H8" s="116" t="s">
        <v>335</v>
      </c>
      <c r="I8" s="116" t="s">
        <v>76</v>
      </c>
      <c r="J8" s="116" t="s">
        <v>579</v>
      </c>
      <c r="K8" s="116" t="s">
        <v>599</v>
      </c>
    </row>
    <row r="9" spans="2:11" s="117" customFormat="1" ht="16" x14ac:dyDescent="0.2">
      <c r="B9" s="116" t="s">
        <v>573</v>
      </c>
      <c r="C9" s="116" t="s">
        <v>574</v>
      </c>
      <c r="D9" s="116" t="s">
        <v>584</v>
      </c>
      <c r="E9" s="118" t="s">
        <v>583</v>
      </c>
      <c r="F9" s="116" t="s">
        <v>577</v>
      </c>
      <c r="G9" s="116" t="s">
        <v>599</v>
      </c>
      <c r="H9" s="116" t="s">
        <v>575</v>
      </c>
      <c r="I9" s="116" t="s">
        <v>576</v>
      </c>
      <c r="J9" s="116" t="s">
        <v>579</v>
      </c>
      <c r="K9" s="116" t="s">
        <v>599</v>
      </c>
    </row>
    <row r="10" spans="2:11" s="117" customFormat="1" x14ac:dyDescent="0.2">
      <c r="B10" s="116" t="s">
        <v>339</v>
      </c>
      <c r="C10" s="116" t="s">
        <v>341</v>
      </c>
      <c r="D10" s="116" t="s">
        <v>587</v>
      </c>
      <c r="E10" s="116" t="s">
        <v>586</v>
      </c>
      <c r="F10" s="116" t="s">
        <v>585</v>
      </c>
      <c r="G10" s="116" t="s">
        <v>599</v>
      </c>
      <c r="H10" s="116" t="s">
        <v>337</v>
      </c>
      <c r="I10" s="116" t="s">
        <v>338</v>
      </c>
      <c r="J10" s="116" t="s">
        <v>579</v>
      </c>
      <c r="K10" s="116" t="s">
        <v>599</v>
      </c>
    </row>
    <row r="11" spans="2:11" x14ac:dyDescent="0.2">
      <c r="B11" s="18" t="s">
        <v>500</v>
      </c>
      <c r="C11" s="18" t="s">
        <v>499</v>
      </c>
      <c r="D11" s="18" t="s">
        <v>584</v>
      </c>
      <c r="E11" s="107" t="s">
        <v>583</v>
      </c>
      <c r="F11" s="18" t="s">
        <v>577</v>
      </c>
      <c r="G11" s="18" t="s">
        <v>599</v>
      </c>
      <c r="H11" s="18" t="s">
        <v>502</v>
      </c>
      <c r="I11" s="18" t="s">
        <v>501</v>
      </c>
      <c r="J11" s="18" t="s">
        <v>580</v>
      </c>
      <c r="K11" s="18" t="s">
        <v>599</v>
      </c>
    </row>
    <row r="12" spans="2:11" x14ac:dyDescent="0.2">
      <c r="B12" s="3" t="s">
        <v>428</v>
      </c>
      <c r="C12" s="3" t="s">
        <v>427</v>
      </c>
      <c r="D12" s="3" t="s">
        <v>582</v>
      </c>
      <c r="E12" s="3" t="s">
        <v>581</v>
      </c>
      <c r="F12" s="3" t="s">
        <v>577</v>
      </c>
      <c r="G12" s="3" t="s">
        <v>599</v>
      </c>
      <c r="H12" s="3" t="s">
        <v>429</v>
      </c>
      <c r="I12" s="3" t="s">
        <v>430</v>
      </c>
      <c r="J12" s="3" t="s">
        <v>580</v>
      </c>
      <c r="K12" s="3" t="s">
        <v>599</v>
      </c>
    </row>
  </sheetData>
  <hyperlinks>
    <hyperlink ref="K4" r:id="rId1" display="v0!c3@dm1N" xr:uid="{97ACA45D-C1B4-4C23-B1A9-898FA4582EB9}"/>
    <hyperlink ref="K5" r:id="rId2" xr:uid="{D9375B0B-F6A1-4F8C-A006-0815900D76DD}"/>
    <hyperlink ref="K6" r:id="rId3" display="v0!c3@dm1N" xr:uid="{14D31A90-D42B-42EB-8715-FDC3000884C2}"/>
    <hyperlink ref="K7" r:id="rId4" display="v0!c3@dm1N" xr:uid="{8800F46A-5303-447A-8432-4C3FD64375EA}"/>
    <hyperlink ref="K8" r:id="rId5" display="v0!c3@dm1N" xr:uid="{7123EF76-CB24-4668-A121-98D67AFCB4CB}"/>
    <hyperlink ref="K9" r:id="rId6" display="v0!c3@dm1N" xr:uid="{3ADA0812-A163-4467-B44A-1F91698CCEA2}"/>
    <hyperlink ref="K10" r:id="rId7" display="v0!c3@dm1N" xr:uid="{C9DEBADD-4327-4A6A-BD35-3639ABF4DD42}"/>
    <hyperlink ref="K11" r:id="rId8" display="P@55w0rd" xr:uid="{522349F2-4CB4-4E5E-861D-B0FFC3B643F8}"/>
    <hyperlink ref="K12" r:id="rId9" display="v0!c3@dm1N" xr:uid="{D73A1E1D-B80D-41AE-8AB2-0387D4DB84C9}"/>
  </hyperlinks>
  <pageMargins left="0.7" right="0.7" top="0.75" bottom="0.75" header="0.3" footer="0.3"/>
  <pageSetup orientation="portrait" horizontalDpi="4294967295" verticalDpi="4294967295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B1:P21"/>
  <sheetViews>
    <sheetView zoomScaleNormal="100" workbookViewId="0">
      <pane xSplit="2" topLeftCell="C1" activePane="topRight" state="frozen"/>
      <selection pane="topRight" activeCell="J14" sqref="J14"/>
    </sheetView>
  </sheetViews>
  <sheetFormatPr baseColWidth="10" defaultColWidth="8.83203125" defaultRowHeight="15" x14ac:dyDescent="0.2"/>
  <cols>
    <col min="1" max="1" width="1.6640625" customWidth="1"/>
    <col min="2" max="2" width="19.83203125" bestFit="1" customWidth="1"/>
    <col min="3" max="3" width="11.6640625" bestFit="1" customWidth="1"/>
    <col min="4" max="4" width="11.6640625" customWidth="1"/>
    <col min="5" max="5" width="23.1640625" bestFit="1" customWidth="1"/>
    <col min="6" max="6" width="21.83203125" bestFit="1" customWidth="1"/>
    <col min="7" max="9" width="21.83203125" customWidth="1"/>
    <col min="10" max="10" width="33" bestFit="1" customWidth="1"/>
    <col min="11" max="11" width="11.1640625" bestFit="1" customWidth="1"/>
    <col min="12" max="12" width="32.83203125" bestFit="1" customWidth="1"/>
    <col min="13" max="13" width="9.5" bestFit="1" customWidth="1"/>
    <col min="14" max="14" width="12.1640625" bestFit="1" customWidth="1"/>
    <col min="15" max="15" width="38.1640625" bestFit="1" customWidth="1"/>
    <col min="16" max="16" width="9.1640625" bestFit="1" customWidth="1"/>
  </cols>
  <sheetData>
    <row r="1" spans="2:16" x14ac:dyDescent="0.2">
      <c r="B1" s="72"/>
    </row>
    <row r="2" spans="2:16" x14ac:dyDescent="0.2">
      <c r="B2" s="9" t="s">
        <v>14</v>
      </c>
      <c r="C2" s="9" t="s">
        <v>13</v>
      </c>
      <c r="D2" s="9" t="s">
        <v>369</v>
      </c>
      <c r="E2" s="9" t="s">
        <v>12</v>
      </c>
      <c r="F2" s="9" t="s">
        <v>15</v>
      </c>
      <c r="G2" s="9" t="s">
        <v>627</v>
      </c>
      <c r="H2" s="9" t="s">
        <v>626</v>
      </c>
      <c r="I2" s="9" t="s">
        <v>389</v>
      </c>
      <c r="J2" s="9" t="s">
        <v>55</v>
      </c>
      <c r="K2" s="9" t="s">
        <v>2</v>
      </c>
      <c r="L2" s="9" t="s">
        <v>11</v>
      </c>
      <c r="M2" s="9" t="s">
        <v>10</v>
      </c>
      <c r="N2" s="9" t="s">
        <v>9</v>
      </c>
      <c r="O2" s="9" t="s">
        <v>8</v>
      </c>
      <c r="P2" s="9" t="s">
        <v>0</v>
      </c>
    </row>
    <row r="3" spans="2:16" x14ac:dyDescent="0.2">
      <c r="B3" s="3" t="s">
        <v>57</v>
      </c>
      <c r="C3" s="3" t="s">
        <v>53</v>
      </c>
      <c r="D3" s="3" t="s">
        <v>370</v>
      </c>
      <c r="E3" s="27" t="s">
        <v>621</v>
      </c>
      <c r="F3" s="3" t="s">
        <v>136</v>
      </c>
      <c r="G3" s="111">
        <v>40099</v>
      </c>
      <c r="H3" s="111">
        <v>43078</v>
      </c>
      <c r="I3" s="111">
        <v>44926</v>
      </c>
      <c r="J3" s="3" t="s">
        <v>56</v>
      </c>
      <c r="K3" s="3" t="s">
        <v>137</v>
      </c>
      <c r="L3" s="3" t="s">
        <v>140</v>
      </c>
      <c r="M3" s="27" t="s">
        <v>138</v>
      </c>
      <c r="N3" s="27" t="s">
        <v>141</v>
      </c>
      <c r="O3" s="38" t="s">
        <v>143</v>
      </c>
      <c r="P3" s="5" t="s">
        <v>144</v>
      </c>
    </row>
    <row r="4" spans="2:16" x14ac:dyDescent="0.2">
      <c r="B4" s="3"/>
      <c r="C4" s="3" t="s">
        <v>371</v>
      </c>
      <c r="D4" s="3" t="s">
        <v>372</v>
      </c>
      <c r="E4" s="27"/>
      <c r="F4" s="3"/>
      <c r="G4" s="3"/>
      <c r="H4" s="3"/>
      <c r="I4" s="3"/>
      <c r="J4" s="3"/>
      <c r="K4" s="3"/>
      <c r="L4" s="3" t="s">
        <v>140</v>
      </c>
      <c r="M4" s="27" t="s">
        <v>139</v>
      </c>
      <c r="N4" s="27" t="s">
        <v>142</v>
      </c>
      <c r="O4" s="38"/>
      <c r="P4" s="5"/>
    </row>
    <row r="5" spans="2:16" x14ac:dyDescent="0.2">
      <c r="B5" s="3"/>
      <c r="C5" s="3" t="s">
        <v>373</v>
      </c>
      <c r="D5" s="3" t="s">
        <v>374</v>
      </c>
      <c r="E5" s="27"/>
      <c r="F5" s="3"/>
      <c r="G5" s="3"/>
      <c r="H5" s="3"/>
      <c r="I5" s="3"/>
      <c r="J5" s="3"/>
      <c r="K5" s="3"/>
      <c r="L5" s="3"/>
      <c r="M5" s="27"/>
      <c r="N5" s="27"/>
      <c r="O5" s="38"/>
      <c r="P5" s="5"/>
    </row>
    <row r="6" spans="2:16" ht="16" x14ac:dyDescent="0.2">
      <c r="B6" s="18" t="s">
        <v>59</v>
      </c>
      <c r="C6" s="18" t="s">
        <v>54</v>
      </c>
      <c r="D6" s="18" t="s">
        <v>370</v>
      </c>
      <c r="E6" s="19" t="s">
        <v>618</v>
      </c>
      <c r="F6" s="39" t="s">
        <v>145</v>
      </c>
      <c r="G6" s="110">
        <v>40099</v>
      </c>
      <c r="H6" s="110">
        <v>43078</v>
      </c>
      <c r="I6" s="110">
        <v>44926</v>
      </c>
      <c r="J6" s="18" t="s">
        <v>58</v>
      </c>
      <c r="K6" s="18" t="s">
        <v>146</v>
      </c>
      <c r="L6" s="18" t="s">
        <v>147</v>
      </c>
      <c r="M6" s="19" t="s">
        <v>138</v>
      </c>
      <c r="N6" s="19" t="s">
        <v>148</v>
      </c>
      <c r="O6" s="40" t="s">
        <v>150</v>
      </c>
      <c r="P6" s="18" t="s">
        <v>151</v>
      </c>
    </row>
    <row r="7" spans="2:16" x14ac:dyDescent="0.2">
      <c r="B7" s="18"/>
      <c r="C7" s="18" t="s">
        <v>375</v>
      </c>
      <c r="D7" s="18" t="s">
        <v>372</v>
      </c>
      <c r="E7" s="19"/>
      <c r="F7" s="39"/>
      <c r="G7" s="39"/>
      <c r="H7" s="39"/>
      <c r="I7" s="39"/>
      <c r="J7" s="18"/>
      <c r="K7" s="18"/>
      <c r="L7" s="18" t="s">
        <v>147</v>
      </c>
      <c r="M7" s="19" t="s">
        <v>139</v>
      </c>
      <c r="N7" s="19" t="s">
        <v>149</v>
      </c>
      <c r="O7" s="40"/>
      <c r="P7" s="18"/>
    </row>
    <row r="8" spans="2:16" x14ac:dyDescent="0.2">
      <c r="B8" s="3" t="s">
        <v>315</v>
      </c>
      <c r="C8" s="3" t="s">
        <v>314</v>
      </c>
      <c r="D8" s="3" t="s">
        <v>370</v>
      </c>
      <c r="E8" s="27" t="s">
        <v>616</v>
      </c>
      <c r="F8" s="3" t="s">
        <v>615</v>
      </c>
      <c r="G8" s="111">
        <v>40099</v>
      </c>
      <c r="H8" s="111">
        <v>43078</v>
      </c>
      <c r="I8" s="111">
        <v>44926</v>
      </c>
      <c r="J8" s="3" t="s">
        <v>367</v>
      </c>
      <c r="K8" s="3" t="s">
        <v>316</v>
      </c>
      <c r="L8" s="3"/>
      <c r="M8" s="27"/>
      <c r="N8" s="27"/>
      <c r="O8" s="38" t="s">
        <v>317</v>
      </c>
      <c r="P8" s="5" t="s">
        <v>144</v>
      </c>
    </row>
    <row r="9" spans="2:16" x14ac:dyDescent="0.2">
      <c r="B9" s="3"/>
      <c r="C9" s="3" t="s">
        <v>376</v>
      </c>
      <c r="D9" s="3" t="s">
        <v>372</v>
      </c>
      <c r="E9" s="27"/>
      <c r="F9" s="3"/>
      <c r="G9" s="3"/>
      <c r="H9" s="3"/>
      <c r="I9" s="3"/>
      <c r="J9" s="3"/>
      <c r="K9" s="3"/>
      <c r="L9" s="3"/>
      <c r="M9" s="27"/>
      <c r="N9" s="27"/>
      <c r="O9" s="38"/>
      <c r="P9" s="5"/>
    </row>
    <row r="10" spans="2:16" ht="16" x14ac:dyDescent="0.2">
      <c r="B10" s="18" t="s">
        <v>378</v>
      </c>
      <c r="C10" s="18" t="s">
        <v>364</v>
      </c>
      <c r="D10" s="18" t="s">
        <v>370</v>
      </c>
      <c r="E10" s="19" t="s">
        <v>616</v>
      </c>
      <c r="F10" s="39" t="s">
        <v>365</v>
      </c>
      <c r="G10" s="39"/>
      <c r="H10" s="39"/>
      <c r="I10" s="39"/>
      <c r="J10" s="18" t="s">
        <v>366</v>
      </c>
      <c r="K10" s="18" t="s">
        <v>316</v>
      </c>
      <c r="L10" s="18"/>
      <c r="M10" s="19"/>
      <c r="N10" s="19"/>
      <c r="O10" s="40" t="s">
        <v>368</v>
      </c>
      <c r="P10" s="18" t="s">
        <v>151</v>
      </c>
    </row>
    <row r="11" spans="2:16" x14ac:dyDescent="0.2">
      <c r="B11" s="18"/>
      <c r="C11" s="18" t="s">
        <v>377</v>
      </c>
      <c r="D11" s="18" t="s">
        <v>372</v>
      </c>
      <c r="E11" s="19"/>
      <c r="F11" s="39"/>
      <c r="G11" s="110">
        <v>40099</v>
      </c>
      <c r="H11" s="110">
        <v>43078</v>
      </c>
      <c r="I11" s="110">
        <v>44926</v>
      </c>
      <c r="J11" s="18"/>
      <c r="K11" s="18"/>
      <c r="L11" s="18"/>
      <c r="M11" s="19"/>
      <c r="N11" s="19"/>
      <c r="O11" s="40"/>
      <c r="P11" s="18"/>
    </row>
    <row r="12" spans="2:16" x14ac:dyDescent="0.2">
      <c r="H12" t="s">
        <v>645</v>
      </c>
    </row>
    <row r="13" spans="2:16" x14ac:dyDescent="0.2">
      <c r="C13" s="72" t="s">
        <v>488</v>
      </c>
    </row>
    <row r="14" spans="2:16" x14ac:dyDescent="0.2">
      <c r="C14" s="54" t="s">
        <v>387</v>
      </c>
    </row>
    <row r="15" spans="2:16" x14ac:dyDescent="0.2">
      <c r="C15" s="54" t="s">
        <v>388</v>
      </c>
    </row>
    <row r="17" spans="7:7" x14ac:dyDescent="0.2">
      <c r="G17" t="s">
        <v>643</v>
      </c>
    </row>
    <row r="18" spans="7:7" x14ac:dyDescent="0.2">
      <c r="G18" s="35" t="s">
        <v>644</v>
      </c>
    </row>
    <row r="20" spans="7:7" x14ac:dyDescent="0.2">
      <c r="G20" t="s">
        <v>646</v>
      </c>
    </row>
    <row r="21" spans="7:7" x14ac:dyDescent="0.2">
      <c r="G21" s="35" t="s">
        <v>647</v>
      </c>
    </row>
  </sheetData>
  <hyperlinks>
    <hyperlink ref="G18" r:id="rId1" location="End-of-LifeandEnd-of-SaleNotices" xr:uid="{95CF2F8C-CFAE-425D-933E-3276D2D525B4}"/>
    <hyperlink ref="G21" r:id="rId2" location="End-of-LifeandEnd-of-SaleNotices" xr:uid="{1D28CA86-E4F2-40CC-B532-E88399472062}"/>
  </hyperlinks>
  <pageMargins left="0.7" right="0.7" top="0.75" bottom="0.75" header="0.3" footer="0.3"/>
  <pageSetup scale="59" fitToHeight="0" orientation="landscape" horizontalDpi="90" verticalDpi="9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U38"/>
  <sheetViews>
    <sheetView zoomScaleNormal="100" workbookViewId="0">
      <selection activeCell="I16" sqref="I16"/>
    </sheetView>
  </sheetViews>
  <sheetFormatPr baseColWidth="10" defaultColWidth="8.83203125" defaultRowHeight="15" x14ac:dyDescent="0.2"/>
  <cols>
    <col min="1" max="1" width="1.6640625" customWidth="1"/>
    <col min="2" max="2" width="19.83203125" bestFit="1" customWidth="1"/>
    <col min="3" max="3" width="13.83203125" bestFit="1" customWidth="1"/>
    <col min="4" max="4" width="5.6640625" bestFit="1" customWidth="1"/>
    <col min="7" max="7" width="10.1640625" bestFit="1" customWidth="1"/>
    <col min="8" max="8" width="2.5" customWidth="1"/>
    <col min="9" max="9" width="24.83203125" bestFit="1" customWidth="1"/>
    <col min="10" max="10" width="12.6640625" bestFit="1" customWidth="1"/>
    <col min="11" max="11" width="5.6640625" bestFit="1" customWidth="1"/>
    <col min="14" max="14" width="10.1640625" bestFit="1" customWidth="1"/>
    <col min="15" max="15" width="2.33203125" customWidth="1"/>
    <col min="16" max="16" width="24.5" bestFit="1" customWidth="1"/>
    <col min="17" max="17" width="12.6640625" bestFit="1" customWidth="1"/>
  </cols>
  <sheetData>
    <row r="1" spans="2:21" ht="16" thickBot="1" x14ac:dyDescent="0.25">
      <c r="B1" s="72" t="s">
        <v>549</v>
      </c>
      <c r="C1" s="13"/>
    </row>
    <row r="2" spans="2:21" x14ac:dyDescent="0.2">
      <c r="B2" s="126" t="s">
        <v>551</v>
      </c>
      <c r="C2" s="127"/>
      <c r="D2" s="127"/>
      <c r="E2" s="127"/>
      <c r="F2" s="127"/>
      <c r="G2" s="128"/>
      <c r="I2" s="126" t="s">
        <v>556</v>
      </c>
      <c r="J2" s="127"/>
      <c r="K2" s="127"/>
      <c r="L2" s="127"/>
      <c r="M2" s="127"/>
      <c r="N2" s="128"/>
      <c r="P2" s="144" t="s">
        <v>416</v>
      </c>
      <c r="Q2" s="145"/>
      <c r="R2" s="145"/>
      <c r="S2" s="145"/>
      <c r="T2" s="145"/>
      <c r="U2" s="146"/>
    </row>
    <row r="3" spans="2:21" x14ac:dyDescent="0.2">
      <c r="B3" s="28" t="s">
        <v>21</v>
      </c>
      <c r="C3" s="58" t="s">
        <v>201</v>
      </c>
      <c r="D3" s="14" t="s">
        <v>17</v>
      </c>
      <c r="E3" s="14" t="s">
        <v>18</v>
      </c>
      <c r="F3" s="14" t="s">
        <v>19</v>
      </c>
      <c r="G3" s="29" t="s">
        <v>20</v>
      </c>
      <c r="I3" s="28" t="s">
        <v>21</v>
      </c>
      <c r="J3" s="58" t="s">
        <v>201</v>
      </c>
      <c r="K3" s="14" t="s">
        <v>17</v>
      </c>
      <c r="L3" s="14" t="s">
        <v>18</v>
      </c>
      <c r="M3" s="14" t="s">
        <v>19</v>
      </c>
      <c r="N3" s="29" t="s">
        <v>20</v>
      </c>
      <c r="P3" s="4" t="s">
        <v>533</v>
      </c>
      <c r="Q3" s="147" t="s">
        <v>420</v>
      </c>
      <c r="R3" s="147"/>
      <c r="S3" s="147"/>
      <c r="T3" s="147"/>
      <c r="U3" s="148"/>
    </row>
    <row r="4" spans="2:21" x14ac:dyDescent="0.2">
      <c r="B4" s="4" t="s">
        <v>452</v>
      </c>
      <c r="C4" s="59" t="s">
        <v>26</v>
      </c>
      <c r="D4" s="27">
        <v>2</v>
      </c>
      <c r="E4" s="27" t="s">
        <v>180</v>
      </c>
      <c r="F4" s="27" t="s">
        <v>183</v>
      </c>
      <c r="G4" s="44" t="s">
        <v>182</v>
      </c>
      <c r="I4" s="87" t="s">
        <v>571</v>
      </c>
      <c r="J4" s="86"/>
      <c r="K4" s="27">
        <v>12</v>
      </c>
      <c r="L4" s="27" t="s">
        <v>566</v>
      </c>
      <c r="M4" s="27" t="s">
        <v>183</v>
      </c>
      <c r="N4" s="44" t="s">
        <v>567</v>
      </c>
      <c r="P4" s="4" t="s">
        <v>417</v>
      </c>
      <c r="Q4" s="147" t="s">
        <v>421</v>
      </c>
      <c r="R4" s="147"/>
      <c r="S4" s="147"/>
      <c r="T4" s="147"/>
      <c r="U4" s="148"/>
    </row>
    <row r="5" spans="2:21" x14ac:dyDescent="0.2">
      <c r="B5" s="4" t="s">
        <v>64</v>
      </c>
      <c r="C5" s="59" t="s">
        <v>63</v>
      </c>
      <c r="D5" s="27">
        <v>2</v>
      </c>
      <c r="E5" s="27" t="s">
        <v>187</v>
      </c>
      <c r="F5" s="27" t="s">
        <v>183</v>
      </c>
      <c r="G5" s="44" t="s">
        <v>182</v>
      </c>
      <c r="I5" s="87" t="s">
        <v>543</v>
      </c>
      <c r="J5" s="86" t="s">
        <v>546</v>
      </c>
      <c r="K5" s="27">
        <v>8</v>
      </c>
      <c r="L5" s="27" t="s">
        <v>568</v>
      </c>
      <c r="M5" s="27" t="s">
        <v>183</v>
      </c>
      <c r="N5" s="44" t="s">
        <v>569</v>
      </c>
      <c r="P5" s="4" t="s">
        <v>418</v>
      </c>
      <c r="Q5" s="147" t="s">
        <v>422</v>
      </c>
      <c r="R5" s="147"/>
      <c r="S5" s="147"/>
      <c r="T5" s="147"/>
      <c r="U5" s="148"/>
    </row>
    <row r="6" spans="2:21" ht="16" thickBot="1" x14ac:dyDescent="0.25">
      <c r="B6" s="1" t="s">
        <v>455</v>
      </c>
      <c r="C6" s="60" t="s">
        <v>27</v>
      </c>
      <c r="D6" s="30">
        <v>2</v>
      </c>
      <c r="E6" s="30" t="s">
        <v>180</v>
      </c>
      <c r="F6" s="30" t="s">
        <v>183</v>
      </c>
      <c r="G6" s="45" t="s">
        <v>182</v>
      </c>
      <c r="I6" s="141" t="s">
        <v>570</v>
      </c>
      <c r="J6" s="142"/>
      <c r="K6" s="142"/>
      <c r="L6" s="142"/>
      <c r="M6" s="142"/>
      <c r="N6" s="143"/>
      <c r="P6" s="4" t="s">
        <v>419</v>
      </c>
      <c r="Q6" s="147" t="s">
        <v>423</v>
      </c>
      <c r="R6" s="147"/>
      <c r="S6" s="147"/>
      <c r="T6" s="147"/>
      <c r="U6" s="148"/>
    </row>
    <row r="7" spans="2:21" ht="16" thickBot="1" x14ac:dyDescent="0.25">
      <c r="P7" s="16" t="s">
        <v>534</v>
      </c>
      <c r="Q7" s="124" t="s">
        <v>535</v>
      </c>
      <c r="R7" s="124"/>
      <c r="S7" s="124"/>
      <c r="T7" s="124"/>
      <c r="U7" s="125"/>
    </row>
    <row r="8" spans="2:21" ht="16" thickBot="1" x14ac:dyDescent="0.25">
      <c r="B8" s="126" t="s">
        <v>552</v>
      </c>
      <c r="C8" s="127"/>
      <c r="D8" s="127"/>
      <c r="E8" s="127"/>
      <c r="F8" s="127"/>
      <c r="G8" s="128"/>
      <c r="I8" s="129" t="s">
        <v>557</v>
      </c>
      <c r="J8" s="130"/>
      <c r="K8" s="130"/>
      <c r="L8" s="130"/>
      <c r="M8" s="130"/>
      <c r="N8" s="131"/>
    </row>
    <row r="9" spans="2:21" x14ac:dyDescent="0.2">
      <c r="B9" s="28" t="s">
        <v>21</v>
      </c>
      <c r="C9" s="58" t="s">
        <v>201</v>
      </c>
      <c r="D9" s="14" t="s">
        <v>17</v>
      </c>
      <c r="E9" s="14" t="s">
        <v>18</v>
      </c>
      <c r="F9" s="14" t="s">
        <v>19</v>
      </c>
      <c r="G9" s="29" t="s">
        <v>20</v>
      </c>
      <c r="I9" s="28" t="s">
        <v>21</v>
      </c>
      <c r="J9" s="58" t="s">
        <v>201</v>
      </c>
      <c r="K9" s="14" t="s">
        <v>17</v>
      </c>
      <c r="L9" s="14" t="s">
        <v>18</v>
      </c>
      <c r="M9" s="14" t="s">
        <v>19</v>
      </c>
      <c r="N9" s="29" t="s">
        <v>20</v>
      </c>
      <c r="P9" s="132" t="s">
        <v>379</v>
      </c>
      <c r="Q9" s="133"/>
      <c r="R9" s="133"/>
      <c r="S9" s="133"/>
      <c r="T9" s="133"/>
      <c r="U9" s="134"/>
    </row>
    <row r="10" spans="2:21" x14ac:dyDescent="0.2">
      <c r="B10" s="4" t="s">
        <v>453</v>
      </c>
      <c r="C10" s="59" t="s">
        <v>28</v>
      </c>
      <c r="D10" s="27">
        <v>2</v>
      </c>
      <c r="E10" s="27" t="s">
        <v>180</v>
      </c>
      <c r="F10" s="27" t="s">
        <v>183</v>
      </c>
      <c r="G10" s="44" t="s">
        <v>182</v>
      </c>
      <c r="I10" s="7" t="s">
        <v>318</v>
      </c>
      <c r="J10" s="15" t="s">
        <v>295</v>
      </c>
      <c r="K10" s="6">
        <v>4</v>
      </c>
      <c r="L10" s="6" t="s">
        <v>181</v>
      </c>
      <c r="M10" s="6" t="s">
        <v>183</v>
      </c>
      <c r="N10" s="65" t="s">
        <v>182</v>
      </c>
      <c r="P10" s="28" t="s">
        <v>21</v>
      </c>
      <c r="Q10" s="14" t="s">
        <v>201</v>
      </c>
      <c r="R10" s="14" t="s">
        <v>17</v>
      </c>
      <c r="S10" s="14" t="s">
        <v>18</v>
      </c>
      <c r="T10" s="14" t="s">
        <v>19</v>
      </c>
      <c r="U10" s="29" t="s">
        <v>20</v>
      </c>
    </row>
    <row r="11" spans="2:21" x14ac:dyDescent="0.2">
      <c r="B11" s="4" t="s">
        <v>454</v>
      </c>
      <c r="C11" s="59" t="s">
        <v>29</v>
      </c>
      <c r="D11" s="27">
        <v>2</v>
      </c>
      <c r="E11" s="27" t="s">
        <v>180</v>
      </c>
      <c r="F11" s="27" t="s">
        <v>183</v>
      </c>
      <c r="G11" s="44" t="s">
        <v>182</v>
      </c>
      <c r="I11" s="7" t="s">
        <v>44</v>
      </c>
      <c r="J11" s="15" t="s">
        <v>45</v>
      </c>
      <c r="K11" s="6">
        <v>4</v>
      </c>
      <c r="L11" s="6" t="s">
        <v>181</v>
      </c>
      <c r="M11" s="6" t="s">
        <v>181</v>
      </c>
      <c r="N11" s="65" t="s">
        <v>186</v>
      </c>
      <c r="P11" s="7" t="s">
        <v>112</v>
      </c>
      <c r="Q11" s="5" t="s">
        <v>538</v>
      </c>
      <c r="R11" s="135" t="s">
        <v>434</v>
      </c>
      <c r="S11" s="136"/>
      <c r="T11" s="136"/>
      <c r="U11" s="137"/>
    </row>
    <row r="12" spans="2:21" ht="16" thickBot="1" x14ac:dyDescent="0.25">
      <c r="B12" s="4" t="s">
        <v>461</v>
      </c>
      <c r="C12" s="59" t="s">
        <v>48</v>
      </c>
      <c r="D12" s="27">
        <v>4</v>
      </c>
      <c r="E12" s="27" t="s">
        <v>181</v>
      </c>
      <c r="F12" s="27" t="s">
        <v>181</v>
      </c>
      <c r="G12" s="44" t="s">
        <v>186</v>
      </c>
      <c r="P12" s="7" t="s">
        <v>89</v>
      </c>
      <c r="Q12" s="5" t="s">
        <v>539</v>
      </c>
      <c r="R12" s="135" t="s">
        <v>434</v>
      </c>
      <c r="S12" s="136"/>
      <c r="T12" s="136"/>
      <c r="U12" s="137"/>
    </row>
    <row r="13" spans="2:21" x14ac:dyDescent="0.2">
      <c r="B13" s="4" t="s">
        <v>86</v>
      </c>
      <c r="C13" s="59" t="s">
        <v>87</v>
      </c>
      <c r="D13" s="27">
        <v>4</v>
      </c>
      <c r="E13" s="27" t="s">
        <v>189</v>
      </c>
      <c r="F13" s="27" t="s">
        <v>192</v>
      </c>
      <c r="G13" s="44" t="s">
        <v>184</v>
      </c>
      <c r="I13" s="129" t="s">
        <v>558</v>
      </c>
      <c r="J13" s="130"/>
      <c r="K13" s="130"/>
      <c r="L13" s="130"/>
      <c r="M13" s="130"/>
      <c r="N13" s="131"/>
      <c r="P13" s="4" t="s">
        <v>303</v>
      </c>
      <c r="Q13" s="3" t="s">
        <v>305</v>
      </c>
      <c r="R13" s="135" t="s">
        <v>537</v>
      </c>
      <c r="S13" s="136"/>
      <c r="T13" s="136"/>
      <c r="U13" s="137"/>
    </row>
    <row r="14" spans="2:21" ht="16" thickBot="1" x14ac:dyDescent="0.25">
      <c r="B14" s="1" t="s">
        <v>530</v>
      </c>
      <c r="C14" s="60"/>
      <c r="D14" s="30"/>
      <c r="E14" s="30"/>
      <c r="F14" s="30"/>
      <c r="G14" s="45"/>
      <c r="I14" s="28" t="s">
        <v>21</v>
      </c>
      <c r="J14" s="58" t="s">
        <v>201</v>
      </c>
      <c r="K14" s="14" t="s">
        <v>17</v>
      </c>
      <c r="L14" s="14" t="s">
        <v>18</v>
      </c>
      <c r="M14" s="14" t="s">
        <v>19</v>
      </c>
      <c r="N14" s="29" t="s">
        <v>20</v>
      </c>
      <c r="P14" s="7" t="s">
        <v>320</v>
      </c>
      <c r="Q14" s="3" t="s">
        <v>486</v>
      </c>
      <c r="R14" s="135" t="s">
        <v>434</v>
      </c>
      <c r="S14" s="136"/>
      <c r="T14" s="136"/>
      <c r="U14" s="137"/>
    </row>
    <row r="15" spans="2:21" ht="16" thickBot="1" x14ac:dyDescent="0.25">
      <c r="I15" s="4" t="s">
        <v>456</v>
      </c>
      <c r="J15" s="59" t="s">
        <v>30</v>
      </c>
      <c r="K15" s="27">
        <v>2</v>
      </c>
      <c r="L15" s="27" t="s">
        <v>180</v>
      </c>
      <c r="M15" s="27" t="s">
        <v>183</v>
      </c>
      <c r="N15" s="44" t="s">
        <v>182</v>
      </c>
      <c r="P15" s="16" t="s">
        <v>433</v>
      </c>
      <c r="Q15" s="85" t="s">
        <v>485</v>
      </c>
      <c r="R15" s="138" t="s">
        <v>434</v>
      </c>
      <c r="S15" s="139"/>
      <c r="T15" s="139"/>
      <c r="U15" s="140"/>
    </row>
    <row r="16" spans="2:21" x14ac:dyDescent="0.2">
      <c r="B16" s="126" t="s">
        <v>553</v>
      </c>
      <c r="C16" s="127"/>
      <c r="D16" s="127"/>
      <c r="E16" s="127"/>
      <c r="F16" s="127"/>
      <c r="G16" s="128"/>
      <c r="I16" s="4" t="s">
        <v>457</v>
      </c>
      <c r="J16" s="59" t="s">
        <v>31</v>
      </c>
      <c r="K16" s="27">
        <v>2</v>
      </c>
      <c r="L16" s="27" t="s">
        <v>180</v>
      </c>
      <c r="M16" s="27" t="s">
        <v>183</v>
      </c>
      <c r="N16" s="44" t="s">
        <v>182</v>
      </c>
    </row>
    <row r="17" spans="2:21" ht="16" thickBot="1" x14ac:dyDescent="0.25">
      <c r="B17" s="28" t="s">
        <v>21</v>
      </c>
      <c r="C17" s="58" t="s">
        <v>201</v>
      </c>
      <c r="D17" s="14" t="s">
        <v>17</v>
      </c>
      <c r="E17" s="14" t="s">
        <v>18</v>
      </c>
      <c r="F17" s="14" t="s">
        <v>19</v>
      </c>
      <c r="G17" s="29" t="s">
        <v>20</v>
      </c>
      <c r="I17" s="1"/>
      <c r="J17" s="60"/>
      <c r="K17" s="30"/>
      <c r="L17" s="30"/>
      <c r="M17" s="30"/>
      <c r="N17" s="45"/>
    </row>
    <row r="18" spans="2:21" ht="17" thickBot="1" x14ac:dyDescent="0.25">
      <c r="B18" s="7" t="s">
        <v>43</v>
      </c>
      <c r="C18" s="15" t="s">
        <v>323</v>
      </c>
      <c r="D18" s="6">
        <v>4</v>
      </c>
      <c r="E18" s="6" t="s">
        <v>181</v>
      </c>
      <c r="F18" s="6" t="s">
        <v>181</v>
      </c>
      <c r="G18" s="65" t="s">
        <v>186</v>
      </c>
      <c r="P18" s="102" t="s">
        <v>560</v>
      </c>
    </row>
    <row r="19" spans="2:21" x14ac:dyDescent="0.2">
      <c r="B19" s="7" t="s">
        <v>104</v>
      </c>
      <c r="C19" s="15" t="s">
        <v>105</v>
      </c>
      <c r="D19" s="6">
        <v>4</v>
      </c>
      <c r="E19" s="6" t="s">
        <v>191</v>
      </c>
      <c r="F19" s="6" t="s">
        <v>192</v>
      </c>
      <c r="G19" s="65" t="s">
        <v>186</v>
      </c>
      <c r="I19" s="129" t="s">
        <v>559</v>
      </c>
      <c r="J19" s="130"/>
      <c r="K19" s="130"/>
      <c r="L19" s="130"/>
      <c r="M19" s="130"/>
      <c r="N19" s="131"/>
      <c r="P19" s="99" t="s">
        <v>561</v>
      </c>
    </row>
    <row r="20" spans="2:21" x14ac:dyDescent="0.2">
      <c r="B20" s="7" t="s">
        <v>107</v>
      </c>
      <c r="C20" s="15" t="s">
        <v>108</v>
      </c>
      <c r="D20" s="6">
        <v>4</v>
      </c>
      <c r="E20" s="6" t="s">
        <v>192</v>
      </c>
      <c r="F20" s="6" t="s">
        <v>183</v>
      </c>
      <c r="G20" s="65" t="s">
        <v>188</v>
      </c>
      <c r="I20" s="28" t="s">
        <v>21</v>
      </c>
      <c r="J20" s="58" t="s">
        <v>201</v>
      </c>
      <c r="K20" s="14" t="s">
        <v>17</v>
      </c>
      <c r="L20" s="14" t="s">
        <v>18</v>
      </c>
      <c r="M20" s="14" t="s">
        <v>19</v>
      </c>
      <c r="N20" s="29" t="s">
        <v>20</v>
      </c>
      <c r="P20" s="100" t="s">
        <v>548</v>
      </c>
    </row>
    <row r="21" spans="2:21" ht="16" thickBot="1" x14ac:dyDescent="0.25">
      <c r="B21" s="88" t="s">
        <v>109</v>
      </c>
      <c r="C21" s="89" t="s">
        <v>113</v>
      </c>
      <c r="D21" s="90">
        <v>8</v>
      </c>
      <c r="E21" s="90" t="s">
        <v>189</v>
      </c>
      <c r="F21" s="90" t="s">
        <v>190</v>
      </c>
      <c r="G21" s="91" t="s">
        <v>186</v>
      </c>
      <c r="I21" s="4" t="s">
        <v>458</v>
      </c>
      <c r="J21" s="59" t="s">
        <v>32</v>
      </c>
      <c r="K21" s="27">
        <v>2</v>
      </c>
      <c r="L21" s="27" t="s">
        <v>180</v>
      </c>
      <c r="M21" s="27" t="s">
        <v>183</v>
      </c>
      <c r="N21" s="44" t="s">
        <v>182</v>
      </c>
      <c r="P21" s="101" t="s">
        <v>562</v>
      </c>
    </row>
    <row r="22" spans="2:21" ht="16" thickBot="1" x14ac:dyDescent="0.25">
      <c r="I22" s="4" t="s">
        <v>459</v>
      </c>
      <c r="J22" s="59" t="s">
        <v>33</v>
      </c>
      <c r="K22" s="27">
        <v>2</v>
      </c>
      <c r="L22" s="27" t="s">
        <v>180</v>
      </c>
      <c r="M22" s="27" t="s">
        <v>183</v>
      </c>
      <c r="N22" s="44" t="s">
        <v>182</v>
      </c>
    </row>
    <row r="23" spans="2:21" x14ac:dyDescent="0.2">
      <c r="B23" s="126" t="s">
        <v>554</v>
      </c>
      <c r="C23" s="127"/>
      <c r="D23" s="127"/>
      <c r="E23" s="127"/>
      <c r="F23" s="127"/>
      <c r="G23" s="128"/>
      <c r="I23" s="4" t="s">
        <v>50</v>
      </c>
      <c r="J23" s="59" t="s">
        <v>51</v>
      </c>
      <c r="K23" s="27">
        <v>4</v>
      </c>
      <c r="L23" s="27" t="s">
        <v>181</v>
      </c>
      <c r="M23" s="27" t="s">
        <v>181</v>
      </c>
      <c r="N23" s="44" t="s">
        <v>186</v>
      </c>
      <c r="P23" s="48"/>
    </row>
    <row r="24" spans="2:21" x14ac:dyDescent="0.2">
      <c r="B24" s="28" t="s">
        <v>21</v>
      </c>
      <c r="C24" s="58" t="s">
        <v>201</v>
      </c>
      <c r="D24" s="14" t="s">
        <v>17</v>
      </c>
      <c r="E24" s="14" t="s">
        <v>18</v>
      </c>
      <c r="F24" s="14" t="s">
        <v>19</v>
      </c>
      <c r="G24" s="29" t="s">
        <v>20</v>
      </c>
      <c r="I24" s="4" t="s">
        <v>61</v>
      </c>
      <c r="J24" s="59" t="s">
        <v>62</v>
      </c>
      <c r="K24" s="27">
        <v>2</v>
      </c>
      <c r="L24" s="27" t="s">
        <v>187</v>
      </c>
      <c r="M24" s="27" t="s">
        <v>183</v>
      </c>
      <c r="N24" s="44" t="s">
        <v>182</v>
      </c>
      <c r="P24" s="49"/>
      <c r="Q24" s="52"/>
      <c r="R24" s="52"/>
      <c r="S24" s="52"/>
      <c r="T24" s="52"/>
      <c r="U24" s="52"/>
    </row>
    <row r="25" spans="2:21" ht="16" thickBot="1" x14ac:dyDescent="0.25">
      <c r="B25" s="4" t="s">
        <v>94</v>
      </c>
      <c r="C25" s="59" t="s">
        <v>95</v>
      </c>
      <c r="D25" s="27">
        <v>2</v>
      </c>
      <c r="E25" s="27" t="s">
        <v>191</v>
      </c>
      <c r="F25" s="27" t="s">
        <v>353</v>
      </c>
      <c r="G25" s="44" t="s">
        <v>186</v>
      </c>
      <c r="I25" s="1" t="s">
        <v>91</v>
      </c>
      <c r="J25" s="60" t="s">
        <v>92</v>
      </c>
      <c r="K25" s="30">
        <v>1</v>
      </c>
      <c r="L25" s="30" t="s">
        <v>185</v>
      </c>
      <c r="M25" s="30" t="s">
        <v>183</v>
      </c>
      <c r="N25" s="45" t="s">
        <v>184</v>
      </c>
      <c r="P25" s="47"/>
      <c r="Q25" s="47"/>
      <c r="R25" s="47"/>
      <c r="S25" s="47"/>
      <c r="T25" s="47"/>
      <c r="U25" s="47"/>
    </row>
    <row r="26" spans="2:21" x14ac:dyDescent="0.2">
      <c r="B26" s="4" t="s">
        <v>97</v>
      </c>
      <c r="C26" s="59" t="s">
        <v>98</v>
      </c>
      <c r="D26" s="27">
        <v>8</v>
      </c>
      <c r="E26" s="27" t="s">
        <v>191</v>
      </c>
      <c r="F26" s="27" t="s">
        <v>193</v>
      </c>
      <c r="G26" s="44" t="s">
        <v>188</v>
      </c>
      <c r="P26" s="52"/>
      <c r="Q26" s="52"/>
      <c r="R26" s="52"/>
      <c r="S26" s="52"/>
      <c r="T26" s="52"/>
      <c r="U26" s="52"/>
    </row>
    <row r="27" spans="2:21" x14ac:dyDescent="0.2">
      <c r="B27" s="81" t="s">
        <v>520</v>
      </c>
      <c r="C27" s="82"/>
      <c r="D27" s="83"/>
      <c r="E27" s="83"/>
      <c r="F27" s="83"/>
      <c r="G27" s="84"/>
    </row>
    <row r="28" spans="2:21" ht="16" thickBot="1" x14ac:dyDescent="0.25">
      <c r="B28" s="1" t="s">
        <v>100</v>
      </c>
      <c r="C28" s="60" t="s">
        <v>101</v>
      </c>
      <c r="D28" s="30">
        <v>8</v>
      </c>
      <c r="E28" s="30" t="s">
        <v>191</v>
      </c>
      <c r="F28" s="30" t="s">
        <v>193</v>
      </c>
      <c r="G28" s="45" t="s">
        <v>188</v>
      </c>
      <c r="J28" s="47"/>
      <c r="K28" s="47"/>
      <c r="L28" s="47"/>
      <c r="M28" s="47"/>
      <c r="N28" s="47"/>
    </row>
    <row r="29" spans="2:21" ht="16" thickBot="1" x14ac:dyDescent="0.25">
      <c r="J29" s="47"/>
      <c r="K29" s="47"/>
      <c r="L29" s="47"/>
      <c r="M29" s="47"/>
      <c r="N29" s="47"/>
    </row>
    <row r="30" spans="2:21" x14ac:dyDescent="0.2">
      <c r="B30" s="126" t="s">
        <v>555</v>
      </c>
      <c r="C30" s="127"/>
      <c r="D30" s="127"/>
      <c r="E30" s="127"/>
      <c r="F30" s="127"/>
      <c r="G30" s="128"/>
      <c r="J30" s="50"/>
      <c r="K30" s="103"/>
      <c r="L30" s="103"/>
      <c r="M30" s="103"/>
      <c r="N30" s="103"/>
    </row>
    <row r="31" spans="2:21" x14ac:dyDescent="0.2">
      <c r="B31" s="28" t="s">
        <v>21</v>
      </c>
      <c r="C31" s="58" t="s">
        <v>201</v>
      </c>
      <c r="D31" s="14" t="s">
        <v>17</v>
      </c>
      <c r="E31" s="14" t="s">
        <v>18</v>
      </c>
      <c r="F31" s="14" t="s">
        <v>19</v>
      </c>
      <c r="G31" s="29" t="s">
        <v>20</v>
      </c>
      <c r="J31" s="50"/>
      <c r="K31" s="103"/>
      <c r="L31" s="103"/>
      <c r="M31" s="103"/>
      <c r="N31" s="103"/>
    </row>
    <row r="32" spans="2:21" x14ac:dyDescent="0.2">
      <c r="B32" s="92" t="s">
        <v>550</v>
      </c>
      <c r="C32" s="93" t="s">
        <v>294</v>
      </c>
      <c r="D32" s="94">
        <v>8</v>
      </c>
      <c r="E32" s="94" t="s">
        <v>189</v>
      </c>
      <c r="F32" s="94" t="s">
        <v>194</v>
      </c>
      <c r="G32" s="95" t="s">
        <v>188</v>
      </c>
      <c r="I32" s="50"/>
      <c r="J32" s="50"/>
      <c r="K32" s="103"/>
      <c r="L32" s="103"/>
      <c r="M32" s="103"/>
      <c r="N32" s="103"/>
    </row>
    <row r="33" spans="2:14" x14ac:dyDescent="0.2">
      <c r="B33" s="92" t="s">
        <v>289</v>
      </c>
      <c r="C33" s="93" t="s">
        <v>288</v>
      </c>
      <c r="D33" s="94">
        <v>1</v>
      </c>
      <c r="E33" s="94" t="s">
        <v>195</v>
      </c>
      <c r="F33" s="94" t="s">
        <v>183</v>
      </c>
      <c r="G33" s="95" t="s">
        <v>184</v>
      </c>
      <c r="I33" s="50"/>
      <c r="J33" s="50"/>
      <c r="K33" s="103"/>
      <c r="L33" s="103"/>
      <c r="M33" s="103"/>
      <c r="N33" s="103"/>
    </row>
    <row r="34" spans="2:14" x14ac:dyDescent="0.2">
      <c r="B34" s="92" t="s">
        <v>290</v>
      </c>
      <c r="C34" s="93" t="s">
        <v>291</v>
      </c>
      <c r="D34" s="94">
        <v>2</v>
      </c>
      <c r="E34" s="94" t="s">
        <v>181</v>
      </c>
      <c r="F34" s="94" t="s">
        <v>183</v>
      </c>
      <c r="G34" s="95" t="s">
        <v>188</v>
      </c>
      <c r="I34" s="50"/>
      <c r="J34" s="50"/>
      <c r="K34" s="103"/>
      <c r="L34" s="104"/>
      <c r="M34" s="104"/>
      <c r="N34" s="104"/>
    </row>
    <row r="35" spans="2:14" ht="16" thickBot="1" x14ac:dyDescent="0.25">
      <c r="B35" s="88" t="s">
        <v>292</v>
      </c>
      <c r="C35" s="96" t="s">
        <v>293</v>
      </c>
      <c r="D35" s="97">
        <v>1</v>
      </c>
      <c r="E35" s="97" t="s">
        <v>196</v>
      </c>
      <c r="F35" s="97" t="s">
        <v>183</v>
      </c>
      <c r="G35" s="98" t="s">
        <v>184</v>
      </c>
    </row>
    <row r="36" spans="2:14" x14ac:dyDescent="0.2">
      <c r="B36" s="63" t="s">
        <v>300</v>
      </c>
    </row>
    <row r="38" spans="2:14" x14ac:dyDescent="0.2">
      <c r="B38" s="72"/>
    </row>
  </sheetData>
  <mergeCells count="22">
    <mergeCell ref="P2:U2"/>
    <mergeCell ref="Q3:U3"/>
    <mergeCell ref="Q4:U4"/>
    <mergeCell ref="Q5:U5"/>
    <mergeCell ref="Q6:U6"/>
    <mergeCell ref="B2:G2"/>
    <mergeCell ref="B16:G16"/>
    <mergeCell ref="B8:G8"/>
    <mergeCell ref="I2:N2"/>
    <mergeCell ref="I8:N8"/>
    <mergeCell ref="I6:N6"/>
    <mergeCell ref="Q7:U7"/>
    <mergeCell ref="B30:G30"/>
    <mergeCell ref="I13:N13"/>
    <mergeCell ref="I19:N19"/>
    <mergeCell ref="B23:G23"/>
    <mergeCell ref="P9:U9"/>
    <mergeCell ref="R11:U11"/>
    <mergeCell ref="R12:U12"/>
    <mergeCell ref="R13:U13"/>
    <mergeCell ref="R14:U14"/>
    <mergeCell ref="R15:U15"/>
  </mergeCells>
  <pageMargins left="0.25" right="0.25" top="0.75" bottom="0.75" header="0.3" footer="0.3"/>
  <pageSetup scale="5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C971-4023-48A6-872D-4624054BA6C1}">
  <dimension ref="P32"/>
  <sheetViews>
    <sheetView zoomScaleNormal="100" workbookViewId="0">
      <selection activeCell="P32" sqref="P32"/>
    </sheetView>
  </sheetViews>
  <sheetFormatPr baseColWidth="10" defaultColWidth="8.83203125" defaultRowHeight="15" x14ac:dyDescent="0.2"/>
  <cols>
    <col min="1" max="1" width="1.6640625" customWidth="1"/>
  </cols>
  <sheetData>
    <row r="32" spans="16:16" x14ac:dyDescent="0.2">
      <c r="P32" s="72" t="s">
        <v>517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ABD1-FC70-4A7D-B673-18292C6F5B6F}">
  <dimension ref="B16:B30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1.6640625" customWidth="1"/>
  </cols>
  <sheetData>
    <row r="16" spans="2:2" x14ac:dyDescent="0.2">
      <c r="B16" s="80" t="s">
        <v>536</v>
      </c>
    </row>
    <row r="30" spans="2:2" x14ac:dyDescent="0.2">
      <c r="B30" s="72" t="s">
        <v>517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F307-C133-419D-9AE5-B7E78B8F4B9E}">
  <dimension ref="B10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.6640625" customWidth="1"/>
  </cols>
  <sheetData>
    <row r="10" spans="2:2" x14ac:dyDescent="0.2">
      <c r="B10" s="72" t="s">
        <v>517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00DAC6D5380692C746BEADB530831B3BAA|2042549415" UniqueId="42938dc1-69fb-4d36-8123-f92be00a0c2c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3</number>
                  <property>Modified</property>
                  <propertyId>28cf69c5-fa48-462a-b5cd-27b6f9d2bd5f</propertyId>
                  <period>years</period>
                </formula>
                <action type="action" id="Microsoft.Office.RecordsManagement.PolicyFeatures.Expiration.Action.Delete"/>
              </data>
            </stages>
          </Schedule>
        </Schedules>
      </p:CustomData>
    </p:PolicyItem>
  </p:PolicyItems>
</p:Policy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6D5380692C746BEADB530831B3BAA" ma:contentTypeVersion="13" ma:contentTypeDescription="Create a new document." ma:contentTypeScope="" ma:versionID="14571ccbaee4d22c6e4f14b51a714fc3">
  <xsd:schema xmlns:xsd="http://www.w3.org/2001/XMLSchema" xmlns:xs="http://www.w3.org/2001/XMLSchema" xmlns:p="http://schemas.microsoft.com/office/2006/metadata/properties" xmlns:ns1="http://schemas.microsoft.com/sharepoint/v3" xmlns:ns2="87e0cfe9-9b48-4c6b-8434-2377722d8841" targetNamespace="http://schemas.microsoft.com/office/2006/metadata/properties" ma:root="true" ma:fieldsID="e822f526b790974e5ed4137dfda614a1" ns1:_="" ns2:_="">
    <xsd:import namespace="http://schemas.microsoft.com/sharepoint/v3"/>
    <xsd:import namespace="87e0cfe9-9b48-4c6b-8434-2377722d8841"/>
    <xsd:element name="properties">
      <xsd:complexType>
        <xsd:sequence>
          <xsd:element name="documentManagement">
            <xsd:complexType>
              <xsd:all>
                <xsd:element ref="ns1:_dlc_Exempt" minOccurs="0"/>
                <xsd:element ref="ns1:_dlc_ExpireDateSaved" minOccurs="0"/>
                <xsd:element ref="ns1:_dlc_ExpireDat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e0cfe9-9b48-4c6b-8434-2377722d884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ExpireDateSaved xmlns="http://schemas.microsoft.com/sharepoint/v3" xsi:nil="true"/>
    <_dlc_ExpireDate xmlns="http://schemas.microsoft.com/sharepoint/v3">2023-09-28T17:42:41+00:00</_dlc_ExpireDate>
  </documentManagement>
</p:properties>
</file>

<file path=customXml/itemProps1.xml><?xml version="1.0" encoding="utf-8"?>
<ds:datastoreItem xmlns:ds="http://schemas.openxmlformats.org/officeDocument/2006/customXml" ds:itemID="{B9CE0C62-A1DB-4B71-8CD9-823DC38927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2D2D4B-6582-488C-BC01-5E21049B226C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98AB1353-5946-49C3-A165-5E6F423DFE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e0cfe9-9b48-4c6b-8434-2377722d88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B7B6ED3-62D9-4624-8C55-807E7BC5EC3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Voice Servers</vt:lpstr>
      <vt:lpstr>UCS Servers</vt:lpstr>
      <vt:lpstr>CIMC-ESX Account Info</vt:lpstr>
      <vt:lpstr>Voice Gateways</vt:lpstr>
      <vt:lpstr>VM Allocation</vt:lpstr>
      <vt:lpstr>Seffner VMs ESX</vt:lpstr>
      <vt:lpstr>Suwanee VMs ESX</vt:lpstr>
      <vt:lpstr>Equinix VMs ESX</vt:lpstr>
      <vt:lpstr>ESX Server Specs</vt:lpstr>
      <vt:lpstr>Phone Endpoints</vt:lpstr>
      <vt:lpstr>Video</vt:lpstr>
      <vt:lpstr>EoS</vt:lpstr>
    </vt:vector>
  </TitlesOfParts>
  <Company>RTG Furniture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Nunez, Geraldo</dc:creator>
  <cp:lastModifiedBy>Microsoft Office User</cp:lastModifiedBy>
  <cp:lastPrinted>2020-01-16T13:43:54Z</cp:lastPrinted>
  <dcterms:created xsi:type="dcterms:W3CDTF">2016-07-05T14:33:49Z</dcterms:created>
  <dcterms:modified xsi:type="dcterms:W3CDTF">2021-02-17T19:42:09Z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46bcb8-9d33-4e62-9f31-4f379d77fedc_Enabled">
    <vt:lpwstr>true</vt:lpwstr>
  </property>
  <property fmtid="{D5CDD505-2E9C-101B-9397-08002B2CF9AE}" pid="3" name="MSIP_Label_3446bcb8-9d33-4e62-9f31-4f379d77fedc_SetDate">
    <vt:lpwstr>2020-03-30T18:11:32Z</vt:lpwstr>
  </property>
  <property fmtid="{D5CDD505-2E9C-101B-9397-08002B2CF9AE}" pid="4" name="MSIP_Label_3446bcb8-9d33-4e62-9f31-4f379d77fedc_Method">
    <vt:lpwstr>Privileged</vt:lpwstr>
  </property>
  <property fmtid="{D5CDD505-2E9C-101B-9397-08002B2CF9AE}" pid="5" name="MSIP_Label_3446bcb8-9d33-4e62-9f31-4f379d77fedc_Name">
    <vt:lpwstr>Public</vt:lpwstr>
  </property>
  <property fmtid="{D5CDD505-2E9C-101B-9397-08002B2CF9AE}" pid="6" name="MSIP_Label_3446bcb8-9d33-4e62-9f31-4f379d77fedc_SiteId">
    <vt:lpwstr>33ef7aef-b39d-4300-9645-938131b31d9c</vt:lpwstr>
  </property>
  <property fmtid="{D5CDD505-2E9C-101B-9397-08002B2CF9AE}" pid="7" name="MSIP_Label_3446bcb8-9d33-4e62-9f31-4f379d77fedc_ActionId">
    <vt:lpwstr>438cddf7-a86d-4a9c-b2bc-000023e2f07c</vt:lpwstr>
  </property>
  <property fmtid="{D5CDD505-2E9C-101B-9397-08002B2CF9AE}" pid="8" name="MSIP_Label_3446bcb8-9d33-4e62-9f31-4f379d77fedc_ContentBits">
    <vt:lpwstr>0</vt:lpwstr>
  </property>
  <property fmtid="{D5CDD505-2E9C-101B-9397-08002B2CF9AE}" pid="9" name="ContentTypeId">
    <vt:lpwstr>0x010100DAC6D5380692C746BEADB530831B3BAA</vt:lpwstr>
  </property>
  <property fmtid="{D5CDD505-2E9C-101B-9397-08002B2CF9AE}" pid="10" name="_dlc_policyId">
    <vt:lpwstr>0x010100DAC6D5380692C746BEADB530831B3BAA|2042549415</vt:lpwstr>
  </property>
  <property fmtid="{D5CDD505-2E9C-101B-9397-08002B2CF9AE}" pid="11" name="ItemRetentionFormula">
    <vt:lpwstr>&lt;formula id="Microsoft.Office.RecordsManagement.PolicyFeatures.Expiration.Formula.BuiltIn"&gt;&lt;number&gt;3&lt;/number&gt;&lt;property&gt;Modified&lt;/property&gt;&lt;propertyId&gt;28cf69c5-fa48-462a-b5cd-27b6f9d2bd5f&lt;/propertyId&gt;&lt;period&gt;years&lt;/period&gt;&lt;/formula&gt;</vt:lpwstr>
  </property>
</Properties>
</file>