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kristen.mccollum\Downloads\"/>
    </mc:Choice>
  </mc:AlternateContent>
  <xr:revisionPtr revIDLastSave="0" documentId="13_ncr:1_{46CFD31D-FA82-4F8D-B495-BA2E4DE11FB7}" xr6:coauthVersionLast="47" xr6:coauthVersionMax="47" xr10:uidLastSave="{00000000-0000-0000-0000-000000000000}"/>
  <bookViews>
    <workbookView xWindow="1270" yWindow="520" windowWidth="17850" windowHeight="11230"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tc={70E39C4C-D011-D643-8E51-D2877F65B1A4}</author>
    <author>tc={7CA2A3A0-1AAF-B94D-B3C2-2C35810EB7B1}</author>
    <author>tc={F4D402C7-6249-5C4E-92B5-056740926E61}</author>
    <author>tc={6C7089A3-E526-794C-A268-D9EE7DDBBB3F}</author>
    <author>tc={1B898CA3-D2A7-DD49-B317-E8712FD76CAB}</author>
  </authors>
  <commentList>
    <comment ref="A1" authorId="0" shapeId="0" xr:uid="{70E39C4C-D011-D643-8E51-D2877F65B1A4}">
      <text>
        <t>[Threaded comment]
Your version of Excel allows you to read this threaded comment; however, any edits to it will get removed if the file is opened in a newer version of Excel. Learn more: https://go.microsoft.com/fwlink/?linkid=870924
Comment:
    Determines what kinds of values are allowed and how the field is displayed. For certain types, further customization is possible using the appearance and parameters columns.
https://docs.getodk.org/form-question-types/
https://xlsform.org/en/#question-types</t>
      </text>
    </comment>
    <comment ref="B1" authorId="1" shapeId="0" xr:uid="{7CA2A3A0-1AAF-B94D-B3C2-2C35810EB7B1}">
      <text>
        <t>[Threaded comment]
Your version of Excel allows you to read this threaded comment; however, any edits to it will get removed if the file is opened in a newer version of Excel. Learn more: https://go.microsoft.com/fwlink/?linkid=870924
Comment:
    Used in your data results. It may not contain spaces and must start with a letter or underscore. You should use a short, descriptive name and can use underscores to separate words. For example: date_of_birth.</t>
      </text>
    </comment>
    <comment ref="C1" authorId="2" shapeId="0" xr:uid="{F4D402C7-6249-5C4E-92B5-056740926E61}">
      <text>
        <t>[Threaded comment]
Your version of Excel allows you to read this threaded comment; however, any edits to it will get removed if the file is opened in a newer version of Excel. Learn more: https://go.microsoft.com/fwlink/?linkid=870924
Comment:
    The user-visible question text for the field. For example: "When was ${first_name} born?" This text can optionally reference other fields or have translations.</t>
      </text>
    </comment>
    <comment ref="J1" authorId="3" shapeId="0" xr:uid="{6C7089A3-E526-794C-A268-D9EE7DDBBB3F}">
      <text>
        <t>[Threaded comment]
Your version of Excel allows you to read this threaded comment; however, any edits to it will get removed if the file is opened in a newer version of Excel. Learn more: https://go.microsoft.com/fwlink/?linkid=870924
Comment:
    Leave blank for questions that aren't required. Write yes for questions that are required.
https://docs.getodk.org/form-logic/#requiring-responses
https://xlsform.org/en/#required</t>
      </text>
    </comment>
    <comment ref="P1" authorId="4" shapeId="0" xr:uid="{1B898CA3-D2A7-DD49-B317-E8712FD76CAB}">
      <text>
        <t>[Threaded comment]
Your version of Excel allows you to read this threaded comment; however, any edits to it will get removed if the file is opened in a newer version of Excel. Learn more: https://go.microsoft.com/fwlink/?linkid=870924
Comment:
    Can include a human-friendly note to describe the row. This will be ignored by all ODK tools.</t>
      </text>
    </comment>
  </commentList>
</comments>
</file>

<file path=xl/sharedStrings.xml><?xml version="1.0" encoding="utf-8"?>
<sst xmlns="http://schemas.openxmlformats.org/spreadsheetml/2006/main" count="232" uniqueCount="163">
  <si>
    <t>type</t>
  </si>
  <si>
    <t>name</t>
  </si>
  <si>
    <t>repeat_count</t>
  </si>
  <si>
    <t>constraint</t>
  </si>
  <si>
    <t>required</t>
  </si>
  <si>
    <t>calculation</t>
  </si>
  <si>
    <t>appearance</t>
  </si>
  <si>
    <t>note</t>
  </si>
  <si>
    <t>list_name</t>
  </si>
  <si>
    <t>form_title</t>
  </si>
  <si>
    <t>form_id</t>
  </si>
  <si>
    <t>OpNRBiQVQpEcQ4ko-7s92B9cVaX7_uEZ6aVDKkJJY_M</t>
  </si>
  <si>
    <t>once(random())</t>
  </si>
  <si>
    <t>end repeat</t>
  </si>
  <si>
    <t>begin repeat</t>
  </si>
  <si>
    <t>end group</t>
  </si>
  <si>
    <t>begin group</t>
  </si>
  <si>
    <t>calculate</t>
  </si>
  <si>
    <t>choice_filter</t>
  </si>
  <si>
    <t>label</t>
  </si>
  <si>
    <t>value</t>
  </si>
  <si>
    <t>default_language</t>
  </si>
  <si>
    <t>version</t>
  </si>
  <si>
    <t>relevance</t>
  </si>
  <si>
    <t>field-list</t>
  </si>
  <si>
    <t>rand1</t>
  </si>
  <si>
    <t>rand2</t>
  </si>
  <si>
    <t>rand3</t>
  </si>
  <si>
    <t>rand4</t>
  </si>
  <si>
    <t>conj_1a</t>
  </si>
  <si>
    <t>conj_1b</t>
  </si>
  <si>
    <t>att1_a</t>
  </si>
  <si>
    <t>att2_a</t>
  </si>
  <si>
    <t>att3_a</t>
  </si>
  <si>
    <t>att4_a</t>
  </si>
  <si>
    <t>att1_b</t>
  </si>
  <si>
    <t>att2_b</t>
  </si>
  <si>
    <t>att3_b</t>
  </si>
  <si>
    <t>att4_b</t>
  </si>
  <si>
    <t>Generating 1st random number</t>
  </si>
  <si>
    <t>Generating 2nd random number</t>
  </si>
  <si>
    <t>Generating 3rd random number</t>
  </si>
  <si>
    <t>Generating 4th random number</t>
  </si>
  <si>
    <t>Calculating which # attribute to pull for dimension 1, side A.</t>
  </si>
  <si>
    <t>Calculating which # attribute to pull for dimension 2, side A.</t>
  </si>
  <si>
    <t>Calculating which # attribute to pull for dimension 3, side A.</t>
  </si>
  <si>
    <t>Calculating which # attribute to pull for dimension 4, side A.</t>
  </si>
  <si>
    <t>Calculating which # attribute to pull for dimension 1, side B.</t>
  </si>
  <si>
    <t>Calculating which # attribute to pull for dimension 2, side B.</t>
  </si>
  <si>
    <t>Calculating which # attribute to pull for dimension 3, side B.</t>
  </si>
  <si>
    <t>Calculating which # attribute to pull for dimension 4, side B.</t>
  </si>
  <si>
    <t xml:space="preserve">pulldata('attributes', 'altruism', 'att_key',  ${att1_a}) </t>
  </si>
  <si>
    <t xml:space="preserve">pulldata('attributes', 'trust', 'att_key',  ${att2_a}) </t>
  </si>
  <si>
    <t xml:space="preserve">pulldata('attributes', 'diversity', 'att_key',  ${att3_a}) </t>
  </si>
  <si>
    <t xml:space="preserve">pulldata('attributes', 'participation', 'att_key',  ${att4_a}) </t>
  </si>
  <si>
    <t xml:space="preserve">pulldata('attributes', 'altruism', 'att_key',  ${att1_b}) </t>
  </si>
  <si>
    <t xml:space="preserve">pulldata('attributes', 'trust', 'att_key',  ${att2_b}) </t>
  </si>
  <si>
    <t xml:space="preserve">pulldata('attributes', 'diversity', 'att_key',  ${att3_b}) </t>
  </si>
  <si>
    <t xml:space="preserve">pulldata('attributes', 'participation', 'att_key',  ${att4_b}) </t>
  </si>
  <si>
    <t>round(${rand1},0)</t>
  </si>
  <si>
    <t>round(${rand2},0)</t>
  </si>
  <si>
    <t>because 'altruism' only has 2 options</t>
  </si>
  <si>
    <t>because 'trust' only has 2 options</t>
  </si>
  <si>
    <t>altru_a</t>
  </si>
  <si>
    <t>trust_a</t>
  </si>
  <si>
    <t>divers_a</t>
  </si>
  <si>
    <t>partic_a</t>
  </si>
  <si>
    <t>altru_b</t>
  </si>
  <si>
    <t>trust_b</t>
  </si>
  <si>
    <t>divers_b</t>
  </si>
  <si>
    <t>1-${att1_a}</t>
  </si>
  <si>
    <t>1-${att2_a}</t>
  </si>
  <si>
    <t>Calculating which # of the combo to pull for dimension 3</t>
  </si>
  <si>
    <t>att3_combo</t>
  </si>
  <si>
    <t>int(${rand3}*6)</t>
  </si>
  <si>
    <t>pulldata('attributes','comboA','att_key',${att3_combo})</t>
  </si>
  <si>
    <t>pulldata('attributes','comboB','att_key',${att3_combo})</t>
  </si>
  <si>
    <t>select_one conjoint</t>
  </si>
  <si>
    <t>conjoint</t>
  </si>
  <si>
    <t>Community A</t>
  </si>
  <si>
    <t>Community B</t>
  </si>
  <si>
    <t>conj_choice</t>
  </si>
  <si>
    <t>partic_b</t>
  </si>
  <si>
    <t>Conjoint_script</t>
  </si>
  <si>
    <t>Conjoint_rep</t>
  </si>
  <si>
    <t>Conjoint repeat group</t>
  </si>
  <si>
    <t>imag_alt_a</t>
  </si>
  <si>
    <t xml:space="preserve">pulldata('attributes', 'photo_alt', 'att_key',  ${att1_a}) </t>
  </si>
  <si>
    <t>imag_tru_a</t>
  </si>
  <si>
    <t xml:space="preserve">pulldata('attributes', 'photo_tru', 'att_key',  ${att2_a}) </t>
  </si>
  <si>
    <t>imag_div_a</t>
  </si>
  <si>
    <t xml:space="preserve">pulldata('attributes', 'photo_div', 'att_key',  ${att3_a}) </t>
  </si>
  <si>
    <t>imag_par_a</t>
  </si>
  <si>
    <t xml:space="preserve">pulldata('attributes', 'photo_par', 'att_key',  ${att4_a}) </t>
  </si>
  <si>
    <t>imag_alt_b</t>
  </si>
  <si>
    <t xml:space="preserve">pulldata('attributes', 'photo_alt', 'att_key',  ${att1_b}) </t>
  </si>
  <si>
    <t>imag_tru_b</t>
  </si>
  <si>
    <t xml:space="preserve">pulldata('attributes', 'photo_tru', 'att_key',  ${att2_b}) </t>
  </si>
  <si>
    <t>imag_div_b</t>
  </si>
  <si>
    <t xml:space="preserve">pulldata('attributes', 'photo_div', 'att_key',  ${att3_b}) </t>
  </si>
  <si>
    <t>imag_par_b</t>
  </si>
  <si>
    <t xml:space="preserve">pulldata('attributes', 'photo_par', 'att_key',  ${att4_b}) </t>
  </si>
  <si>
    <t>conj_intro</t>
  </si>
  <si>
    <t>Conjoint_A</t>
  </si>
  <si>
    <t>Conjoint Set A</t>
  </si>
  <si>
    <t>photo_alt_a</t>
  </si>
  <si>
    <t>${imag_alt_a}</t>
  </si>
  <si>
    <t>photo_tru_a</t>
  </si>
  <si>
    <t>${imag_tru_a}</t>
  </si>
  <si>
    <t>photo_div_a</t>
  </si>
  <si>
    <t>${imag_div_a}</t>
  </si>
  <si>
    <t>photo_par_a</t>
  </si>
  <si>
    <t>${imag_par_a}</t>
  </si>
  <si>
    <t>select_multiple toggle</t>
  </si>
  <si>
    <t>conj_Atoggle</t>
  </si>
  <si>
    <t>Did the respondent choose this community?</t>
  </si>
  <si>
    <t>Conjoint_B</t>
  </si>
  <si>
    <t>Conjoint Set B</t>
  </si>
  <si>
    <t>photo_alt_b</t>
  </si>
  <si>
    <t>${imag_alt_b}</t>
  </si>
  <si>
    <t>photo_tru_b</t>
  </si>
  <si>
    <t>${imag_tru_b}</t>
  </si>
  <si>
    <t>photo_div_b</t>
  </si>
  <si>
    <t>${imag_div_b}</t>
  </si>
  <si>
    <t>photo_par_b</t>
  </si>
  <si>
    <t>${imag_par_b}</t>
  </si>
  <si>
    <t>conj_Btoggle</t>
  </si>
  <si>
    <t>toggle</t>
  </si>
  <si>
    <t>YES - THIS COMMUNITY</t>
  </si>
  <si>
    <t>${altru_a}</t>
  </si>
  <si>
    <t>${trust_a}</t>
  </si>
  <si>
    <t>${divers_a}</t>
  </si>
  <si>
    <t>${partic_a}</t>
  </si>
  <si>
    <t>${altru_b}</t>
  </si>
  <si>
    <t>${trust_b}</t>
  </si>
  <si>
    <t>${divers_b}</t>
  </si>
  <si>
    <t>${partic_b}</t>
  </si>
  <si>
    <t>hint</t>
  </si>
  <si>
    <t>constraint_message</t>
  </si>
  <si>
    <t>required_message</t>
  </si>
  <si>
    <t>media:image</t>
  </si>
  <si>
    <t>english</t>
  </si>
  <si>
    <t>label:dinka</t>
  </si>
  <si>
    <t>hint:dinka</t>
  </si>
  <si>
    <t>media:image:dinka</t>
  </si>
  <si>
    <t xml:space="preserve">In the next exercise, I will describe two different communities: I will call them Boma A and Boma B.  These communities have different traits regarding how the community members interact.
To help you remember the traits of each boma, I will show you some illustrations.  One group of pictures will represent the traits of Boma A, and the other group of pictures will represent the traits of Boma B.  
After describing the two bomas, I will ask you to pick one based on your opinion in response to the question: "Which of these two communities is more likely to remain peaceful during difficult times?"
We will do this a total of three times before concluding the survey.  Do you have any questions before we begin?
</t>
  </si>
  <si>
    <t>Enumerator: Read the description of each of the communities slowly, explaining the corresponding illustration with each trait.  Once you have read the two groups, repeat the description of the communities, pointing at the pictures of the traits you are describing.
Say: "In your opinion, which of these two bomas is more likely to remain peaceful during difficult times?"</t>
  </si>
  <si>
    <t>&lt;b&gt;Boma A&lt;/b&gt;</t>
  </si>
  <si>
    <t>&lt;b&gt;Boma B&lt;/b&gt;</t>
  </si>
  <si>
    <t>In your opinion, which of these two bomas is more likely to remain peaceful during difficult times?</t>
  </si>
  <si>
    <t>Në luɔi bɔ̈ yë yic, Ɣɛn bï kɔc cëŋ wääc kaa rou juiir/wau: Aa ba ke cɔl kɔc cëŋ ke A ku kɔc cëŋ ke B. Kɔc cëŋ anɔŋ acïëëk waac në biäk yenë kɔc cëŋ röt määt.                                                                            Ba yïn kony ba kuɛr ke cɛŋden tak ke kɔc cëŋë, ɣɛn bë kɛɛt nɔŋ thuraai täu tueŋ në yinhom në akut ka rou [nyuɔɔthë kɛɛt]. Akut töŋ de thuraai abë kuɛr ke kɔc ceŋ ke A nyuɔɔth ku akut dɛ̈t de thuraai abï kuɛr ke kɔc cëŋ ke B nyuɔɔth.                                                Naa ca kɔc cëŋke rou wau/juiir, ɣɛn bï yïïn dhil thiëc ba tök kuany ke gɛɛi root në në täŋ dë kä cï dhuk ë ke cïke thiëc: "Ye töŋ de kɔc cëŋ yiic kaa rou yen lëu bï rëër në dɔ̈ɔ̈r në thɛɛr rac?"                                       Wɔ bï ye kënë loi na diäk ke wɔ kënë cɛɛthë yic thiɔ̈k. Nɔŋ kä kɔɔr bake thiëc ke wɔ kën kɔn gɔl?</t>
  </si>
  <si>
    <t>Raan kuën: Kuen të cen yeen guiɛr de buma ëbën amäth, ku nyooth thuraai thöŋë yeen ë kuɛɛr ëbën. Naa ca buma ka rou guiir na tök, ke yïn bɛrë buma guiɛr kɔc nhïïm ke yïn nyoth thuraai ke të ye luɔ̈i yeen ke guiɛrë kɔc nhïïm.          Luel "Të yee täk yeen, ye kɔc cëŋ ke rou no keek lë bïkë döŋ në dɔ̈ɔ̈r në thaar rac?"</t>
  </si>
  <si>
    <t>Cï raan thiëcthok kɔc cëŋ kuany?</t>
  </si>
  <si>
    <t>Akutnhom cï Mat de B</t>
  </si>
  <si>
    <t>Të yee täk yeen, ye kɔc cëŋ ke rou no keek lë bïkë döŋ në dɔ̈ɔ̈r në thaar rac?"</t>
  </si>
  <si>
    <t>Kɔc cɛ̈ŋ ke A</t>
  </si>
  <si>
    <t>Kɔc cɛ̈ŋke  B</t>
  </si>
  <si>
    <t>ƔEE - AKUTNHOM DE KƆC KËNË YIC</t>
  </si>
  <si>
    <t>South Sudan Social Cohesion</t>
  </si>
  <si>
    <t>round(${rand4},0)</t>
  </si>
  <si>
    <t>1-${att4_a}</t>
  </si>
  <si>
    <t>Enumerator: Did the respondent choose this community?</t>
  </si>
  <si>
    <t>Enuerator: For good measure, please indicate again which community the respondent has chosen.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</si>
</sst>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indexed="8"/>
      <name val="Calibri"/>
      <family val="2"/>
      <scheme val="minor"/>
    </font>
    <font>
      <b/>
      <sz val="12"/>
      <name val="Calibri"/>
      <family val="2"/>
      <scheme val="minor"/>
    </font>
    <font>
      <sz val="12"/>
      <color indexed="8"/>
      <name val="Calibri"/>
      <family val="2"/>
      <scheme val="minor"/>
    </font>
    <font>
      <sz val="12"/>
      <color theme="1"/>
      <name val="Calibri"/>
      <family val="2"/>
      <charset val="129"/>
      <scheme val="minor"/>
    </font>
    <font>
      <u/>
      <sz val="12"/>
      <color indexed="12"/>
      <name val="Calibri"/>
      <family val="2"/>
    </font>
    <font>
      <sz val="12"/>
      <color indexed="8"/>
      <name val="Calibri"/>
      <family val="2"/>
    </font>
    <font>
      <sz val="8"/>
      <name val="Calibri"/>
      <family val="2"/>
      <scheme val="minor"/>
    </font>
    <font>
      <sz val="12"/>
      <color rgb="FF000000"/>
      <name val="Calibri"/>
      <family val="2"/>
      <scheme val="minor"/>
    </font>
    <font>
      <sz val="11"/>
      <color rgb="FF000000"/>
      <name val="Calibri"/>
      <family val="2"/>
      <scheme val="minor"/>
    </font>
    <font>
      <sz val="11"/>
      <color rgb="FF555555"/>
      <name val="Courier New"/>
      <family val="1"/>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5">
    <xf numFmtId="0" fontId="0" fillId="0" borderId="0"/>
    <xf numFmtId="0" fontId="7" fillId="0" borderId="0"/>
    <xf numFmtId="0" fontId="8" fillId="0" borderId="0" applyNumberFormat="0" applyFill="0" applyBorder="0" applyAlignment="0" applyProtection="0">
      <alignment vertical="top"/>
      <protection locked="0"/>
    </xf>
    <xf numFmtId="0" fontId="9" fillId="0" borderId="0"/>
    <xf numFmtId="0" fontId="9" fillId="0" borderId="0"/>
  </cellStyleXfs>
  <cellXfs count="54">
    <xf numFmtId="0" fontId="0" fillId="0" borderId="0" xfId="0"/>
    <xf numFmtId="0" fontId="4" fillId="2" borderId="1" xfId="0" applyFont="1" applyFill="1" applyBorder="1"/>
    <xf numFmtId="49" fontId="4" fillId="2" borderId="1" xfId="0" applyNumberFormat="1" applyFont="1" applyFill="1" applyBorder="1" applyAlignment="1">
      <alignment wrapText="1"/>
    </xf>
    <xf numFmtId="0" fontId="5" fillId="2" borderId="1" xfId="0" applyFont="1" applyFill="1" applyBorder="1" applyAlignment="1">
      <alignment wrapText="1"/>
    </xf>
    <xf numFmtId="0" fontId="4" fillId="2" borderId="1" xfId="0" applyFont="1" applyFill="1" applyBorder="1" applyAlignment="1">
      <alignment wrapText="1"/>
    </xf>
    <xf numFmtId="0" fontId="4" fillId="2" borderId="0" xfId="0" applyFont="1" applyFill="1"/>
    <xf numFmtId="0" fontId="6" fillId="0" borderId="1" xfId="0" applyFont="1" applyBorder="1"/>
    <xf numFmtId="49" fontId="6" fillId="0" borderId="1" xfId="0" applyNumberFormat="1" applyFont="1" applyBorder="1" applyAlignment="1">
      <alignment wrapText="1"/>
    </xf>
    <xf numFmtId="0" fontId="6" fillId="0" borderId="1" xfId="0" applyFont="1" applyBorder="1" applyAlignment="1">
      <alignment wrapText="1"/>
    </xf>
    <xf numFmtId="0" fontId="6" fillId="0" borderId="0" xfId="0" applyFont="1"/>
    <xf numFmtId="0" fontId="4" fillId="2" borderId="2" xfId="0" applyFont="1" applyFill="1" applyBorder="1"/>
    <xf numFmtId="49" fontId="4" fillId="2" borderId="2" xfId="0" applyNumberFormat="1" applyFont="1" applyFill="1" applyBorder="1" applyAlignment="1">
      <alignment wrapText="1"/>
    </xf>
    <xf numFmtId="0" fontId="5" fillId="2" borderId="2" xfId="0" applyFont="1" applyFill="1" applyBorder="1" applyAlignment="1">
      <alignment wrapText="1"/>
    </xf>
    <xf numFmtId="0" fontId="4" fillId="2" borderId="0" xfId="0" applyFont="1" applyFill="1" applyAlignment="1">
      <alignment wrapText="1"/>
    </xf>
    <xf numFmtId="0" fontId="0" fillId="0" borderId="2" xfId="0" applyBorder="1"/>
    <xf numFmtId="0" fontId="8" fillId="0" borderId="2" xfId="2" applyBorder="1" applyAlignment="1" applyProtection="1"/>
    <xf numFmtId="0" fontId="9" fillId="0" borderId="2" xfId="0" applyFont="1" applyBorder="1"/>
    <xf numFmtId="0" fontId="9" fillId="0" borderId="0" xfId="0" applyFont="1"/>
    <xf numFmtId="1" fontId="4" fillId="2" borderId="2" xfId="0" applyNumberFormat="1" applyFont="1" applyFill="1" applyBorder="1"/>
    <xf numFmtId="1" fontId="9" fillId="0" borderId="2" xfId="0" applyNumberFormat="1" applyFont="1" applyBorder="1"/>
    <xf numFmtId="0" fontId="9" fillId="0" borderId="2" xfId="0" applyNumberFormat="1" applyFont="1" applyBorder="1"/>
    <xf numFmtId="0" fontId="12" fillId="0" borderId="0" xfId="0" applyFont="1" applyAlignment="1">
      <alignment wrapText="1"/>
    </xf>
    <xf numFmtId="0" fontId="0" fillId="3" borderId="0" xfId="0" applyFill="1"/>
    <xf numFmtId="0" fontId="0" fillId="0" borderId="0" xfId="0" applyAlignment="1">
      <alignment vertical="center" wrapText="1"/>
    </xf>
    <xf numFmtId="0" fontId="12" fillId="0" borderId="0" xfId="0" applyFont="1" applyAlignment="1">
      <alignment vertical="center" wrapText="1"/>
    </xf>
    <xf numFmtId="0" fontId="0" fillId="3" borderId="0" xfId="0" applyFill="1" applyAlignment="1">
      <alignment vertical="center" wrapText="1"/>
    </xf>
    <xf numFmtId="0" fontId="0" fillId="0" borderId="0" xfId="0" applyAlignment="1">
      <alignment vertical="center"/>
    </xf>
    <xf numFmtId="0" fontId="11" fillId="0" borderId="0" xfId="0" applyFont="1" applyAlignment="1">
      <alignment vertical="center" wrapText="1"/>
    </xf>
    <xf numFmtId="0" fontId="11" fillId="0" borderId="0" xfId="0" applyFont="1" applyAlignment="1">
      <alignment wrapText="1"/>
    </xf>
    <xf numFmtId="0" fontId="3" fillId="0" borderId="0" xfId="0" applyFont="1"/>
    <xf numFmtId="0" fontId="3" fillId="3" borderId="0" xfId="0" applyFont="1" applyFill="1"/>
    <xf numFmtId="0" fontId="3" fillId="0" borderId="0" xfId="0" applyFont="1" applyAlignment="1">
      <alignment vertical="center" wrapText="1"/>
    </xf>
    <xf numFmtId="49" fontId="6" fillId="0" borderId="0" xfId="0" applyNumberFormat="1" applyFont="1" applyAlignment="1">
      <alignment wrapText="1"/>
    </xf>
    <xf numFmtId="49" fontId="6" fillId="0" borderId="0" xfId="0" applyNumberFormat="1" applyFont="1"/>
    <xf numFmtId="0" fontId="2" fillId="0" borderId="0" xfId="0" applyFont="1" applyAlignment="1">
      <alignment vertical="center" wrapText="1"/>
    </xf>
    <xf numFmtId="0" fontId="1" fillId="0" borderId="0" xfId="0" applyFont="1"/>
    <xf numFmtId="0" fontId="13" fillId="0" borderId="0" xfId="0" applyFont="1"/>
    <xf numFmtId="0" fontId="1" fillId="0" borderId="0" xfId="0" applyFont="1" applyAlignment="1">
      <alignment vertical="center" wrapText="1"/>
    </xf>
    <xf numFmtId="49" fontId="6" fillId="0" borderId="1" xfId="0" applyNumberFormat="1" applyFont="1" applyBorder="1" applyAlignment="1">
      <alignment vertical="top" wrapText="1"/>
    </xf>
    <xf numFmtId="49" fontId="6" fillId="4" borderId="1" xfId="0" applyNumberFormat="1" applyFont="1" applyFill="1" applyBorder="1" applyAlignment="1">
      <alignment vertical="top" wrapText="1"/>
    </xf>
    <xf numFmtId="0" fontId="1" fillId="0" borderId="0" xfId="0" applyFont="1" applyAlignment="1">
      <alignment vertical="top" wrapText="1"/>
    </xf>
    <xf numFmtId="0" fontId="0" fillId="0" borderId="0" xfId="0"/>
    <xf numFmtId="0" fontId="6" fillId="0" borderId="1" xfId="0" applyFont="1" applyBorder="1"/>
    <xf numFmtId="49" fontId="6" fillId="0" borderId="1" xfId="0" applyNumberFormat="1" applyFont="1" applyBorder="1" applyAlignment="1">
      <alignment vertical="top" wrapText="1"/>
    </xf>
    <xf numFmtId="49" fontId="6" fillId="4" borderId="1" xfId="0" applyNumberFormat="1" applyFont="1" applyFill="1" applyBorder="1" applyAlignment="1">
      <alignment vertical="top" wrapText="1"/>
    </xf>
    <xf numFmtId="0" fontId="0" fillId="4" borderId="0" xfId="0" applyFill="1" applyAlignment="1">
      <alignment vertical="top" wrapText="1"/>
    </xf>
    <xf numFmtId="0" fontId="12" fillId="0" borderId="0" xfId="0" applyFont="1" applyAlignment="1">
      <alignment vertical="top" wrapText="1"/>
    </xf>
    <xf numFmtId="0" fontId="1" fillId="4" borderId="0" xfId="0" applyFont="1" applyFill="1" applyAlignment="1">
      <alignment vertical="top" wrapText="1"/>
    </xf>
    <xf numFmtId="0" fontId="6" fillId="4" borderId="1" xfId="0" applyFont="1" applyFill="1" applyBorder="1" applyAlignment="1">
      <alignment vertical="top" wrapText="1"/>
    </xf>
    <xf numFmtId="0" fontId="11" fillId="4" borderId="0" xfId="0" applyFont="1" applyFill="1" applyAlignment="1">
      <alignment vertical="top" wrapText="1"/>
    </xf>
    <xf numFmtId="0" fontId="12" fillId="4" borderId="0" xfId="0" applyFont="1" applyFill="1" applyAlignment="1">
      <alignment vertical="top" wrapText="1"/>
    </xf>
    <xf numFmtId="0" fontId="0" fillId="0" borderId="0" xfId="0" applyAlignment="1">
      <alignment vertical="top" wrapText="1"/>
    </xf>
    <xf numFmtId="0" fontId="9" fillId="0" borderId="2" xfId="0" applyFont="1" applyBorder="1" applyAlignment="1">
      <alignment wrapText="1"/>
    </xf>
    <xf numFmtId="49" fontId="6" fillId="0" borderId="0" xfId="0" applyNumberFormat="1" applyFont="1" applyAlignment="1">
      <alignment vertical="top" wrapText="1"/>
    </xf>
  </cellXfs>
  <cellStyles count="5">
    <cellStyle name="Hyperlink" xfId="2" builtinId="8"/>
    <cellStyle name="Normal" xfId="0" builtinId="0"/>
    <cellStyle name="Normal 2" xfId="1" xr:uid="{366BCEE8-DD7A-2C4A-83C0-F7311150FC7F}"/>
    <cellStyle name="Normal 2 2" xfId="4" xr:uid="{DB5B0515-996F-6E43-B344-CD9C404A2502}"/>
    <cellStyle name="Normal 3" xfId="3" xr:uid="{0CF38670-A73D-C848-9442-ACFB1D905CD7}"/>
  </cellStyles>
  <dxfs count="220">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risten McCollum" id="{E808FD57-6C34-5C4E-9454-B78FC04F0C70}" userId="S::jesu3970@ox.ac.uk::a713bd6e-5793-4351-829f-fe19c6d1358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2-03-18T14:19:10.99" personId="{E808FD57-6C34-5C4E-9454-B78FC04F0C70}" id="{70E39C4C-D011-D643-8E51-D2877F65B1A4}">
    <text>Determines what kinds of values are allowed and how the field is displayed. For certain types, further customization is possible using the appearance and parameters columns.
https://docs.getodk.org/form-question-types/
https://xlsform.org/en/#question-types</text>
  </threadedComment>
  <threadedComment ref="B1" dT="2022-03-18T14:18:55.88" personId="{E808FD57-6C34-5C4E-9454-B78FC04F0C70}" id="{7CA2A3A0-1AAF-B94D-B3C2-2C35810EB7B1}">
    <text>Used in your data results. It may not contain spaces and must start with a letter or underscore. You should use a short, descriptive name and can use underscores to separate words. For example: date_of_birth.</text>
  </threadedComment>
  <threadedComment ref="C1" dT="2022-03-18T14:18:19.43" personId="{E808FD57-6C34-5C4E-9454-B78FC04F0C70}" id="{F4D402C7-6249-5C4E-92B5-056740926E61}">
    <text>The user-visible question text for the field. For example: "When was ${first_name} born?" This text can optionally reference other fields or have translations.</text>
  </threadedComment>
  <threadedComment ref="J1" dT="2022-03-18T14:18:38.31" personId="{E808FD57-6C34-5C4E-9454-B78FC04F0C70}" id="{6C7089A3-E526-794C-A268-D9EE7DDBBB3F}">
    <text>Leave blank for questions that aren't required. Write yes for questions that are required.
https://docs.getodk.org/form-logic/#requiring-responses
https://xlsform.org/en/#required</text>
  </threadedComment>
  <threadedComment ref="P1" dT="2022-03-18T14:19:27.08" personId="{E808FD57-6C34-5C4E-9454-B78FC04F0C70}" id="{1B898CA3-D2A7-DD49-B317-E8712FD76CAB}">
    <text>Can include a human-friendly note to describe the row. This will be ignored by all ODK tools.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1"/>
  <sheetViews>
    <sheetView tabSelected="1" workbookViewId="0">
      <pane ySplit="1" topLeftCell="A2" activePane="bottomLeft" state="frozen"/>
      <selection pane="bottomLeft" activeCell="C18" sqref="C18"/>
    </sheetView>
  </sheetViews>
  <sheetFormatPr defaultColWidth="11" defaultRowHeight="15.5"/>
  <cols>
    <col min="1" max="1" width="29" style="6" customWidth="1"/>
    <col min="2" max="2" width="19.81640625" style="6" customWidth="1"/>
    <col min="3" max="3" width="30.453125" style="7" bestFit="1" customWidth="1"/>
    <col min="4" max="4" width="30.453125" style="7" customWidth="1"/>
    <col min="5" max="6" width="23" style="6" customWidth="1"/>
    <col min="7" max="7" width="25.6328125" style="6" customWidth="1"/>
    <col min="8" max="8" width="12.6328125" style="6" customWidth="1"/>
    <col min="9" max="9" width="17.1796875" style="6" customWidth="1"/>
    <col min="10" max="10" width="17" style="8" customWidth="1"/>
    <col min="11" max="11" width="17.36328125" style="6" customWidth="1"/>
    <col min="12" max="12" width="8.1796875" style="6" customWidth="1"/>
    <col min="13" max="13" width="17.6328125" style="6" customWidth="1"/>
    <col min="14" max="15" width="48.36328125" style="6" customWidth="1"/>
    <col min="16" max="16" width="9.1796875" style="6" bestFit="1" customWidth="1"/>
    <col min="17" max="17" width="18.36328125" style="6" customWidth="1"/>
    <col min="18" max="18" width="13.1796875" style="6" customWidth="1"/>
    <col min="19" max="19" width="12" style="6" bestFit="1" customWidth="1"/>
    <col min="20" max="20" width="11.6328125" style="6" bestFit="1" customWidth="1"/>
    <col min="21" max="21" width="11.453125" style="6" bestFit="1" customWidth="1"/>
    <col min="22" max="23" width="48" style="6" customWidth="1"/>
    <col min="24" max="24" width="10.81640625" style="6" bestFit="1" customWidth="1"/>
    <col min="25" max="25" width="17" style="6" bestFit="1" customWidth="1"/>
    <col min="26" max="16384" width="11" style="9"/>
  </cols>
  <sheetData>
    <row r="1" spans="1:26" s="5" customFormat="1" ht="18" customHeight="1">
      <c r="A1" s="1" t="s">
        <v>0</v>
      </c>
      <c r="B1" s="1" t="s">
        <v>1</v>
      </c>
      <c r="C1" s="2" t="s">
        <v>19</v>
      </c>
      <c r="D1" s="2" t="s">
        <v>142</v>
      </c>
      <c r="E1" s="1" t="s">
        <v>137</v>
      </c>
      <c r="F1" s="1" t="s">
        <v>143</v>
      </c>
      <c r="G1" s="1" t="s">
        <v>2</v>
      </c>
      <c r="H1" s="3" t="s">
        <v>3</v>
      </c>
      <c r="I1" s="1" t="s">
        <v>138</v>
      </c>
      <c r="J1" s="4" t="s">
        <v>4</v>
      </c>
      <c r="K1" s="1" t="s">
        <v>139</v>
      </c>
      <c r="L1" s="1" t="s">
        <v>23</v>
      </c>
      <c r="M1" s="1" t="s">
        <v>5</v>
      </c>
      <c r="N1" s="1" t="s">
        <v>6</v>
      </c>
      <c r="O1" s="1" t="s">
        <v>18</v>
      </c>
      <c r="P1" s="1" t="s">
        <v>7</v>
      </c>
      <c r="Q1" s="1" t="s">
        <v>140</v>
      </c>
      <c r="R1" s="1" t="s">
        <v>144</v>
      </c>
      <c r="S1" s="1"/>
      <c r="T1" s="1"/>
      <c r="U1" s="1"/>
      <c r="V1" s="1"/>
      <c r="W1" s="1"/>
      <c r="X1" s="1"/>
      <c r="Y1" s="1"/>
    </row>
    <row r="2" spans="1:26" ht="409.5">
      <c r="A2" s="6" t="s">
        <v>7</v>
      </c>
      <c r="B2" s="6" t="s">
        <v>83</v>
      </c>
      <c r="C2" s="7" t="s">
        <v>145</v>
      </c>
      <c r="D2" s="43" t="s">
        <v>150</v>
      </c>
      <c r="F2" s="48"/>
    </row>
    <row r="3" spans="1:26">
      <c r="A3" s="6" t="s">
        <v>14</v>
      </c>
      <c r="B3" s="6" t="s">
        <v>84</v>
      </c>
      <c r="C3" s="7" t="s">
        <v>85</v>
      </c>
      <c r="D3" s="38"/>
      <c r="F3" s="41"/>
      <c r="G3" s="6">
        <v>3</v>
      </c>
      <c r="Z3" s="6"/>
    </row>
    <row r="4" spans="1:26">
      <c r="A4" s="29" t="s">
        <v>17</v>
      </c>
      <c r="B4" s="29" t="s">
        <v>25</v>
      </c>
      <c r="C4" s="29" t="s">
        <v>39</v>
      </c>
      <c r="D4" s="38"/>
      <c r="E4" s="28"/>
      <c r="F4" s="41"/>
      <c r="G4" s="30"/>
      <c r="M4" s="28" t="s">
        <v>12</v>
      </c>
      <c r="Z4" s="6"/>
    </row>
    <row r="5" spans="1:26">
      <c r="A5" s="29" t="s">
        <v>17</v>
      </c>
      <c r="B5" s="29" t="s">
        <v>26</v>
      </c>
      <c r="C5" s="29" t="s">
        <v>40</v>
      </c>
      <c r="D5" s="39"/>
      <c r="E5" s="31"/>
      <c r="F5" s="48"/>
      <c r="G5" s="30"/>
      <c r="M5" s="31" t="s">
        <v>12</v>
      </c>
      <c r="Z5" s="6"/>
    </row>
    <row r="6" spans="1:26">
      <c r="A6" s="9" t="s">
        <v>17</v>
      </c>
      <c r="B6" s="9" t="s">
        <v>27</v>
      </c>
      <c r="C6" s="32" t="s">
        <v>41</v>
      </c>
      <c r="D6" s="38"/>
      <c r="E6" s="31"/>
      <c r="F6" s="41"/>
      <c r="G6" s="30"/>
      <c r="M6" s="31" t="s">
        <v>12</v>
      </c>
      <c r="Z6" s="6"/>
    </row>
    <row r="7" spans="1:26">
      <c r="A7" s="9" t="s">
        <v>17</v>
      </c>
      <c r="B7" s="9" t="s">
        <v>28</v>
      </c>
      <c r="C7" s="32" t="s">
        <v>42</v>
      </c>
      <c r="D7" s="32"/>
      <c r="E7" s="31"/>
      <c r="F7" s="48"/>
      <c r="G7" s="30"/>
      <c r="M7" s="31" t="s">
        <v>12</v>
      </c>
      <c r="Z7" s="6"/>
    </row>
    <row r="8" spans="1:26">
      <c r="A8" s="9" t="s">
        <v>17</v>
      </c>
      <c r="B8" s="9" t="s">
        <v>31</v>
      </c>
      <c r="C8" s="33" t="s">
        <v>43</v>
      </c>
      <c r="D8" s="33"/>
      <c r="E8" s="31"/>
      <c r="F8" s="49"/>
      <c r="G8" s="30"/>
      <c r="M8" s="31" t="s">
        <v>59</v>
      </c>
      <c r="P8" s="6" t="s">
        <v>61</v>
      </c>
      <c r="Z8" s="6"/>
    </row>
    <row r="9" spans="1:26">
      <c r="A9" s="9" t="s">
        <v>17</v>
      </c>
      <c r="B9" s="9" t="s">
        <v>35</v>
      </c>
      <c r="C9" s="33" t="s">
        <v>47</v>
      </c>
      <c r="D9" s="33"/>
      <c r="E9" s="23"/>
      <c r="F9" s="47"/>
      <c r="G9" s="22"/>
      <c r="M9" s="23" t="s">
        <v>70</v>
      </c>
      <c r="Z9" s="6"/>
    </row>
    <row r="10" spans="1:26">
      <c r="A10" s="9" t="s">
        <v>17</v>
      </c>
      <c r="B10" s="9" t="s">
        <v>32</v>
      </c>
      <c r="C10" s="33" t="s">
        <v>44</v>
      </c>
      <c r="D10" s="33"/>
      <c r="E10" s="31"/>
      <c r="F10" s="47"/>
      <c r="G10" s="30"/>
      <c r="M10" s="31" t="s">
        <v>60</v>
      </c>
      <c r="P10" s="6" t="s">
        <v>62</v>
      </c>
      <c r="Z10" s="6"/>
    </row>
    <row r="11" spans="1:26">
      <c r="A11" s="9" t="s">
        <v>17</v>
      </c>
      <c r="B11" s="9" t="s">
        <v>36</v>
      </c>
      <c r="C11" s="33" t="s">
        <v>48</v>
      </c>
      <c r="D11" s="33"/>
      <c r="E11" s="23"/>
      <c r="F11" s="47"/>
      <c r="G11" s="22"/>
      <c r="M11" s="23" t="s">
        <v>71</v>
      </c>
      <c r="Z11" s="6"/>
    </row>
    <row r="12" spans="1:26">
      <c r="A12" s="9" t="s">
        <v>17</v>
      </c>
      <c r="B12" s="9" t="s">
        <v>34</v>
      </c>
      <c r="C12" s="33" t="s">
        <v>46</v>
      </c>
      <c r="D12" s="33"/>
      <c r="E12" s="23"/>
      <c r="F12" s="47"/>
      <c r="G12" s="22"/>
      <c r="H12" s="42"/>
      <c r="I12" s="42"/>
      <c r="K12" s="42"/>
      <c r="L12" s="42"/>
      <c r="M12" s="37" t="s">
        <v>159</v>
      </c>
      <c r="N12" s="42"/>
      <c r="O12" s="42"/>
      <c r="P12" s="42"/>
      <c r="Q12" s="42"/>
      <c r="R12" s="42"/>
      <c r="S12" s="42"/>
      <c r="T12" s="42"/>
      <c r="U12" s="42"/>
      <c r="V12" s="42"/>
      <c r="W12" s="42"/>
      <c r="X12" s="42"/>
      <c r="Y12" s="42"/>
      <c r="Z12" s="42"/>
    </row>
    <row r="13" spans="1:26">
      <c r="A13" s="9" t="s">
        <v>17</v>
      </c>
      <c r="B13" s="9" t="s">
        <v>38</v>
      </c>
      <c r="C13" s="33" t="s">
        <v>50</v>
      </c>
      <c r="D13" s="33"/>
      <c r="E13" s="23"/>
      <c r="F13" s="47"/>
      <c r="G13" s="22"/>
      <c r="H13" s="42"/>
      <c r="I13" s="42"/>
      <c r="K13" s="42"/>
      <c r="L13" s="42"/>
      <c r="M13" s="23" t="s">
        <v>160</v>
      </c>
      <c r="N13" s="42"/>
      <c r="O13" s="42"/>
      <c r="P13" s="42"/>
      <c r="Q13" s="42"/>
      <c r="R13" s="42"/>
      <c r="S13" s="42"/>
      <c r="T13" s="42"/>
      <c r="U13" s="42"/>
      <c r="V13" s="42"/>
      <c r="W13" s="42"/>
      <c r="X13" s="42"/>
      <c r="Y13" s="42"/>
      <c r="Z13" s="42"/>
    </row>
    <row r="14" spans="1:26">
      <c r="A14" s="9" t="s">
        <v>17</v>
      </c>
      <c r="B14" s="9" t="s">
        <v>73</v>
      </c>
      <c r="C14" s="33" t="s">
        <v>72</v>
      </c>
      <c r="D14" s="33"/>
      <c r="E14" s="23"/>
      <c r="F14" s="47"/>
      <c r="G14" s="22"/>
      <c r="M14" s="23" t="s">
        <v>74</v>
      </c>
      <c r="Z14" s="6"/>
    </row>
    <row r="15" spans="1:26">
      <c r="A15" s="9" t="s">
        <v>17</v>
      </c>
      <c r="B15" s="9" t="s">
        <v>33</v>
      </c>
      <c r="C15" s="33" t="s">
        <v>45</v>
      </c>
      <c r="D15" s="33"/>
      <c r="E15" s="23"/>
      <c r="F15" s="45"/>
      <c r="G15" s="22"/>
      <c r="M15" s="26" t="s">
        <v>75</v>
      </c>
      <c r="Z15" s="6"/>
    </row>
    <row r="16" spans="1:26">
      <c r="A16" s="9" t="s">
        <v>17</v>
      </c>
      <c r="B16" s="9" t="s">
        <v>37</v>
      </c>
      <c r="C16" s="33" t="s">
        <v>49</v>
      </c>
      <c r="D16" s="33"/>
      <c r="E16" s="23"/>
      <c r="F16" s="45"/>
      <c r="G16" s="22"/>
      <c r="M16" s="26" t="s">
        <v>76</v>
      </c>
      <c r="Z16" s="6"/>
    </row>
    <row r="17" spans="1:26">
      <c r="A17" s="9" t="s">
        <v>17</v>
      </c>
      <c r="B17" s="27" t="s">
        <v>63</v>
      </c>
      <c r="C17" s="23"/>
      <c r="D17" s="23"/>
      <c r="E17" s="23"/>
      <c r="F17" s="45"/>
      <c r="G17" s="25"/>
      <c r="M17" s="26" t="s">
        <v>51</v>
      </c>
      <c r="Z17" s="6"/>
    </row>
    <row r="18" spans="1:26">
      <c r="A18" s="9" t="s">
        <v>17</v>
      </c>
      <c r="B18" s="27" t="s">
        <v>64</v>
      </c>
      <c r="C18" s="23"/>
      <c r="D18" s="23"/>
      <c r="E18" s="23"/>
      <c r="F18" s="45"/>
      <c r="G18" s="25"/>
      <c r="M18" s="26" t="s">
        <v>52</v>
      </c>
      <c r="Z18" s="6"/>
    </row>
    <row r="19" spans="1:26">
      <c r="A19" s="9" t="s">
        <v>17</v>
      </c>
      <c r="B19" s="27" t="s">
        <v>65</v>
      </c>
      <c r="C19" s="23"/>
      <c r="D19" s="23"/>
      <c r="E19" s="23"/>
      <c r="F19" s="45"/>
      <c r="G19" s="25"/>
      <c r="M19" s="26" t="s">
        <v>53</v>
      </c>
      <c r="Z19" s="6"/>
    </row>
    <row r="20" spans="1:26">
      <c r="A20" s="9" t="s">
        <v>17</v>
      </c>
      <c r="B20" s="27" t="s">
        <v>66</v>
      </c>
      <c r="C20" s="23"/>
      <c r="D20" s="23"/>
      <c r="E20" s="23"/>
      <c r="F20" s="45"/>
      <c r="G20" s="25"/>
      <c r="M20" s="26" t="s">
        <v>54</v>
      </c>
      <c r="Z20" s="6"/>
    </row>
    <row r="21" spans="1:26">
      <c r="A21" s="29" t="s">
        <v>17</v>
      </c>
      <c r="B21" s="29" t="s">
        <v>67</v>
      </c>
      <c r="C21"/>
      <c r="D21"/>
      <c r="E21" s="21"/>
      <c r="F21" s="45"/>
      <c r="G21" s="22"/>
      <c r="M21" s="26" t="s">
        <v>55</v>
      </c>
      <c r="Z21" s="6"/>
    </row>
    <row r="22" spans="1:26">
      <c r="A22" s="29" t="s">
        <v>17</v>
      </c>
      <c r="B22" s="29" t="s">
        <v>68</v>
      </c>
      <c r="C22"/>
      <c r="D22"/>
      <c r="E22" s="21"/>
      <c r="F22" s="45"/>
      <c r="G22" s="22"/>
      <c r="M22" s="26" t="s">
        <v>56</v>
      </c>
      <c r="Z22" s="6"/>
    </row>
    <row r="23" spans="1:26">
      <c r="A23" s="29" t="s">
        <v>17</v>
      </c>
      <c r="B23" s="29" t="s">
        <v>69</v>
      </c>
      <c r="C23"/>
      <c r="D23"/>
      <c r="E23" s="21"/>
      <c r="F23" s="45"/>
      <c r="G23" s="22"/>
      <c r="M23" s="26" t="s">
        <v>57</v>
      </c>
      <c r="Z23" s="6"/>
    </row>
    <row r="24" spans="1:26">
      <c r="A24" s="29" t="s">
        <v>17</v>
      </c>
      <c r="B24" s="29" t="s">
        <v>82</v>
      </c>
      <c r="C24"/>
      <c r="D24"/>
      <c r="E24" s="21"/>
      <c r="F24" s="45"/>
      <c r="G24" s="22"/>
      <c r="M24" s="26" t="s">
        <v>58</v>
      </c>
      <c r="Z24" s="6"/>
    </row>
    <row r="25" spans="1:26">
      <c r="A25" s="29" t="s">
        <v>17</v>
      </c>
      <c r="B25" s="29" t="s">
        <v>86</v>
      </c>
      <c r="C25"/>
      <c r="D25"/>
      <c r="E25" s="21"/>
      <c r="F25" s="50"/>
      <c r="G25" s="22"/>
      <c r="M25" s="26" t="s">
        <v>87</v>
      </c>
      <c r="Z25" s="6"/>
    </row>
    <row r="26" spans="1:26">
      <c r="A26" s="29" t="s">
        <v>17</v>
      </c>
      <c r="B26" s="29" t="s">
        <v>88</v>
      </c>
      <c r="C26"/>
      <c r="D26"/>
      <c r="E26" s="21"/>
      <c r="F26" s="50"/>
      <c r="G26" s="22"/>
      <c r="M26" s="26" t="s">
        <v>89</v>
      </c>
      <c r="Z26" s="6"/>
    </row>
    <row r="27" spans="1:26">
      <c r="A27" s="29" t="s">
        <v>17</v>
      </c>
      <c r="B27" s="29" t="s">
        <v>90</v>
      </c>
      <c r="C27"/>
      <c r="D27"/>
      <c r="E27" s="21"/>
      <c r="F27" s="50"/>
      <c r="G27" s="22"/>
      <c r="M27" s="26" t="s">
        <v>91</v>
      </c>
      <c r="Z27" s="6"/>
    </row>
    <row r="28" spans="1:26">
      <c r="A28" s="29" t="s">
        <v>17</v>
      </c>
      <c r="B28" s="29" t="s">
        <v>92</v>
      </c>
      <c r="C28"/>
      <c r="D28"/>
      <c r="E28" s="21"/>
      <c r="F28" s="50"/>
      <c r="G28" s="22"/>
      <c r="M28" s="26" t="s">
        <v>93</v>
      </c>
      <c r="Z28" s="6"/>
    </row>
    <row r="29" spans="1:26">
      <c r="A29" s="29" t="s">
        <v>17</v>
      </c>
      <c r="B29" s="29" t="s">
        <v>94</v>
      </c>
      <c r="C29"/>
      <c r="D29"/>
      <c r="E29" s="21"/>
      <c r="F29" s="50"/>
      <c r="G29" s="22"/>
      <c r="M29" s="26" t="s">
        <v>95</v>
      </c>
      <c r="Z29" s="6"/>
    </row>
    <row r="30" spans="1:26">
      <c r="A30" s="29" t="s">
        <v>17</v>
      </c>
      <c r="B30" s="29" t="s">
        <v>96</v>
      </c>
      <c r="C30"/>
      <c r="D30"/>
      <c r="E30" s="21"/>
      <c r="F30" s="50"/>
      <c r="G30" s="22"/>
      <c r="M30" s="26" t="s">
        <v>97</v>
      </c>
      <c r="Z30" s="6"/>
    </row>
    <row r="31" spans="1:26">
      <c r="A31" s="29" t="s">
        <v>17</v>
      </c>
      <c r="B31" s="29" t="s">
        <v>98</v>
      </c>
      <c r="C31"/>
      <c r="D31"/>
      <c r="E31" s="21"/>
      <c r="F31" s="50"/>
      <c r="G31" s="22"/>
      <c r="M31" s="26" t="s">
        <v>99</v>
      </c>
      <c r="Z31" s="6"/>
    </row>
    <row r="32" spans="1:26">
      <c r="A32" s="29" t="s">
        <v>17</v>
      </c>
      <c r="B32" s="29" t="s">
        <v>100</v>
      </c>
      <c r="C32"/>
      <c r="D32"/>
      <c r="E32" s="21"/>
      <c r="F32" s="50"/>
      <c r="G32" s="22"/>
      <c r="M32" s="26" t="s">
        <v>101</v>
      </c>
      <c r="Z32" s="6"/>
    </row>
    <row r="33" spans="1:26" ht="203">
      <c r="A33" s="29" t="s">
        <v>7</v>
      </c>
      <c r="B33" s="29" t="s">
        <v>102</v>
      </c>
      <c r="C33" s="21" t="s">
        <v>146</v>
      </c>
      <c r="D33" s="46" t="s">
        <v>151</v>
      </c>
      <c r="E33" s="21"/>
      <c r="F33" s="50"/>
      <c r="G33" s="22"/>
      <c r="M33" s="26"/>
      <c r="Z33" s="6"/>
    </row>
    <row r="34" spans="1:26">
      <c r="A34" s="6" t="s">
        <v>16</v>
      </c>
      <c r="B34" s="6" t="s">
        <v>103</v>
      </c>
      <c r="C34" s="7" t="s">
        <v>104</v>
      </c>
      <c r="D34" s="44"/>
      <c r="F34" s="50"/>
      <c r="N34" s="6" t="s">
        <v>24</v>
      </c>
      <c r="Z34" s="6"/>
    </row>
    <row r="35" spans="1:26">
      <c r="A35" s="27" t="s">
        <v>7</v>
      </c>
      <c r="B35" s="27" t="s">
        <v>29</v>
      </c>
      <c r="C35" s="37" t="s">
        <v>147</v>
      </c>
      <c r="D35" s="40" t="s">
        <v>147</v>
      </c>
      <c r="E35" s="24"/>
      <c r="F35" s="50"/>
      <c r="G35" s="25"/>
      <c r="Z35" s="6"/>
    </row>
    <row r="36" spans="1:26">
      <c r="A36" s="27" t="s">
        <v>7</v>
      </c>
      <c r="B36" s="27" t="s">
        <v>105</v>
      </c>
      <c r="C36" s="31" t="s">
        <v>129</v>
      </c>
      <c r="D36" s="40" t="s">
        <v>129</v>
      </c>
      <c r="E36" s="24"/>
      <c r="F36" s="50"/>
      <c r="G36" s="25"/>
      <c r="P36" s="29"/>
      <c r="Q36" s="29" t="s">
        <v>106</v>
      </c>
      <c r="R36" s="29" t="s">
        <v>106</v>
      </c>
      <c r="Z36" s="6"/>
    </row>
    <row r="37" spans="1:26">
      <c r="A37" s="27" t="s">
        <v>7</v>
      </c>
      <c r="B37" s="27" t="s">
        <v>107</v>
      </c>
      <c r="C37" s="31" t="s">
        <v>130</v>
      </c>
      <c r="D37" s="40" t="s">
        <v>130</v>
      </c>
      <c r="E37" s="24"/>
      <c r="F37" s="46"/>
      <c r="G37" s="25"/>
      <c r="P37" s="29"/>
      <c r="Q37" s="29" t="s">
        <v>108</v>
      </c>
      <c r="R37" s="29" t="s">
        <v>108</v>
      </c>
      <c r="Z37" s="6"/>
    </row>
    <row r="38" spans="1:26">
      <c r="A38" s="27" t="s">
        <v>7</v>
      </c>
      <c r="B38" s="27" t="s">
        <v>109</v>
      </c>
      <c r="C38" s="31" t="s">
        <v>131</v>
      </c>
      <c r="D38" s="40" t="s">
        <v>131</v>
      </c>
      <c r="E38" s="24"/>
      <c r="F38" s="48"/>
      <c r="G38" s="25"/>
      <c r="P38" s="29"/>
      <c r="Q38" s="29" t="s">
        <v>110</v>
      </c>
      <c r="R38" s="29" t="s">
        <v>110</v>
      </c>
      <c r="Z38" s="6"/>
    </row>
    <row r="39" spans="1:26">
      <c r="A39" s="27" t="s">
        <v>7</v>
      </c>
      <c r="B39" s="27" t="s">
        <v>111</v>
      </c>
      <c r="C39" s="31" t="s">
        <v>132</v>
      </c>
      <c r="D39" s="40" t="s">
        <v>132</v>
      </c>
      <c r="E39" s="24"/>
      <c r="F39" s="46"/>
      <c r="G39" s="25"/>
      <c r="P39" s="29"/>
      <c r="Q39" s="29" t="s">
        <v>112</v>
      </c>
      <c r="R39" s="29" t="s">
        <v>112</v>
      </c>
      <c r="Z39" s="6"/>
    </row>
    <row r="40" spans="1:26" ht="31">
      <c r="A40" s="27" t="s">
        <v>113</v>
      </c>
      <c r="B40" s="27" t="s">
        <v>114</v>
      </c>
      <c r="C40" s="31" t="s">
        <v>115</v>
      </c>
      <c r="D40" s="40" t="s">
        <v>152</v>
      </c>
      <c r="E40" s="24"/>
      <c r="F40" s="46"/>
      <c r="G40" s="25"/>
      <c r="P40" s="29"/>
      <c r="Z40" s="6"/>
    </row>
    <row r="41" spans="1:26">
      <c r="A41" s="27" t="s">
        <v>15</v>
      </c>
      <c r="B41" s="27"/>
      <c r="C41" s="31"/>
      <c r="D41" s="40"/>
      <c r="E41" s="24"/>
      <c r="F41" s="46"/>
      <c r="G41" s="25"/>
      <c r="P41" s="29"/>
      <c r="Z41" s="6"/>
    </row>
    <row r="42" spans="1:26">
      <c r="A42" s="27" t="s">
        <v>16</v>
      </c>
      <c r="B42" s="27" t="s">
        <v>116</v>
      </c>
      <c r="C42" s="7" t="s">
        <v>117</v>
      </c>
      <c r="D42" s="53" t="s">
        <v>153</v>
      </c>
      <c r="E42" s="24"/>
      <c r="F42" s="46"/>
      <c r="G42" s="25"/>
      <c r="N42" s="6" t="s">
        <v>24</v>
      </c>
      <c r="Z42" s="6"/>
    </row>
    <row r="43" spans="1:26">
      <c r="A43" s="27" t="s">
        <v>7</v>
      </c>
      <c r="B43" s="27" t="s">
        <v>30</v>
      </c>
      <c r="C43" s="37" t="s">
        <v>148</v>
      </c>
      <c r="D43" s="40" t="s">
        <v>148</v>
      </c>
      <c r="E43" s="23"/>
      <c r="F43" s="46"/>
      <c r="G43" s="25"/>
      <c r="Z43" s="6"/>
    </row>
    <row r="44" spans="1:26">
      <c r="A44" s="27" t="s">
        <v>7</v>
      </c>
      <c r="B44" s="27" t="s">
        <v>118</v>
      </c>
      <c r="C44" s="31" t="s">
        <v>133</v>
      </c>
      <c r="D44" s="40" t="s">
        <v>133</v>
      </c>
      <c r="E44" s="24"/>
      <c r="F44" s="46"/>
      <c r="G44" s="25"/>
      <c r="P44" s="29"/>
      <c r="Q44" s="29" t="s">
        <v>119</v>
      </c>
      <c r="R44" s="29" t="s">
        <v>119</v>
      </c>
      <c r="Z44" s="6"/>
    </row>
    <row r="45" spans="1:26">
      <c r="A45" s="27" t="s">
        <v>7</v>
      </c>
      <c r="B45" s="27" t="s">
        <v>120</v>
      </c>
      <c r="C45" s="31" t="s">
        <v>134</v>
      </c>
      <c r="D45" s="40" t="s">
        <v>134</v>
      </c>
      <c r="E45" s="24"/>
      <c r="F45" s="46"/>
      <c r="G45" s="25"/>
      <c r="P45" s="29"/>
      <c r="Q45" s="35" t="s">
        <v>121</v>
      </c>
      <c r="R45" s="35" t="s">
        <v>121</v>
      </c>
      <c r="Z45" s="6"/>
    </row>
    <row r="46" spans="1:26">
      <c r="A46" s="27" t="s">
        <v>7</v>
      </c>
      <c r="B46" s="27" t="s">
        <v>122</v>
      </c>
      <c r="C46" s="31" t="s">
        <v>135</v>
      </c>
      <c r="D46" s="40" t="s">
        <v>135</v>
      </c>
      <c r="E46" s="24"/>
      <c r="F46" s="46"/>
      <c r="G46" s="25"/>
      <c r="P46" s="29"/>
      <c r="Q46" s="29" t="s">
        <v>123</v>
      </c>
      <c r="R46" s="29" t="s">
        <v>123</v>
      </c>
      <c r="Z46" s="6"/>
    </row>
    <row r="47" spans="1:26">
      <c r="A47" s="27" t="s">
        <v>7</v>
      </c>
      <c r="B47" s="27" t="s">
        <v>124</v>
      </c>
      <c r="C47" s="34" t="s">
        <v>136</v>
      </c>
      <c r="D47" s="40" t="s">
        <v>136</v>
      </c>
      <c r="E47" s="24"/>
      <c r="F47" s="51"/>
      <c r="G47" s="25"/>
      <c r="P47" s="29"/>
      <c r="Q47" s="29" t="s">
        <v>125</v>
      </c>
      <c r="R47" s="29" t="s">
        <v>125</v>
      </c>
      <c r="Z47" s="6"/>
    </row>
    <row r="48" spans="1:26" ht="46.5">
      <c r="A48" s="27" t="s">
        <v>113</v>
      </c>
      <c r="B48" s="27" t="s">
        <v>126</v>
      </c>
      <c r="C48" s="37" t="s">
        <v>161</v>
      </c>
      <c r="D48" s="40" t="s">
        <v>152</v>
      </c>
      <c r="E48" s="24"/>
      <c r="F48" s="46"/>
      <c r="G48" s="25"/>
      <c r="P48" s="29"/>
      <c r="Z48" s="6"/>
    </row>
    <row r="49" spans="1:26">
      <c r="A49" s="27" t="s">
        <v>15</v>
      </c>
      <c r="B49" s="27"/>
      <c r="C49" s="31"/>
      <c r="D49" s="47"/>
      <c r="E49" s="24"/>
      <c r="F49" s="46"/>
      <c r="G49" s="25"/>
      <c r="M49" s="9"/>
      <c r="P49" s="29"/>
      <c r="Z49" s="6"/>
    </row>
    <row r="50" spans="1:26" ht="72.5">
      <c r="A50" s="29" t="s">
        <v>77</v>
      </c>
      <c r="B50" s="29" t="s">
        <v>81</v>
      </c>
      <c r="C50" t="s">
        <v>149</v>
      </c>
      <c r="D50" s="40" t="s">
        <v>154</v>
      </c>
      <c r="E50" s="21" t="s">
        <v>162</v>
      </c>
      <c r="F50" s="46"/>
      <c r="G50" s="22"/>
      <c r="M50" s="26"/>
      <c r="Z50" s="6"/>
    </row>
    <row r="51" spans="1:26">
      <c r="A51" s="6" t="s">
        <v>13</v>
      </c>
      <c r="D51" s="44"/>
      <c r="F51" s="46"/>
    </row>
  </sheetData>
  <phoneticPr fontId="10" type="noConversion"/>
  <conditionalFormatting sqref="K1:K20 K22:K1048576 H1:H1048576 B1:D1048576">
    <cfRule type="expression" dxfId="219" priority="528" stopIfTrue="1">
      <formula>$A1="begin group"</formula>
    </cfRule>
  </conditionalFormatting>
  <conditionalFormatting sqref="S22:S50 R1:R2 S3:S20 R51:R1048576 K1:K1048576 B1:D1048576">
    <cfRule type="expression" dxfId="218" priority="525" stopIfTrue="1">
      <formula>$A1="begin repeat"</formula>
    </cfRule>
  </conditionalFormatting>
  <conditionalFormatting sqref="M4:M20 H1:H20 H22:H1048576 B1:F1048576">
    <cfRule type="expression" dxfId="217" priority="522" stopIfTrue="1">
      <formula>$A1="text"</formula>
    </cfRule>
  </conditionalFormatting>
  <conditionalFormatting sqref="M4:M20 I1:J20 I22:J1048576 B1:F1048576">
    <cfRule type="expression" dxfId="216" priority="520" stopIfTrue="1">
      <formula>$A1="integer"</formula>
    </cfRule>
  </conditionalFormatting>
  <conditionalFormatting sqref="M4:M20 I1:J20 I22:J1048576 B1:F1048576">
    <cfRule type="expression" dxfId="215" priority="518" stopIfTrue="1">
      <formula>$A1="decimal"</formula>
    </cfRule>
  </conditionalFormatting>
  <conditionalFormatting sqref="H1:H20 H22:H1048576 B1:D1048576">
    <cfRule type="expression" dxfId="214" priority="516" stopIfTrue="1">
      <formula>OR(AND(LEFT($A1, 16)="select_multiple ", LEN($A1)&gt;16, NOT(ISNUMBER(SEARCH(" ", $A1, 17)))), AND(LEFT($A1, 11)="select_one ", LEN($A1)&gt;11, NOT(ISNUMBER(SEARCH(" ", $A1, 12)))))</formula>
    </cfRule>
  </conditionalFormatting>
  <conditionalFormatting sqref="H1:H20 H22:H1048576 B1:B1048576">
    <cfRule type="expression" dxfId="213" priority="513" stopIfTrue="1">
      <formula>OR($A1="audio audit", $A1="text audit", $A1="speed violations count", $A1="speed violations list", $A1="speed violations audit")</formula>
    </cfRule>
  </conditionalFormatting>
  <conditionalFormatting sqref="B1:D20 B22:D1048576">
    <cfRule type="expression" dxfId="212" priority="507" stopIfTrue="1">
      <formula>$A1="note"</formula>
    </cfRule>
    <cfRule type="expression" dxfId="211" priority="509" stopIfTrue="1">
      <formula>$A1="barcode"</formula>
    </cfRule>
    <cfRule type="expression" dxfId="210" priority="511" stopIfTrue="1">
      <formula>OR($A1="geopoint", $A1="geoshape", $A1="geotrace")</formula>
    </cfRule>
  </conditionalFormatting>
  <conditionalFormatting sqref="R22:R50 Q1:Q2 R3:R20 Q51:Q1048576 B1:B1048576">
    <cfRule type="expression" dxfId="209" priority="505" stopIfTrue="1">
      <formula>OR($A1="calculate", $A1="calculate_here")</formula>
    </cfRule>
  </conditionalFormatting>
  <conditionalFormatting sqref="H1:H20 H22:H1048576 B1:D1048576">
    <cfRule type="expression" dxfId="208" priority="503" stopIfTrue="1">
      <formula>OR($A1="date", $A1="datetime")</formula>
    </cfRule>
  </conditionalFormatting>
  <conditionalFormatting sqref="H1:H20 H22:H1048576 B1:D1048576">
    <cfRule type="expression" dxfId="207" priority="501" stopIfTrue="1">
      <formula>$A1="image"</formula>
    </cfRule>
  </conditionalFormatting>
  <conditionalFormatting sqref="B1:D20 B22:D1048576">
    <cfRule type="expression" dxfId="206" priority="499" stopIfTrue="1">
      <formula>OR($A1="audio", $A1="video")</formula>
    </cfRule>
  </conditionalFormatting>
  <conditionalFormatting sqref="E33:Z50 A1:Y2 E51:Y51 A33:D51 A3:Z20 A52:Y1048576">
    <cfRule type="expression" dxfId="205" priority="500" stopIfTrue="1">
      <formula>OR($A1="audio", $A1="video")</formula>
    </cfRule>
    <cfRule type="expression" dxfId="204" priority="502" stopIfTrue="1">
      <formula>$A1="image"</formula>
    </cfRule>
    <cfRule type="expression" dxfId="203" priority="504" stopIfTrue="1">
      <formula>OR($A1="date", $A1="datetime")</formula>
    </cfRule>
    <cfRule type="expression" dxfId="202" priority="506" stopIfTrue="1">
      <formula>OR($A1="calculate", $A1="calculate_here")</formula>
    </cfRule>
    <cfRule type="expression" dxfId="201" priority="508" stopIfTrue="1">
      <formula>$A1="note"</formula>
    </cfRule>
    <cfRule type="expression" dxfId="200" priority="510" stopIfTrue="1">
      <formula>$A1="barcode"</formula>
    </cfRule>
    <cfRule type="expression" dxfId="199" priority="512" stopIfTrue="1">
      <formula>OR($A1="geopoint", $A1="geoshape", $A1="geotrace")</formula>
    </cfRule>
    <cfRule type="expression" dxfId="198" priority="514" stopIfTrue="1">
      <formula>OR($A1="audio audit", $A1="text audit", $A1="speed violations count", $A1="speed violations list", $A1="speed violations audit")</formula>
    </cfRule>
    <cfRule type="expression" dxfId="197" priority="515" stopIfTrue="1">
      <formula>OR($A1="username", $A1="phonenumber", $A1="start", $A1="end", $A1="deviceid", $A1="subscriberid", $A1="simserial", $A1="caseid")</formula>
    </cfRule>
    <cfRule type="expression" dxfId="196" priority="517" stopIfTrue="1">
      <formula>OR(AND(LEFT($A1, 16)="select_multiple ", LEN($A1)&gt;16, NOT(ISNUMBER(SEARCH(" ", $A1, 17)))), AND(LEFT($A1, 11)="select_one ", LEN($A1)&gt;11, NOT(ISNUMBER(SEARCH(" ", $A1, 12)))))</formula>
    </cfRule>
    <cfRule type="expression" dxfId="195" priority="519" stopIfTrue="1">
      <formula>$A1="decimal"</formula>
    </cfRule>
    <cfRule type="expression" dxfId="194" priority="521" stopIfTrue="1">
      <formula>$A1="integer"</formula>
    </cfRule>
    <cfRule type="expression" dxfId="193" priority="523" stopIfTrue="1">
      <formula>$A1="text"</formula>
    </cfRule>
    <cfRule type="expression" dxfId="192" priority="524" stopIfTrue="1">
      <formula>$A1="end repeat"</formula>
    </cfRule>
    <cfRule type="expression" dxfId="191" priority="526" stopIfTrue="1">
      <formula>$A1="begin repeat"</formula>
    </cfRule>
    <cfRule type="expression" dxfId="190" priority="527" stopIfTrue="1">
      <formula>$A1="end group"</formula>
    </cfRule>
    <cfRule type="expression" dxfId="189" priority="529" stopIfTrue="1">
      <formula>$A1="begin group"</formula>
    </cfRule>
  </conditionalFormatting>
  <conditionalFormatting sqref="M29:M33 M50">
    <cfRule type="expression" dxfId="188" priority="271" stopIfTrue="1">
      <formula>$A29="text"</formula>
    </cfRule>
  </conditionalFormatting>
  <conditionalFormatting sqref="M29:M33 M50">
    <cfRule type="expression" dxfId="187" priority="269" stopIfTrue="1">
      <formula>$A29="integer"</formula>
    </cfRule>
  </conditionalFormatting>
  <conditionalFormatting sqref="M29:M33 M50">
    <cfRule type="expression" dxfId="186" priority="267" stopIfTrue="1">
      <formula>$A29="decimal"</formula>
    </cfRule>
  </conditionalFormatting>
  <conditionalFormatting sqref="N21:Z32 A22:L32 M29:M32">
    <cfRule type="expression" dxfId="185" priority="249" stopIfTrue="1">
      <formula>OR($A21="audio", $A21="video")</formula>
    </cfRule>
    <cfRule type="expression" dxfId="184" priority="251" stopIfTrue="1">
      <formula>$A21="image"</formula>
    </cfRule>
    <cfRule type="expression" dxfId="183" priority="253" stopIfTrue="1">
      <formula>OR($A21="date", $A21="datetime")</formula>
    </cfRule>
    <cfRule type="expression" dxfId="182" priority="255" stopIfTrue="1">
      <formula>OR($A21="calculate", $A21="calculate_here")</formula>
    </cfRule>
    <cfRule type="expression" dxfId="181" priority="257" stopIfTrue="1">
      <formula>$A21="note"</formula>
    </cfRule>
    <cfRule type="expression" dxfId="180" priority="259" stopIfTrue="1">
      <formula>$A21="barcode"</formula>
    </cfRule>
    <cfRule type="expression" dxfId="179" priority="261" stopIfTrue="1">
      <formula>OR($A21="geopoint", $A21="geoshape", $A21="geotrace")</formula>
    </cfRule>
    <cfRule type="expression" dxfId="178" priority="263" stopIfTrue="1">
      <formula>OR($A21="audio audit", $A21="text audit", $A21="speed violations count", $A21="speed violations list", $A21="speed violations audit")</formula>
    </cfRule>
    <cfRule type="expression" dxfId="177" priority="264" stopIfTrue="1">
      <formula>OR($A21="username", $A21="phonenumber", $A21="start", $A21="end", $A21="deviceid", $A21="subscriberid", $A21="simserial", $A21="caseid")</formula>
    </cfRule>
    <cfRule type="expression" dxfId="176" priority="266" stopIfTrue="1">
      <formula>OR(AND(LEFT($A21, 16)="select_multiple ", LEN($A21)&gt;16, NOT(ISNUMBER(SEARCH(" ", $A21, 17)))), AND(LEFT($A21, 11)="select_one ", LEN($A21)&gt;11, NOT(ISNUMBER(SEARCH(" ", $A21, 12)))))</formula>
    </cfRule>
    <cfRule type="expression" dxfId="175" priority="268" stopIfTrue="1">
      <formula>$A21="decimal"</formula>
    </cfRule>
    <cfRule type="expression" dxfId="174" priority="270" stopIfTrue="1">
      <formula>$A21="integer"</formula>
    </cfRule>
    <cfRule type="expression" dxfId="173" priority="272" stopIfTrue="1">
      <formula>$A21="text"</formula>
    </cfRule>
    <cfRule type="expression" dxfId="172" priority="273" stopIfTrue="1">
      <formula>$A21="end repeat"</formula>
    </cfRule>
    <cfRule type="expression" dxfId="171" priority="275" stopIfTrue="1">
      <formula>$A21="begin repeat"</formula>
    </cfRule>
    <cfRule type="expression" dxfId="170" priority="276" stopIfTrue="1">
      <formula>$A21="end group"</formula>
    </cfRule>
    <cfRule type="expression" dxfId="169" priority="278" stopIfTrue="1">
      <formula>$A21="begin group"</formula>
    </cfRule>
  </conditionalFormatting>
  <conditionalFormatting sqref="K21">
    <cfRule type="expression" dxfId="168" priority="246" stopIfTrue="1">
      <formula>$A21="begin group"</formula>
    </cfRule>
  </conditionalFormatting>
  <conditionalFormatting sqref="S21">
    <cfRule type="expression" dxfId="167" priority="243" stopIfTrue="1">
      <formula>$A21="begin repeat"</formula>
    </cfRule>
  </conditionalFormatting>
  <conditionalFormatting sqref="H21">
    <cfRule type="expression" dxfId="166" priority="240" stopIfTrue="1">
      <formula>$A21="text"</formula>
    </cfRule>
  </conditionalFormatting>
  <conditionalFormatting sqref="I21:J21">
    <cfRule type="expression" dxfId="165" priority="238" stopIfTrue="1">
      <formula>$A21="integer"</formula>
    </cfRule>
  </conditionalFormatting>
  <conditionalFormatting sqref="I21:J21">
    <cfRule type="expression" dxfId="164" priority="236" stopIfTrue="1">
      <formula>$A21="decimal"</formula>
    </cfRule>
  </conditionalFormatting>
  <conditionalFormatting sqref="H21">
    <cfRule type="expression" dxfId="163" priority="234" stopIfTrue="1">
      <formula>OR(AND(LEFT($A21, 16)="select_multiple ", LEN($A21)&gt;16, NOT(ISNUMBER(SEARCH(" ", $A21, 17)))), AND(LEFT($A21, 11)="select_one ", LEN($A21)&gt;11, NOT(ISNUMBER(SEARCH(" ", $A21, 12)))))</formula>
    </cfRule>
  </conditionalFormatting>
  <conditionalFormatting sqref="H21">
    <cfRule type="expression" dxfId="162" priority="231" stopIfTrue="1">
      <formula>OR($A21="audio audit", $A21="text audit", $A21="speed violations count", $A21="speed violations list", $A21="speed violations audit")</formula>
    </cfRule>
  </conditionalFormatting>
  <conditionalFormatting sqref="B21:D21">
    <cfRule type="expression" dxfId="161" priority="225" stopIfTrue="1">
      <formula>$A21="note"</formula>
    </cfRule>
    <cfRule type="expression" dxfId="160" priority="227" stopIfTrue="1">
      <formula>$A21="barcode"</formula>
    </cfRule>
    <cfRule type="expression" dxfId="159" priority="229" stopIfTrue="1">
      <formula>OR($A21="geopoint", $A21="geoshape", $A21="geotrace")</formula>
    </cfRule>
  </conditionalFormatting>
  <conditionalFormatting sqref="R21">
    <cfRule type="expression" dxfId="158" priority="223" stopIfTrue="1">
      <formula>OR($A21="calculate", $A21="calculate_here")</formula>
    </cfRule>
  </conditionalFormatting>
  <conditionalFormatting sqref="H21">
    <cfRule type="expression" dxfId="157" priority="221" stopIfTrue="1">
      <formula>OR($A21="date", $A21="datetime")</formula>
    </cfRule>
  </conditionalFormatting>
  <conditionalFormatting sqref="H21">
    <cfRule type="expression" dxfId="156" priority="219" stopIfTrue="1">
      <formula>$A21="image"</formula>
    </cfRule>
  </conditionalFormatting>
  <conditionalFormatting sqref="B21:D21">
    <cfRule type="expression" dxfId="155" priority="217" stopIfTrue="1">
      <formula>OR($A21="audio", $A21="video")</formula>
    </cfRule>
  </conditionalFormatting>
  <conditionalFormatting sqref="A21:L21">
    <cfRule type="expression" dxfId="154" priority="218" stopIfTrue="1">
      <formula>OR($A21="audio", $A21="video")</formula>
    </cfRule>
    <cfRule type="expression" dxfId="153" priority="220" stopIfTrue="1">
      <formula>$A21="image"</formula>
    </cfRule>
    <cfRule type="expression" dxfId="152" priority="222" stopIfTrue="1">
      <formula>OR($A21="date", $A21="datetime")</formula>
    </cfRule>
    <cfRule type="expression" dxfId="151" priority="224" stopIfTrue="1">
      <formula>OR($A21="calculate", $A21="calculate_here")</formula>
    </cfRule>
    <cfRule type="expression" dxfId="150" priority="226" stopIfTrue="1">
      <formula>$A21="note"</formula>
    </cfRule>
    <cfRule type="expression" dxfId="149" priority="228" stopIfTrue="1">
      <formula>$A21="barcode"</formula>
    </cfRule>
    <cfRule type="expression" dxfId="148" priority="230" stopIfTrue="1">
      <formula>OR($A21="geopoint", $A21="geoshape", $A21="geotrace")</formula>
    </cfRule>
    <cfRule type="expression" dxfId="147" priority="232" stopIfTrue="1">
      <formula>OR($A21="audio audit", $A21="text audit", $A21="speed violations count", $A21="speed violations list", $A21="speed violations audit")</formula>
    </cfRule>
    <cfRule type="expression" dxfId="146" priority="233" stopIfTrue="1">
      <formula>OR($A21="username", $A21="phonenumber", $A21="start", $A21="end", $A21="deviceid", $A21="subscriberid", $A21="simserial", $A21="caseid")</formula>
    </cfRule>
    <cfRule type="expression" dxfId="145" priority="235" stopIfTrue="1">
      <formula>OR(AND(LEFT($A21, 16)="select_multiple ", LEN($A21)&gt;16, NOT(ISNUMBER(SEARCH(" ", $A21, 17)))), AND(LEFT($A21, 11)="select_one ", LEN($A21)&gt;11, NOT(ISNUMBER(SEARCH(" ", $A21, 12)))))</formula>
    </cfRule>
    <cfRule type="expression" dxfId="144" priority="237" stopIfTrue="1">
      <formula>$A21="decimal"</formula>
    </cfRule>
    <cfRule type="expression" dxfId="143" priority="239" stopIfTrue="1">
      <formula>$A21="integer"</formula>
    </cfRule>
    <cfRule type="expression" dxfId="142" priority="241" stopIfTrue="1">
      <formula>$A21="text"</formula>
    </cfRule>
    <cfRule type="expression" dxfId="141" priority="242" stopIfTrue="1">
      <formula>$A21="end repeat"</formula>
    </cfRule>
    <cfRule type="expression" dxfId="140" priority="244" stopIfTrue="1">
      <formula>$A21="begin repeat"</formula>
    </cfRule>
    <cfRule type="expression" dxfId="139" priority="245" stopIfTrue="1">
      <formula>$A21="end group"</formula>
    </cfRule>
    <cfRule type="expression" dxfId="138" priority="247" stopIfTrue="1">
      <formula>$A21="begin group"</formula>
    </cfRule>
  </conditionalFormatting>
  <conditionalFormatting sqref="M21:M24">
    <cfRule type="expression" dxfId="137" priority="211" stopIfTrue="1">
      <formula>$A21="text"</formula>
    </cfRule>
  </conditionalFormatting>
  <conditionalFormatting sqref="M21:M24">
    <cfRule type="expression" dxfId="136" priority="209" stopIfTrue="1">
      <formula>$A21="integer"</formula>
    </cfRule>
  </conditionalFormatting>
  <conditionalFormatting sqref="M21:M24">
    <cfRule type="expression" dxfId="135" priority="207" stopIfTrue="1">
      <formula>$A21="decimal"</formula>
    </cfRule>
  </conditionalFormatting>
  <conditionalFormatting sqref="M21:M24">
    <cfRule type="expression" dxfId="134" priority="197" stopIfTrue="1">
      <formula>OR($A21="audio", $A21="video")</formula>
    </cfRule>
    <cfRule type="expression" dxfId="133" priority="198" stopIfTrue="1">
      <formula>$A21="image"</formula>
    </cfRule>
    <cfRule type="expression" dxfId="132" priority="199" stopIfTrue="1">
      <formula>OR($A21="date", $A21="datetime")</formula>
    </cfRule>
    <cfRule type="expression" dxfId="131" priority="200" stopIfTrue="1">
      <formula>OR($A21="calculate", $A21="calculate_here")</formula>
    </cfRule>
    <cfRule type="expression" dxfId="130" priority="201" stopIfTrue="1">
      <formula>$A21="note"</formula>
    </cfRule>
    <cfRule type="expression" dxfId="129" priority="202" stopIfTrue="1">
      <formula>$A21="barcode"</formula>
    </cfRule>
    <cfRule type="expression" dxfId="128" priority="203" stopIfTrue="1">
      <formula>OR($A21="geopoint", $A21="geoshape", $A21="geotrace")</formula>
    </cfRule>
    <cfRule type="expression" dxfId="127" priority="204" stopIfTrue="1">
      <formula>OR($A21="audio audit", $A21="text audit", $A21="speed violations count", $A21="speed violations list", $A21="speed violations audit")</formula>
    </cfRule>
    <cfRule type="expression" dxfId="126" priority="205" stopIfTrue="1">
      <formula>OR($A21="username", $A21="phonenumber", $A21="start", $A21="end", $A21="deviceid", $A21="subscriberid", $A21="simserial", $A21="caseid")</formula>
    </cfRule>
    <cfRule type="expression" dxfId="125" priority="206" stopIfTrue="1">
      <formula>OR(AND(LEFT($A21, 16)="select_multiple ", LEN($A21)&gt;16, NOT(ISNUMBER(SEARCH(" ", $A21, 17)))), AND(LEFT($A21, 11)="select_one ", LEN($A21)&gt;11, NOT(ISNUMBER(SEARCH(" ", $A21, 12)))))</formula>
    </cfRule>
    <cfRule type="expression" dxfId="124" priority="208" stopIfTrue="1">
      <formula>$A21="decimal"</formula>
    </cfRule>
    <cfRule type="expression" dxfId="123" priority="210" stopIfTrue="1">
      <formula>$A21="integer"</formula>
    </cfRule>
    <cfRule type="expression" dxfId="122" priority="212" stopIfTrue="1">
      <formula>$A21="text"</formula>
    </cfRule>
    <cfRule type="expression" dxfId="121" priority="213" stopIfTrue="1">
      <formula>$A21="end repeat"</formula>
    </cfRule>
    <cfRule type="expression" dxfId="120" priority="214" stopIfTrue="1">
      <formula>$A21="begin repeat"</formula>
    </cfRule>
    <cfRule type="expression" dxfId="119" priority="215" stopIfTrue="1">
      <formula>$A21="end group"</formula>
    </cfRule>
    <cfRule type="expression" dxfId="118" priority="216" stopIfTrue="1">
      <formula>$A21="begin group"</formula>
    </cfRule>
  </conditionalFormatting>
  <conditionalFormatting sqref="M25:M28">
    <cfRule type="expression" dxfId="117" priority="191" stopIfTrue="1">
      <formula>$A25="text"</formula>
    </cfRule>
  </conditionalFormatting>
  <conditionalFormatting sqref="M25:M28">
    <cfRule type="expression" dxfId="116" priority="189" stopIfTrue="1">
      <formula>$A25="integer"</formula>
    </cfRule>
  </conditionalFormatting>
  <conditionalFormatting sqref="M25:M28">
    <cfRule type="expression" dxfId="115" priority="187" stopIfTrue="1">
      <formula>$A25="decimal"</formula>
    </cfRule>
  </conditionalFormatting>
  <conditionalFormatting sqref="M25:M28">
    <cfRule type="expression" dxfId="114" priority="177" stopIfTrue="1">
      <formula>OR($A25="audio", $A25="video")</formula>
    </cfRule>
    <cfRule type="expression" dxfId="113" priority="178" stopIfTrue="1">
      <formula>$A25="image"</formula>
    </cfRule>
    <cfRule type="expression" dxfId="112" priority="179" stopIfTrue="1">
      <formula>OR($A25="date", $A25="datetime")</formula>
    </cfRule>
    <cfRule type="expression" dxfId="111" priority="180" stopIfTrue="1">
      <formula>OR($A25="calculate", $A25="calculate_here")</formula>
    </cfRule>
    <cfRule type="expression" dxfId="110" priority="181" stopIfTrue="1">
      <formula>$A25="note"</formula>
    </cfRule>
    <cfRule type="expression" dxfId="109" priority="182" stopIfTrue="1">
      <formula>$A25="barcode"</formula>
    </cfRule>
    <cfRule type="expression" dxfId="108" priority="183" stopIfTrue="1">
      <formula>OR($A25="geopoint", $A25="geoshape", $A25="geotrace")</formula>
    </cfRule>
    <cfRule type="expression" dxfId="107" priority="184" stopIfTrue="1">
      <formula>OR($A25="audio audit", $A25="text audit", $A25="speed violations count", $A25="speed violations list", $A25="speed violations audit")</formula>
    </cfRule>
    <cfRule type="expression" dxfId="106" priority="185" stopIfTrue="1">
      <formula>OR($A25="username", $A25="phonenumber", $A25="start", $A25="end", $A25="deviceid", $A25="subscriberid", $A25="simserial", $A25="caseid")</formula>
    </cfRule>
    <cfRule type="expression" dxfId="105" priority="186" stopIfTrue="1">
      <formula>OR(AND(LEFT($A25, 16)="select_multiple ", LEN($A25)&gt;16, NOT(ISNUMBER(SEARCH(" ", $A25, 17)))), AND(LEFT($A25, 11)="select_one ", LEN($A25)&gt;11, NOT(ISNUMBER(SEARCH(" ", $A25, 12)))))</formula>
    </cfRule>
    <cfRule type="expression" dxfId="104" priority="188" stopIfTrue="1">
      <formula>$A25="decimal"</formula>
    </cfRule>
    <cfRule type="expression" dxfId="103" priority="190" stopIfTrue="1">
      <formula>$A25="integer"</formula>
    </cfRule>
    <cfRule type="expression" dxfId="102" priority="192" stopIfTrue="1">
      <formula>$A25="text"</formula>
    </cfRule>
    <cfRule type="expression" dxfId="101" priority="193" stopIfTrue="1">
      <formula>$A25="end repeat"</formula>
    </cfRule>
    <cfRule type="expression" dxfId="100" priority="194" stopIfTrue="1">
      <formula>$A25="begin repeat"</formula>
    </cfRule>
    <cfRule type="expression" dxfId="99" priority="195" stopIfTrue="1">
      <formula>$A25="end group"</formula>
    </cfRule>
    <cfRule type="expression" dxfId="98" priority="196" stopIfTrue="1">
      <formula>$A25="begin group"</formula>
    </cfRule>
  </conditionalFormatting>
  <conditionalFormatting sqref="P36:P41">
    <cfRule type="expression" dxfId="97" priority="176" stopIfTrue="1">
      <formula>$A36="begin group"</formula>
    </cfRule>
  </conditionalFormatting>
  <conditionalFormatting sqref="P36:P41">
    <cfRule type="expression" dxfId="96" priority="175" stopIfTrue="1">
      <formula>$A36="begin repeat"</formula>
    </cfRule>
  </conditionalFormatting>
  <conditionalFormatting sqref="P36:P41">
    <cfRule type="expression" dxfId="95" priority="174" stopIfTrue="1">
      <formula>$A36="text"</formula>
    </cfRule>
  </conditionalFormatting>
  <conditionalFormatting sqref="P36:P41">
    <cfRule type="expression" dxfId="94" priority="173" stopIfTrue="1">
      <formula>$A36="integer"</formula>
    </cfRule>
  </conditionalFormatting>
  <conditionalFormatting sqref="P36:P41">
    <cfRule type="expression" dxfId="93" priority="172" stopIfTrue="1">
      <formula>$A36="decimal"</formula>
    </cfRule>
  </conditionalFormatting>
  <conditionalFormatting sqref="P36:P41">
    <cfRule type="expression" dxfId="92" priority="171" stopIfTrue="1">
      <formula>OR(AND(LEFT($A36, 16)="select_multiple ", LEN($A36)&gt;16, NOT(ISNUMBER(SEARCH(" ", $A36, 17)))), AND(LEFT($A36, 11)="select_one ", LEN($A36)&gt;11, NOT(ISNUMBER(SEARCH(" ", $A36, 12)))))</formula>
    </cfRule>
  </conditionalFormatting>
  <conditionalFormatting sqref="P36:P41">
    <cfRule type="expression" dxfId="91" priority="170" stopIfTrue="1">
      <formula>OR($A36="audio audit", $A36="text audit", $A36="speed violations count", $A36="speed violations list", $A36="speed violations audit")</formula>
    </cfRule>
  </conditionalFormatting>
  <conditionalFormatting sqref="P36:P41">
    <cfRule type="expression" dxfId="90" priority="167" stopIfTrue="1">
      <formula>$A36="note"</formula>
    </cfRule>
    <cfRule type="expression" dxfId="89" priority="168" stopIfTrue="1">
      <formula>$A36="barcode"</formula>
    </cfRule>
    <cfRule type="expression" dxfId="88" priority="169" stopIfTrue="1">
      <formula>OR($A36="geopoint", $A36="geoshape", $A36="geotrace")</formula>
    </cfRule>
  </conditionalFormatting>
  <conditionalFormatting sqref="P36:P41">
    <cfRule type="expression" dxfId="87" priority="166" stopIfTrue="1">
      <formula>OR($A36="calculate", $A36="calculate_here")</formula>
    </cfRule>
  </conditionalFormatting>
  <conditionalFormatting sqref="P36:P41">
    <cfRule type="expression" dxfId="86" priority="165" stopIfTrue="1">
      <formula>OR($A36="date", $A36="datetime")</formula>
    </cfRule>
  </conditionalFormatting>
  <conditionalFormatting sqref="P36:P41">
    <cfRule type="expression" dxfId="85" priority="164" stopIfTrue="1">
      <formula>$A36="image"</formula>
    </cfRule>
  </conditionalFormatting>
  <conditionalFormatting sqref="P36:P41">
    <cfRule type="expression" dxfId="84" priority="163" stopIfTrue="1">
      <formula>OR($A36="audio", $A36="video")</formula>
    </cfRule>
  </conditionalFormatting>
  <conditionalFormatting sqref="P44:P47 P49">
    <cfRule type="expression" dxfId="83" priority="162" stopIfTrue="1">
      <formula>$A44="begin group"</formula>
    </cfRule>
  </conditionalFormatting>
  <conditionalFormatting sqref="P44:P47 P49">
    <cfRule type="expression" dxfId="82" priority="161" stopIfTrue="1">
      <formula>$A44="begin repeat"</formula>
    </cfRule>
  </conditionalFormatting>
  <conditionalFormatting sqref="P44:P47 P49">
    <cfRule type="expression" dxfId="81" priority="160" stopIfTrue="1">
      <formula>$A44="text"</formula>
    </cfRule>
  </conditionalFormatting>
  <conditionalFormatting sqref="P44:P47 P49">
    <cfRule type="expression" dxfId="80" priority="159" stopIfTrue="1">
      <formula>$A44="integer"</formula>
    </cfRule>
  </conditionalFormatting>
  <conditionalFormatting sqref="P44:P47 P49">
    <cfRule type="expression" dxfId="79" priority="158" stopIfTrue="1">
      <formula>$A44="decimal"</formula>
    </cfRule>
  </conditionalFormatting>
  <conditionalFormatting sqref="P44:P47 P49">
    <cfRule type="expression" dxfId="78" priority="157" stopIfTrue="1">
      <formula>OR(AND(LEFT($A44, 16)="select_multiple ", LEN($A44)&gt;16, NOT(ISNUMBER(SEARCH(" ", $A44, 17)))), AND(LEFT($A44, 11)="select_one ", LEN($A44)&gt;11, NOT(ISNUMBER(SEARCH(" ", $A44, 12)))))</formula>
    </cfRule>
  </conditionalFormatting>
  <conditionalFormatting sqref="P44:P47 P49">
    <cfRule type="expression" dxfId="77" priority="156" stopIfTrue="1">
      <formula>OR($A44="audio audit", $A44="text audit", $A44="speed violations count", $A44="speed violations list", $A44="speed violations audit")</formula>
    </cfRule>
  </conditionalFormatting>
  <conditionalFormatting sqref="P44:P47 P49">
    <cfRule type="expression" dxfId="76" priority="153" stopIfTrue="1">
      <formula>$A44="note"</formula>
    </cfRule>
    <cfRule type="expression" dxfId="75" priority="154" stopIfTrue="1">
      <formula>$A44="barcode"</formula>
    </cfRule>
    <cfRule type="expression" dxfId="74" priority="155" stopIfTrue="1">
      <formula>OR($A44="geopoint", $A44="geoshape", $A44="geotrace")</formula>
    </cfRule>
  </conditionalFormatting>
  <conditionalFormatting sqref="P44:P47 P49">
    <cfRule type="expression" dxfId="73" priority="152" stopIfTrue="1">
      <formula>OR($A44="calculate", $A44="calculate_here")</formula>
    </cfRule>
  </conditionalFormatting>
  <conditionalFormatting sqref="P44:P47 P49">
    <cfRule type="expression" dxfId="72" priority="151" stopIfTrue="1">
      <formula>OR($A44="date", $A44="datetime")</formula>
    </cfRule>
  </conditionalFormatting>
  <conditionalFormatting sqref="P44:P47 P49">
    <cfRule type="expression" dxfId="71" priority="150" stopIfTrue="1">
      <formula>$A44="image"</formula>
    </cfRule>
  </conditionalFormatting>
  <conditionalFormatting sqref="P44:P47 P49">
    <cfRule type="expression" dxfId="70" priority="149" stopIfTrue="1">
      <formula>OR($A44="audio", $A44="video")</formula>
    </cfRule>
  </conditionalFormatting>
  <conditionalFormatting sqref="P48">
    <cfRule type="expression" dxfId="69" priority="148" stopIfTrue="1">
      <formula>$A48="begin group"</formula>
    </cfRule>
  </conditionalFormatting>
  <conditionalFormatting sqref="P48">
    <cfRule type="expression" dxfId="68" priority="147" stopIfTrue="1">
      <formula>$A48="begin repeat"</formula>
    </cfRule>
  </conditionalFormatting>
  <conditionalFormatting sqref="P48">
    <cfRule type="expression" dxfId="67" priority="146" stopIfTrue="1">
      <formula>$A48="text"</formula>
    </cfRule>
  </conditionalFormatting>
  <conditionalFormatting sqref="P48">
    <cfRule type="expression" dxfId="66" priority="145" stopIfTrue="1">
      <formula>$A48="integer"</formula>
    </cfRule>
  </conditionalFormatting>
  <conditionalFormatting sqref="P48">
    <cfRule type="expression" dxfId="65" priority="144" stopIfTrue="1">
      <formula>$A48="decimal"</formula>
    </cfRule>
  </conditionalFormatting>
  <conditionalFormatting sqref="P48">
    <cfRule type="expression" dxfId="64" priority="143" stopIfTrue="1">
      <formula>OR(AND(LEFT($A48, 16)="select_multiple ", LEN($A48)&gt;16, NOT(ISNUMBER(SEARCH(" ", $A48, 17)))), AND(LEFT($A48, 11)="select_one ", LEN($A48)&gt;11, NOT(ISNUMBER(SEARCH(" ", $A48, 12)))))</formula>
    </cfRule>
  </conditionalFormatting>
  <conditionalFormatting sqref="P48">
    <cfRule type="expression" dxfId="63" priority="142" stopIfTrue="1">
      <formula>OR($A48="audio audit", $A48="text audit", $A48="speed violations count", $A48="speed violations list", $A48="speed violations audit")</formula>
    </cfRule>
  </conditionalFormatting>
  <conditionalFormatting sqref="P48">
    <cfRule type="expression" dxfId="62" priority="139" stopIfTrue="1">
      <formula>$A48="note"</formula>
    </cfRule>
    <cfRule type="expression" dxfId="61" priority="140" stopIfTrue="1">
      <formula>$A48="barcode"</formula>
    </cfRule>
    <cfRule type="expression" dxfId="60" priority="141" stopIfTrue="1">
      <formula>OR($A48="geopoint", $A48="geoshape", $A48="geotrace")</formula>
    </cfRule>
  </conditionalFormatting>
  <conditionalFormatting sqref="P48">
    <cfRule type="expression" dxfId="59" priority="138" stopIfTrue="1">
      <formula>OR($A48="calculate", $A48="calculate_here")</formula>
    </cfRule>
  </conditionalFormatting>
  <conditionalFormatting sqref="P48">
    <cfRule type="expression" dxfId="58" priority="137" stopIfTrue="1">
      <formula>OR($A48="date", $A48="datetime")</formula>
    </cfRule>
  </conditionalFormatting>
  <conditionalFormatting sqref="P48">
    <cfRule type="expression" dxfId="57" priority="136" stopIfTrue="1">
      <formula>$A48="image"</formula>
    </cfRule>
  </conditionalFormatting>
  <conditionalFormatting sqref="P48">
    <cfRule type="expression" dxfId="56" priority="135" stopIfTrue="1">
      <formula>OR($A48="audio", $A48="video")</formula>
    </cfRule>
  </conditionalFormatting>
  <conditionalFormatting sqref="Q36:Q39">
    <cfRule type="expression" dxfId="55" priority="134" stopIfTrue="1">
      <formula>$A36="begin group"</formula>
    </cfRule>
  </conditionalFormatting>
  <conditionalFormatting sqref="Q36:Q39">
    <cfRule type="expression" dxfId="54" priority="133" stopIfTrue="1">
      <formula>$A36="begin repeat"</formula>
    </cfRule>
  </conditionalFormatting>
  <conditionalFormatting sqref="Q36:Q39">
    <cfRule type="expression" dxfId="53" priority="132" stopIfTrue="1">
      <formula>$A36="text"</formula>
    </cfRule>
  </conditionalFormatting>
  <conditionalFormatting sqref="Q36:Q39">
    <cfRule type="expression" dxfId="52" priority="131" stopIfTrue="1">
      <formula>$A36="integer"</formula>
    </cfRule>
  </conditionalFormatting>
  <conditionalFormatting sqref="Q36:Q39">
    <cfRule type="expression" dxfId="51" priority="130" stopIfTrue="1">
      <formula>$A36="decimal"</formula>
    </cfRule>
  </conditionalFormatting>
  <conditionalFormatting sqref="Q36:Q39">
    <cfRule type="expression" dxfId="50" priority="129" stopIfTrue="1">
      <formula>OR(AND(LEFT($A36, 16)="select_multiple ", LEN($A36)&gt;16, NOT(ISNUMBER(SEARCH(" ", $A36, 17)))), AND(LEFT($A36, 11)="select_one ", LEN($A36)&gt;11, NOT(ISNUMBER(SEARCH(" ", $A36, 12)))))</formula>
    </cfRule>
  </conditionalFormatting>
  <conditionalFormatting sqref="Q36:Q39">
    <cfRule type="expression" dxfId="49" priority="128" stopIfTrue="1">
      <formula>OR($A36="audio audit", $A36="text audit", $A36="speed violations count", $A36="speed violations list", $A36="speed violations audit")</formula>
    </cfRule>
  </conditionalFormatting>
  <conditionalFormatting sqref="Q36:Q39">
    <cfRule type="expression" dxfId="48" priority="125" stopIfTrue="1">
      <formula>$A36="note"</formula>
    </cfRule>
    <cfRule type="expression" dxfId="47" priority="126" stopIfTrue="1">
      <formula>$A36="barcode"</formula>
    </cfRule>
    <cfRule type="expression" dxfId="46" priority="127" stopIfTrue="1">
      <formula>OR($A36="geopoint", $A36="geoshape", $A36="geotrace")</formula>
    </cfRule>
  </conditionalFormatting>
  <conditionalFormatting sqref="Q36:Q39">
    <cfRule type="expression" dxfId="45" priority="124" stopIfTrue="1">
      <formula>OR($A36="calculate", $A36="calculate_here")</formula>
    </cfRule>
  </conditionalFormatting>
  <conditionalFormatting sqref="Q36:Q39">
    <cfRule type="expression" dxfId="44" priority="123" stopIfTrue="1">
      <formula>OR($A36="date", $A36="datetime")</formula>
    </cfRule>
  </conditionalFormatting>
  <conditionalFormatting sqref="Q36:Q39">
    <cfRule type="expression" dxfId="43" priority="122" stopIfTrue="1">
      <formula>$A36="image"</formula>
    </cfRule>
  </conditionalFormatting>
  <conditionalFormatting sqref="Q36:Q39">
    <cfRule type="expression" dxfId="42" priority="121" stopIfTrue="1">
      <formula>OR($A36="audio", $A36="video")</formula>
    </cfRule>
  </conditionalFormatting>
  <conditionalFormatting sqref="Q44:Q47">
    <cfRule type="expression" dxfId="41" priority="120" stopIfTrue="1">
      <formula>$A44="begin group"</formula>
    </cfRule>
  </conditionalFormatting>
  <conditionalFormatting sqref="Q44:Q47">
    <cfRule type="expression" dxfId="40" priority="119" stopIfTrue="1">
      <formula>$A44="begin repeat"</formula>
    </cfRule>
  </conditionalFormatting>
  <conditionalFormatting sqref="Q44:Q47">
    <cfRule type="expression" dxfId="39" priority="118" stopIfTrue="1">
      <formula>$A44="text"</formula>
    </cfRule>
  </conditionalFormatting>
  <conditionalFormatting sqref="Q44:Q47">
    <cfRule type="expression" dxfId="38" priority="117" stopIfTrue="1">
      <formula>$A44="integer"</formula>
    </cfRule>
  </conditionalFormatting>
  <conditionalFormatting sqref="Q44:Q47">
    <cfRule type="expression" dxfId="37" priority="116" stopIfTrue="1">
      <formula>$A44="decimal"</formula>
    </cfRule>
  </conditionalFormatting>
  <conditionalFormatting sqref="Q44:Q47">
    <cfRule type="expression" dxfId="36" priority="115" stopIfTrue="1">
      <formula>OR(AND(LEFT($A44, 16)="select_multiple ", LEN($A44)&gt;16, NOT(ISNUMBER(SEARCH(" ", $A44, 17)))), AND(LEFT($A44, 11)="select_one ", LEN($A44)&gt;11, NOT(ISNUMBER(SEARCH(" ", $A44, 12)))))</formula>
    </cfRule>
  </conditionalFormatting>
  <conditionalFormatting sqref="Q44:Q47">
    <cfRule type="expression" dxfId="35" priority="114" stopIfTrue="1">
      <formula>OR($A44="audio audit", $A44="text audit", $A44="speed violations count", $A44="speed violations list", $A44="speed violations audit")</formula>
    </cfRule>
  </conditionalFormatting>
  <conditionalFormatting sqref="Q44:Q47">
    <cfRule type="expression" dxfId="34" priority="111" stopIfTrue="1">
      <formula>$A44="note"</formula>
    </cfRule>
    <cfRule type="expression" dxfId="33" priority="112" stopIfTrue="1">
      <formula>$A44="barcode"</formula>
    </cfRule>
    <cfRule type="expression" dxfId="32" priority="113" stopIfTrue="1">
      <formula>OR($A44="geopoint", $A44="geoshape", $A44="geotrace")</formula>
    </cfRule>
  </conditionalFormatting>
  <conditionalFormatting sqref="Q44:Q47">
    <cfRule type="expression" dxfId="31" priority="110" stopIfTrue="1">
      <formula>OR($A44="calculate", $A44="calculate_here")</formula>
    </cfRule>
  </conditionalFormatting>
  <conditionalFormatting sqref="Q44:Q47">
    <cfRule type="expression" dxfId="30" priority="109" stopIfTrue="1">
      <formula>OR($A44="date", $A44="datetime")</formula>
    </cfRule>
  </conditionalFormatting>
  <conditionalFormatting sqref="Q44:Q47">
    <cfRule type="expression" dxfId="29" priority="108" stopIfTrue="1">
      <formula>$A44="image"</formula>
    </cfRule>
  </conditionalFormatting>
  <conditionalFormatting sqref="Q44:Q47">
    <cfRule type="expression" dxfId="28" priority="107" stopIfTrue="1">
      <formula>OR($A44="audio", $A44="video")</formula>
    </cfRule>
  </conditionalFormatting>
  <conditionalFormatting sqref="R36:R39">
    <cfRule type="expression" dxfId="27" priority="106" stopIfTrue="1">
      <formula>$A36="begin group"</formula>
    </cfRule>
  </conditionalFormatting>
  <conditionalFormatting sqref="R36:R39">
    <cfRule type="expression" dxfId="26" priority="105" stopIfTrue="1">
      <formula>$A36="begin repeat"</formula>
    </cfRule>
  </conditionalFormatting>
  <conditionalFormatting sqref="R36:R39">
    <cfRule type="expression" dxfId="25" priority="104" stopIfTrue="1">
      <formula>$A36="text"</formula>
    </cfRule>
  </conditionalFormatting>
  <conditionalFormatting sqref="R36:R39">
    <cfRule type="expression" dxfId="24" priority="103" stopIfTrue="1">
      <formula>$A36="integer"</formula>
    </cfRule>
  </conditionalFormatting>
  <conditionalFormatting sqref="R36:R39">
    <cfRule type="expression" dxfId="23" priority="102" stopIfTrue="1">
      <formula>$A36="decimal"</formula>
    </cfRule>
  </conditionalFormatting>
  <conditionalFormatting sqref="R36:R39">
    <cfRule type="expression" dxfId="22" priority="101" stopIfTrue="1">
      <formula>OR(AND(LEFT($A36, 16)="select_multiple ", LEN($A36)&gt;16, NOT(ISNUMBER(SEARCH(" ", $A36, 17)))), AND(LEFT($A36, 11)="select_one ", LEN($A36)&gt;11, NOT(ISNUMBER(SEARCH(" ", $A36, 12)))))</formula>
    </cfRule>
  </conditionalFormatting>
  <conditionalFormatting sqref="R36:R39">
    <cfRule type="expression" dxfId="21" priority="100" stopIfTrue="1">
      <formula>OR($A36="audio audit", $A36="text audit", $A36="speed violations count", $A36="speed violations list", $A36="speed violations audit")</formula>
    </cfRule>
  </conditionalFormatting>
  <conditionalFormatting sqref="R36:R39">
    <cfRule type="expression" dxfId="20" priority="97" stopIfTrue="1">
      <formula>$A36="note"</formula>
    </cfRule>
    <cfRule type="expression" dxfId="19" priority="98" stopIfTrue="1">
      <formula>$A36="barcode"</formula>
    </cfRule>
    <cfRule type="expression" dxfId="18" priority="99" stopIfTrue="1">
      <formula>OR($A36="geopoint", $A36="geoshape", $A36="geotrace")</formula>
    </cfRule>
  </conditionalFormatting>
  <conditionalFormatting sqref="R36:R39">
    <cfRule type="expression" dxfId="17" priority="96" stopIfTrue="1">
      <formula>OR($A36="calculate", $A36="calculate_here")</formula>
    </cfRule>
  </conditionalFormatting>
  <conditionalFormatting sqref="R36:R39">
    <cfRule type="expression" dxfId="16" priority="95" stopIfTrue="1">
      <formula>OR($A36="date", $A36="datetime")</formula>
    </cfRule>
  </conditionalFormatting>
  <conditionalFormatting sqref="R36:R39">
    <cfRule type="expression" dxfId="15" priority="94" stopIfTrue="1">
      <formula>$A36="image"</formula>
    </cfRule>
  </conditionalFormatting>
  <conditionalFormatting sqref="R36:R39">
    <cfRule type="expression" dxfId="14" priority="93" stopIfTrue="1">
      <formula>OR($A36="audio", $A36="video")</formula>
    </cfRule>
  </conditionalFormatting>
  <conditionalFormatting sqref="R44:R47">
    <cfRule type="expression" dxfId="13" priority="92" stopIfTrue="1">
      <formula>$A44="begin group"</formula>
    </cfRule>
  </conditionalFormatting>
  <conditionalFormatting sqref="R44:R47">
    <cfRule type="expression" dxfId="12" priority="91" stopIfTrue="1">
      <formula>$A44="begin repeat"</formula>
    </cfRule>
  </conditionalFormatting>
  <conditionalFormatting sqref="R44:R47">
    <cfRule type="expression" dxfId="11" priority="90" stopIfTrue="1">
      <formula>$A44="text"</formula>
    </cfRule>
  </conditionalFormatting>
  <conditionalFormatting sqref="R44:R47">
    <cfRule type="expression" dxfId="10" priority="89" stopIfTrue="1">
      <formula>$A44="integer"</formula>
    </cfRule>
  </conditionalFormatting>
  <conditionalFormatting sqref="R44:R47">
    <cfRule type="expression" dxfId="9" priority="88" stopIfTrue="1">
      <formula>$A44="decimal"</formula>
    </cfRule>
  </conditionalFormatting>
  <conditionalFormatting sqref="R44:R47">
    <cfRule type="expression" dxfId="8" priority="87" stopIfTrue="1">
      <formula>OR(AND(LEFT($A44, 16)="select_multiple ", LEN($A44)&gt;16, NOT(ISNUMBER(SEARCH(" ", $A44, 17)))), AND(LEFT($A44, 11)="select_one ", LEN($A44)&gt;11, NOT(ISNUMBER(SEARCH(" ", $A44, 12)))))</formula>
    </cfRule>
  </conditionalFormatting>
  <conditionalFormatting sqref="R44:R47">
    <cfRule type="expression" dxfId="7" priority="86" stopIfTrue="1">
      <formula>OR($A44="audio audit", $A44="text audit", $A44="speed violations count", $A44="speed violations list", $A44="speed violations audit")</formula>
    </cfRule>
  </conditionalFormatting>
  <conditionalFormatting sqref="R44:R47">
    <cfRule type="expression" dxfId="6" priority="83" stopIfTrue="1">
      <formula>$A44="note"</formula>
    </cfRule>
    <cfRule type="expression" dxfId="5" priority="84" stopIfTrue="1">
      <formula>$A44="barcode"</formula>
    </cfRule>
    <cfRule type="expression" dxfId="4" priority="85" stopIfTrue="1">
      <formula>OR($A44="geopoint", $A44="geoshape", $A44="geotrace")</formula>
    </cfRule>
  </conditionalFormatting>
  <conditionalFormatting sqref="R44:R47">
    <cfRule type="expression" dxfId="3" priority="82" stopIfTrue="1">
      <formula>OR($A44="calculate", $A44="calculate_here")</formula>
    </cfRule>
  </conditionalFormatting>
  <conditionalFormatting sqref="R44:R47">
    <cfRule type="expression" dxfId="2" priority="81" stopIfTrue="1">
      <formula>OR($A44="date", $A44="datetime")</formula>
    </cfRule>
  </conditionalFormatting>
  <conditionalFormatting sqref="R44:R47">
    <cfRule type="expression" dxfId="1" priority="80" stopIfTrue="1">
      <formula>$A44="image"</formula>
    </cfRule>
  </conditionalFormatting>
  <conditionalFormatting sqref="R44:R47">
    <cfRule type="expression" dxfId="0" priority="79" stopIfTrue="1">
      <formula>OR($A44="audio", $A44="video")</formula>
    </cfRule>
  </conditionalFormatting>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12" sqref="C12"/>
    </sheetView>
  </sheetViews>
  <sheetFormatPr defaultColWidth="10.81640625" defaultRowHeight="15.5"/>
  <cols>
    <col min="1" max="1" width="15.453125" style="16" bestFit="1" customWidth="1"/>
    <col min="2" max="2" width="14.453125" style="19" customWidth="1"/>
    <col min="3" max="3" width="39.6328125" style="16" customWidth="1"/>
    <col min="4" max="4" width="40.90625" style="16" customWidth="1"/>
    <col min="5" max="5" width="10.81640625" style="16"/>
    <col min="6" max="16384" width="10.81640625" style="17"/>
  </cols>
  <sheetData>
    <row r="1" spans="1:5" s="5" customFormat="1" ht="18" customHeight="1">
      <c r="A1" s="10" t="s">
        <v>8</v>
      </c>
      <c r="B1" s="18" t="s">
        <v>20</v>
      </c>
      <c r="C1" s="11" t="s">
        <v>19</v>
      </c>
      <c r="D1" s="10" t="s">
        <v>142</v>
      </c>
      <c r="E1" s="10"/>
    </row>
    <row r="2" spans="1:5">
      <c r="A2" s="16" t="s">
        <v>78</v>
      </c>
      <c r="B2" s="20">
        <v>0</v>
      </c>
      <c r="C2" s="16" t="s">
        <v>79</v>
      </c>
      <c r="D2" s="52" t="s">
        <v>155</v>
      </c>
    </row>
    <row r="3" spans="1:5">
      <c r="A3" s="16" t="s">
        <v>78</v>
      </c>
      <c r="B3" s="20">
        <v>1</v>
      </c>
      <c r="C3" s="16" t="s">
        <v>80</v>
      </c>
      <c r="D3" s="52" t="s">
        <v>156</v>
      </c>
    </row>
    <row r="4" spans="1:5">
      <c r="A4" s="16" t="s">
        <v>127</v>
      </c>
      <c r="B4" s="19">
        <v>1</v>
      </c>
      <c r="C4" s="16" t="s">
        <v>128</v>
      </c>
      <c r="D4" s="52" t="s">
        <v>157</v>
      </c>
    </row>
  </sheetData>
  <phoneticPr fontId="10" type="noConversion"/>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12" sqref="C12"/>
    </sheetView>
  </sheetViews>
  <sheetFormatPr defaultColWidth="8.81640625" defaultRowHeight="14.5"/>
  <cols>
    <col min="1" max="1" width="24" bestFit="1" customWidth="1"/>
    <col min="2" max="2" width="13.36328125" bestFit="1" customWidth="1"/>
    <col min="3" max="3" width="13.36328125" customWidth="1"/>
    <col min="4" max="4" width="27" customWidth="1"/>
    <col min="5" max="5" width="33" bestFit="1" customWidth="1"/>
    <col min="6" max="6" width="15.6328125" bestFit="1" customWidth="1"/>
  </cols>
  <sheetData>
    <row r="1" spans="1:8" s="5" customFormat="1" ht="31">
      <c r="A1" s="10" t="s">
        <v>9</v>
      </c>
      <c r="B1" s="10" t="s">
        <v>10</v>
      </c>
      <c r="C1" s="11" t="s">
        <v>21</v>
      </c>
      <c r="D1" s="10" t="s">
        <v>22</v>
      </c>
      <c r="E1" s="10"/>
      <c r="F1" s="12"/>
      <c r="H1" s="13"/>
    </row>
    <row r="2" spans="1:8" ht="15.5">
      <c r="A2" t="s">
        <v>158</v>
      </c>
      <c r="B2" t="s">
        <v>11</v>
      </c>
      <c r="C2" s="14" t="s">
        <v>141</v>
      </c>
      <c r="D2" s="36" t="str">
        <f ca="1">TEXT(YEAR(NOW())-2000, "00") &amp; TEXT(MONTH(NOW()), "00") &amp; TEXT(DAY(NOW()), "00") &amp; TEXT(HOUR(NOW()), "00") &amp; TEXT(MINUTE(NOW()), "00")</f>
        <v>2208241539</v>
      </c>
      <c r="E2" s="15"/>
      <c r="F2" s="14"/>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7D2210CE57C004587C1C23DC8BFDE01" ma:contentTypeVersion="10" ma:contentTypeDescription="Create a new document." ma:contentTypeScope="" ma:versionID="e62fed42a6e9182118a5ce13acf71fac">
  <xsd:schema xmlns:xsd="http://www.w3.org/2001/XMLSchema" xmlns:xs="http://www.w3.org/2001/XMLSchema" xmlns:p="http://schemas.microsoft.com/office/2006/metadata/properties" xmlns:ns2="43762886-cea1-4cb2-8a5e-134a09148836" xmlns:ns3="07f2c8cc-0de7-4b44-b2de-3572d0ee4d44" targetNamespace="http://schemas.microsoft.com/office/2006/metadata/properties" ma:root="true" ma:fieldsID="9bbec389236cad75b875c52fa0ec3427" ns2:_="" ns3:_="">
    <xsd:import namespace="43762886-cea1-4cb2-8a5e-134a09148836"/>
    <xsd:import namespace="07f2c8cc-0de7-4b44-b2de-3572d0ee4d4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762886-cea1-4cb2-8a5e-134a091488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f2c8cc-0de7-4b44-b2de-3572d0ee4d4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E5DE01-296B-4C85-89DA-CB2B6A45F464}">
  <ds:schemaRefs>
    <ds:schemaRef ds:uri="http://purl.org/dc/elements/1.1/"/>
    <ds:schemaRef ds:uri="http://schemas.openxmlformats.org/package/2006/metadata/core-properties"/>
    <ds:schemaRef ds:uri="http://schemas.microsoft.com/office/2006/documentManagement/types"/>
    <ds:schemaRef ds:uri="http://www.w3.org/XML/1998/namespace"/>
    <ds:schemaRef ds:uri="07f2c8cc-0de7-4b44-b2de-3572d0ee4d44"/>
    <ds:schemaRef ds:uri="http://purl.org/dc/dcmitype/"/>
    <ds:schemaRef ds:uri="43762886-cea1-4cb2-8a5e-134a09148836"/>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D10A0767-AF90-4AE0-A964-AB13FAB02754}">
  <ds:schemaRefs>
    <ds:schemaRef ds:uri="http://schemas.microsoft.com/sharepoint/v3/contenttype/forms"/>
  </ds:schemaRefs>
</ds:datastoreItem>
</file>

<file path=customXml/itemProps3.xml><?xml version="1.0" encoding="utf-8"?>
<ds:datastoreItem xmlns:ds="http://schemas.openxmlformats.org/officeDocument/2006/customXml" ds:itemID="{142575EE-6F7C-4200-BFF2-0F9757604D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762886-cea1-4cb2-8a5e-134a09148836"/>
    <ds:schemaRef ds:uri="07f2c8cc-0de7-4b44-b2de-3572d0ee4d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MCCOLLUM Kristen</cp:lastModifiedBy>
  <dcterms:created xsi:type="dcterms:W3CDTF">2022-02-18T14:23:20Z</dcterms:created>
  <dcterms:modified xsi:type="dcterms:W3CDTF">2022-08-24T13:39:33Z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0x010100D7D2210CE57C004587C1C23DC8BFDE01</vt:lpwstr>
  </property>
</Properties>
</file>