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g\OneDrive - NTNU\2024 Vår\Sensorer og instrumentering\Lab\Lab_2\"/>
    </mc:Choice>
  </mc:AlternateContent>
  <xr:revisionPtr revIDLastSave="0" documentId="13_ncr:1_{7E883009-ABAD-4150-B61D-78DDF5AA4BF1}" xr6:coauthVersionLast="47" xr6:coauthVersionMax="47" xr10:uidLastSave="{00000000-0000-0000-0000-000000000000}"/>
  <bookViews>
    <workbookView xWindow="-110" yWindow="-110" windowWidth="19420" windowHeight="10420" xr2:uid="{9124508B-072A-4530-A34C-195835DC1E6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G21" i="1"/>
  <c r="F22" i="1"/>
  <c r="G22" i="1"/>
  <c r="E21" i="1"/>
  <c r="E22" i="1"/>
  <c r="F20" i="1"/>
  <c r="G20" i="1"/>
  <c r="E20" i="1"/>
  <c r="C28" i="1"/>
  <c r="C16" i="1"/>
</calcChain>
</file>

<file path=xl/sharedStrings.xml><?xml version="1.0" encoding="utf-8"?>
<sst xmlns="http://schemas.openxmlformats.org/spreadsheetml/2006/main" count="5" uniqueCount="4">
  <si>
    <t>0 grader</t>
  </si>
  <si>
    <t>Diff</t>
  </si>
  <si>
    <t>Var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</si>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</sst>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8" fontId="0" fillId="0" borderId="0" xfId="0" applyNumberForma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302C-4997-4852-BE2F-3F97648F1414}">
  <dimension ref="A7:H28"/>
  <sheetViews>
    <sheetView tabSelected="1" topLeftCell="A6" workbookViewId="0">
      <selection activeCell="F25" sqref="F25"/>
    </sheetView>
  </sheetViews>
  <sheetFormatPr baseColWidth="10" defaultRowHeight="14.5" x14ac:dyDescent="0.35"/>
  <cols>
    <col min="3" max="3" width="17.36328125" bestFit="1" customWidth="1"/>
  </cols>
  <sheetData>
    <row r="7" spans="1:8" x14ac:dyDescent="0.35">
      <c r="C7" t="s">
        <v>0</v>
      </c>
    </row>
    <row r="10" spans="1:8" x14ac:dyDescent="0.35">
      <c r="A10">
        <v>1</v>
      </c>
      <c r="C10" s="2">
        <v>7.0526770272615202</v>
      </c>
      <c r="D10" s="1"/>
      <c r="E10" s="3">
        <v>58.425171286805202</v>
      </c>
      <c r="F10" s="3">
        <v>176.80206040095001</v>
      </c>
      <c r="G10" s="3">
        <v>243.19793959904899</v>
      </c>
      <c r="H10" s="3"/>
    </row>
    <row r="11" spans="1:8" x14ac:dyDescent="0.35">
      <c r="A11">
        <v>2</v>
      </c>
      <c r="C11">
        <v>7.0526770272615202</v>
      </c>
      <c r="E11" s="3">
        <v>56.9017981908368</v>
      </c>
      <c r="F11" s="3">
        <v>178.37356485189099</v>
      </c>
      <c r="G11" s="3">
        <v>244.71500395394801</v>
      </c>
      <c r="H11" s="3"/>
    </row>
    <row r="12" spans="1:8" x14ac:dyDescent="0.35">
      <c r="A12">
        <v>3</v>
      </c>
      <c r="C12">
        <v>7.0526770272615202</v>
      </c>
      <c r="E12" s="3">
        <v>58.425171286805202</v>
      </c>
      <c r="F12" s="3">
        <v>178.37356485189099</v>
      </c>
      <c r="G12" s="3">
        <v>241.57482871319399</v>
      </c>
      <c r="H12" s="3"/>
    </row>
    <row r="13" spans="1:8" x14ac:dyDescent="0.35">
      <c r="A13">
        <v>4</v>
      </c>
      <c r="C13">
        <v>7.0526770272615202</v>
      </c>
      <c r="E13" s="3">
        <v>58.425171286805202</v>
      </c>
      <c r="F13" s="3">
        <v>176.80206040095001</v>
      </c>
      <c r="G13" s="3">
        <v>241.57482871319399</v>
      </c>
      <c r="H13" s="3"/>
    </row>
    <row r="14" spans="1:8" x14ac:dyDescent="0.35">
      <c r="A14">
        <v>5</v>
      </c>
      <c r="C14">
        <v>7.0526770272615202</v>
      </c>
      <c r="E14" s="3">
        <v>58.425171286805202</v>
      </c>
      <c r="F14" s="3">
        <v>178.37356485189099</v>
      </c>
      <c r="G14" s="3">
        <v>241.57482871319399</v>
      </c>
      <c r="H14" s="3"/>
    </row>
    <row r="15" spans="1:8" x14ac:dyDescent="0.35">
      <c r="A15">
        <v>6</v>
      </c>
      <c r="C15">
        <v>7.0526770272615202</v>
      </c>
      <c r="E15" s="3">
        <v>58.4736042675463</v>
      </c>
      <c r="F15" s="3">
        <v>175.131137189252</v>
      </c>
      <c r="G15" s="3">
        <v>241.57482871319399</v>
      </c>
      <c r="H15" s="3"/>
    </row>
    <row r="16" spans="1:8" x14ac:dyDescent="0.35">
      <c r="C16" s="1">
        <f>AVERAGE(C10:C15)</f>
        <v>7.0526770272615211</v>
      </c>
      <c r="E16" s="3">
        <v>56.9017981908368</v>
      </c>
      <c r="F16" s="3">
        <v>178.37356485189099</v>
      </c>
      <c r="G16" s="3">
        <v>241.57482871319399</v>
      </c>
      <c r="H16" s="3"/>
    </row>
    <row r="17" spans="2:8" x14ac:dyDescent="0.35">
      <c r="E17" s="3">
        <v>56.9017981908368</v>
      </c>
      <c r="F17" s="3">
        <v>176.80206040095001</v>
      </c>
      <c r="G17" s="3">
        <v>241.57482871319399</v>
      </c>
      <c r="H17" s="3"/>
    </row>
    <row r="18" spans="2:8" x14ac:dyDescent="0.35">
      <c r="E18" s="3">
        <v>58.425171286805202</v>
      </c>
      <c r="F18" s="3">
        <v>178.37356485189099</v>
      </c>
      <c r="G18" s="3">
        <v>241.57482871319399</v>
      </c>
      <c r="H18" s="3"/>
    </row>
    <row r="19" spans="2:8" x14ac:dyDescent="0.35">
      <c r="E19" s="3">
        <v>58.425171286805202</v>
      </c>
      <c r="F19" s="3">
        <v>176.69569481984399</v>
      </c>
      <c r="G19" s="3">
        <v>241.57482871319399</v>
      </c>
      <c r="H19" s="3"/>
    </row>
    <row r="20" spans="2:8" x14ac:dyDescent="0.35">
      <c r="D20" t="s">
        <v>1</v>
      </c>
      <c r="E20" s="4">
        <f>MAXA(E10:E19)-MIN(E10:E19)</f>
        <v>1.5718060767094997</v>
      </c>
      <c r="F20" s="4">
        <f t="shared" ref="F20:G20" si="0">MAXA(F10:F19)-MIN(F10:F19)</f>
        <v>3.2424276626389883</v>
      </c>
      <c r="G20" s="4">
        <f t="shared" si="0"/>
        <v>3.1401752407540187</v>
      </c>
    </row>
    <row r="21" spans="2:8" x14ac:dyDescent="0.35">
      <c r="D21" t="s">
        <v>2</v>
      </c>
      <c r="E21" s="3">
        <f>VARPA(E10:E19)</f>
        <v>0.49197778161449934</v>
      </c>
      <c r="F21" s="3">
        <f t="shared" ref="F21:H21" si="1">VARPA(F10:F19)</f>
        <v>1.1454505317749846</v>
      </c>
      <c r="G21" s="3">
        <f t="shared" si="1"/>
        <v>1.0226300018030965</v>
      </c>
      <c r="H21" s="3"/>
    </row>
    <row r="22" spans="2:8" x14ac:dyDescent="0.35">
      <c r="C22" s="3">
        <v>8.3504707450691598</v>
      </c>
      <c r="D22" t="s">
        <v>3</v>
      </c>
      <c r="E22" s="3">
        <f>STDEVPA(E10:E19)</f>
        <v>0.70141127850534268</v>
      </c>
      <c r="F22" s="3">
        <f t="shared" ref="F22:H22" si="2">STDEVPA(F10:F19)</f>
        <v>1.0702572269202317</v>
      </c>
      <c r="G22" s="3">
        <f t="shared" si="2"/>
        <v>1.0112517005192607</v>
      </c>
      <c r="H22" s="3"/>
    </row>
    <row r="23" spans="2:8" x14ac:dyDescent="0.35">
      <c r="C23" s="3">
        <v>8.3504707450691598</v>
      </c>
    </row>
    <row r="24" spans="2:8" x14ac:dyDescent="0.35">
      <c r="C24" s="3">
        <v>7.0526770272615202</v>
      </c>
    </row>
    <row r="25" spans="2:8" x14ac:dyDescent="0.35">
      <c r="C25" s="3">
        <v>6.8118065987622103</v>
      </c>
    </row>
    <row r="26" spans="2:8" x14ac:dyDescent="0.35">
      <c r="C26" s="3">
        <v>6.8118065987622103</v>
      </c>
    </row>
    <row r="27" spans="2:8" x14ac:dyDescent="0.35">
      <c r="C27" s="3">
        <v>8.3504707450691598</v>
      </c>
    </row>
    <row r="28" spans="2:8" x14ac:dyDescent="0.35">
      <c r="B28" t="s">
        <v>1</v>
      </c>
      <c r="C28" s="4">
        <f>MAXA(C22:C27)-MIN(C22:C27)</f>
        <v>1.5386641463069495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Guttormsen Gøystdal</dc:creator>
  <cp:lastModifiedBy>Kristian Guttormsen Gøystdal</cp:lastModifiedBy>
  <dcterms:created xsi:type="dcterms:W3CDTF">2024-02-01T10:57:09Z</dcterms:created>
  <dcterms:modified xsi:type="dcterms:W3CDTF">2024-02-08T09:32:58Z</dcterms:modified>
</cp:coreProperties>
</file>