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ata Strategy\"/>
    </mc:Choice>
  </mc:AlternateContent>
  <xr:revisionPtr revIDLastSave="0" documentId="13_ncr:1_{2D7BCA95-B3AB-4810-8BE6-39EFA2A5B1D3}" xr6:coauthVersionLast="47" xr6:coauthVersionMax="47" xr10:uidLastSave="{00000000-0000-0000-0000-000000000000}"/>
  <bookViews>
    <workbookView xWindow="-120" yWindow="480" windowWidth="29040" windowHeight="15840" activeTab="4" xr2:uid="{A97825B5-5050-4E8F-8B2E-EC19413EE4CF}"/>
  </bookViews>
  <sheets>
    <sheet name="HM - Phase 1 - Ad-hoc" sheetId="6" r:id="rId1"/>
    <sheet name="HM - Phase 2 - Repeatable" sheetId="7" r:id="rId2"/>
    <sheet name="HM - Phase 3 - Defined" sheetId="8" r:id="rId3"/>
    <sheet name="HM - Phase 4 - Managed" sheetId="9" r:id="rId4"/>
    <sheet name="HM - Phase 5 - Optimized" sheetId="10" r:id="rId5"/>
  </sheets>
  <definedNames>
    <definedName name="_xlnm._FilterDatabase" localSheetId="0" hidden="1">'HM - Phase 1 - Ad-hoc'!$A$1:$O$15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0" l="1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M15" i="8"/>
  <c r="L15" i="8"/>
  <c r="K15" i="8"/>
  <c r="J15" i="8"/>
  <c r="I15" i="8"/>
  <c r="H15" i="8"/>
  <c r="G15" i="8"/>
  <c r="F15" i="8"/>
  <c r="E15" i="8"/>
  <c r="D15" i="8"/>
  <c r="C15" i="8"/>
  <c r="B15" i="8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B15" i="6"/>
</calcChain>
</file>

<file path=xl/sharedStrings.xml><?xml version="1.0" encoding="utf-8"?>
<sst xmlns="http://schemas.openxmlformats.org/spreadsheetml/2006/main" count="160" uniqueCount="105">
  <si>
    <t>1. How is data currently collected and stored within the organization?</t>
  </si>
  <si>
    <t>Are data collection processes automated or manual?</t>
  </si>
  <si>
    <t>Are there any existing systems or processes in place for managing data?</t>
  </si>
  <si>
    <t>Is data stored in a centralized location or spread across multiple systems?</t>
  </si>
  <si>
    <t>Are there any known issues or challenges related to data storage and management?</t>
  </si>
  <si>
    <t>2. What are the current data governance practices within the organization?</t>
  </si>
  <si>
    <t>Are there clear roles and responsibilities for data management?</t>
  </si>
  <si>
    <t>Are there any policies or procedures in place to ensure the integrity and security of data?</t>
  </si>
  <si>
    <t>Is there a process for handling data breaches or other security incidents?</t>
  </si>
  <si>
    <t>Are there any known issues or challenges related to data governance?</t>
  </si>
  <si>
    <t>3. How is data quality currently managed within the organization?</t>
  </si>
  <si>
    <t>Are there processes in place to ensure the accuracy, completeness, and timeliness of data?</t>
  </si>
  <si>
    <t>Are there any metrics in place to measure data quality?</t>
  </si>
  <si>
    <t>Are there any known issues or challenges related to data quality?</t>
  </si>
  <si>
    <t>4. What is the current level of data analytics and reporting capabilities within the organization?</t>
  </si>
  <si>
    <t>Are there tools and processes in place for analyzing and visualizing data?</t>
  </si>
  <si>
    <t>Are there any metrics in place to measure the effectiveness of data analytics and reporting?</t>
  </si>
  <si>
    <t>Are there any known issues or challenges related to data analytics and reporting?</t>
  </si>
  <si>
    <t>1. What systems and technologies are currently being used to store and manage data within the organization?</t>
  </si>
  <si>
    <t>Are they compliant with industry standards and best practices?</t>
  </si>
  <si>
    <t>Are they scalable and can handle the volume and complexity of the data?</t>
  </si>
  <si>
    <t>Are they cost-effective and within the budget?</t>
  </si>
  <si>
    <t>Are they able to provide data quality, security and integrity?</t>
  </si>
  <si>
    <t>2. How is data being collected, stored and processed?</t>
  </si>
  <si>
    <t>Are the data collection, storage and processing methods automated or manual?</t>
  </si>
  <si>
    <t>Are there any data validation and quality control procedures in place?</t>
  </si>
  <si>
    <t>Are there any compliance and regulatory requirements that need to be met?</t>
  </si>
  <si>
    <t>3. How is data governance implemented in the organization?</t>
  </si>
  <si>
    <t>4. How is data analytics and reporting being conducted?</t>
  </si>
  <si>
    <t>5. How is data integration and interoperability being managed?</t>
  </si>
  <si>
    <t>Are there processes in place for exchanging data between different systems and processes?</t>
  </si>
  <si>
    <t>Is data integrated between different sources?</t>
  </si>
  <si>
    <t>Are there any known issues or challenges related to data integration and interoperability?</t>
  </si>
  <si>
    <t>1. How is data being used to inform business decisions?</t>
  </si>
  <si>
    <t>Are data-driven insights being used to inform business decisions?</t>
  </si>
  <si>
    <t>Is data being used to identify trends and patterns?</t>
  </si>
  <si>
    <t>Are data-driven insights being used to improve processes, products or services?</t>
  </si>
  <si>
    <t>2. How is data being shared and used across the organization?</t>
  </si>
  <si>
    <t>Are there processes in place to share data across different departments and teams?</t>
  </si>
  <si>
    <t>Are there any barriers to data sharing that need to be addressed?</t>
  </si>
  <si>
    <t>Are there any metrics in place to measure the effectiveness of data sharing?</t>
  </si>
  <si>
    <t>3. How is data being used to create new products or services?</t>
  </si>
  <si>
    <t>Are there processes in place to leverage data to create new products or services?</t>
  </si>
  <si>
    <t>Are there any barriers to leveraging data that need to be addressed?</t>
  </si>
  <si>
    <t>Are there any metrics in place to measure the effectiveness of data-driven product or service development?</t>
  </si>
  <si>
    <t>Are data-driven insights being used to improve customer experience?</t>
  </si>
  <si>
    <t>Are there processes in place to leverage data to understand customer behavior and preferences?</t>
  </si>
  <si>
    <t>Are there any metrics in place to measure the effectiveness of data-driven customer experience initiatives?</t>
  </si>
  <si>
    <t>Are data-driven insights being used to drive innovation?</t>
  </si>
  <si>
    <t>Are there processes in place to leverage data to identify new opportunities?</t>
  </si>
  <si>
    <t>Are there any metrics in place to measure the effectiveness of data-driven innovation initiatives?</t>
  </si>
  <si>
    <t>2. How is data being used to enhance decision making?</t>
  </si>
  <si>
    <t>Are data-driven insights being used to enhance decision making?</t>
  </si>
  <si>
    <t>Are there processes in place to leverage data to improve the quality and speed of decision making?</t>
  </si>
  <si>
    <t>Are there any metrics in place to measure the effectiveness of data-driven decision making?</t>
  </si>
  <si>
    <t>3. How is data being used to support strategic planning?</t>
  </si>
  <si>
    <t>Are data-driven insights being used to support strategic planning?</t>
  </si>
  <si>
    <t>Are there processes in place to leverage data to identify long-term trends and opportunities?</t>
  </si>
  <si>
    <t>Are there any metrics in place to measure the effectiveness of data-driven strategic planning?</t>
  </si>
  <si>
    <t>4. How is data being used to support collaboration and partnerships?</t>
  </si>
  <si>
    <t>Are data-driven insights being used to support collaboration and partnerships?</t>
  </si>
  <si>
    <t>Are there processes in place to leverage data to identify potential collaborators and partners?</t>
  </si>
  <si>
    <t>Are there any metrics in place to measure the effectiveness of data-driven collaboration and partnerships?</t>
  </si>
  <si>
    <t>5. How is data being used to support organizational learning and development?</t>
  </si>
  <si>
    <t>Are data-driven insights being used to support organizational learning and development?</t>
  </si>
  <si>
    <t>Are there processes in place to leverage data to identify areas for improvement and opportunities for growth?</t>
  </si>
  <si>
    <t>Are there any metrics in place to measure the effectiveness of data-driven organizational learning and development?</t>
  </si>
  <si>
    <t>1. How is data being used to drive organizational transformation?</t>
  </si>
  <si>
    <t>Are data-driven insights being used to drive organizational transformation?</t>
  </si>
  <si>
    <t>Are there processes in place to leverage data to identify opportunities for change and improvement?</t>
  </si>
  <si>
    <t>Are there any metrics in place to measure the effectiveness of data-driven organizational transformation initiatives?</t>
  </si>
  <si>
    <t>2. How is data being used to support continuous improvement?</t>
  </si>
  <si>
    <t>Are data-driven insights being used to support continuous improvement?</t>
  </si>
  <si>
    <t>Are there processes in place to leverage data to identify opportunities for optimization and efficiency?</t>
  </si>
  <si>
    <t>Are there any metrics in place to measure the effectiveness of data-driven continuous improvement initiatives?</t>
  </si>
  <si>
    <t>3. How is data being used to support organizational agility?</t>
  </si>
  <si>
    <t>Are data-driven insights being used to support organizational agility?</t>
  </si>
  <si>
    <t>Are there processes in place to leverage data to identify opportunities for adaptability and flexibility?</t>
  </si>
  <si>
    <t>Are there any metrics in place to measure the effectiveness of data-driven organizational agility initiatives?</t>
  </si>
  <si>
    <t>4. How is data being used to support resilience and risk management?</t>
  </si>
  <si>
    <t>Are data-driven insights being used to support resilience and risk management?</t>
  </si>
  <si>
    <t>Are there processes in place to leverage data to identify potential risks and vulnerabilities?</t>
  </si>
  <si>
    <t>Are there any metrics in place to measure the effectiveness of data-driven resilience and risk management initiatives?</t>
  </si>
  <si>
    <t>5. How is data being used to support sustainability?</t>
  </si>
  <si>
    <t>Are data-driven insights being used to support sustainability?</t>
  </si>
  <si>
    <t>Are there processes in place to leverage data to identify opportunities for environmental and social impact?</t>
  </si>
  <si>
    <t>Are there any metrics in place to measure the effectiveness of data</t>
  </si>
  <si>
    <t>4. How is data being used to improve customer experience?</t>
  </si>
  <si>
    <t>Burn Rate Comparison</t>
  </si>
  <si>
    <t>OBS Takeback USDA Specific</t>
  </si>
  <si>
    <t>Vacancy Takeback USDA Specific</t>
  </si>
  <si>
    <t>Budget Formulation USDA Specific</t>
  </si>
  <si>
    <t>Student Travel</t>
  </si>
  <si>
    <t>SPAMIS</t>
  </si>
  <si>
    <t>OJC 2.0</t>
  </si>
  <si>
    <t>FFP</t>
  </si>
  <si>
    <t>UDO</t>
  </si>
  <si>
    <t>Dashboards</t>
  </si>
  <si>
    <t>UTF</t>
  </si>
  <si>
    <t>Phase 1: Ad-hoc Data Tasks</t>
  </si>
  <si>
    <t>Program:</t>
  </si>
  <si>
    <t>Phase 2: Repeatable Processes</t>
  </si>
  <si>
    <t>Phase 3: Defined Processes</t>
  </si>
  <si>
    <t>Phase 5: Optimized Processes</t>
  </si>
  <si>
    <t>Phase 4: Managed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</si>
</sst>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0" borderId="3" xfId="3" applyAlignment="1">
      <alignment horizontal="left" vertical="top" wrapText="1"/>
    </xf>
    <xf numFmtId="0" fontId="0" fillId="0" borderId="0" xfId="0" applyAlignment="1">
      <alignment vertical="top"/>
    </xf>
    <xf numFmtId="0" fontId="3" fillId="0" borderId="0" xfId="4"/>
    <xf numFmtId="0" fontId="4" fillId="0" borderId="0" xfId="0" applyFont="1" applyAlignment="1">
      <alignment horizontal="center" vertical="center"/>
    </xf>
    <xf numFmtId="0" fontId="2" fillId="0" borderId="2" xfId="2" applyAlignment="1">
      <alignment horizontal="center"/>
    </xf>
    <xf numFmtId="0" fontId="2" fillId="0" borderId="2" xfId="2" applyAlignment="1">
      <alignment horizontal="center" vertical="center" wrapText="1"/>
    </xf>
    <xf numFmtId="0" fontId="1" fillId="0" borderId="1" xfId="1" applyAlignment="1">
      <alignment horizontal="center"/>
    </xf>
    <xf numFmtId="0" fontId="2" fillId="0" borderId="4" xfId="2" applyBorder="1" applyAlignment="1">
      <alignment horizontal="center" vertical="center" wrapText="1"/>
    </xf>
  </cellXfs>
  <cellStyles count="5">
    <cellStyle name="Heading 1" xfId="1" builtinId="16"/>
    <cellStyle name="Heading 2" xfId="2" builtinId="17"/>
    <cellStyle name="Heading 3" xfId="3" builtinId="18"/>
    <cellStyle name="Heading 4" xfId="4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7356-05C9-4832-BA28-5EB359C78E7D}">
  <dimension ref="A1:O15"/>
  <sheetViews>
    <sheetView zoomScale="130" zoomScaleNormal="130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15" x14ac:dyDescent="0.25"/>
  <cols>
    <col min="1" max="1" width="31.85546875" bestFit="1" customWidth="1"/>
    <col min="2" max="9" width="15.7109375" customWidth="1"/>
    <col min="10" max="15" width="20.7109375" customWidth="1"/>
  </cols>
  <sheetData>
    <row r="1" spans="1:15" ht="20.25" thickBot="1" x14ac:dyDescent="0.35">
      <c r="B1" s="8" t="s">
        <v>99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s="1" customFormat="1" ht="70.5" customHeight="1" thickTop="1" thickBot="1" x14ac:dyDescent="0.3">
      <c r="B2" s="7" t="s">
        <v>0</v>
      </c>
      <c r="C2" s="7"/>
      <c r="D2" s="7"/>
      <c r="E2" s="7"/>
      <c r="F2" s="7" t="s">
        <v>5</v>
      </c>
      <c r="G2" s="7"/>
      <c r="H2" s="7"/>
      <c r="I2" s="7"/>
      <c r="J2" s="7" t="s">
        <v>10</v>
      </c>
      <c r="K2" s="7"/>
      <c r="L2" s="7"/>
      <c r="M2" s="9" t="s">
        <v>14</v>
      </c>
      <c r="N2" s="9"/>
      <c r="O2" s="9"/>
    </row>
    <row r="3" spans="1:15" s="3" customFormat="1" ht="106.5" thickTop="1" thickBot="1" x14ac:dyDescent="0.35">
      <c r="A3" s="6" t="s">
        <v>100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11</v>
      </c>
      <c r="K3" s="2" t="s">
        <v>12</v>
      </c>
      <c r="L3" s="2" t="s">
        <v>13</v>
      </c>
      <c r="M3" s="2" t="s">
        <v>15</v>
      </c>
      <c r="N3" s="2" t="s">
        <v>16</v>
      </c>
      <c r="O3" s="2" t="s">
        <v>17</v>
      </c>
    </row>
    <row r="4" spans="1:15" ht="15.75" thickTop="1" x14ac:dyDescent="0.25">
      <c r="A4" s="4" t="s">
        <v>91</v>
      </c>
      <c r="B4" s="5">
        <v>1</v>
      </c>
      <c r="C4" s="5">
        <v>3</v>
      </c>
      <c r="D4" s="5">
        <v>5</v>
      </c>
      <c r="E4" s="5">
        <v>2</v>
      </c>
      <c r="F4" s="5">
        <v>3</v>
      </c>
      <c r="G4" s="5">
        <v>3</v>
      </c>
      <c r="H4" s="5">
        <v>3</v>
      </c>
      <c r="I4" s="5">
        <v>2</v>
      </c>
      <c r="J4" s="5">
        <v>3</v>
      </c>
      <c r="K4" s="5">
        <v>3</v>
      </c>
      <c r="L4" s="5">
        <v>1</v>
      </c>
      <c r="M4" s="5">
        <v>2</v>
      </c>
      <c r="N4" s="5">
        <v>3</v>
      </c>
      <c r="O4" s="5">
        <v>3</v>
      </c>
    </row>
    <row r="5" spans="1:15" x14ac:dyDescent="0.25">
      <c r="A5" s="4" t="s">
        <v>88</v>
      </c>
      <c r="B5" s="5">
        <v>1</v>
      </c>
      <c r="C5" s="5">
        <v>3</v>
      </c>
      <c r="D5" s="5">
        <v>5</v>
      </c>
      <c r="E5" s="5">
        <v>2</v>
      </c>
      <c r="F5" s="5">
        <v>3</v>
      </c>
      <c r="G5" s="5">
        <v>3</v>
      </c>
      <c r="H5" s="5">
        <v>3</v>
      </c>
      <c r="I5" s="5">
        <v>2</v>
      </c>
      <c r="J5" s="5">
        <v>3</v>
      </c>
      <c r="K5" s="5">
        <v>3</v>
      </c>
      <c r="L5" s="5">
        <v>1</v>
      </c>
      <c r="M5" s="5">
        <v>2</v>
      </c>
      <c r="N5" s="5">
        <v>3</v>
      </c>
      <c r="O5" s="5">
        <v>3</v>
      </c>
    </row>
    <row r="6" spans="1:15" x14ac:dyDescent="0.25">
      <c r="A6" s="4" t="s">
        <v>97</v>
      </c>
      <c r="B6" s="5">
        <v>3</v>
      </c>
      <c r="C6" s="5">
        <v>5</v>
      </c>
      <c r="D6" s="5">
        <v>5</v>
      </c>
      <c r="E6" s="5">
        <v>5</v>
      </c>
      <c r="F6" s="5">
        <v>3</v>
      </c>
      <c r="G6" s="5">
        <v>3</v>
      </c>
      <c r="H6" s="5">
        <v>4</v>
      </c>
      <c r="I6" s="5">
        <v>4</v>
      </c>
      <c r="J6" s="5">
        <v>3</v>
      </c>
      <c r="K6" s="5">
        <v>3</v>
      </c>
      <c r="L6" s="5">
        <v>3</v>
      </c>
      <c r="M6" s="5">
        <v>5</v>
      </c>
      <c r="N6" s="5">
        <v>3</v>
      </c>
      <c r="O6" s="5">
        <v>4</v>
      </c>
    </row>
    <row r="7" spans="1:15" x14ac:dyDescent="0.25">
      <c r="A7" s="4" t="s">
        <v>95</v>
      </c>
      <c r="B7" s="5">
        <v>1</v>
      </c>
      <c r="C7" s="5">
        <v>3</v>
      </c>
      <c r="D7" s="5">
        <v>5</v>
      </c>
      <c r="E7" s="5">
        <v>2</v>
      </c>
      <c r="F7" s="5">
        <v>3</v>
      </c>
      <c r="G7" s="5">
        <v>3</v>
      </c>
      <c r="H7" s="5">
        <v>3</v>
      </c>
      <c r="I7" s="5">
        <v>2</v>
      </c>
      <c r="J7" s="5">
        <v>2</v>
      </c>
      <c r="K7" s="5">
        <v>3</v>
      </c>
      <c r="L7" s="5">
        <v>1</v>
      </c>
      <c r="M7" s="5">
        <v>4</v>
      </c>
      <c r="N7" s="5">
        <v>3</v>
      </c>
      <c r="O7" s="5">
        <v>3</v>
      </c>
    </row>
    <row r="8" spans="1:15" x14ac:dyDescent="0.25">
      <c r="A8" s="4" t="s">
        <v>89</v>
      </c>
      <c r="B8" s="5">
        <v>1</v>
      </c>
      <c r="C8" s="5">
        <v>3</v>
      </c>
      <c r="D8" s="5">
        <v>5</v>
      </c>
      <c r="E8" s="5">
        <v>2</v>
      </c>
      <c r="F8" s="5">
        <v>3</v>
      </c>
      <c r="G8" s="5">
        <v>3</v>
      </c>
      <c r="H8" s="5">
        <v>3</v>
      </c>
      <c r="I8" s="5">
        <v>2</v>
      </c>
      <c r="J8" s="5">
        <v>3</v>
      </c>
      <c r="K8" s="5">
        <v>3</v>
      </c>
      <c r="L8" s="5">
        <v>1</v>
      </c>
      <c r="M8" s="5">
        <v>2</v>
      </c>
      <c r="N8" s="5">
        <v>3</v>
      </c>
      <c r="O8" s="5">
        <v>3</v>
      </c>
    </row>
    <row r="9" spans="1:15" x14ac:dyDescent="0.25">
      <c r="A9" s="4" t="s">
        <v>94</v>
      </c>
      <c r="B9" s="5">
        <v>1</v>
      </c>
      <c r="C9" s="5">
        <v>3</v>
      </c>
      <c r="D9" s="5">
        <v>5</v>
      </c>
      <c r="E9" s="5">
        <v>2</v>
      </c>
      <c r="F9" s="5">
        <v>3</v>
      </c>
      <c r="G9" s="5">
        <v>3</v>
      </c>
      <c r="H9" s="5">
        <v>3</v>
      </c>
      <c r="I9" s="5">
        <v>2</v>
      </c>
      <c r="J9" s="5">
        <v>3</v>
      </c>
      <c r="K9" s="5">
        <v>3</v>
      </c>
      <c r="L9" s="5">
        <v>1</v>
      </c>
      <c r="M9" s="5">
        <v>2</v>
      </c>
      <c r="N9" s="5">
        <v>3</v>
      </c>
      <c r="O9" s="5">
        <v>3</v>
      </c>
    </row>
    <row r="10" spans="1:15" x14ac:dyDescent="0.25">
      <c r="A10" s="4" t="s">
        <v>93</v>
      </c>
      <c r="B10" s="5">
        <v>1</v>
      </c>
      <c r="C10" s="5">
        <v>3</v>
      </c>
      <c r="D10" s="5">
        <v>5</v>
      </c>
      <c r="E10" s="5">
        <v>2</v>
      </c>
      <c r="F10" s="5">
        <v>3</v>
      </c>
      <c r="G10" s="5">
        <v>3</v>
      </c>
      <c r="H10" s="5">
        <v>3</v>
      </c>
      <c r="I10" s="5">
        <v>2</v>
      </c>
      <c r="J10" s="5">
        <v>3</v>
      </c>
      <c r="K10" s="5">
        <v>3</v>
      </c>
      <c r="L10" s="5">
        <v>1</v>
      </c>
      <c r="M10" s="5">
        <v>2</v>
      </c>
      <c r="N10" s="5">
        <v>3</v>
      </c>
      <c r="O10" s="5">
        <v>3</v>
      </c>
    </row>
    <row r="11" spans="1:15" x14ac:dyDescent="0.25">
      <c r="A11" s="4" t="s">
        <v>92</v>
      </c>
      <c r="B11" s="5">
        <v>3</v>
      </c>
      <c r="C11" s="5">
        <v>4</v>
      </c>
      <c r="D11" s="5">
        <v>5</v>
      </c>
      <c r="E11" s="5">
        <v>2</v>
      </c>
      <c r="F11" s="5">
        <v>3</v>
      </c>
      <c r="G11" s="5">
        <v>3</v>
      </c>
      <c r="H11" s="5">
        <v>3</v>
      </c>
      <c r="I11" s="5">
        <v>2</v>
      </c>
      <c r="J11" s="5">
        <v>3</v>
      </c>
      <c r="K11" s="5">
        <v>3</v>
      </c>
      <c r="L11" s="5">
        <v>1</v>
      </c>
      <c r="M11" s="5">
        <v>3</v>
      </c>
      <c r="N11" s="5">
        <v>3</v>
      </c>
      <c r="O11" s="5">
        <v>1</v>
      </c>
    </row>
    <row r="12" spans="1:15" x14ac:dyDescent="0.25">
      <c r="A12" s="4" t="s">
        <v>96</v>
      </c>
      <c r="B12" s="5">
        <v>1</v>
      </c>
      <c r="C12" s="5">
        <v>3</v>
      </c>
      <c r="D12" s="5">
        <v>5</v>
      </c>
      <c r="E12" s="5">
        <v>2</v>
      </c>
      <c r="F12" s="5">
        <v>3</v>
      </c>
      <c r="G12" s="5">
        <v>3</v>
      </c>
      <c r="H12" s="5">
        <v>3</v>
      </c>
      <c r="I12" s="5">
        <v>2</v>
      </c>
      <c r="J12" s="5">
        <v>3</v>
      </c>
      <c r="K12" s="5">
        <v>3</v>
      </c>
      <c r="L12" s="5">
        <v>1</v>
      </c>
      <c r="M12" s="5">
        <v>2</v>
      </c>
      <c r="N12" s="5">
        <v>3</v>
      </c>
      <c r="O12" s="5">
        <v>3</v>
      </c>
    </row>
    <row r="13" spans="1:15" x14ac:dyDescent="0.25">
      <c r="A13" s="4" t="s">
        <v>98</v>
      </c>
      <c r="B13" s="5">
        <v>3</v>
      </c>
      <c r="C13" s="5">
        <v>4</v>
      </c>
      <c r="D13" s="5">
        <v>5</v>
      </c>
      <c r="E13" s="5">
        <v>2</v>
      </c>
      <c r="F13" s="5">
        <v>3</v>
      </c>
      <c r="G13" s="5">
        <v>3</v>
      </c>
      <c r="H13" s="5">
        <v>3</v>
      </c>
      <c r="I13" s="5">
        <v>2</v>
      </c>
      <c r="J13" s="5">
        <v>3</v>
      </c>
      <c r="K13" s="5">
        <v>3</v>
      </c>
      <c r="L13" s="5">
        <v>1</v>
      </c>
      <c r="M13" s="5">
        <v>2</v>
      </c>
      <c r="N13" s="5">
        <v>3</v>
      </c>
      <c r="O13" s="5">
        <v>3</v>
      </c>
    </row>
    <row r="14" spans="1:15" x14ac:dyDescent="0.25">
      <c r="A14" s="4" t="s">
        <v>90</v>
      </c>
      <c r="B14" s="5">
        <v>1</v>
      </c>
      <c r="C14" s="5">
        <v>3</v>
      </c>
      <c r="D14" s="5">
        <v>5</v>
      </c>
      <c r="E14" s="5">
        <v>2</v>
      </c>
      <c r="F14" s="5">
        <v>3</v>
      </c>
      <c r="G14" s="5">
        <v>3</v>
      </c>
      <c r="H14" s="5">
        <v>3</v>
      </c>
      <c r="I14" s="5">
        <v>2</v>
      </c>
      <c r="J14" s="5">
        <v>3</v>
      </c>
      <c r="K14" s="5">
        <v>3</v>
      </c>
      <c r="L14" s="5">
        <v>1</v>
      </c>
      <c r="M14" s="5">
        <v>2</v>
      </c>
      <c r="N14" s="5">
        <v>3</v>
      </c>
      <c r="O14" s="5">
        <v>3</v>
      </c>
    </row>
    <row r="15" spans="1:15" x14ac:dyDescent="0.25">
      <c r="B15">
        <f>ROUND(AVERAGE(B4:B14),1)</f>
        <v>1.5</v>
      </c>
      <c r="C15">
        <f t="shared" ref="C15:O15" si="0">ROUND(AVERAGE(C4:C14),1)</f>
        <v>3.4</v>
      </c>
      <c r="D15">
        <f t="shared" si="0"/>
        <v>5</v>
      </c>
      <c r="E15">
        <f t="shared" si="0"/>
        <v>2.2999999999999998</v>
      </c>
      <c r="F15">
        <f t="shared" si="0"/>
        <v>3</v>
      </c>
      <c r="G15">
        <f t="shared" si="0"/>
        <v>3</v>
      </c>
      <c r="H15">
        <f t="shared" si="0"/>
        <v>3.1</v>
      </c>
      <c r="I15">
        <f t="shared" si="0"/>
        <v>2.2000000000000002</v>
      </c>
      <c r="J15">
        <f t="shared" si="0"/>
        <v>2.9</v>
      </c>
      <c r="K15">
        <f t="shared" si="0"/>
        <v>3</v>
      </c>
      <c r="L15">
        <f t="shared" si="0"/>
        <v>1.2</v>
      </c>
      <c r="M15">
        <f t="shared" si="0"/>
        <v>2.5</v>
      </c>
      <c r="N15">
        <f t="shared" si="0"/>
        <v>3</v>
      </c>
      <c r="O15">
        <f t="shared" si="0"/>
        <v>2.9</v>
      </c>
    </row>
  </sheetData>
  <autoFilter ref="A1:O15" xr:uid="{CE3F7356-05C9-4832-BA28-5EB359C78E7D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sortState xmlns:xlrd2="http://schemas.microsoft.com/office/spreadsheetml/2017/richdata2" ref="A4:O14">
    <sortCondition ref="A4:A14"/>
  </sortState>
  <mergeCells count="5">
    <mergeCell ref="B2:E2"/>
    <mergeCell ref="F2:I2"/>
    <mergeCell ref="J2:L2"/>
    <mergeCell ref="B1:O1"/>
    <mergeCell ref="M2:O2"/>
  </mergeCells>
  <conditionalFormatting sqref="B4:O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176F-DA83-49A3-882F-8B62FD0FBC93}">
  <dimension ref="A1:Q15"/>
  <sheetViews>
    <sheetView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Q9" sqref="Q9"/>
    </sheetView>
  </sheetViews>
  <sheetFormatPr defaultRowHeight="15" x14ac:dyDescent="0.25"/>
  <cols>
    <col min="1" max="1" width="31.85546875" bestFit="1" customWidth="1"/>
    <col min="2" max="8" width="15.7109375" customWidth="1"/>
    <col min="9" max="17" width="20.7109375" customWidth="1"/>
  </cols>
  <sheetData>
    <row r="1" spans="1:17" ht="20.25" thickBot="1" x14ac:dyDescent="0.35">
      <c r="B1" s="8" t="s">
        <v>101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s="1" customFormat="1" ht="70.5" customHeight="1" thickTop="1" thickBot="1" x14ac:dyDescent="0.3">
      <c r="B2" s="7" t="s">
        <v>18</v>
      </c>
      <c r="C2" s="7"/>
      <c r="D2" s="7"/>
      <c r="E2" s="7"/>
      <c r="F2" s="7" t="s">
        <v>23</v>
      </c>
      <c r="G2" s="7"/>
      <c r="H2" s="7"/>
      <c r="I2" s="7" t="s">
        <v>27</v>
      </c>
      <c r="J2" s="7"/>
      <c r="K2" s="7"/>
      <c r="L2" s="9" t="s">
        <v>28</v>
      </c>
      <c r="M2" s="9"/>
      <c r="N2" s="9"/>
      <c r="O2" s="9" t="s">
        <v>29</v>
      </c>
      <c r="P2" s="9"/>
      <c r="Q2" s="9"/>
    </row>
    <row r="3" spans="1:17" s="3" customFormat="1" ht="106.5" thickTop="1" thickBot="1" x14ac:dyDescent="0.35">
      <c r="A3" s="6" t="s">
        <v>100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24</v>
      </c>
      <c r="G3" s="2" t="s">
        <v>25</v>
      </c>
      <c r="H3" s="2" t="s">
        <v>26</v>
      </c>
      <c r="I3" s="2" t="s">
        <v>6</v>
      </c>
      <c r="J3" s="2" t="s">
        <v>7</v>
      </c>
      <c r="K3" s="2" t="s">
        <v>8</v>
      </c>
      <c r="L3" s="2" t="s">
        <v>15</v>
      </c>
      <c r="M3" s="2" t="s">
        <v>16</v>
      </c>
      <c r="N3" s="2" t="s">
        <v>17</v>
      </c>
      <c r="O3" s="2" t="s">
        <v>30</v>
      </c>
      <c r="P3" s="2" t="s">
        <v>31</v>
      </c>
      <c r="Q3" s="2" t="s">
        <v>32</v>
      </c>
    </row>
    <row r="4" spans="1:17" ht="15.75" thickTop="1" x14ac:dyDescent="0.25">
      <c r="A4" s="4" t="s">
        <v>91</v>
      </c>
      <c r="B4" s="5">
        <v>1</v>
      </c>
      <c r="C4" s="5">
        <v>3</v>
      </c>
      <c r="D4" s="5">
        <v>4</v>
      </c>
      <c r="E4" s="5">
        <v>1</v>
      </c>
      <c r="F4" s="5">
        <v>1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>
        <v>3</v>
      </c>
      <c r="P4" s="5">
        <v>3</v>
      </c>
      <c r="Q4" s="5">
        <v>1</v>
      </c>
    </row>
    <row r="5" spans="1:17" x14ac:dyDescent="0.25">
      <c r="A5" s="4" t="s">
        <v>88</v>
      </c>
      <c r="B5" s="5">
        <v>1</v>
      </c>
      <c r="C5" s="5">
        <v>3</v>
      </c>
      <c r="D5" s="5">
        <v>4</v>
      </c>
      <c r="E5" s="5">
        <v>1</v>
      </c>
      <c r="F5" s="5">
        <v>1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</row>
    <row r="6" spans="1:17" x14ac:dyDescent="0.25">
      <c r="A6" s="4" t="s">
        <v>97</v>
      </c>
      <c r="B6" s="5">
        <v>3</v>
      </c>
      <c r="C6" s="5">
        <v>5</v>
      </c>
      <c r="D6" s="5">
        <v>4</v>
      </c>
      <c r="E6" s="5">
        <v>3</v>
      </c>
      <c r="F6" s="5">
        <v>3</v>
      </c>
      <c r="G6" s="5">
        <v>3</v>
      </c>
      <c r="H6" s="5">
        <v>4</v>
      </c>
      <c r="I6" s="5">
        <v>3</v>
      </c>
      <c r="J6" s="5">
        <v>3</v>
      </c>
      <c r="K6" s="5">
        <v>3</v>
      </c>
      <c r="L6" s="5">
        <v>5</v>
      </c>
      <c r="M6" s="5">
        <v>4</v>
      </c>
      <c r="N6" s="5">
        <v>5</v>
      </c>
      <c r="O6" s="5">
        <v>5</v>
      </c>
      <c r="P6" s="5">
        <v>3</v>
      </c>
      <c r="Q6" s="5">
        <v>5</v>
      </c>
    </row>
    <row r="7" spans="1:17" x14ac:dyDescent="0.25">
      <c r="A7" s="4" t="s">
        <v>95</v>
      </c>
      <c r="B7" s="5">
        <v>1</v>
      </c>
      <c r="C7" s="5">
        <v>4</v>
      </c>
      <c r="D7" s="5">
        <v>4</v>
      </c>
      <c r="E7" s="5">
        <v>1</v>
      </c>
      <c r="F7" s="5">
        <v>1</v>
      </c>
      <c r="G7" s="5">
        <v>3</v>
      </c>
      <c r="H7" s="5">
        <v>3</v>
      </c>
      <c r="I7" s="5">
        <v>4</v>
      </c>
      <c r="J7" s="5">
        <v>3</v>
      </c>
      <c r="K7" s="5">
        <v>3</v>
      </c>
      <c r="L7" s="5">
        <v>4</v>
      </c>
      <c r="M7" s="5">
        <v>4</v>
      </c>
      <c r="N7" s="5">
        <v>3</v>
      </c>
      <c r="O7" s="5">
        <v>3</v>
      </c>
      <c r="P7" s="5">
        <v>4</v>
      </c>
      <c r="Q7" s="5">
        <v>3</v>
      </c>
    </row>
    <row r="8" spans="1:17" x14ac:dyDescent="0.25">
      <c r="A8" s="4" t="s">
        <v>89</v>
      </c>
      <c r="B8" s="5">
        <v>1</v>
      </c>
      <c r="C8" s="5">
        <v>3</v>
      </c>
      <c r="D8" s="5">
        <v>4</v>
      </c>
      <c r="E8" s="5">
        <v>1</v>
      </c>
      <c r="F8" s="5">
        <v>1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5">
        <v>3</v>
      </c>
      <c r="O8" s="5">
        <v>3</v>
      </c>
      <c r="P8" s="5">
        <v>3</v>
      </c>
      <c r="Q8" s="5">
        <v>3</v>
      </c>
    </row>
    <row r="9" spans="1:17" x14ac:dyDescent="0.25">
      <c r="A9" s="4" t="s">
        <v>94</v>
      </c>
      <c r="B9" s="5">
        <v>1</v>
      </c>
      <c r="C9" s="5">
        <v>3</v>
      </c>
      <c r="D9" s="5">
        <v>4</v>
      </c>
      <c r="E9" s="5">
        <v>1</v>
      </c>
      <c r="F9" s="5">
        <v>1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</row>
    <row r="10" spans="1:17" x14ac:dyDescent="0.25">
      <c r="A10" s="4" t="s">
        <v>93</v>
      </c>
      <c r="B10" s="5">
        <v>1</v>
      </c>
      <c r="C10" s="5">
        <v>3</v>
      </c>
      <c r="D10" s="5">
        <v>4</v>
      </c>
      <c r="E10" s="5">
        <v>1</v>
      </c>
      <c r="F10" s="5">
        <v>1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3</v>
      </c>
      <c r="M10" s="5">
        <v>3</v>
      </c>
      <c r="N10" s="5">
        <v>3</v>
      </c>
      <c r="O10" s="5">
        <v>3</v>
      </c>
      <c r="P10" s="5">
        <v>3</v>
      </c>
      <c r="Q10" s="5">
        <v>3</v>
      </c>
    </row>
    <row r="11" spans="1:17" x14ac:dyDescent="0.25">
      <c r="A11" s="4" t="s">
        <v>92</v>
      </c>
      <c r="B11" s="5">
        <v>1</v>
      </c>
      <c r="C11" s="5">
        <v>3</v>
      </c>
      <c r="D11" s="5">
        <v>4</v>
      </c>
      <c r="E11" s="5">
        <v>1</v>
      </c>
      <c r="F11" s="5">
        <v>3</v>
      </c>
      <c r="G11" s="5">
        <v>3</v>
      </c>
      <c r="H11" s="5">
        <v>3</v>
      </c>
      <c r="I11" s="5">
        <v>4</v>
      </c>
      <c r="J11" s="5">
        <v>3</v>
      </c>
      <c r="K11" s="5">
        <v>3</v>
      </c>
      <c r="L11" s="5">
        <v>5</v>
      </c>
      <c r="M11" s="5">
        <v>4</v>
      </c>
      <c r="N11" s="5">
        <v>1</v>
      </c>
      <c r="O11" s="5">
        <v>3</v>
      </c>
      <c r="P11" s="5">
        <v>4</v>
      </c>
      <c r="Q11" s="5">
        <v>1</v>
      </c>
    </row>
    <row r="12" spans="1:17" x14ac:dyDescent="0.25">
      <c r="A12" s="4" t="s">
        <v>96</v>
      </c>
      <c r="B12" s="5">
        <v>1</v>
      </c>
      <c r="C12" s="5">
        <v>3</v>
      </c>
      <c r="D12" s="5">
        <v>4</v>
      </c>
      <c r="E12" s="5">
        <v>1</v>
      </c>
      <c r="F12" s="5">
        <v>1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>
        <v>3</v>
      </c>
      <c r="Q12" s="5">
        <v>3</v>
      </c>
    </row>
    <row r="13" spans="1:17" x14ac:dyDescent="0.25">
      <c r="A13" s="4" t="s">
        <v>98</v>
      </c>
      <c r="B13" s="5">
        <v>1</v>
      </c>
      <c r="C13" s="5">
        <v>3</v>
      </c>
      <c r="D13" s="5">
        <v>4</v>
      </c>
      <c r="E13" s="5">
        <v>1</v>
      </c>
      <c r="F13" s="5">
        <v>3</v>
      </c>
      <c r="G13" s="5">
        <v>3</v>
      </c>
      <c r="H13" s="5">
        <v>3</v>
      </c>
      <c r="I13" s="5">
        <v>4</v>
      </c>
      <c r="J13" s="5">
        <v>3</v>
      </c>
      <c r="K13" s="5">
        <v>3</v>
      </c>
      <c r="L13" s="5">
        <v>4</v>
      </c>
      <c r="M13" s="5">
        <v>4</v>
      </c>
      <c r="N13" s="5">
        <v>2</v>
      </c>
      <c r="O13" s="5">
        <v>3</v>
      </c>
      <c r="P13" s="5">
        <v>3</v>
      </c>
      <c r="Q13" s="5">
        <v>2</v>
      </c>
    </row>
    <row r="14" spans="1:17" x14ac:dyDescent="0.25">
      <c r="A14" s="4" t="s">
        <v>90</v>
      </c>
      <c r="B14" s="5">
        <v>1</v>
      </c>
      <c r="C14" s="5">
        <v>3</v>
      </c>
      <c r="D14" s="5">
        <v>4</v>
      </c>
      <c r="E14" s="5">
        <v>1</v>
      </c>
      <c r="F14" s="5">
        <v>1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</row>
    <row r="15" spans="1:17" x14ac:dyDescent="0.25">
      <c r="B15">
        <f t="shared" ref="B15:Q15" si="0">ROUND(AVERAGE(B4:B14),1)</f>
        <v>1.2</v>
      </c>
      <c r="C15">
        <f t="shared" si="0"/>
        <v>3.3</v>
      </c>
      <c r="D15">
        <f t="shared" si="0"/>
        <v>4</v>
      </c>
      <c r="E15">
        <f t="shared" si="0"/>
        <v>1.2</v>
      </c>
      <c r="F15">
        <f t="shared" si="0"/>
        <v>1.5</v>
      </c>
      <c r="G15">
        <f t="shared" si="0"/>
        <v>3</v>
      </c>
      <c r="H15">
        <f t="shared" si="0"/>
        <v>3.1</v>
      </c>
      <c r="I15">
        <f t="shared" si="0"/>
        <v>3.3</v>
      </c>
      <c r="J15">
        <f t="shared" si="0"/>
        <v>3</v>
      </c>
      <c r="K15">
        <f t="shared" si="0"/>
        <v>3</v>
      </c>
      <c r="L15">
        <f t="shared" si="0"/>
        <v>3.5</v>
      </c>
      <c r="M15">
        <f t="shared" si="0"/>
        <v>3.4</v>
      </c>
      <c r="N15">
        <f t="shared" si="0"/>
        <v>2.9</v>
      </c>
      <c r="O15">
        <f t="shared" si="0"/>
        <v>3.2</v>
      </c>
      <c r="P15">
        <f t="shared" si="0"/>
        <v>3.2</v>
      </c>
      <c r="Q15">
        <f t="shared" si="0"/>
        <v>2.7</v>
      </c>
    </row>
  </sheetData>
  <mergeCells count="6">
    <mergeCell ref="B1:Q1"/>
    <mergeCell ref="B2:E2"/>
    <mergeCell ref="F2:H2"/>
    <mergeCell ref="I2:K2"/>
    <mergeCell ref="L2:N2"/>
    <mergeCell ref="O2:Q2"/>
  </mergeCells>
  <conditionalFormatting sqref="B4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Q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2F72-F726-4756-A011-05705B023795}">
  <dimension ref="A1:M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5" x14ac:dyDescent="0.25"/>
  <cols>
    <col min="1" max="1" width="31.85546875" bestFit="1" customWidth="1"/>
    <col min="2" max="7" width="15.7109375" customWidth="1"/>
    <col min="8" max="13" width="20.7109375" customWidth="1"/>
  </cols>
  <sheetData>
    <row r="1" spans="1:13" ht="20.25" thickBot="1" x14ac:dyDescent="0.35">
      <c r="B1" s="8" t="s">
        <v>102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1" customFormat="1" ht="70.5" customHeight="1" thickTop="1" thickBot="1" x14ac:dyDescent="0.3">
      <c r="B2" s="7" t="s">
        <v>33</v>
      </c>
      <c r="C2" s="7"/>
      <c r="D2" s="7"/>
      <c r="E2" s="7" t="s">
        <v>37</v>
      </c>
      <c r="F2" s="7"/>
      <c r="G2" s="7"/>
      <c r="H2" s="7" t="s">
        <v>41</v>
      </c>
      <c r="I2" s="7"/>
      <c r="J2" s="7"/>
      <c r="K2" s="9" t="s">
        <v>87</v>
      </c>
      <c r="L2" s="9"/>
      <c r="M2" s="9"/>
    </row>
    <row r="3" spans="1:13" s="3" customFormat="1" ht="106.5" thickTop="1" thickBot="1" x14ac:dyDescent="0.35">
      <c r="A3" s="6" t="s">
        <v>100</v>
      </c>
      <c r="B3" s="2" t="s">
        <v>34</v>
      </c>
      <c r="C3" s="2" t="s">
        <v>35</v>
      </c>
      <c r="D3" s="2" t="s">
        <v>36</v>
      </c>
      <c r="E3" s="2" t="s">
        <v>38</v>
      </c>
      <c r="F3" s="2" t="s">
        <v>39</v>
      </c>
      <c r="G3" s="2" t="s">
        <v>40</v>
      </c>
      <c r="H3" s="2" t="s">
        <v>42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47</v>
      </c>
    </row>
    <row r="4" spans="1:13" ht="15.75" thickTop="1" x14ac:dyDescent="0.25">
      <c r="A4" s="4" t="s">
        <v>91</v>
      </c>
      <c r="B4" s="5">
        <v>1</v>
      </c>
      <c r="C4" s="5">
        <v>3</v>
      </c>
      <c r="D4" s="5">
        <v>5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1</v>
      </c>
      <c r="K4" s="5">
        <v>2</v>
      </c>
      <c r="L4" s="5">
        <v>3</v>
      </c>
      <c r="M4" s="5">
        <v>3</v>
      </c>
    </row>
    <row r="5" spans="1:13" x14ac:dyDescent="0.25">
      <c r="A5" s="4" t="s">
        <v>88</v>
      </c>
      <c r="B5" s="5">
        <v>1</v>
      </c>
      <c r="C5" s="5">
        <v>3</v>
      </c>
      <c r="D5" s="5">
        <v>5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1</v>
      </c>
      <c r="K5" s="5">
        <v>2</v>
      </c>
      <c r="L5" s="5">
        <v>3</v>
      </c>
      <c r="M5" s="5">
        <v>3</v>
      </c>
    </row>
    <row r="6" spans="1:13" x14ac:dyDescent="0.25">
      <c r="A6" s="4" t="s">
        <v>97</v>
      </c>
      <c r="B6" s="5">
        <v>3</v>
      </c>
      <c r="C6" s="5">
        <v>5</v>
      </c>
      <c r="D6" s="5">
        <v>5</v>
      </c>
      <c r="E6" s="5">
        <v>5</v>
      </c>
      <c r="F6" s="5">
        <v>2</v>
      </c>
      <c r="G6" s="5">
        <v>4</v>
      </c>
      <c r="H6" s="5">
        <v>3</v>
      </c>
      <c r="I6" s="5">
        <v>3</v>
      </c>
      <c r="J6" s="5">
        <v>3</v>
      </c>
      <c r="K6" s="5">
        <v>5</v>
      </c>
      <c r="L6" s="5">
        <v>3</v>
      </c>
      <c r="M6" s="5">
        <v>4</v>
      </c>
    </row>
    <row r="7" spans="1:13" x14ac:dyDescent="0.25">
      <c r="A7" s="4" t="s">
        <v>95</v>
      </c>
      <c r="B7" s="5">
        <v>1</v>
      </c>
      <c r="C7" s="5">
        <v>4</v>
      </c>
      <c r="D7" s="5">
        <v>5</v>
      </c>
      <c r="E7" s="5">
        <v>4</v>
      </c>
      <c r="F7" s="5">
        <v>2</v>
      </c>
      <c r="G7" s="5">
        <v>4</v>
      </c>
      <c r="H7" s="5">
        <v>3</v>
      </c>
      <c r="I7" s="5">
        <v>2</v>
      </c>
      <c r="J7" s="5">
        <v>1</v>
      </c>
      <c r="K7" s="5">
        <v>3</v>
      </c>
      <c r="L7" s="5">
        <v>3</v>
      </c>
      <c r="M7" s="5">
        <v>3</v>
      </c>
    </row>
    <row r="8" spans="1:13" x14ac:dyDescent="0.25">
      <c r="A8" s="4" t="s">
        <v>89</v>
      </c>
      <c r="B8" s="5">
        <v>1</v>
      </c>
      <c r="C8" s="5">
        <v>3</v>
      </c>
      <c r="D8" s="5">
        <v>5</v>
      </c>
      <c r="E8" s="5">
        <v>3</v>
      </c>
      <c r="F8" s="5">
        <v>3</v>
      </c>
      <c r="G8" s="5">
        <v>3</v>
      </c>
      <c r="H8" s="5">
        <v>3</v>
      </c>
      <c r="I8" s="5">
        <v>3</v>
      </c>
      <c r="J8" s="5">
        <v>1</v>
      </c>
      <c r="K8" s="5">
        <v>2</v>
      </c>
      <c r="L8" s="5">
        <v>3</v>
      </c>
      <c r="M8" s="5">
        <v>3</v>
      </c>
    </row>
    <row r="9" spans="1:13" x14ac:dyDescent="0.25">
      <c r="A9" s="4" t="s">
        <v>94</v>
      </c>
      <c r="B9" s="5">
        <v>1</v>
      </c>
      <c r="C9" s="5">
        <v>3</v>
      </c>
      <c r="D9" s="5">
        <v>5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1</v>
      </c>
      <c r="K9" s="5">
        <v>2</v>
      </c>
      <c r="L9" s="5">
        <v>3</v>
      </c>
      <c r="M9" s="5">
        <v>3</v>
      </c>
    </row>
    <row r="10" spans="1:13" x14ac:dyDescent="0.25">
      <c r="A10" s="4" t="s">
        <v>93</v>
      </c>
      <c r="B10" s="5">
        <v>1</v>
      </c>
      <c r="C10" s="5">
        <v>3</v>
      </c>
      <c r="D10" s="5">
        <v>5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5">
        <v>1</v>
      </c>
      <c r="K10" s="5">
        <v>2</v>
      </c>
      <c r="L10" s="5">
        <v>3</v>
      </c>
      <c r="M10" s="5">
        <v>3</v>
      </c>
    </row>
    <row r="11" spans="1:13" x14ac:dyDescent="0.25">
      <c r="A11" s="4" t="s">
        <v>92</v>
      </c>
      <c r="B11" s="5">
        <v>3</v>
      </c>
      <c r="C11" s="5">
        <v>4</v>
      </c>
      <c r="D11" s="5">
        <v>5</v>
      </c>
      <c r="E11" s="5">
        <v>3</v>
      </c>
      <c r="F11" s="5">
        <v>2</v>
      </c>
      <c r="G11" s="5">
        <v>4</v>
      </c>
      <c r="H11" s="5">
        <v>3</v>
      </c>
      <c r="I11" s="5">
        <v>2</v>
      </c>
      <c r="J11" s="5">
        <v>1</v>
      </c>
      <c r="K11" s="5">
        <v>3</v>
      </c>
      <c r="L11" s="5">
        <v>3</v>
      </c>
      <c r="M11" s="5">
        <v>1</v>
      </c>
    </row>
    <row r="12" spans="1:13" x14ac:dyDescent="0.25">
      <c r="A12" s="4" t="s">
        <v>96</v>
      </c>
      <c r="B12" s="5">
        <v>1</v>
      </c>
      <c r="C12" s="5">
        <v>3</v>
      </c>
      <c r="D12" s="5">
        <v>5</v>
      </c>
      <c r="E12" s="5">
        <v>3</v>
      </c>
      <c r="F12" s="5">
        <v>3</v>
      </c>
      <c r="G12" s="5">
        <v>3</v>
      </c>
      <c r="H12" s="5">
        <v>3</v>
      </c>
      <c r="I12" s="5">
        <v>3</v>
      </c>
      <c r="J12" s="5">
        <v>1</v>
      </c>
      <c r="K12" s="5">
        <v>2</v>
      </c>
      <c r="L12" s="5">
        <v>3</v>
      </c>
      <c r="M12" s="5">
        <v>3</v>
      </c>
    </row>
    <row r="13" spans="1:13" x14ac:dyDescent="0.25">
      <c r="A13" s="4" t="s">
        <v>98</v>
      </c>
      <c r="B13" s="5">
        <v>3</v>
      </c>
      <c r="C13" s="5">
        <v>4</v>
      </c>
      <c r="D13" s="5">
        <v>5</v>
      </c>
      <c r="E13" s="5">
        <v>3</v>
      </c>
      <c r="F13" s="5">
        <v>2</v>
      </c>
      <c r="G13" s="5">
        <v>4</v>
      </c>
      <c r="H13" s="5">
        <v>3</v>
      </c>
      <c r="I13" s="5">
        <v>2</v>
      </c>
      <c r="J13" s="5">
        <v>1</v>
      </c>
      <c r="K13" s="5">
        <v>2</v>
      </c>
      <c r="L13" s="5">
        <v>3</v>
      </c>
      <c r="M13" s="5">
        <v>3</v>
      </c>
    </row>
    <row r="14" spans="1:13" x14ac:dyDescent="0.25">
      <c r="A14" s="4" t="s">
        <v>90</v>
      </c>
      <c r="B14" s="5">
        <v>1</v>
      </c>
      <c r="C14" s="5">
        <v>3</v>
      </c>
      <c r="D14" s="5">
        <v>5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1</v>
      </c>
      <c r="K14" s="5">
        <v>2</v>
      </c>
      <c r="L14" s="5">
        <v>3</v>
      </c>
      <c r="M14" s="5">
        <v>3</v>
      </c>
    </row>
    <row r="15" spans="1:13" x14ac:dyDescent="0.25">
      <c r="B15">
        <f t="shared" ref="B15:M15" si="0">ROUND(AVERAGE(B4:B14),1)</f>
        <v>1.5</v>
      </c>
      <c r="C15">
        <f t="shared" si="0"/>
        <v>3.5</v>
      </c>
      <c r="D15">
        <f t="shared" si="0"/>
        <v>5</v>
      </c>
      <c r="E15">
        <f t="shared" si="0"/>
        <v>3.3</v>
      </c>
      <c r="F15">
        <f t="shared" si="0"/>
        <v>2.6</v>
      </c>
      <c r="G15">
        <f t="shared" si="0"/>
        <v>3.4</v>
      </c>
      <c r="H15">
        <f t="shared" si="0"/>
        <v>3</v>
      </c>
      <c r="I15">
        <f t="shared" si="0"/>
        <v>2.7</v>
      </c>
      <c r="J15">
        <f t="shared" si="0"/>
        <v>1.2</v>
      </c>
      <c r="K15">
        <f t="shared" si="0"/>
        <v>2.5</v>
      </c>
      <c r="L15">
        <f t="shared" si="0"/>
        <v>3</v>
      </c>
      <c r="M15">
        <f t="shared" si="0"/>
        <v>2.9</v>
      </c>
    </row>
  </sheetData>
  <mergeCells count="5">
    <mergeCell ref="B1:M1"/>
    <mergeCell ref="B2:D2"/>
    <mergeCell ref="E2:G2"/>
    <mergeCell ref="H2:J2"/>
    <mergeCell ref="K2:M2"/>
  </mergeCells>
  <conditionalFormatting sqref="B4:M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A2CC-87E8-4581-A269-26E2BC15B795}">
  <dimension ref="A1:P15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K6" sqref="K6"/>
    </sheetView>
  </sheetViews>
  <sheetFormatPr defaultRowHeight="15" x14ac:dyDescent="0.25"/>
  <cols>
    <col min="1" max="1" width="31.85546875" bestFit="1" customWidth="1"/>
    <col min="2" max="7" width="15.7109375" customWidth="1"/>
    <col min="8" max="16" width="20.7109375" customWidth="1"/>
  </cols>
  <sheetData>
    <row r="1" spans="1:16" ht="20.25" thickBot="1" x14ac:dyDescent="0.35">
      <c r="B1" s="8" t="s">
        <v>104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1" customFormat="1" ht="70.5" customHeight="1" thickTop="1" thickBot="1" x14ac:dyDescent="0.3">
      <c r="B2" s="7" t="s">
        <v>18</v>
      </c>
      <c r="C2" s="7"/>
      <c r="D2" s="7"/>
      <c r="E2" s="7" t="s">
        <v>51</v>
      </c>
      <c r="F2" s="7"/>
      <c r="G2" s="7"/>
      <c r="H2" s="7" t="s">
        <v>55</v>
      </c>
      <c r="I2" s="7"/>
      <c r="J2" s="7"/>
      <c r="K2" s="9" t="s">
        <v>59</v>
      </c>
      <c r="L2" s="9"/>
      <c r="M2" s="9"/>
      <c r="N2" s="9" t="s">
        <v>63</v>
      </c>
      <c r="O2" s="9"/>
      <c r="P2" s="9"/>
    </row>
    <row r="3" spans="1:16" s="3" customFormat="1" ht="136.5" thickTop="1" thickBot="1" x14ac:dyDescent="0.35">
      <c r="A3" s="6" t="s">
        <v>100</v>
      </c>
      <c r="B3" s="2" t="s">
        <v>48</v>
      </c>
      <c r="C3" s="2" t="s">
        <v>49</v>
      </c>
      <c r="D3" s="2" t="s">
        <v>50</v>
      </c>
      <c r="E3" s="2" t="s">
        <v>52</v>
      </c>
      <c r="F3" s="2" t="s">
        <v>53</v>
      </c>
      <c r="G3" s="2" t="s">
        <v>54</v>
      </c>
      <c r="H3" s="2" t="s">
        <v>56</v>
      </c>
      <c r="I3" s="2" t="s">
        <v>57</v>
      </c>
      <c r="J3" s="2" t="s">
        <v>58</v>
      </c>
      <c r="K3" s="2" t="s">
        <v>60</v>
      </c>
      <c r="L3" s="2" t="s">
        <v>61</v>
      </c>
      <c r="M3" s="2" t="s">
        <v>62</v>
      </c>
      <c r="N3" s="2" t="s">
        <v>64</v>
      </c>
      <c r="O3" s="2" t="s">
        <v>65</v>
      </c>
      <c r="P3" s="2" t="s">
        <v>66</v>
      </c>
    </row>
    <row r="4" spans="1:16" ht="15.75" thickTop="1" x14ac:dyDescent="0.25">
      <c r="A4" s="4" t="s">
        <v>91</v>
      </c>
      <c r="B4" s="5">
        <v>1</v>
      </c>
      <c r="C4" s="5">
        <v>3</v>
      </c>
      <c r="D4" s="5">
        <v>4</v>
      </c>
      <c r="E4" s="5">
        <v>1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>
        <v>3</v>
      </c>
      <c r="P4" s="5">
        <v>3</v>
      </c>
    </row>
    <row r="5" spans="1:16" x14ac:dyDescent="0.25">
      <c r="A5" s="4" t="s">
        <v>88</v>
      </c>
      <c r="B5" s="5">
        <v>1</v>
      </c>
      <c r="C5" s="5">
        <v>3</v>
      </c>
      <c r="D5" s="5">
        <v>4</v>
      </c>
      <c r="E5" s="5">
        <v>1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</row>
    <row r="6" spans="1:16" x14ac:dyDescent="0.25">
      <c r="A6" s="4" t="s">
        <v>97</v>
      </c>
      <c r="B6" s="5">
        <v>4</v>
      </c>
      <c r="C6" s="5">
        <v>5</v>
      </c>
      <c r="D6" s="5">
        <v>4</v>
      </c>
      <c r="E6" s="5">
        <v>4</v>
      </c>
      <c r="F6" s="5">
        <v>3</v>
      </c>
      <c r="G6" s="5">
        <v>4</v>
      </c>
      <c r="H6" s="5">
        <v>3</v>
      </c>
      <c r="I6" s="5">
        <v>5</v>
      </c>
      <c r="J6" s="5">
        <v>3</v>
      </c>
      <c r="K6" s="5">
        <v>5</v>
      </c>
      <c r="L6" s="5">
        <v>3</v>
      </c>
      <c r="M6" s="5">
        <v>5</v>
      </c>
      <c r="N6" s="5">
        <v>5</v>
      </c>
      <c r="O6" s="5">
        <v>3</v>
      </c>
      <c r="P6" s="5">
        <v>5</v>
      </c>
    </row>
    <row r="7" spans="1:16" x14ac:dyDescent="0.25">
      <c r="A7" s="4" t="s">
        <v>95</v>
      </c>
      <c r="B7" s="5">
        <v>1</v>
      </c>
      <c r="C7" s="5">
        <v>3</v>
      </c>
      <c r="D7" s="5">
        <v>4</v>
      </c>
      <c r="E7" s="5">
        <v>4</v>
      </c>
      <c r="F7" s="5">
        <v>3</v>
      </c>
      <c r="G7" s="5">
        <v>3</v>
      </c>
      <c r="H7" s="5">
        <v>3</v>
      </c>
      <c r="I7" s="5">
        <v>4</v>
      </c>
      <c r="J7" s="5">
        <v>3</v>
      </c>
      <c r="K7" s="5">
        <v>4</v>
      </c>
      <c r="L7" s="5">
        <v>3</v>
      </c>
      <c r="M7" s="5">
        <v>3</v>
      </c>
      <c r="N7" s="5">
        <v>3</v>
      </c>
      <c r="O7" s="5">
        <v>3</v>
      </c>
      <c r="P7" s="5">
        <v>3</v>
      </c>
    </row>
    <row r="8" spans="1:16" x14ac:dyDescent="0.25">
      <c r="A8" s="4" t="s">
        <v>89</v>
      </c>
      <c r="B8" s="5">
        <v>1</v>
      </c>
      <c r="C8" s="5">
        <v>3</v>
      </c>
      <c r="D8" s="5">
        <v>4</v>
      </c>
      <c r="E8" s="5">
        <v>1</v>
      </c>
      <c r="F8" s="5">
        <v>3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5">
        <v>3</v>
      </c>
      <c r="O8" s="5">
        <v>3</v>
      </c>
      <c r="P8" s="5">
        <v>3</v>
      </c>
    </row>
    <row r="9" spans="1:16" x14ac:dyDescent="0.25">
      <c r="A9" s="4" t="s">
        <v>94</v>
      </c>
      <c r="B9" s="5">
        <v>1</v>
      </c>
      <c r="C9" s="5">
        <v>3</v>
      </c>
      <c r="D9" s="5">
        <v>4</v>
      </c>
      <c r="E9" s="5">
        <v>1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</row>
    <row r="10" spans="1:16" x14ac:dyDescent="0.25">
      <c r="A10" s="4" t="s">
        <v>93</v>
      </c>
      <c r="B10" s="5">
        <v>1</v>
      </c>
      <c r="C10" s="5">
        <v>3</v>
      </c>
      <c r="D10" s="5">
        <v>4</v>
      </c>
      <c r="E10" s="5">
        <v>1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3</v>
      </c>
      <c r="M10" s="5">
        <v>3</v>
      </c>
      <c r="N10" s="5">
        <v>3</v>
      </c>
      <c r="O10" s="5">
        <v>3</v>
      </c>
      <c r="P10" s="5">
        <v>3</v>
      </c>
    </row>
    <row r="11" spans="1:16" x14ac:dyDescent="0.25">
      <c r="A11" s="4" t="s">
        <v>92</v>
      </c>
      <c r="B11" s="5">
        <v>1</v>
      </c>
      <c r="C11" s="5">
        <v>3</v>
      </c>
      <c r="D11" s="5">
        <v>4</v>
      </c>
      <c r="E11" s="5">
        <v>3</v>
      </c>
      <c r="F11" s="5">
        <v>3</v>
      </c>
      <c r="G11" s="5">
        <v>3</v>
      </c>
      <c r="H11" s="5">
        <v>3</v>
      </c>
      <c r="I11" s="5">
        <v>4</v>
      </c>
      <c r="J11" s="5">
        <v>3</v>
      </c>
      <c r="K11" s="5">
        <v>5</v>
      </c>
      <c r="L11" s="5">
        <v>3</v>
      </c>
      <c r="M11" s="5">
        <v>1</v>
      </c>
      <c r="N11" s="5">
        <v>3</v>
      </c>
      <c r="O11" s="5">
        <v>3</v>
      </c>
      <c r="P11" s="5">
        <v>1</v>
      </c>
    </row>
    <row r="12" spans="1:16" x14ac:dyDescent="0.25">
      <c r="A12" s="4" t="s">
        <v>96</v>
      </c>
      <c r="B12" s="5">
        <v>1</v>
      </c>
      <c r="C12" s="5">
        <v>3</v>
      </c>
      <c r="D12" s="5">
        <v>4</v>
      </c>
      <c r="E12" s="5">
        <v>1</v>
      </c>
      <c r="F12" s="5">
        <v>3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>
        <v>3</v>
      </c>
    </row>
    <row r="13" spans="1:16" x14ac:dyDescent="0.25">
      <c r="A13" s="4" t="s">
        <v>98</v>
      </c>
      <c r="B13" s="5">
        <v>1</v>
      </c>
      <c r="C13" s="5">
        <v>3</v>
      </c>
      <c r="D13" s="5">
        <v>4</v>
      </c>
      <c r="E13" s="5">
        <v>3</v>
      </c>
      <c r="F13" s="5">
        <v>3</v>
      </c>
      <c r="G13" s="5">
        <v>3</v>
      </c>
      <c r="H13" s="5">
        <v>3</v>
      </c>
      <c r="I13" s="5">
        <v>4</v>
      </c>
      <c r="J13" s="5">
        <v>3</v>
      </c>
      <c r="K13" s="5">
        <v>3</v>
      </c>
      <c r="L13" s="5">
        <v>3</v>
      </c>
      <c r="M13" s="5">
        <v>2</v>
      </c>
      <c r="N13" s="5">
        <v>3</v>
      </c>
      <c r="O13" s="5">
        <v>3</v>
      </c>
      <c r="P13" s="5">
        <v>3</v>
      </c>
    </row>
    <row r="14" spans="1:16" x14ac:dyDescent="0.25">
      <c r="A14" s="4" t="s">
        <v>90</v>
      </c>
      <c r="B14" s="5">
        <v>1</v>
      </c>
      <c r="C14" s="5">
        <v>3</v>
      </c>
      <c r="D14" s="5">
        <v>4</v>
      </c>
      <c r="E14" s="5">
        <v>1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</row>
    <row r="15" spans="1:16" x14ac:dyDescent="0.25">
      <c r="B15">
        <f t="shared" ref="B15:P15" si="0">ROUND(AVERAGE(B4:B14),1)</f>
        <v>1.3</v>
      </c>
      <c r="C15">
        <f t="shared" si="0"/>
        <v>3.2</v>
      </c>
      <c r="D15">
        <f t="shared" si="0"/>
        <v>4</v>
      </c>
      <c r="E15">
        <f t="shared" si="0"/>
        <v>1.9</v>
      </c>
      <c r="F15">
        <f t="shared" si="0"/>
        <v>3</v>
      </c>
      <c r="G15">
        <f t="shared" si="0"/>
        <v>3.1</v>
      </c>
      <c r="H15">
        <f t="shared" si="0"/>
        <v>3</v>
      </c>
      <c r="I15">
        <f t="shared" si="0"/>
        <v>3.5</v>
      </c>
      <c r="J15">
        <f t="shared" si="0"/>
        <v>3</v>
      </c>
      <c r="K15">
        <f t="shared" si="0"/>
        <v>3.5</v>
      </c>
      <c r="L15">
        <f t="shared" si="0"/>
        <v>3</v>
      </c>
      <c r="M15">
        <f t="shared" si="0"/>
        <v>2.9</v>
      </c>
      <c r="N15">
        <f t="shared" si="0"/>
        <v>3.2</v>
      </c>
      <c r="O15">
        <f t="shared" si="0"/>
        <v>3</v>
      </c>
      <c r="P15">
        <f t="shared" si="0"/>
        <v>3</v>
      </c>
    </row>
  </sheetData>
  <mergeCells count="6">
    <mergeCell ref="B1:P1"/>
    <mergeCell ref="B2:D2"/>
    <mergeCell ref="E2:G2"/>
    <mergeCell ref="H2:J2"/>
    <mergeCell ref="K2:M2"/>
    <mergeCell ref="N2:P2"/>
  </mergeCells>
  <conditionalFormatting sqref="N4:P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M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B218-B182-43C0-98A8-1DD7F4E8F7F6}">
  <dimension ref="A1:P1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7" sqref="E7"/>
    </sheetView>
  </sheetViews>
  <sheetFormatPr defaultRowHeight="15" x14ac:dyDescent="0.25"/>
  <cols>
    <col min="1" max="1" width="31.85546875" bestFit="1" customWidth="1"/>
    <col min="2" max="7" width="15.7109375" customWidth="1"/>
    <col min="8" max="16" width="20.7109375" customWidth="1"/>
  </cols>
  <sheetData>
    <row r="1" spans="1:16" ht="20.25" thickBot="1" x14ac:dyDescent="0.35">
      <c r="B1" s="8" t="s">
        <v>103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1" customFormat="1" ht="70.5" customHeight="1" thickTop="1" thickBot="1" x14ac:dyDescent="0.3">
      <c r="B2" s="7" t="s">
        <v>67</v>
      </c>
      <c r="C2" s="7"/>
      <c r="D2" s="7"/>
      <c r="E2" s="7" t="s">
        <v>71</v>
      </c>
      <c r="F2" s="7"/>
      <c r="G2" s="7"/>
      <c r="H2" s="7" t="s">
        <v>75</v>
      </c>
      <c r="I2" s="7"/>
      <c r="J2" s="7"/>
      <c r="K2" s="9" t="s">
        <v>79</v>
      </c>
      <c r="L2" s="9"/>
      <c r="M2" s="9"/>
      <c r="N2" s="9" t="s">
        <v>83</v>
      </c>
      <c r="O2" s="9"/>
      <c r="P2" s="9"/>
    </row>
    <row r="3" spans="1:16" s="3" customFormat="1" ht="121.5" thickTop="1" thickBot="1" x14ac:dyDescent="0.35">
      <c r="A3" s="6" t="s">
        <v>100</v>
      </c>
      <c r="B3" s="2" t="s">
        <v>68</v>
      </c>
      <c r="C3" s="2" t="s">
        <v>69</v>
      </c>
      <c r="D3" s="2" t="s">
        <v>70</v>
      </c>
      <c r="E3" s="2" t="s">
        <v>72</v>
      </c>
      <c r="F3" s="2" t="s">
        <v>73</v>
      </c>
      <c r="G3" s="2" t="s">
        <v>74</v>
      </c>
      <c r="H3" s="2" t="s">
        <v>76</v>
      </c>
      <c r="I3" s="2" t="s">
        <v>77</v>
      </c>
      <c r="J3" s="2" t="s">
        <v>78</v>
      </c>
      <c r="K3" s="2" t="s">
        <v>80</v>
      </c>
      <c r="L3" s="2" t="s">
        <v>81</v>
      </c>
      <c r="M3" s="2" t="s">
        <v>82</v>
      </c>
      <c r="N3" s="2" t="s">
        <v>84</v>
      </c>
      <c r="O3" s="2" t="s">
        <v>85</v>
      </c>
      <c r="P3" s="2" t="s">
        <v>86</v>
      </c>
    </row>
    <row r="4" spans="1:16" ht="15.75" thickTop="1" x14ac:dyDescent="0.25">
      <c r="A4" s="4" t="s">
        <v>91</v>
      </c>
      <c r="B4" s="5">
        <v>1</v>
      </c>
      <c r="C4" s="5">
        <v>3</v>
      </c>
      <c r="D4" s="5">
        <v>4</v>
      </c>
      <c r="E4" s="5">
        <v>1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>
        <v>3</v>
      </c>
      <c r="P4" s="5">
        <v>3</v>
      </c>
    </row>
    <row r="5" spans="1:16" x14ac:dyDescent="0.25">
      <c r="A5" s="4" t="s">
        <v>88</v>
      </c>
      <c r="B5" s="5">
        <v>1</v>
      </c>
      <c r="C5" s="5">
        <v>3</v>
      </c>
      <c r="D5" s="5">
        <v>4</v>
      </c>
      <c r="E5" s="5">
        <v>1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</row>
    <row r="6" spans="1:16" x14ac:dyDescent="0.25">
      <c r="A6" s="4" t="s">
        <v>97</v>
      </c>
      <c r="B6" s="5">
        <v>3</v>
      </c>
      <c r="C6" s="5">
        <v>5</v>
      </c>
      <c r="D6" s="5">
        <v>4</v>
      </c>
      <c r="E6" s="5">
        <v>3</v>
      </c>
      <c r="F6" s="5">
        <v>3</v>
      </c>
      <c r="G6" s="5">
        <v>4</v>
      </c>
      <c r="H6" s="5">
        <v>3</v>
      </c>
      <c r="I6" s="5">
        <v>3</v>
      </c>
      <c r="J6" s="5">
        <v>3</v>
      </c>
      <c r="K6" s="5">
        <v>5</v>
      </c>
      <c r="L6" s="5">
        <v>3</v>
      </c>
      <c r="M6" s="5">
        <v>5</v>
      </c>
      <c r="N6" s="5">
        <v>5</v>
      </c>
      <c r="O6" s="5">
        <v>3</v>
      </c>
      <c r="P6" s="5">
        <v>5</v>
      </c>
    </row>
    <row r="7" spans="1:16" x14ac:dyDescent="0.25">
      <c r="A7" s="4" t="s">
        <v>95</v>
      </c>
      <c r="B7" s="5">
        <v>3</v>
      </c>
      <c r="C7" s="5">
        <v>3</v>
      </c>
      <c r="D7" s="5">
        <v>4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3</v>
      </c>
      <c r="N7" s="5">
        <v>3</v>
      </c>
      <c r="O7" s="5">
        <v>3</v>
      </c>
      <c r="P7" s="5">
        <v>3</v>
      </c>
    </row>
    <row r="8" spans="1:16" x14ac:dyDescent="0.25">
      <c r="A8" s="4" t="s">
        <v>89</v>
      </c>
      <c r="B8" s="5">
        <v>1</v>
      </c>
      <c r="C8" s="5">
        <v>3</v>
      </c>
      <c r="D8" s="5">
        <v>4</v>
      </c>
      <c r="E8" s="5">
        <v>1</v>
      </c>
      <c r="F8" s="5">
        <v>3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5">
        <v>3</v>
      </c>
      <c r="O8" s="5">
        <v>3</v>
      </c>
      <c r="P8" s="5">
        <v>3</v>
      </c>
    </row>
    <row r="9" spans="1:16" x14ac:dyDescent="0.25">
      <c r="A9" s="4" t="s">
        <v>94</v>
      </c>
      <c r="B9" s="5">
        <v>1</v>
      </c>
      <c r="C9" s="5">
        <v>3</v>
      </c>
      <c r="D9" s="5">
        <v>4</v>
      </c>
      <c r="E9" s="5">
        <v>1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</row>
    <row r="10" spans="1:16" x14ac:dyDescent="0.25">
      <c r="A10" s="4" t="s">
        <v>93</v>
      </c>
      <c r="B10" s="5">
        <v>1</v>
      </c>
      <c r="C10" s="5">
        <v>3</v>
      </c>
      <c r="D10" s="5">
        <v>4</v>
      </c>
      <c r="E10" s="5">
        <v>1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3</v>
      </c>
      <c r="M10" s="5">
        <v>3</v>
      </c>
      <c r="N10" s="5">
        <v>3</v>
      </c>
      <c r="O10" s="5">
        <v>3</v>
      </c>
      <c r="P10" s="5">
        <v>3</v>
      </c>
    </row>
    <row r="11" spans="1:16" x14ac:dyDescent="0.25">
      <c r="A11" s="4" t="s">
        <v>92</v>
      </c>
      <c r="B11" s="5">
        <v>1</v>
      </c>
      <c r="C11" s="5">
        <v>3</v>
      </c>
      <c r="D11" s="5">
        <v>4</v>
      </c>
      <c r="E11" s="5">
        <v>3</v>
      </c>
      <c r="F11" s="5">
        <v>3</v>
      </c>
      <c r="G11" s="5">
        <v>3</v>
      </c>
      <c r="H11" s="5">
        <v>3</v>
      </c>
      <c r="I11" s="5">
        <v>3</v>
      </c>
      <c r="J11" s="5">
        <v>3</v>
      </c>
      <c r="K11" s="5">
        <v>5</v>
      </c>
      <c r="L11" s="5">
        <v>3</v>
      </c>
      <c r="M11" s="5">
        <v>1</v>
      </c>
      <c r="N11" s="5">
        <v>3</v>
      </c>
      <c r="O11" s="5">
        <v>3</v>
      </c>
      <c r="P11" s="5">
        <v>1</v>
      </c>
    </row>
    <row r="12" spans="1:16" x14ac:dyDescent="0.25">
      <c r="A12" s="4" t="s">
        <v>96</v>
      </c>
      <c r="B12" s="5">
        <v>1</v>
      </c>
      <c r="C12" s="5">
        <v>3</v>
      </c>
      <c r="D12" s="5">
        <v>4</v>
      </c>
      <c r="E12" s="5">
        <v>1</v>
      </c>
      <c r="F12" s="5">
        <v>3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>
        <v>3</v>
      </c>
    </row>
    <row r="13" spans="1:16" x14ac:dyDescent="0.25">
      <c r="A13" s="4" t="s">
        <v>98</v>
      </c>
      <c r="B13" s="5">
        <v>1</v>
      </c>
      <c r="C13" s="5">
        <v>3</v>
      </c>
      <c r="D13" s="5">
        <v>4</v>
      </c>
      <c r="E13" s="5">
        <v>3</v>
      </c>
      <c r="F13" s="5">
        <v>3</v>
      </c>
      <c r="G13" s="5">
        <v>3</v>
      </c>
      <c r="H13" s="5">
        <v>3</v>
      </c>
      <c r="I13" s="5">
        <v>3</v>
      </c>
      <c r="J13" s="5">
        <v>3</v>
      </c>
      <c r="K13" s="5">
        <v>3</v>
      </c>
      <c r="L13" s="5">
        <v>3</v>
      </c>
      <c r="M13" s="5">
        <v>2</v>
      </c>
      <c r="N13" s="5">
        <v>3</v>
      </c>
      <c r="O13" s="5">
        <v>3</v>
      </c>
      <c r="P13" s="5">
        <v>3</v>
      </c>
    </row>
    <row r="14" spans="1:16" x14ac:dyDescent="0.25">
      <c r="A14" s="4" t="s">
        <v>90</v>
      </c>
      <c r="B14" s="5">
        <v>1</v>
      </c>
      <c r="C14" s="5">
        <v>3</v>
      </c>
      <c r="D14" s="5">
        <v>4</v>
      </c>
      <c r="E14" s="5">
        <v>1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</row>
    <row r="15" spans="1:16" x14ac:dyDescent="0.25">
      <c r="B15">
        <f t="shared" ref="B15:P15" si="0">ROUND(AVERAGE(B4:B14),1)</f>
        <v>1.4</v>
      </c>
      <c r="C15">
        <f t="shared" si="0"/>
        <v>3.2</v>
      </c>
      <c r="D15">
        <f t="shared" si="0"/>
        <v>4</v>
      </c>
      <c r="E15">
        <f t="shared" si="0"/>
        <v>1.7</v>
      </c>
      <c r="F15">
        <f t="shared" si="0"/>
        <v>3</v>
      </c>
      <c r="G15">
        <f t="shared" si="0"/>
        <v>3.1</v>
      </c>
      <c r="H15">
        <f t="shared" si="0"/>
        <v>3</v>
      </c>
      <c r="I15">
        <f t="shared" si="0"/>
        <v>3</v>
      </c>
      <c r="J15">
        <f t="shared" si="0"/>
        <v>3</v>
      </c>
      <c r="K15">
        <f t="shared" si="0"/>
        <v>3.4</v>
      </c>
      <c r="L15">
        <f t="shared" si="0"/>
        <v>3</v>
      </c>
      <c r="M15">
        <f t="shared" si="0"/>
        <v>2.9</v>
      </c>
      <c r="N15">
        <f t="shared" si="0"/>
        <v>3.2</v>
      </c>
      <c r="O15">
        <f t="shared" si="0"/>
        <v>3</v>
      </c>
      <c r="P15">
        <f t="shared" si="0"/>
        <v>3</v>
      </c>
    </row>
  </sheetData>
  <mergeCells count="6">
    <mergeCell ref="B1:P1"/>
    <mergeCell ref="B2:D2"/>
    <mergeCell ref="E2:G2"/>
    <mergeCell ref="H2:J2"/>
    <mergeCell ref="K2:M2"/>
    <mergeCell ref="N2:P2"/>
  </mergeCells>
  <conditionalFormatting sqref="N4:P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M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HM - Phase 1 - Ad-hoc</vt:lpstr>
      <vt:lpstr>HM - Phase 2 - Repeatable</vt:lpstr>
      <vt:lpstr>HM - Phase 3 - Defined</vt:lpstr>
      <vt:lpstr>HM - Phase 4 - Managed</vt:lpstr>
      <vt:lpstr>HM - Phase 5 - 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Jackson</dc:creator>
  <cp:lastModifiedBy>Jackson, Kristian - ETA CTR</cp:lastModifiedBy>
  <dcterms:created xsi:type="dcterms:W3CDTF">2023-01-10T18:36:16Z</dcterms:created>
  <dcterms:modified xsi:type="dcterms:W3CDTF">2023-02-14T17:23:26Z</dcterms:modified>
</cp:coreProperties>
</file>